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D:\Blanco32\Labo\PErDURE\Tallo\1PAPER\Primero\Version_final\Plants_MDPI\"/>
    </mc:Choice>
  </mc:AlternateContent>
  <bookViews>
    <workbookView xWindow="-105" yWindow="0" windowWidth="14610" windowHeight="15585" tabRatio="868" firstSheet="3" activeTab="10"/>
  </bookViews>
  <sheets>
    <sheet name="INFORMATION" sheetId="30" r:id="rId1"/>
    <sheet name="Supplementary Table 1" sheetId="2" r:id="rId2"/>
    <sheet name="Supplementary Table 2" sheetId="1" r:id="rId3"/>
    <sheet name="Supplementary Table 3" sheetId="3" r:id="rId4"/>
    <sheet name="Supplementary Table 4" sheetId="7" r:id="rId5"/>
    <sheet name="Supplementary Table 5" sheetId="11" r:id="rId6"/>
    <sheet name="Supplementary Table 6" sheetId="23" r:id="rId7"/>
    <sheet name="Supplementary Table 7" sheetId="28" r:id="rId8"/>
    <sheet name="Supplementary Table 8" sheetId="27" r:id="rId9"/>
    <sheet name="Supplementary Table 9" sheetId="24" r:id="rId10"/>
    <sheet name="Supplementary Table 10" sheetId="29" r:id="rId11"/>
  </sheets>
  <definedNames>
    <definedName name="_xlnm._FilterDatabase" localSheetId="1" hidden="1">'Supplementary Table 1'!#REF!</definedName>
    <definedName name="_Hlk136340741" localSheetId="0">INFORMATION!$A$8</definedName>
    <definedName name="_xlnm.Extract" localSheetId="1">'Supplementary Table 1'!$A$3:$I$3</definedName>
    <definedName name="_xlnm.Extract" localSheetId="2">'Supplementary Table 2'!#REF!</definedName>
    <definedName name="_xlnm.Criteria" localSheetId="1">'Supplementary Table 1'!#REF!</definedName>
    <definedName name="_xlnm.Criteria" localSheetId="2">'Supplementary Table 2'!#REF!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2" l="1"/>
  <c r="D29" i="2"/>
</calcChain>
</file>

<file path=xl/sharedStrings.xml><?xml version="1.0" encoding="utf-8"?>
<sst xmlns="http://schemas.openxmlformats.org/spreadsheetml/2006/main" count="4873" uniqueCount="3463">
  <si>
    <t>Samples</t>
  </si>
  <si>
    <t>Construction</t>
  </si>
  <si>
    <t>Stem</t>
  </si>
  <si>
    <t>% Mapping_rate</t>
  </si>
  <si>
    <t>% fragments were shorter than the k used to build the index (K-mer 31)</t>
  </si>
  <si>
    <t>mappings discarded because of alignment score</t>
  </si>
  <si>
    <t>fragments entirely discarded</t>
  </si>
  <si>
    <t>discarded because they have only dovetail (discordant) mappings</t>
  </si>
  <si>
    <t>Scion</t>
  </si>
  <si>
    <t>Rootstock</t>
  </si>
  <si>
    <t>Total</t>
  </si>
  <si>
    <t>* Software : Illumina package bcl2fastq</t>
  </si>
  <si>
    <t>* Fastq Quality Encoding : Sanger Quality ( ASCII Character Code = Phred Quality Value + 33 )</t>
  </si>
  <si>
    <t>Sample</t>
  </si>
  <si>
    <t>Total Bases</t>
  </si>
  <si>
    <t>Read Count</t>
  </si>
  <si>
    <t>GC (%)</t>
  </si>
  <si>
    <t>AT (%)</t>
  </si>
  <si>
    <t>Q20 (%)</t>
  </si>
  <si>
    <t>Q30 (%)</t>
  </si>
  <si>
    <t>bin</t>
  </si>
  <si>
    <t>name</t>
  </si>
  <si>
    <t>Down</t>
  </si>
  <si>
    <t>Up</t>
  </si>
  <si>
    <t>p-value</t>
  </si>
  <si>
    <t>p-value HB</t>
  </si>
  <si>
    <t>p-value HY</t>
  </si>
  <si>
    <t>11.</t>
  </si>
  <si>
    <t>lipid metabolism</t>
  </si>
  <si>
    <t>11.9</t>
  </si>
  <si>
    <t>lipid metabolism.lipid degradation</t>
  </si>
  <si>
    <t>26.</t>
  </si>
  <si>
    <t>misc</t>
  </si>
  <si>
    <t>29.5.11</t>
  </si>
  <si>
    <t>protein.degradation.ubiquitin</t>
  </si>
  <si>
    <t>27.</t>
  </si>
  <si>
    <t>RNA</t>
  </si>
  <si>
    <t>27.3</t>
  </si>
  <si>
    <t>RNA.regulation of transcription</t>
  </si>
  <si>
    <t>27.3.3</t>
  </si>
  <si>
    <t>RNA.regulation of transcription.AP2/EREBP, APETALA2/Ethylene-responsive element binding protein family</t>
  </si>
  <si>
    <t>27.3.24</t>
  </si>
  <si>
    <t>RNA.regulation of transcription.MADS box transcription factor family</t>
  </si>
  <si>
    <t>16.1</t>
  </si>
  <si>
    <t>secondary metabolism.isoprenoids</t>
  </si>
  <si>
    <t>16.1.5</t>
  </si>
  <si>
    <t>secondary metabolism.isoprenoids.terpenoids</t>
  </si>
  <si>
    <t>30.</t>
  </si>
  <si>
    <t>signalling</t>
  </si>
  <si>
    <t>30.1</t>
  </si>
  <si>
    <t>signalling.in sugar and nutrient physiology</t>
  </si>
  <si>
    <t>30.2</t>
  </si>
  <si>
    <t>signalling.receptor kinases</t>
  </si>
  <si>
    <t>30.2.7</t>
  </si>
  <si>
    <t>signalling.receptor kinases.leucine rich repeat VII</t>
  </si>
  <si>
    <t>30.2.11</t>
  </si>
  <si>
    <t>signalling.receptor kinases.leucine rich repeat XI</t>
  </si>
  <si>
    <t>26.1</t>
  </si>
  <si>
    <t>misc.cytochrome P450</t>
  </si>
  <si>
    <t>23.2</t>
  </si>
  <si>
    <t>nucleotide metabolism.degradation</t>
  </si>
  <si>
    <t>29.1</t>
  </si>
  <si>
    <t>protein.aa activation</t>
  </si>
  <si>
    <t>29.5.11.1</t>
  </si>
  <si>
    <t>protein.degradation.ubiquitin.ubiquitin</t>
  </si>
  <si>
    <t>29.2</t>
  </si>
  <si>
    <t>protein.synthesis</t>
  </si>
  <si>
    <t>29.2.1</t>
  </si>
  <si>
    <t>protein.synthesis.ribosomal protein</t>
  </si>
  <si>
    <t>29.2.1.2</t>
  </si>
  <si>
    <t>protein.synthesis.ribosomal protein.eukaryotic</t>
  </si>
  <si>
    <t>29.2.1.2.1.27</t>
  </si>
  <si>
    <t>protein.synthesis.ribosomal protein.eukaryotic.40S subunit.S27</t>
  </si>
  <si>
    <t>29.2.1.2.2</t>
  </si>
  <si>
    <t>protein.synthesis.ribosomal protein.eukaryotic.60S subunit</t>
  </si>
  <si>
    <t>29.2.1.2.2.40</t>
  </si>
  <si>
    <t>protein.synthesis.ribosomal protein.eukaryotic.60S subunit.L40</t>
  </si>
  <si>
    <t>1.</t>
  </si>
  <si>
    <t>PS</t>
  </si>
  <si>
    <t>1.1</t>
  </si>
  <si>
    <t>PS.lightreaction</t>
  </si>
  <si>
    <t>1.1.1</t>
  </si>
  <si>
    <t>PS.lightreaction.photosystem II</t>
  </si>
  <si>
    <t>1.1.1.1</t>
  </si>
  <si>
    <t>PS.lightreaction.photosystem II.LHC-II</t>
  </si>
  <si>
    <t>16.</t>
  </si>
  <si>
    <t>secondary metabolism</t>
  </si>
  <si>
    <t>16.8</t>
  </si>
  <si>
    <t>secondary metabolism.flavonoids</t>
  </si>
  <si>
    <t>16.8.3</t>
  </si>
  <si>
    <t>secondary metabolism.flavonoids.dihydroflavonols</t>
  </si>
  <si>
    <t>16.8.3.3</t>
  </si>
  <si>
    <t>secondary metabolism.flavonoids.dihydroflavonols.flavonoid 3''-monooxygenase</t>
  </si>
  <si>
    <t>16.2</t>
  </si>
  <si>
    <t>secondary metabolism.phenylpropanoids</t>
  </si>
  <si>
    <t>16.2.1</t>
  </si>
  <si>
    <t>secondary metabolism.phenylpropanoids.lignin biosynthesis</t>
  </si>
  <si>
    <t>16.2.1.8</t>
  </si>
  <si>
    <t>secondary metabolism.phenylpropanoids.lignin biosynthesis.F5H</t>
  </si>
  <si>
    <t>Nº total DEGs</t>
  </si>
  <si>
    <t>16.2.1.9</t>
  </si>
  <si>
    <t>secondary metabolism.phenylpropanoids.lignin biosynthesis.COMT</t>
  </si>
  <si>
    <t>16.8.2</t>
  </si>
  <si>
    <t>secondary metabolism.flavonoids.chalcones</t>
  </si>
  <si>
    <t>20.1</t>
  </si>
  <si>
    <t>stress.biotic</t>
  </si>
  <si>
    <t>20.</t>
  </si>
  <si>
    <t>stress</t>
  </si>
  <si>
    <t>30.2.99</t>
  </si>
  <si>
    <t>signalling.receptor kinases.misc</t>
  </si>
  <si>
    <t>17.6.1.1</t>
  </si>
  <si>
    <t>hormone metabolism.gibberelin.synthesis-degradation.copalyl diphosphate synthase</t>
  </si>
  <si>
    <t>29.2.1.2.1</t>
  </si>
  <si>
    <t>protein.synthesis.ribosomal protein.eukaryotic.40S subunit</t>
  </si>
  <si>
    <t>29.2.1.2.1.3</t>
  </si>
  <si>
    <t>protein.synthesis.ribosomal protein.eukaryotic.40S subunit.S3</t>
  </si>
  <si>
    <t>30.2.12</t>
  </si>
  <si>
    <t>signalling.receptor kinases.leucine rich repeat XII</t>
  </si>
  <si>
    <t>20.1.7</t>
  </si>
  <si>
    <t>stress.biotic.PR-proteins</t>
  </si>
  <si>
    <t>26.11</t>
  </si>
  <si>
    <t>misc.alcohol dehydrogenases</t>
  </si>
  <si>
    <t>30.2.17</t>
  </si>
  <si>
    <t>signalling.receptor kinases.DUF 26</t>
  </si>
  <si>
    <t>11.9.2</t>
  </si>
  <si>
    <t>lipid metabolism.lipid degradation.lipases</t>
  </si>
  <si>
    <t>11.9.2.1</t>
  </si>
  <si>
    <t>lipid metabolism.lipid degradation.lipases.triacylglycerol lipase</t>
  </si>
  <si>
    <t>10.2.2</t>
  </si>
  <si>
    <t>cell wall.cellulose synthesis.COBRA</t>
  </si>
  <si>
    <t>33.</t>
  </si>
  <si>
    <t>development</t>
  </si>
  <si>
    <t>33.99</t>
  </si>
  <si>
    <t>development.unspecified</t>
  </si>
  <si>
    <t>29.2.1.1</t>
  </si>
  <si>
    <t>protein.synthesis.ribosomal protein.prokaryotic</t>
  </si>
  <si>
    <t>29.2.1.1.3</t>
  </si>
  <si>
    <t>protein.synthesis.ribosomal protein.prokaryotic.unknown organellar</t>
  </si>
  <si>
    <t>29.2.1.1.3.2</t>
  </si>
  <si>
    <t>protein.synthesis.ribosomal protein.prokaryotic.unknown organellar.50S subunit</t>
  </si>
  <si>
    <t>11.9.1</t>
  </si>
  <si>
    <t>lipid metabolism.lipid degradation.palmitoyl[protein] hydrolase</t>
  </si>
  <si>
    <t>16.8.2.1</t>
  </si>
  <si>
    <t>secondary metabolism.flavonoids.chalcones.naringenin-chalcone synthase</t>
  </si>
  <si>
    <t>29.5.5</t>
  </si>
  <si>
    <t>protein.degradation.serine protease</t>
  </si>
  <si>
    <t>29.3.1</t>
  </si>
  <si>
    <t>protein.targeting.nucleus</t>
  </si>
  <si>
    <t>30.2.19</t>
  </si>
  <si>
    <t>signalling.receptor kinases.legume-lectin</t>
  </si>
  <si>
    <t>29.2.1.2.2.510</t>
  </si>
  <si>
    <t>protein.synthesis.ribosomal protein.eukaryotic.60S subunit.L10A</t>
  </si>
  <si>
    <t>29.2.1.1.3.2.510</t>
  </si>
  <si>
    <t>protein.synthesis.ribosomal protein.prokaryotic.unknown organellar.50S subunit.L10A</t>
  </si>
  <si>
    <t>DescriptionBalstX</t>
  </si>
  <si>
    <t>Mapman3.6 cutoff80</t>
  </si>
  <si>
    <t>unigene9940</t>
  </si>
  <si>
    <t>(at1g47480 : 211.0) alpha/beta-Hydrolases superfamily protein; FUNCTIONS IN: hydrolase activity; INVOLVED IN: metabolic process; LOCATED IN: cellular_component unknown; EXPRESSED IN: stem, hypocotyl, root, flower; EXPRESSED DURING: petal differentiation and expansion stage; CONTAINS InterPro DOMAIN/s: Lipase, GDXG, active site (InterPro:IPR002168), Alpha/beta hydrolase fold-3 (InterPro:IPR013094); BEST Arabidopsis thaliana protein match is: carboxyesterase 13 (TAIR:AT3G48700.1); Has 8596 Blast hits to 8578 proteins in 1414 species: Archae - 104; Bacteria - 4918; Metazoa - 486; Fungi - 808; Plants - 1365; Viruses - 3; Other Eukaryotes - 912 (source: NCBI BLink). &amp; (q6l545|gid1_orysa : 142.0) Gibberellin receptor GID1 (EC 3.-.-.-) (Gibberellin-insensitive dwarf protein 1) (Protein GIBBERELLIN INSENSITIVE DWARF1) - Oryza sativa (Rice) &amp; (reliability: 416.0) &amp;  (original description: no original description)</t>
  </si>
  <si>
    <t>isotig47419</t>
  </si>
  <si>
    <t>(at3g19590 : 343.0) Encodes a protein that may have a role in the spindle assembly checkpoint.; BUB (BUDDING UNINHIBITED BY BENZYMIDAZOL)  3.1 (BUB3.1);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G-protein beta WD-40 repeat, region (InterPro:IPR020472); BEST Arabidopsis thaliana protein match is: Transducin/WD40 repeat-like superfamily protein (TAIR:AT1G49910.1); Has 7284 Blast hits to 5351 proteins in 449 species: Archae - 14; Bacteria - 1710; Metazoa - 2206; Fungi - 1743; Plants - 568; Viruses - 0; Other Eukaryotes - 1043 (source: NCBI BLink). &amp; (reliability: 686.0) &amp;  (original description: no original description)</t>
  </si>
  <si>
    <t>unigene126681</t>
  </si>
  <si>
    <t>(at2g44860 : 189.0) Ribosomal protein L24e family protein; FUNCTIONS IN: structural constituent of ribosome; INVOLVED IN: translation, ribosome biogenesis; LOCATED IN: ribosome, cytosolic large ribosomal subunit; EXPRESSED IN: 22 plant structures; EXPRESSED DURING: 13 growth stages; CONTAINS InterPro DOMAIN/s: Ribosomal protein L24e (InterPro:IPR000988), TRASH (InterPro:IPR011017); BEST Arabidopsis thaliana protein match is: Ribosomal protein L24e family protein (TAIR:AT3G53020.1); Has 1527 Blast hits to 1527 proteins in 399 species: Archae - 307; Bacteria - 5; Metazoa - 446; Fungi - 310; Plants - 198; Viruses - 0; Other Eukaryotes - 261 (source: NCBI BLink). &amp; (reliability: 378.0) &amp;  (original description: no original description)</t>
  </si>
  <si>
    <t>unigene12859</t>
  </si>
  <si>
    <t>(at5g63560 : 225.0) HXXXD-type acyl-transferase family protein; FUNCTIONS IN: transferase activity, transferring acyl groups other than amino-acyl groups, transferase activity; INVOLVED IN: biological_process unknown; LOCATED IN: cellular_component unknown; EXPRESSED IN: 8 plant structures; EXPRESSED DURING: LP.04 four leaves visible, F mature embryo stage, 4 leaf senescence stage, petal differentiation and expansion stage, LP.12 twelve leaves visible; CONTAINS InterPro DOMAIN/s: Transferase (InterPro:IPR003480); BEST Arabidopsis thaliana protein match is: HXXXD-type acyl-transferase family protein (TAIR:AT3G48720.1); Has 2881 Blast hits to 2866 proteins in 187 species: Archae - 0; Bacteria - 0; Metazoa - 0; Fungi - 171; Plants - 2704; Viruses - 0; Other Eukaryotes - 6 (source: NCBI BLink). &amp; (o24645|hcbt1_diaca : 152.0) Anthranilate N-benzoyltransferase protein 1 (EC 2.3.1.144) (Anthranilate N-hydroxycinnamoyl/benzoyltransferase 1) - Dianthus caryophyllus (Carnation) (Clove pink) &amp; (reliability: 436.0) &amp;  (original description: no original description)</t>
  </si>
  <si>
    <t xml:space="preserve"> no hits &amp; (original description: no original description)</t>
  </si>
  <si>
    <t>isotig79199</t>
  </si>
  <si>
    <t>(at1g77380 : 110.0) Amino acid permease which transports basic amino acids.; amino acid permease 3 (AAP3); CONTAINS InterPro DOMAIN/s: Amino acid transporter, transmembrane (InterPro:IPR013057); BEST Arabidopsis thaliana protein match is: amino acid permease 2 (TAIR:AT5G09220.1); Has 2346 Blast hits to 2332 proteins in 227 species: Archae - 0; Bacteria - 15; Metazoa - 394; Fungi - 322; Plants - 1373; Viruses - 0; Other Eukaryotes - 242 (source: NCBI BLink). &amp; (reliability: 220.0) &amp;  (original description: no original description)</t>
  </si>
  <si>
    <t>isotig45923</t>
  </si>
  <si>
    <t>(at2g40610 : 407.0) member of Alpha-Expansin Gene Family. Naming convention from the Expansin Working Group (Kende et al, 2004. Plant Mol Bio).  Involved in the formation of nematode-induced syncytia in roots of Arabidopsis thaliana.; expansin A8 (EXPA8); INVOLVED IN: plant-type cell wall modification involved in multidimensional cell growth, syncytium formation, unidimensional cell growth, plant-type cell wall loosening; LOCATED IN: endomembrane system, extracellular region; EXPRESSED IN: 21 plant structures; EXPRESSED DURING: 10 growth stages; CONTAINS InterPro DOMAIN/s: Pollen allergen, N-terminal (InterPro:IPR014734), Rare lipoprotein A (InterPro:IPR005132), Pollen allergen/expansin, C-terminal (InterPro:IPR007117), Barwin-related endoglucanase (InterPro:IPR009009), Expansin (InterPro:IPR002963), Expansin/Lol pI (InterPro:IPR007118), Expansin 45, endoglucanase-like (InterPro:IPR007112); BEST Arabidopsis thaliana protein match is: expansin A2 (TAIR:AT5G05290.1); Has 2297 Blast hits to 2294 proteins in 186 species: Archae - 0; Bacteria - 19; Metazoa - 0; Fungi - 45; Plants - 2187; Viruses - 0; Other Eukaryotes - 46 (source: NCBI BLink). &amp; (q40636|expa2_orysa : 407.0) Expansin-A2 precursor (OsEXPA2) (Alpha-expansin-2) (OsEXP2) (OsaEXPa1.23) (RiExB) (RiExC) - Oryza sativa (Rice) &amp; (reliability: 814.0) &amp;  (original description: no original description)</t>
  </si>
  <si>
    <t>unigene70107</t>
  </si>
  <si>
    <t xml:space="preserve"> (original description: no original description)</t>
  </si>
  <si>
    <t>isotig76361</t>
  </si>
  <si>
    <t>(at4g16270 : 99.8) Peroxidase superfamily protein; FUNCTIONS IN: peroxidase activity, heme binding; INVOLVED IN: oxidation reduction, response to oxidative stress; LOCATED IN: endomembrane system; EXPRESSED IN: 9 plant structures; EXPRESSED DURING: F mature embryo stage, petal differentiation and expansion stage, E expanded cotyledon stage, D bilateral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(TAIR:AT3G50990.1); Has 4922 Blast hits to 4898 proteins in 352 species: Archae - 0; Bacteria - 20; Metazoa - 11; Fungi - 467; Plants - 4342; Viruses - 0; Other Eukaryotes - 82 (source: NCBI BLink). &amp; (p22195|per1_arahy : 96.3) Cationic peroxidase 1 precursor (EC 1.11.1.7) (PNPC1) - Arachis hypogaea (Peanut) &amp; (reliability: 199.6) &amp;  (original description: no original description)</t>
  </si>
  <si>
    <t>unigene127218</t>
  </si>
  <si>
    <t>(at1g48410 : 409.0) Encodes an RNA Slicer that selectively recruits microRNAs and siRNAs.  There is currently no evidence that AGO1 Slicer is in a high molecular weight RNA-induced silencing complex (RISC).  Mutants are defective in post-transcriptional gene silencing and have pleiotropic developmental and morphological defects. Through its action on the  regulation of ARF17 expression, the protein regulates genes involved at the cross talk between auxin and light signaling during adventitious root development. AGO1 seems to be targeted for degradation by silencing suppressor F-box-containing proteins from Turnip yellow virus and Cucurbit aphid-borne yellow virus.; ARGONAUTE 1 (AGO1); CONTAINS InterPro DOMAIN/s: Domain of unknown function DUF1785 (InterPro:IPR014811), Stem cell self-renewal protein Piwi (InterPro:IPR003165), Argonaute/Dicer protein, PAZ (InterPro:IPR003100), Polynucleotidyl transferase, ribonuclease H fold (InterPro:IPR012337); BEST Arabidopsis thaliana protein match is: Stabilizer of iron transporter SufD / Polynucleotidyl transferase (TAIR:AT5G43810.2). &amp; (reliability: 802.0) &amp;  (original description: no original description)</t>
  </si>
  <si>
    <t>isotig50806</t>
  </si>
  <si>
    <t>(at4g36480 : 103.0) Encodes the LCB1 subunit of serine palmitoyltransferase. Together with the LCB2 subunit, forms a functional serine palmitoyltransferase complex, which catalyzes the first reaction of sphingolipid biosynthesis. Knockout of LCB1 was embryo lethal. Partial suppression of LCB1 expression led to smaller plants due to reduced cell expansion.; long-chain base1 (LCB1); FUNCTIONS IN: protein binding, serine C-palmitoyltransferase activity; INVOLVED IN: cell growth, sphingolipid biosynthetic process; LOCATED IN: endoplasmic reticulum; EXPRESSED IN: 20 plant structures; EXPRESSED DURING: 12 growth stages; CONTAINS InterPro DOMAIN/s: Pyridoxal phosphate-dependent transferase, major domain (InterPro:IPR015424), Aminotransferase, class I/classII (InterPro:IPR004839), Pyridoxal phosphate-dependent transferase, major region, subdomain 1 (InterPro:IPR015421); BEST Arabidopsis thaliana protein match is: long chain base2 (TAIR:AT5G23670.2); Has 35333 Blast hits to 34131 proteins in 2444 species: Archae - 798; Bacteria - 22429; Metazoa - 974; Fungi - 991; Plants - 531; Viruses - 0; Other Eukaryotes - 9610 (source: NCBI BLink). &amp; (reliability: 206.0) &amp;  (original description: no original description)</t>
  </si>
  <si>
    <t>unigene18510</t>
  </si>
  <si>
    <t>isotig84830</t>
  </si>
  <si>
    <t>isotig54308</t>
  </si>
  <si>
    <t>dirigent protein 22-like protein</t>
  </si>
  <si>
    <t>(at5g42510 : 98.6) Disease resistance-responsive (dirigent-like protein) family protein; FUNCTIONS IN: molecular_function unknown; INVOLVED IN: defense response; LOCATED IN: endomembrane system; CONTAINS InterPro DOMAIN/s: Plant disease resistance response protein (InterPro:IPR004265); BEST Arabidopsis thaliana protein match is: Disease resistance-responsive (dirigent-like protein) family protein (TAIR:AT5G42500.1); Has 1807 Blast hits to 1807 proteins in 277 species: Archae - 0; Bacteria - 0; Metazoa - 736; Fungi - 347; Plants - 385; Viruses - 0; Other Eukaryotes - 339 (source: NCBI BLink). &amp; (reliability: 194.2) &amp;  (original description: no original description)</t>
  </si>
  <si>
    <t>isotig50931</t>
  </si>
  <si>
    <t>(at4g16730 : 147.0) In the Col ecotype, no functional protein is encoded at this locus due to the presence of a two-base (AT) insertion 184 nucleotides  downstream of the start codon leading to a  frame shift and premature translational termination. However, in the Ws ecotype, a functional terpene synthase that localizes to the chloroplast is encoded at this locus. It can catalyze the synthesis of (E)-beta-ocimene and (E,E)-alpha farnesene in vitro, but, it has more activity as an (E)-beta-ocimene synthase activity in vivo. This may reflect the greater availability of the GPP precursor of (E)-beta-ocimene than of the FPP precursor of (E,E)-alpha-farnesene in the chloroplasts where the Ws TPS02 is present.; terpene synthase 02 (TPS02); INVOLVED IN: metabolic process; EXPRESSED IN: sepal, carpel, stamen; EXPRESSED DURING: 4 anthesis, petal differentiation and expansion stage;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terpene synthase 03 (TAIR:AT4G16740.1); Has 1736 Blast hits to 1706 proteins in 177 species: Archae - 0; Bacteria - 2; Metazoa - 0; Fungi - 0; Plants - 1730; Viruses - 0; Other Eukaryotes - 4 (source: NCBI BLink). &amp; (p93665|dcs1_goshi : 142.0) (+)-delta-cadinene synthase (EC 4.2.3.13) (D-cadinene synthase) - Gossypium hirsutum (Upland cotton) &amp; (reliability: 294.0) &amp;  (original description: no original description)</t>
  </si>
  <si>
    <t>unigene37488</t>
  </si>
  <si>
    <t>(at4g02780 : 136.0) Catalyzes the conversion of geranylgeranyl pyrophosphate (GGPP) to copalyl pyrophosphate (CPP) of gibberellin biosynthesis; GA REQUIRING 1 (GA1);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(TAIR:AT1G79460.1); Has 1979 Blast hits to 1971 proteins in 256 species: Archae - 0; Bacteria - 97; Metazoa - 0; Fungi - 61; Plants - 1817; Viruses - 0; Other Eukaryotes - 4 (source: NCBI BLink). &amp; (o04408|ksa_pea : 132.0) Ent-kaurene synthase A, chloroplast precursor (EC 5.5.1.13) (Ent-copalyl diphosphate synthase) (KSA) - Pisum sativum (Garden pea) &amp; (reliability: 272.0) &amp;  (original description: no original description)</t>
  </si>
  <si>
    <t>PUT-10981</t>
  </si>
  <si>
    <t>hypothetical protein</t>
  </si>
  <si>
    <t>unigene14564</t>
  </si>
  <si>
    <t>(at1g03780 : 169.0) Homolog of vertebrate TPX2. Protein has three domains involved in nuclear targeting, one in nuclear export and two in microtubule binding. Involved in mitotic spindle assembly during late prophase and early prometaphase.; targeting protein for XKLP2 (TPX2); FUNCTIONS IN: microtubule binding; INVOLVED IN: spindle assembly; LOCATED IN: nucleus; EXPRESSED IN: 14 plant structures; EXPRESSED DURING: 7 growth stages; CONTAINS InterPro DOMAIN/s: Cell cycle regulated microtubule associated protein (InterPro:IPR022021), Xklp2 targeting protein (InterPro:IPR009675); BEST Arabidopsis thaliana protein match is: TPX2 (targeting protein for Xklp2) protein family (TAIR:AT5G44270.1). &amp; (reliability: 338.0) &amp;  (original description: no original description)</t>
  </si>
  <si>
    <t>unigene146301</t>
  </si>
  <si>
    <t>(q40034|ef1a2_horvu : 117.0) Elongation factor 1-alpha (EF-1-alpha) - Hordeum vulgare (Barley) &amp; (at5g60390 : 109.0) GTP binding Elongation factor Tu family protein; FUNCTIONS IN: calmodulin binding, translation elongation factor activity; INVOLVED IN: translational elongation; LOCATED IN: mitochondrion, nucleus, cytoplasm; EXPRESSED IN: cotyledon, male gametophyte, guard cell, pollen tube, seed; EXPRESSED DURING: L mature pollen stage, M germinated pollen stage, seed development stages; CONTAINS InterPro DOMAIN/s: Translation elongation factor EFTu/EF1A, C-terminal (InterPro:IPR004160), Translation elongation factor EFTu/EF1A, domain 2 (InterPro:IPR004161), Translation elongation factor EF1A/initiation factor IF2gamma, C-terminal (InterPro:IPR009001), Protein synthesis factor, GTP-binding (InterPro:IPR000795), Translation elongation/initiation factor/Ribosomal, beta-barrel (InterPro:IPR009000), Translation elongation factor EF1A, eukaryotic/archaeal (InterPro:IPR004539); BEST Arabidopsis thaliana protein match is: GTP binding Elongation factor Tu family protein (TAIR:AT1G07940.2); Has 30201 Blast hits to 17322 proteins in 780 species: Archae - 12; Bacteria - 1396; Metazoa - 17338; Fungi - 3422; Plants - 5037; Viruses - 0; Other Eukaryotes - 2996 (source: NCBI BLink). &amp; (reliability: 218.0) &amp;  (original description: no original description)</t>
  </si>
  <si>
    <t>isotig78880</t>
  </si>
  <si>
    <t>unigene36479</t>
  </si>
  <si>
    <t>(at4g14305 : 229.0) Peroxisomal membrane 22 kDa (Mpv17/PMP22) family protein; FUNCTIONS IN: molecular_function unknown; INVOLVED IN: biological_process unknown; LOCATED IN: integral to membrane; CONTAINS InterPro DOMAIN/s: Mpv17/PMP22 (InterPro:IPR007248); BEST Arabidopsis thaliana protein match is: Peroxisomal membrane 22 kDa (Mpv17/PMP22) family protein (TAIR:AT4G04470.1); Has 30201 Blast hits to 17322 proteins in 780 species: Archae - 12; Bacteria - 1396; Metazoa - 17338; Fungi - 3422; Plants - 5037; Viruses - 0; Other Eukaryotes - 2996 (source: NCBI BLink). &amp; (reliability: 458.0) &amp;  (original description: no original description)</t>
  </si>
  <si>
    <t>putative lipid-transfer protein DIR1</t>
  </si>
  <si>
    <t>unigene4608</t>
  </si>
  <si>
    <t>unigene208950</t>
  </si>
  <si>
    <t>(at3g62580 : 116.0) Late embryogenesis abundant protein (LEA) family protein; FUNCTIONS IN: molecular_function unknown; INVOLVED IN: biological_process unknown; LOCATED IN: endomembrane system; EXPRESSED IN: 23 plant structures; EXPRESSED DURING: 13 growth stages; BEST Arabidopsis thaliana protein match is: late embryogenesis abundant domain-containing protein / LEA domain-containing protein (TAIR:AT1G72100.1); Has 30201 Blast hits to 17322 proteins in 780 species: Archae - 12; Bacteria - 1396; Metazoa - 17338; Fungi - 3422; Plants - 5037; Viruses - 0; Other Eukaryotes - 2996 (source: NCBI BLink). &amp; (reliability: 232.0) &amp;  (original description: no original description)</t>
  </si>
  <si>
    <t>unigene14277</t>
  </si>
  <si>
    <t>(at1g74040 : 226.0) Encodes an active Arabidopsis isopropylmalate synthase IPMS2.  Involved in leucine biosynthesis.  Do not participate in the chain elongation of glucosinolates.  Expressed constitutively throughout the plant. Loss of IPMS2 can be compensated by a second isopropylmalate synthase gene IPMS1 (At1g18500).; 2-isopropylmalate synthase 1 (IMS1); FUNCTIONS IN: 2-isopropylmalate synthase activity; INVOLVED IN: leucine biosynthetic process; LOCATED IN: chloroplast, chloroplast envelope; EXPRESSED IN: 23 plant structures; EXPRESSED DURING: 13 growth stages; CONTAINS InterPro DOMAIN/s: Aldolase-type TIM barrel (InterPro:IPR013785), Alpha-isopropylmalate/homocitrate synthase, conserved site (InterPro:IPR002034), 2-isopropylmalate synthase LeuA, allosteric (dimerisation) domain (InterPro:IPR013709), Pyruvate carboxyltransferase (InterPro:IPR000891), Bacterial 2-isopropylmalate synthase (InterPro:IPR005671); BEST Arabidopsis thaliana protein match is: methylthioalkylmalate synthase-like 4 (TAIR:AT1G18500.1); Has 16891 Blast hits to 16883 proteins in 2449 species: Archae - 499; Bacteria - 8886; Metazoa - 193; Fungi - 474; Plants - 279; Viruses - 0; Other Eukaryotes - 6560 (source: NCBI BLink). &amp; (q39891|leu1_soybn : 192.0) Probable 2-isopropylmalate synthase (EC 2.3.3.13) (Alpha-isopropylmalate synthase) (Alpha-IPM synthetase) (Late nodulin 56) (N-56) - Glycine max (Soybean) &amp; (reliability: 452.0) &amp;  (original description: no original description)</t>
  </si>
  <si>
    <t>isotig72357</t>
  </si>
  <si>
    <t>(at4g16143 : 80.9) Protein interacts with Agrobacterium proteins VirD2 and VirE2. Is not individually essential for Agrobacterium-mediated root transformation, but when overexpressed can rescue the impa-4 decreased transformation susceptibility phenotype.; importin alpha isoform 2 (IMPA-2); FUNCTIONS IN: protein transporter activity, binding; INVOLVED IN: intracellular protein transport, protein import into nucleus; LOCATED IN: cytosol; EXPRESSED IN: 23 plant structures; EXPRESSED DURING: 14 growth stages; CONTAINS InterPro DOMAIN/s: Importin-alpha-like, importin-beta-binding domain (InterPro:IPR002652), Armadillo-like helical (InterPro:IPR011989), Armadillo (InterPro:IPR000225), Armadillo-type fold (InterPro:IPR016024); BEST Arabidopsis thaliana protein match is: importin alpha isoform 1 (TAIR:AT3G06720.2); Has 4654 Blast hits to 3364 proteins in 293 species: Archae - 4; Bacteria - 33; Metazoa - 1869; Fungi - 640; Plants - 1336; Viruses - 0; Other Eukaryotes - 772 (source: NCBI BLink). &amp; (reliability: 161.8) &amp;  (original description: no original description)</t>
  </si>
  <si>
    <t>unigene21310</t>
  </si>
  <si>
    <t>isotig80443</t>
  </si>
  <si>
    <t>isotig103804</t>
  </si>
  <si>
    <t>(p41098|rl34_tobac : 110.0) 60S ribosomal protein L34 - Nicotiana tabacum (Common tobacco) &amp; (at1g26880 : 107.0) Ribosomal protein L34e superfamily protein; FUNCTIONS IN: structural constituent of ribosome; INVOLVED IN: translation, ribosome biogenesis; LOCATED IN: ribosome; EXPRESSED IN: 25 plant structures; EXPRESSED DURING: 15 growth stages; CONTAINS InterPro DOMAIN/s: Ribosomal protein L34e, conserved site (InterPro:IPR018065), Ribosomal protein L34e (InterPro:IPR008195); BEST Arabidopsis thaliana protein match is: ribosomal protein L34 (TAIR:AT1G69620.1); Has 937 Blast hits to 937 proteins in 311 species: Archae - 67; Bacteria - 0; Metazoa - 288; Fungi - 137; Plants - 198; Viruses - 0; Other Eukaryotes - 247 (source: NCBI BLink). &amp; (reliability: 214.0) &amp;  (original description: no original description)</t>
  </si>
  <si>
    <t>unigene102554</t>
  </si>
  <si>
    <t>(at3g56850 : 88.2) Encodes an ABA-responsive element binding protein with a bZIP domain. Located in the nucleus and expressed in the embryo during seed  maturation.; ABA-responsive element binding protein 3 (AREB3); FUNCTIONS IN: DNA binding, transcription activator activity, sequence-specific DNA binding transcription factor activity; INVOLVED IN: regulation of transcription, DNA-dependent, response to stress; LOCATED IN: nucleus; EXPRESSED IN: 23 plant structures; EXPRESSED DURING: 14 growth stages; CONTAINS InterPro DOMAIN/s: Basic-leucine zipper (bZIP) transcription factor (InterPro:IPR004827), bZIP transcription factor, bZIP-1 (InterPro:IPR011616); BEST Arabidopsis thaliana protein match is: Basic-leucine zipper (bZIP) transcription factor family protein (TAIR:AT2G41070.2); Has 2031 Blast hits to 1971 proteins in 156 species: Archae - 0; Bacteria - 0; Metazoa - 263; Fungi - 29; Plants - 1672; Viruses - 0; Other Eukaryotes - 67 (source: NCBI BLink). &amp; (reliability: 176.4) &amp;  (original description: no original description)</t>
  </si>
  <si>
    <t>unigene144850</t>
  </si>
  <si>
    <t>(q39613|cyph_catro : 255.0) Peptidyl-prolyl cis-trans isomerase (EC 5.2.1.8) (PPIase) (Rotamase) (Cyclophilin) (Cyclosporin A-binding protein) - Catharanthus roseus (Rosy periwinkle) (Madagascar periwinkle) &amp; (at2g16600 : 245.0) Encodes cytosolic cyclophilin ROC3.; rotamase CYP 3 (ROC3); FUNCTIONS IN: peptidyl-prolyl cis-trans isomerase activity; INVOLVED IN: protein folding, signal transduction; LOCATED IN: cytosol, chloroplast, plasma membrane; EXPRESSED IN: 25 plant structures; EXPRESSED DURING: 14 growth stages; CONTAINS InterPro DOMAIN/s: Cyclophilin-like (InterPro:IPR015891), Peptidyl-prolyl cis-trans isomerase, cyclophilin-type (InterPro:IPR002130); BEST Arabidopsis thaliana protein match is: Cyclophilin-like peptidyl-prolyl cis-trans isomerase family protein (TAIR:AT2G21130.1); Has 12245 Blast hits to 12232 proteins in 1905 species: Archae - 88; Bacteria - 3660; Metazoa - 2934; Fungi - 1299; Plants - 1235; Viruses - 4; Other Eukaryotes - 3025 (source: NCBI BLink). &amp; (reliability: 490.0) &amp;  (original description: no original description)</t>
  </si>
  <si>
    <t>isotig88365</t>
  </si>
  <si>
    <t>phosphomannomutase/phosphoglucomutase isoform X3</t>
  </si>
  <si>
    <t>(at5g17530 : 124.0) phosphoglucosamine mutase family protein; FUNCTIONS IN: intramolecular transferase activity, phosphotransferases; INVOLVED IN: carbohydrate metabolic process; EXPRESSED IN: 23 plant structures; EXPRESSED DURING: 13 growth stages; CONTAINS InterPro DOMAIN/s: Alpha-D-phosphohexomutase, alpha/beta/alpha domain III (InterPro:IPR005846), Alpha-D-phosphohexomutase, alpha/beta/alpha domain II (InterPro:IPR005845), Alpha-D-phosphohexomutase, alpha/beta/alpha I/II/III (InterPro:IPR016055), Alpha-D-phosphohexomutase (InterPro:IPR005841), Alpha-D-phosphohexomutase, alpha/beta/alpha domain I (InterPro:IPR005844); BEST Arabidopsis thaliana protein match is: phosphoglucomutase, putative / glucose phosphomutase, putative (TAIR:AT1G70820.1). &amp; (reliability: 248.0) &amp;  (original description: no original description)</t>
  </si>
  <si>
    <t>isotig53074</t>
  </si>
  <si>
    <t>importin subunit alpha-1-like isoform X2 [Physcomitrium patens]</t>
  </si>
  <si>
    <t>unigene4450</t>
  </si>
  <si>
    <t>dehydrin 2</t>
  </si>
  <si>
    <t>unigene22182</t>
  </si>
  <si>
    <t>unigene107588</t>
  </si>
  <si>
    <t>isotig83040</t>
  </si>
  <si>
    <t>(q41249|pora_cucsa : 155.0) Protochlorophyllide reductase, chloroplast precursor (EC 1.3.1.33) (PCR) (NADPH-protochlorophyllide oxidoreductase) (POR) - Cucumis sativus (Cucumber) &amp; (at5g54190 : 139.0) light-dependent NADPH:protochlorophyllide oxidoreductase A; protochlorophyllide oxidoreductase A (PORA); FUNCTIONS IN: oxidoreductase activity, protochlorophyllide reductase activity; INVOLVED IN: chlorophyll biosynthetic process, response to ethylene stimulus; LOCATED IN: chloroplast; EXPRESSED IN: 11 plant structures; EXPRESSED DURING: 6 growth stages; CONTAINS InterPro DOMAIN/s: Light-dependent protochlorophyllide reductase (InterPro:IPR005979), NAD(P)-binding domain (InterPro:IPR016040), Short-chain dehydrogenase/reductase SDR (InterPro:IPR002198); BEST Arabidopsis thaliana protein match is: protochlorophyllide oxidoreductase B (TAIR:AT4G27440.2); Has 5533 Blast hits to 5523 proteins in 759 species: Archae - 38; Bacteria - 1884; Metazoa - 1114; Fungi - 682; Plants - 679; Viruses - 0; Other Eukaryotes - 1136 (source: NCBI BLink). &amp; (reliability: 278.0) &amp;  (original description: no original description)</t>
  </si>
  <si>
    <t>unigene23335</t>
  </si>
  <si>
    <t>(at5g48540 : 117.0) receptor-like protein kinase-related family protein; FUNCTIONS IN: molecular_function unknown; INVOLVED IN: response to karrikin; LOCATED IN: endomembrane system; EXPRESSED IN: 21 plant structures; EXPRESSED DURING: 13 growth stages; CONTAINS InterPro DOMAIN/s: Protein of unknown function DUF26 (InterPro:IPR002902); BEST Arabidopsis thaliana protein match is: Receptor-like protein kinase-related family protein (TAIR:AT3G22060.1); Has 1807 Blast hits to 1807 proteins in 277 species: Archae - 0; Bacteria - 0; Metazoa - 736; Fungi - 347; Plants - 385; Viruses - 0; Other Eukaryotes - 339 (source: NCBI BLink). &amp; (reliability: 228.0) &amp;  (original description: no original description)</t>
  </si>
  <si>
    <t>unigene7258</t>
  </si>
  <si>
    <t>(at2g46760 : 194.0) D-arabinono-1,4-lactone oxidase family protein; FUNCTIONS IN: oxidoreductase activity, D-arabinono-1,4-lactone oxidase activity, FAD binding, catalytic activity; INVOLVED IN: oxidation reduction; LOCATED IN: membrane; EXPRESSED IN: inflorescence meristem, sperm cell, hypocotyl, flower; EXPRESSED DURING: petal differentiation and expansion stage; CONTAINS InterPro DOMAIN/s: D-arabinono-1,4-lactone oxidase (InterPro:IPR007173), FAD-binding, type 2 (InterPro:IPR016166), Plant-specific FAD-dependent oxidoreductase (InterPro:IPR010030), FAD linked oxidase, N-terminal (InterPro:IPR006094); BEST Arabidopsis thaliana protein match is: D-arabinono-1,4-lactone oxidase family protein (TAIR:AT2G46750.1); Has 3782 Blast hits to 3623 proteins in 955 species: Archae - 27; Bacteria - 2759; Metazoa - 133; Fungi - 277; Plants - 266; Viruses - 0; Other Eukaryotes - 320 (source: NCBI BLink). &amp; (reliability: 364.0) &amp;  (original description: no original description)</t>
  </si>
  <si>
    <t>unigene12043</t>
  </si>
  <si>
    <t>(at5g14530 : 278.0) Transducin/WD40 repeat-like superfamily protein; CONTAINS InterPro DOMAIN/s: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Transducin/WD40 repeat-like superfamily protein (TAIR:AT5G66240.1); Has 22372 Blast hits to 13576 proteins in 557 species: Archae - 62; Bacteria - 5277; Metazoa - 7900; Fungi - 4335; Plants - 2143; Viruses - 0; Other Eukaryotes - 2655 (source: NCBI BLink). &amp; (reliability: 556.0) &amp;  (original description: no original description)</t>
  </si>
  <si>
    <t>isotig32294</t>
  </si>
  <si>
    <t>(at1g69550 : 98.6)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197.2) &amp;  (original description: no original description)</t>
  </si>
  <si>
    <t>unigene55794</t>
  </si>
  <si>
    <t>(at3g04220 : 82.4) Disease resistance protein (TIR-NBS-LRR class) family; FUNCTIONS IN: transmembrane receptor activity, nucleoside-triphosphatase activity, nucleotide binding, ATP binding; INVOLVED IN: signal transduction, defense response, apoptosis, innate immune response; LOCATED IN: intrinsic to membrane;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57565 Blast hits to 26212 proteins in 923 species: Archae - 48; Bacteria - 2396; Metazoa - 5228; Fungi - 257; Plants - 46915; Viruses - 16; Other Eukaryotes - 2705 (source: NCBI BLink). &amp; (reliability: 164.8) &amp;  (original description: no original description)</t>
  </si>
  <si>
    <t>unigene208429</t>
  </si>
  <si>
    <t>(at5g22880 : 194.0) Encodes a histone 2B (H2B) protein. This protein can be ubiquitinated in planta, and this modification depends on the HUB1 and HUB2 E3 ubiquitin ligases.; histone B2 (HTB2); FUNCTIONS IN: DNA binding; INVOLVED IN: nucleosome assembly; LOCATED IN: nucleolus, nucleus; EXPRESSED IN: 22 plant structures; EXPRESSED DURING: 13 growth stages; CONTAINS InterPro DOMAIN/s: Histone H2B (InterPro:IPR000558), Histone-fold (InterPro:IPR009072), Histone core (InterPro:IPR007125); BEST Arabidopsis thaliana protein match is: Histone superfamily protein (TAIR:AT3G45980.1); Has 1807 Blast hits to 1807 proteins in 277 species: Archae - 0; Bacteria - 0; Metazoa - 736; Fungi - 347; Plants - 385; Viruses - 0; Other Eukaryotes - 339 (source: NCBI BLink). &amp; (o22582|h2b_goshi : 191.0) Histone H2B - Gossypium hirsutum (Upland cotton) &amp; (reliability: 388.0) &amp;  (original description: no original description)</t>
  </si>
  <si>
    <t>unigene100390</t>
  </si>
  <si>
    <t>(at5g62530 : 536.0) Encodes mitochondrial Delta-pyrroline-5-  carboxylate dehydrogenase. Involved in the catabolism of proline to glutamate. Involved in protection from proline toxicity. Induced at pathogen infection sites. P5CDH and SRO5 (an overlapping gene in the sense orientation) generate 24-nt and 21-nt siRNAs, which together are components of a regulatory loop controlling reactive oxygen species (ROS) production and stress response.; aldehyde dehydrogenase 12A1 (ALDH12A1); FUNCTIONS IN: 3-chloroallyl aldehyde dehydrogenase activity, cobalt ion binding, zinc ion binding, 1-pyrroline-5-carboxylate dehydrogenase activity; INVOLVED IN: oxygen and reactive oxygen species metabolic process, response to salt stress, proline catabolic process to glutamate, proline metabolic process; LOCATED IN: mitochondrion, chloroplast; EXPRESSED IN: 25 plant structures; EXPRESSED DURING: 13 growth stages; CONTAINS InterPro DOMAIN/s: Aldehyde/histidinol dehydrogenase (InterPro:IPR016161), Aldehyde dehydrogenase (InterPro:IPR015590), Aldehyde dehydrogenase, N-terminal (InterPro:IPR016162), Aldehyde dehydrogenase, conserved site (InterPro:IPR016160); BEST Arabidopsis thaliana protein match is: aldehyde dehydrogenase 7B4 (TAIR:AT1G54100.2); Has 30201 Blast hits to 17322 proteins in 780 species: Archae - 12; Bacteria - 1396; Metazoa - 17338; Fungi - 3422; Plants - 5037; Viruses - 0; Other Eukaryotes - 2996 (source: NCBI BLink). &amp; (reliability: 1072.0) &amp;  (original description: no original description)</t>
  </si>
  <si>
    <t>PUT-11793</t>
  </si>
  <si>
    <t>(at4g13930 : 278.0) Encodes a serine hydroxymethyltransferase maximally expressed in root; serine hydroxymethyltransferase 4 (SHM4); FUNCTIONS IN: pyridoxal phosphate binding, glycine hydroxymethyltransferase activity, catalytic activity; INVOLVED IN: response to cadmium ion, glycine metabolic process, L-serine metabolic process; LOCATED IN: cytosol, plasma membrane, membrane; EXPRESSED IN: 9 plant structures; EXPRESSED DURING: seedling growth, seed development stages; CONTAINS InterPro DOMAIN/s: Pyridoxal phosphate-dependent transferase, major domain (InterPro:IPR015424), Serine hydroxymethyltransferase, pyridoxal phosphate binding site (InterPro:IPR019798), Pyridoxal phosphate-dependent transferase, major region, subdomain 1 (InterPro:IPR015421), Serine hydroxymethyltransferase (InterPro:IPR001085); BEST Arabidopsis thaliana protein match is: Pyridoxal phosphate (PLP)-dependent transferases superfamily protein (TAIR:AT4G13890.1); Has 11689 Blast hits to 11661 proteins in 2862 species: Archae - 259; Bacteria - 6437; Metazoa - 341; Fungi - 289; Plants - 375; Viruses - 6; Other Eukaryotes - 3982 (source: NCBI BLink). &amp; (p34899|glym_pea : 213.0) Serine hydroxymethyltransferase, mitochondrial precursor (EC 2.1.2.1) (Serine methylase) (Glycine hydroxymethyltransferase) (SHMT) - Pisum sativum (Garden pea) &amp; (reliability: 556.0) &amp;  (original description: no original description)</t>
  </si>
  <si>
    <t>isotig87308</t>
  </si>
  <si>
    <t>unigene96583</t>
  </si>
  <si>
    <t>(at5g56490 : 193.0) D-arabinono-1,4-lactone oxidase family protein; FUNCTIONS IN: D-arabinono-1,4-lactone oxidase activity, oxidoreductase activity, FAD binding, catalytic activity; INVOLVED IN: oxidation reduction; LOCATED IN: endomembrane system, membrane; EXPRESSED IN: 9 plant structures; EXPRESSED DURING: 4 anthesis, C globular stage, petal differentiation and expansion stage, D bilateral stage; CONTAINS InterPro DOMAIN/s: D-arabinono-1,4-lactone oxidase (InterPro:IPR007173), FAD-binding, type 2 (InterPro:IPR016166), Plant-specific FAD-dependent oxidoreductase (InterPro:IPR010030), FAD linked oxidase, N-terminal (InterPro:IPR006094); BEST Arabidopsis thaliana protein match is: D-arabinono-1,4-lactone oxidase family protein (TAIR:AT1G32300.1); Has 1807 Blast hits to 1807 proteins in 277 species: Archae - 0; Bacteria - 0; Metazoa - 736; Fungi - 347; Plants - 385; Viruses - 0; Other Eukaryotes - 339 (source: NCBI BLink). &amp; (reliability: 386.0) &amp;  (original description: no original description)</t>
  </si>
  <si>
    <t>isotig59976</t>
  </si>
  <si>
    <t>(at5g41010 : 97.8) Non-catalytic subunit common to nuclear DNA-dependent RNA polymerases II, IV and V; homologous to budding yeast RPB12.; NRPB12; FUNCTIONS IN: DNA-directed RNA polymerase activity, DNA binding; INVOLVED IN: transcription; LOCATED IN: DNA-directed RNA polymerase V complex, nucleus, DNA-directed RNA polymerase II, core complex, DNA-directed RNA polymerase IV complex; EXPRESSED IN: 23 plant structures; EXPRESSED DURING: 13 growth stages; CONTAINS InterPro DOMAIN/s: RNA polymerase Rbp10 (InterPro:IPR006591); BEST Arabidopsis thaliana protein match is: DNA directed RNA polymerase, 7 kDa subunit (TAIR:AT1G53690.1); Has 1807 Blast hits to 1807 proteins in 277 species: Archae - 0; Bacteria - 0; Metazoa - 736; Fungi - 347; Plants - 385; Viruses - 0; Other Eukaryotes - 339 (source: NCBI BLink). &amp; (reliability: 195.6) &amp;  (original description: no original description)</t>
  </si>
  <si>
    <t>unigene145590</t>
  </si>
  <si>
    <t>(at4g35100 : 131.0) a member of the plasma membrane intrinsic protein PIP. functions as aquaporin. Salt-stress-inducible MIP; plasma membrane intrinsic protein 3 (PIP3); CONTAINS InterPro DOMAIN/s: Major intrinsic protein, conserved site (InterPro:IPR022357), Aquaporin (InterPro:IPR012269), Major intrinsic protein (InterPro:IPR000425); BEST Arabidopsis thaliana protein match is: plasma membrane intrinsic protein 2;8 (TAIR:AT2G16850.1). &amp; (q7xlr1|pip26_orysa : 127.0) Probable aquaporin PIP2.6 (Plasma membrane intrinsic protein 2.6) (OsPIP2.6) - Oryza sativa (Rice) &amp; (reliability: 262.0) &amp;  (original description: no original description)</t>
  </si>
  <si>
    <t>unigene49640</t>
  </si>
  <si>
    <t>(q7x6j9|exb17_orysa : 308.0) Expansin-B17 precursor (OsEXPB17) (Beta-expansin-17) (OsaEXPb1.13) - Oryza sativa (Rice) &amp; (at4g28250 : 301.0) putative beta-expansin/allergen protein. Naming convention from the Expansin Working Group (Kende et al, 2004. Plant Mol Bio).  Involved in the formation of nematode-induced syncytia in roots of Arabidopsis thaliana.; expansin B3 (EXPB3); INVOLVED IN: response to cyclopentenone, syncytium formation, plant-type cell wall organization, unidimensional cell growth, plant-type cell wall loosening; LOCATED IN: endomembrane system, extracellular region; EXPRESSED IN: 21 plant structures; EXPRESSED DURING: 13 growth stages; CONTAINS InterPro DOMAIN/s: Barwin-related endoglucanase (InterPro:IPR009009), Pollen allergen, N-terminal (InterPro:IPR014734), Rare lipoprotein A (InterPro:IPR005132), Major pollen allergen Lol pI (InterPro:IPR005795), Expansin/Lol pI (InterPro:IPR007118), Expansin 45, endoglucanase-like (InterPro:IPR007112), Pollen allergen/expansin, C-terminal (InterPro:IPR007117); BEST Arabidopsis thaliana protein match is: expansin B1 (TAIR:AT2G20750.1); Has 2090 Blast hits to 2086 proteins in 147 species: Archae - 0; Bacteria - 32; Metazoa - 0; Fungi - 5; Plants - 2024; Viruses - 0; Other Eukaryotes - 29 (source: NCBI BLink). &amp; (reliability: 602.0) &amp;  (original description: no original description)</t>
  </si>
  <si>
    <t>isotig114550</t>
  </si>
  <si>
    <t>(at3g06720 : 125.0) Encodes importin alpha involved in nuclear import.; AT-IMP; FUNCTIONS IN: protein transporter activity, binding; INVOLVED IN: intracellular protein transport, protein import into nucleus; LOCATED IN: cytosol, nuclear envelope, nucleolus, cell wall; EXPRESSED IN: 23 plant structures; EXPRESSED DURING: 13 growth stages; CONTAINS InterPro DOMAIN/s: Importin-alpha-like, importin-beta-binding domain (InterPro:IPR002652), Armadillo-like helical (InterPro:IPR011989), Armadillo (InterPro:IPR000225), Armadillo-type fold (InterPro:IPR016024); BEST Arabidopsis thaliana protein match is: importin alpha isoform 2 (TAIR:AT4G16143.2); Has 4059 Blast hits to 2974 proteins in 281 species: Archae - 4; Bacteria - 22; Metazoa - 1537; Fungi - 665; Plants - 1109; Viruses - 0; Other Eukaryotes - 722 (source: NCBI BLink). &amp; (q71vm4|ima1a_orysa : 120.0) Importin alpha-1a subunit - Oryza sativa (Rice) &amp; (reliability: 250.0) &amp;  (original description: no original description)</t>
  </si>
  <si>
    <t>isotig78142</t>
  </si>
  <si>
    <t>(p25998|rl8_tobac : 85.5) 60S ribosomal protein L8 (60S ribosomal protein L2) - Nicotiana tabacum (Common tobacco) &amp; (at4g36130 : 84.0) Ribosomal protein L2 family; FUNCTIONS IN: structural constituent of ribosome; INVOLVED IN: translation; LOCATED IN: cytosolic ribosome, ribosome, cytosolic large ribosomal subunit, plasma membrane, vacuole; EXPRESSED IN: guard cell, cultured cell; CONTAINS InterPro DOMAIN/s: Nucleic acid-binding, OB-fold (InterPro:IPR012340), Ribosomal protein L2 (InterPro:IPR002171), Translation protein SH3-like (InterPro:IPR008991), Nucleic acid-binding, OB-fold-like (InterPro:IPR016027), Ribosomal protein L2, C-terminal (InterPro:IPR022669), Ribosomal protein L2, domain 3 (InterPro:IPR014726), Ribosomal Proteins L2, RNA binding domain (InterPro:IPR022666), Ribosomal protein L2, conserved site (InterPro:IPR022671); BEST Arabidopsis thaliana protein match is: Ribosomal protein L2 family (TAIR:AT2G18020.1); Has 10610 Blast hits to 10603 proteins in 3612 species: Archae - 317; Bacteria - 5622; Metazoa - 462; Fungi - 292; Plants - 1215; Viruses - 0; Other Eukaryotes - 2702 (source: NCBI BLink). &amp; (reliability: 168.0) &amp;  (original description: no original description)</t>
  </si>
  <si>
    <t>unigene144916</t>
  </si>
  <si>
    <t>(at3g61110 : 138.0) Arabidopsis ribosomal protein; ribosomal protein S27 (RS27A); FUNCTIONS IN: structural constituent of ribosome; INVOLVED IN: translation, ribosome biogenesis; LOCATED IN: cytosolic small ribosomal subunit, cytosolic ribosome, ribosome, cell wall; EXPRESSED IN: 22 plant structures; EXPRESSED DURING: 13 growth stages; CONTAINS InterPro DOMAIN/s: Ribosomal protein, zinc-binding domain (InterPro:IPR011332), Ribosomal protein S27e (InterPro:IPR000592); BEST Arabidopsis thaliana protein match is: Zinc-binding ribosomal protein family protein (TAIR:AT2G45710.1); Has 1035 Blast hits to 1035 proteins in 379 species: Archae - 136; Bacteria - 0; Metazoa - 447; Fungi - 151; Plants - 149; Viruses - 0; Other Eukaryotes - 152 (source: NCBI BLink). &amp; (q96564|rs27_horvu : 136.0) 40S ribosomal protein S27 (Manganese efficiency-related protein 1) - Hordeum vulgare (Barley) &amp; (reliability: 276.0) &amp;  (original description: no original description)</t>
  </si>
  <si>
    <t>isotig08628</t>
  </si>
  <si>
    <t>(at4g38960 : 132.0) B-box type zinc finger family protein; FUNCTIONS IN: sequence-specific DNA binding transcription factor activity, zinc ion binding; INVOLVED IN: regulation of transcription; LOCATED IN: endomembrane system, intracellular; EXPRESSED IN: 18 plant structures; EXPRESSED DURING: 8 growth stages; CONTAINS InterPro DOMAIN/s: Zinc finger, B-box (InterPro:IPR000315); BEST Arabidopsis thaliana protein match is: B-box zinc finger family protein (TAIR:AT2G21320.1). &amp; (reliability: 264.0) &amp;  (original description: no original description)</t>
  </si>
  <si>
    <t>isotig64359</t>
  </si>
  <si>
    <t>(at5g02230 : 161.0) Haloacid dehalogenase-like hydrolase (HAD) superfamily protein; FUNCTIONS IN: hydrolase activity, catalytic activity; INVOLVED IN: metabolic process; LOCATED IN: cellular_component unknown; EXPRESSED IN: 24 plant structures; EXPRESSED DURING: 15 growth stages; CONTAINS InterPro DOMAIN/s: Haloacid dehalogenase-like hydrolase (InterPro:IPR005834), Pyrimidine 5-nucleotidase (InterPro:IPR010237), HAD-superfamily hydrolase, subfamily IA, variant 3 (InterPro:IPR006402); BEST Arabidopsis thaliana protein match is: Haloacid dehalogenase-like hydrolase (HAD) superfamily protein (TAIR:AT5G59480.1); Has 2249 Blast hits to 2246 proteins in 493 species: Archae - 16; Bacteria - 743; Metazoa - 0; Fungi - 143; Plants - 201; Viruses - 0; Other Eukaryotes - 1146 (source: NCBI BLink). &amp; (reliability: 322.0) &amp;  (original description: no original description)</t>
  </si>
  <si>
    <t>unigene57403</t>
  </si>
  <si>
    <t>(at1g15750 : 114.0) Encodes a protein with several WD40 repeats at the C-terminus and predicted protein-protein interaction domains at the N-terminus.  Together with the TOPLESS-RELATED PROTEINS (TPRs), it is thought to be involved in transcriptional repression of root-promoting genes in the top help of the embryo during the transition stage of embryogenesis.  The ability of IAA12 to repress transcription is diminished in a tpl-1 mutant background.; TOPLESS (TPL); FUNCTIONS IN: protein binding, transcription repressor activity, protein homodimerization activity; INVOLVED IN: xylem and phloem pattern formation, response to auxin stimulus, primary shoot apical meristem specification, jasmonic acid mediated signaling pathway; LOCATED IN: cytosol, nucleus; EXPRESSED IN: 27 plant structures; EXPRESSED DURING: 15 growth stages; CONTAINS InterPro DOMAIN/s: WD40 repeat 2 (InterPro:IPR019782), WD40 repeat, conserved site (InterPro:IPR019775), WD40 repeat (InterPro:IPR001680), CTLH, C-terminal LisH motif (InterPro:IPR006595), WD40 repeat-like-containing domain (InterPro:IPR011046), WD40-repeat-containing domain (InterPro:IPR017986), WD40/YVTN repeat-like-containing domain (InterPro:IPR015943), LisH dimerisation motif (InterPro:IPR006594), WD40 repeat, subgroup (InterPro:IPR019781); BEST Arabidopsis thaliana protein match is: TOPLESS-related 1 (TAIR:AT1G80490.2); Has 35333 Blast hits to 34131 proteins in 2444 species: Archae - 798; Bacteria - 22429; Metazoa - 974; Fungi - 991; Plants - 531; Viruses - 0; Other Eukaryotes - 9610 (source: NCBI BLink). &amp; (reliability: 228.0) &amp;  (original description: no original description)</t>
  </si>
  <si>
    <t>unigene18415</t>
  </si>
  <si>
    <t>(at1g80920 : 127.0) A nuclear encoded soluble protein found in the chloroplast stroma.; J8; FUNCTIONS IN: unfolded protein binding, heat shock protein binding; INVOLVED IN: protein folding, response to stress; LOCATED IN: nucleus; EXPRESSED IN: 24 plant structures; EXPRESSED DURING: 15 growth stages; CONTAINS InterPro DOMAIN/s: Molecular chaperone, heat shock protein, Hsp40, DnaJ (InterPro:IPR015609), Heat shock protein DnaJ, N-terminal (InterPro:IPR001623), Heat shock protein DnaJ (InterPro:IPR003095); BEST Arabidopsis thaliana protein match is: Chaperone DnaJ-domain superfamily protein (TAIR:AT3G05345.1); Has 10939 Blast hits to 10938 proteins in 2525 species: Archae - 126; Bacteria - 6057; Metazoa - 1338; Fungi - 591; Plants - 814; Viruses - 3; Other Eukaryotes - 2010 (source: NCBI BLink). &amp; (reliability: 254.0) &amp;  (original description: no original description)</t>
  </si>
  <si>
    <t>unigene147115</t>
  </si>
  <si>
    <t>unigene75213</t>
  </si>
  <si>
    <t>(at4g13930 : 145.0) Encodes a serine hydroxymethyltransferase maximally expressed in root; serine hydroxymethyltransferase 4 (SHM4); FUNCTIONS IN: pyridoxal phosphate binding, glycine hydroxymethyltransferase activity, catalytic activity; INVOLVED IN: response to cadmium ion, glycine metabolic process, L-serine metabolic process; LOCATED IN: cytosol, plasma membrane, membrane; EXPRESSED IN: 9 plant structures; EXPRESSED DURING: seedling growth, seed development stages; CONTAINS InterPro DOMAIN/s: Pyridoxal phosphate-dependent transferase, major domain (InterPro:IPR015424), Serine hydroxymethyltransferase, pyridoxal phosphate binding site (InterPro:IPR019798), Pyridoxal phosphate-dependent transferase, major region, subdomain 1 (InterPro:IPR015421), Serine hydroxymethyltransferase (InterPro:IPR001085); BEST Arabidopsis thaliana protein match is: Pyridoxal phosphate (PLP)-dependent transferases superfamily protein (TAIR:AT4G13890.1); Has 11689 Blast hits to 11661 proteins in 2862 species: Archae - 259; Bacteria - 6437; Metazoa - 341; Fungi - 289; Plants - 375; Viruses - 6; Other Eukaryotes - 3982 (source: NCBI BLink). &amp; (p34899|glym_pea : 91.3) Serine hydroxymethyltransferase, mitochondrial precursor (EC 2.1.2.1) (Serine methylase) (Glycine hydroxymethyltransferase) (SHMT) - Pisum sativum (Garden pea) &amp; (reliability: 290.0) &amp;  (original description: no original description)</t>
  </si>
  <si>
    <t>unigene17186</t>
  </si>
  <si>
    <t>(at5g14040 : 470.0) phosphate transporter 3;1 (PHT3;1); FUNCTIONS IN: binding; INVOLVED IN: transport, transmembrane transport; LOCATED IN: in 6 components; EXPRESSED IN: 27 plant structures; EXPRESSED DURING: 16 growth stages; CONTAINS InterPro DOMAIN/s: Mitochondrial substrate carrier (InterPro:IPR001993), Mitochondrial substrate/solute carrier (InterPro:IPR018108); BEST Arabidopsis thaliana protein match is: phosphate transporter 3;2 (TAIR:AT3G48850.1); Has 17134 Blast hits to 11746 proteins in 429 species: Archae - 0; Bacteria - 0; Metazoa - 7375; Fungi - 4841; Plants - 3332; Viruses - 3; Other Eukaryotes - 1583 (source: NCBI BLink). &amp; (reliability: 940.0) &amp;  (original description: no original description)</t>
  </si>
  <si>
    <t>PUT-14951</t>
  </si>
  <si>
    <t>(at2g36900 : 107.0) member of Membrin Gene Family; membrin 11 (MEMB11); BEST Arabidopsis thaliana protein match is: membrin 12 (TAIR:AT5G50440.1); Has 361 Blast hits to 361 proteins in 146 species: Archae - 0; Bacteria - 0; Metazoa - 143; Fungi - 72; Plants - 103; Viruses - 0; Other Eukaryotes - 43 (source: NCBI BLink). &amp; (reliability: 214.0) &amp;  (original description: no original description)</t>
  </si>
  <si>
    <t>unigene207469</t>
  </si>
  <si>
    <t>isotig94149</t>
  </si>
  <si>
    <t>PUT-173</t>
  </si>
  <si>
    <t>methyltransferase-like protein 13</t>
  </si>
  <si>
    <t>(at3g17365 : 106.0) S-adenosyl-L-methionine-dependent methyltransferases superfamily protein; FUNCTIONS IN: methyltransferase activity, catalytic activity; INVOLVED IN: metabolic process; LOCATED IN: cellular_component unknown; EXPRESSED IN: 23 plant structures; EXPRESSED DURING: 13 growth stages; CONTAINS InterPro DOMAIN/s: Methyltransferase type 11 (InterPro:IPR013216); BEST Arabidopsis thaliana protein match is: S-adenosyl-L-methionine-dependent methyltransferases superfamily protein (TAIR:AT3G60910.1). &amp; (reliability: 212.0) &amp;  (original description: no original description)</t>
  </si>
  <si>
    <t>unigene37564</t>
  </si>
  <si>
    <t>(at5g23850 : 189.0) FUNCTIONS IN: molecular_function unknown; INVOLVED IN: biological_process unknown; LOCATED IN: cellular_component unknown; EXPRESSED IN: 23 plant structures; EXPRESSED DURING: 13 growth stages; CONTAINS InterPro DOMAIN/s: Lipopolysaccharide-modifying protein (InterPro:IPR006598), Protein of unknown function DUF821, CAP10-like (InterPro:IPR008539); BEST Arabidopsis thaliana protein match is: Arabidopsis thaliana protein of unknown function (DUF821) (TAIR:AT3G48980.1); Has 1807 Blast hits to 1807 proteins in 277 species: Archae - 0; Bacteria - 0; Metazoa - 736; Fungi - 347; Plants - 385; Viruses - 0; Other Eukaryotes - 339 (source: NCBI BLink). &amp; (reliability: 378.0) &amp;  (original description: no original description)</t>
  </si>
  <si>
    <t>isotig44339</t>
  </si>
  <si>
    <t>(at1g72970 : 612.0) Originally identified as a mutation that causes floral organs to fuse together. About 10-20% of mutants also have defects in ovules. Mutants have reduced fertility most likely as because of fusions that pistil emergence. The protein has similarity to the mandelonitrile lyase family of FAD containing oxidoreductases and is predicted to be secreted (SignalP).It is expressed in all tissue layers of roots, inflorescences, stems, leaves, and flowers and is also expressed in siliques. Expression is highest in inflorescence and flower tissue.Transmission of mutant alleles to the progeny shows non mendelian segregation- a percentage of mutant alleles revert back to a previous parental (e.g. grandparental) wild type allele. It has been suggested that an RNA template driven or other extra-DNA genomic mechanism may be responsible for the non-mendelian inheritance of HTH. Reversion events in alleles at other loci have also been observed to occur in plants with an hth mutant background indicating a genome wide effect.; HOTHEAD (HTH); CONTAINS InterPro DOMAIN/s: Glucose-methanol-choline oxidoreductase, N-terminal (InterPro:IPR000172), Glucose-methanol-choline oxidoreductase (InterPro:IPR012132), Glucose-methanol-choline oxidoreductase, C-terminal (InterPro:IPR007867); BEST Arabidopsis thaliana protein match is: Glucose-methanol-choline (GMC) oxidoreductase family protein (TAIR:AT1G12570.1); Has 1244 Blast hits to 1228 proteins in 249 species: Archae - 2; Bacteria - 759; Metazoa - 27; Fungi - 277; Plants - 135; Viruses - 3; Other Eukaryotes - 41 (source: NCBI BLink). &amp; (reliability: 1224.0) &amp;  (original description: no original description)</t>
  </si>
  <si>
    <t>unigene44676</t>
  </si>
  <si>
    <t>(p33679|zeam_maize : 197.0) Zeamatin precursor - Zea mays (Maize) &amp; (at4g11650 : 190.0) osmotin-like protein; osmotin 34 (OSM34); INVOLVED IN: defense response to fungus, incompatible interaction, response to salt stress, defense response to bacterium, incompatible interaction, response to other organism; LOCATED IN: endomembrane system; EXPRESSED IN: 6 plant structures; EXPRESSED DURING: 4 anthesis; CONTAINS InterPro DOMAIN/s: Thaumatin, conserved site (InterPro:IPR017949), Thaumatin, pathogenesis-related (InterPro:IPR001938); BEST Arabidopsis thaliana protein match is: Pathogenesis-related thaumatin superfamily protein (TAIR:AT1G75050.1); Has 1614 Blast hits to 1589 proteins in 184 species: Archae - 0; Bacteria - 39; Metazoa - 52; Fungi - 83; Plants - 1427; Viruses - 3; Other Eukaryotes - 10 (source: NCBI BLink). &amp; (reliability: 380.0) &amp;  (original description: no original description)</t>
  </si>
  <si>
    <t>unigene53371</t>
  </si>
  <si>
    <t>(at1g05800 : 133.0) Encodes a galactolipase. Located in the chloroplast. Involved in the initial step of jasmonic acid biosynthesis. Expressed in vegetative tissues and is necessary for the biosynthesis of basal-level JAs in vegetative tissues.; DONGLE (DGL); CONTAINS InterPro DOMAIN/s: Lipase, class 3 (InterPro:IPR002921); BEST Arabidopsis thaliana protein match is: alpha/beta-Hydrolases superfamily protein (TAIR:AT2G31690.1); Has 1183 Blast hits to 1177 proteins in 252 species: Archae - 0; Bacteria - 234; Metazoa - 21; Fungi - 238; Plants - 544; Viruses - 3; Other Eukaryotes - 143 (source: NCBI BLink). &amp; (reliability: 266.0) &amp;  (original description: no original description)</t>
  </si>
  <si>
    <t>unigene128927</t>
  </si>
  <si>
    <t>(at5g13190 : 122.0) CONTAINS InterPro DOMAIN/s: LPS-induced tumor necrosis factor alpha factor (InterPro:IPR006629); Has 30201 Blast hits to 17322 proteins in 780 species: Archae - 12; Bacteria - 1396; Metazoa - 17338; Fungi - 3422; Plants - 5037; Viruses - 0; Other Eukaryotes - 2996 (source: NCBI BLink). &amp; (reliability: 244.0) &amp;  (original description: no original description)</t>
  </si>
  <si>
    <t>unigene205766</t>
  </si>
  <si>
    <t>isotig22904</t>
  </si>
  <si>
    <t>unigene24070</t>
  </si>
  <si>
    <t>disease resistance protein RPV1-like</t>
  </si>
  <si>
    <t>unigene40597</t>
  </si>
  <si>
    <t>isotig50543</t>
  </si>
  <si>
    <t>(q08276|hsp7m_soltu : 94.7) Heat shock 70 kDa protein, mitochondrial precursor - Solanum tuberosum (Potato) &amp; (at5g09590 : 90.9) heat shock protein 70 (Hsc70-5); nuclear; mitochondrial HSO70 2 (MTHSC70-2); FUNCTIONS IN: ATP binding; INVOLVED IN: protein folding, response to cadmium ion, response to salt stress, response to virus, response to heat; LOCATED IN: mitochondrion, cell wall, plasma membrane, chloroplast, mitochondrial matrix; EXPRESSED IN: 26 plant structures; EXPRESSED DURING: 16 growth stages; CONTAINS InterPro DOMAIN/s: Heat shock protein 70, conserved site (InterPro:IPR018181), Chaperone DnaK (InterPro:IPR012725), Heat shock protein Hsp70 (InterPro:IPR001023), Heat shock protein 70 (InterPro:IPR013126); BEST Arabidopsis thaliana protein match is: mitochondrial heat shock protein 70-1 (TAIR:AT4G37910.1); Has 35090 Blast hits to 34955 proteins in 4871 species: Archae - 160; Bacteria - 17405; Metazoa - 3531; Fungi - 1665; Plants - 1246; Viruses - 305; Other Eukaryotes - 10778 (source: NCBI BLink). &amp; (reliability: 181.8) &amp;  (original description: no original description)</t>
  </si>
  <si>
    <t>unigene187903</t>
  </si>
  <si>
    <t>(at5g59220 : 151.0) highly ABA-induced PP2C gene 1 (HAI1); FUNCTIONS IN: protein serine/threonine phosphatase activity, catalytic activity; INVOLVED IN: response to water deprivation, response to abscisic acid stimulus; LOCATED IN: chloroplast; EXPRESSED IN: 18 plant structures; EXPRESSED DURING: 11 growth stages; CONTAINS InterPro DOMAIN/s: Protein phosphatase 2C-related (InterPro:IPR001932), Protein phosphatase 2C (InterPro:IPR015655), Protein phosphatase 2C, N-terminal (InterPro:IPR014045); BEST Arabidopsis thaliana protein match is: highly ABA-induced PP2C gene 2 (TAIR:AT1G07430.1); Has 1807 Blast hits to 1807 proteins in 277 species: Archae - 0; Bacteria - 0; Metazoa - 736; Fungi - 347; Plants - 385; Viruses - 0; Other Eukaryotes - 339 (source: NCBI BLink). &amp; (reliability: 302.0) &amp;  (original description: no original description)</t>
  </si>
  <si>
    <t>unigene13877</t>
  </si>
  <si>
    <t>(at3g49080 : 294.0) Ribosomal protein S5 domain 2-like superfamily protein; FUNCTIONS IN: structural constituent of ribosome; INVOLVED IN: translation; LOCATED IN: cytosolic small ribosomal subunit, ribosome, intracellular; EXPRESSED IN: 23 plant structures; EXPRESSED DURING: 13 growth stages; CONTAINS InterPro DOMAIN/s: Ribosomal protein S9 (InterPro:IPR000754), Ribosomal protein S5 domain 2-type fold (InterPro:IPR020568), Ribosomal protein S9, conserved site (InterPro:IPR020574), Ribosomal protein S5 domain 2-type fold, subgroup (InterPro:IPR014721); BEST Arabidopsis thaliana protein match is: ribosomal protein S9 (TAIR:AT1G74970.1); Has 8295 Blast hits to 8282 proteins in 2846 species: Archae - 200; Bacteria - 5387; Metazoa - 167; Fungi - 129; Plants - 162; Viruses - 18; Other Eukaryotes - 2232 (source: NCBI BLink). &amp; (p82278|rr9_spiol : 92.8) 30S ribosomal protein S9, chloroplast precursor (Fragment) - Spinacia oleracea (Spinach) &amp; (reliability: 588.0) &amp;  (original description: no original description)</t>
  </si>
  <si>
    <t>unigene208509</t>
  </si>
  <si>
    <t>(at1g77590 : 834.0) Encodes major plastidic long chain acyl-CoA synthetase with a slight substrate preference of oleic acid over any of the other fatty acids.; long chain acyl-CoA synthetase 9 (LACS9); FUNCTIONS IN: long-chain fatty acid-CoA ligase activity; INVOLVED IN: fatty acid metabolic process, fatty acid biosynthetic process; LOCATED IN: chloroplast, membrane, chloroplast envelope; EXPRESSED IN: 25 plant structures; EXPRESSED DURING: 14 growth stages; CONTAINS InterPro DOMAIN/s: AMP-binding, conserved site (InterPro:IPR020845), AMP-dependent synthetase/ligase (InterPro:IPR000873); BEST Arabidopsis thaliana protein match is: AMP-dependent synthetase and ligase family protein (TAIR:AT2G04350.2); Has 68698 Blast hits to 57242 proteins in 3549 species: Archae - 1129; Bacteria - 47028; Metazoa - 2860; Fungi - 3365; Plants - 2152; Viruses - 2; Other Eukaryotes - 12162 (source: NCBI BLink). &amp; (p31687|4cl2_soybn : 83.6) 4-coumarate--CoA ligase 2 (EC 6.2.1.12) (4CL 2) (4-coumaroyl-CoA synthase 2) (Clone 4CL16) - Glycine max (Soybean) &amp; (reliability: 1668.0) &amp;  (original description: no original description)</t>
  </si>
  <si>
    <t>unigene21655</t>
  </si>
  <si>
    <t>unigene18785</t>
  </si>
  <si>
    <t>(at5g26990 : 112.0) Drought-responsive family protein; CONTAINS InterPro DOMAIN/s: Drought induced 19/ RING finger protein 114 (InterPro:IPR008598); BEST Arabidopsis thaliana protein match is: Drought-responsive family protein (TAIR:AT3G05700.1); Has 1807 Blast hits to 1807 proteins in 277 species: Archae - 0; Bacteria - 0; Metazoa - 736; Fungi - 347; Plants - 385; Viruses - 0; Other Eukaryotes - 339 (source: NCBI BLink). &amp; (reliability: 224.0) &amp;  (original description: no original description)</t>
  </si>
  <si>
    <t>unigene143887</t>
  </si>
  <si>
    <t>(at2g34250 : 143.0) SecY protein transport family protein; FUNCTIONS IN: P-P-bond-hydrolysis-driven protein transmembrane transporter activity; INVOLVED IN: response to salt stress, protein secretion; LOCATED IN: membrane; EXPRESSED IN: 23 plant structures; EXPRESSED DURING: 15 growth stages; CONTAINS InterPro DOMAIN/s: SecY protein (InterPro:IPR002208), Translocon Sec61/SecY, plug domain (InterPro:IPR019561); BEST Arabidopsis thaliana protein match is: SecY protein transport family protein (TAIR:AT1G29310.1); Has 35333 Blast hits to 34131 proteins in 2444 species: Archae - 798; Bacteria - 22429; Metazoa - 974; Fungi - 991; Plants - 531; Viruses - 0; Other Eukaryotes - 9610 (source: NCBI BLink). &amp; (reliability: 286.0) &amp;  (original description: no original description)</t>
  </si>
  <si>
    <t>isotig58294</t>
  </si>
  <si>
    <t>(at3g10870 : 202.0) Encodes a methyl IAA esterase. Methyl IAA is believed to be an inactive form of auxin that needs to be demethylated to exert a biological effect. MES17 does not act on methyl JA, MeSA, MeGA4, or MEGA9 in vitro. This gene is expressed in several tissues of seedlings and adult plants, with a higher relative level of expression in the seedling shoot apex and the adult stem.; methyl esterase 17 (MES17); CONTAINS InterPro DOMAIN/s: Alpha/beta hydrolase fold-1 (InterPro:IPR000073); BEST Arabidopsis thaliana protein match is: methyl esterase 18 (TAIR:AT5G58310.1); Has 1383 Blast hits to 1383 proteins in 290 species: Archae - 0; Bacteria - 591; Metazoa - 1; Fungi - 15; Plants - 599; Viruses - 2; Other Eukaryotes - 175 (source: NCBI BLink). &amp; (q40708|pir7a_orysa : 141.0) Probable esterase PIR7A (EC 3.1.-.-) - Oryza sativa (Rice) &amp; (reliability: 404.0) &amp;  (original description: no original description)</t>
  </si>
  <si>
    <t>isotig33804</t>
  </si>
  <si>
    <t>(at3g29770 : 178.0) Encodes a protein predicted to act as a carboxylesterase. It has similarity to the SABP2 methyl salicylate esterase from tobacco. This protein does not act on methyl IAA, methyl JA, MeSA, MeGA4, or MEGA9 in vitro.; methyl esterase 11 (MES11); FUNCTIONS IN: hydrolase activity; INVOLVED IN: N-terminal protein myristoylation; LOCATED IN: chloroplast; EXPRESSED IN: 21 plant structures; EXPRESSED DURING: 12 growth stages; CONTAINS InterPro DOMAIN/s: Alpha/beta hydrolase fold-1 (InterPro:IPR000073); BEST Arabidopsis thaliana protein match is: methyl esterase 13 (TAIR:AT1G26360.1); Has 2947 Blast hits to 2945 proteins in 736 species: Archae - 12; Bacteria - 1724; Metazoa - 69; Fungi - 61; Plants - 638; Viruses - 1; Other Eukaryotes - 442 (source: NCBI BLink). &amp; (q40708|pir7a_orysa : 115.0) Probable esterase PIR7A (EC 3.1.-.-) - Oryza sativa (Rice) &amp; (reliability: 336.0) &amp;  (original description: no original description)</t>
  </si>
  <si>
    <t>isotig57458</t>
  </si>
  <si>
    <t>(at3g02645 : 205.0) Plant protein of unknown function (DUF247); CONTAINS InterPro DOMAIN/s: Protein of unknown function DUF247, plant (InterPro:IPR004158); BEST Arabidopsis thaliana protein match is: Plant protein of unknown function (DUF247) (TAIR:AT3G50150.1). &amp; (reliability: 410.0) &amp;  (original description: no original description)</t>
  </si>
  <si>
    <t>isotig48717</t>
  </si>
  <si>
    <t>(at5g64260 : 327.0) EXORDIUM like 2 (EXL2); FUNCTIONS IN: molecular_function unknown; INVOLVED IN: biological_process unknown; LOCATED IN: cell wall, plant-type cell wall; EXPRESSED IN: 23 plant structures; EXPRESSED DURING: 13 growth stages; CONTAINS InterPro DOMAIN/s: Phosphate-induced protein 1 (InterPro:IPR006766); BEST Arabidopsis thaliana protein match is: EXORDIUM like 4 (TAIR:AT5G09440.1); Has 1807 Blast hits to 1807 proteins in 277 species: Archae - 0; Bacteria - 0; Metazoa - 736; Fungi - 347; Plants - 385; Viruses - 0; Other Eukaryotes - 339 (source: NCBI BLink). &amp; (reliability: 654.0) &amp;  (original description: no original description)</t>
  </si>
  <si>
    <t>unigene127389</t>
  </si>
  <si>
    <t>(p24669|sodc_pinsy : 212.0) Superoxide dismutase [Cu-Zn] (EC 1.15.1.1) - Pinus sylvestris (Scots pine) &amp; (at1g08830 : 160.0) Encodes a cytosolic copper/zinc superoxide dismutase CSD1 that can detoxify superoxide radicals.  Its expression is affected by miR398-directed mRNA cleavage. Regulated by biotic and abiotic stress.; copper/zinc superoxide dismutase 1 (CSD1); CONTAINS InterPro DOMAIN/s: Superoxide dismutase, copper/zinc,  binding site (InterPro:IPR018152), Superoxide dismutase, copper/zinc binding (InterPro:IPR001424); BEST Arabidopsis thaliana protein match is: copper/zinc superoxide dismutase 2 (TAIR:AT2G28190.1); Has 4705 Blast hits to 4689 proteins in 1491 species: Archae - 6; Bacteria - 2000; Metazoa - 1249; Fungi - 303; Plants - 666; Viruses - 142; Other Eukaryotes - 339 (source: NCBI BLink). &amp; (reliability: 320.0) &amp;  (original description: no original description)</t>
  </si>
  <si>
    <t>unigene57845</t>
  </si>
  <si>
    <t>(q40731|stad_orysa : 233.0) Acyl-[acyl-carrier-protein] desaturase, chloroplast precursor (EC 1.14.19.2) (Stearoyl-ACP desaturase) - Oryza sativa (Rice) &amp; (at2g43710 : 229.0) Encodes a stearoyl-ACP desaturase, involved in fatty acid desaturation. The ssi2 mutants have increased 18:0 and reduced 18:1 fatty acids. Exogenous application of glycerol to wild type plants mimics the ssi2 mutant phenotype. The altered 18:1 fatty acid content in the ssi2 mutants has an impact on SA- and JA-mediated defense signaling. ssi2 mutants resulted in hyper-resistance to green peach aphid and antibiosis activity in petiole exudates.; SSI2; FUNCTIONS IN: acyl-[acyl-carrier-protein] desaturase activity, stearoyl-CoA 9-desaturase activity; INVOLVED IN: in 10 processes; LOCATED IN: chloroplast, plastid; EXPRESSED IN: 22 plant structures; EXPRESSED DURING: 15 growth stages; CONTAINS InterPro DOMAIN/s: Ribonucleotide reductase-related (InterPro:IPR012348), Ferritin/ribonucleotide reductase-like (InterPro:IPR009078), Fatty acid desaturase, type 2 (InterPro:IPR005067), Stearoyl-ACP desaturase, conserved site (InterPro:IPR005803); BEST Arabidopsis thaliana protein match is: Plant stearoyl-acyl-carrier-protein desaturase family protein (TAIR:AT3G02630.1); Has 946 Blast hits to 938 proteins in 221 species: Archae - 0; Bacteria - 436; Metazoa - 2; Fungi - 0; Plants - 450; Viruses - 0; Other Eukaryotes - 58 (source: NCBI BLink). &amp; (reliability: 458.0) &amp;  (original description: no original description)</t>
  </si>
  <si>
    <t>unigene36433</t>
  </si>
  <si>
    <t>(p19242|hsp21_pea : 119.0) 17.1 kDa class II heat shock protein - Pisum sativum (Garden pea) &amp; (at5g12020 : 98.2) 17.6 kDa class II heat shock protein (HSP17.6II); CONTAINS InterPro DOMAIN/s: Heat shock protein Hsp20 (InterPro:IPR002068), HSP20-like chaperone (InterPro:IPR008978); BEST Arabidopsis thaliana protein match is: heat shock protein 17.6A (TAIR:AT5G12030.1); Has 1807 Blast hits to 1807 proteins in 277 species: Archae - 0; Bacteria - 0; Metazoa - 736; Fungi - 347; Plants - 385; Viruses - 0; Other Eukaryotes - 339 (source: NCBI BLink). &amp; (reliability: 196.4) &amp;  (original description: no original description)</t>
  </si>
  <si>
    <t>isotig101217</t>
  </si>
  <si>
    <t>(p31300|cyskp_capan : 108.0) Cysteine synthase, chloroplast precursor (EC 2.5.1.47) (O-acetylserine sulfhydrylase) (O-acetylserine (Thiol)-lyase) (CSase B) (CS-B) (OAS-TL B) - Capsicum annuum (Bell pepper) &amp; (at2g43750 : 104.0) Arabidopsis thaliana O-acetylserine (thiol) lyase (OAS-TL) isoform oasB, the key enzyme for fixation of inorganic sulfide. It catalyzes the formation of cysteine from O-acetylserine and inorganic sulfide.; O-acetylserine (thiol) lyase B (OASB); CONTAINS InterPro DOMAIN/s: Cysteine synthase/cystathionine beta-synthase P-phosphate-binding site (InterPro:IPR001216), Cysteine synthase A (InterPro:IPR005859), Pyridoxal phosphate-dependent enzyme, beta subunit (InterPro:IPR001926), Cysteine synthase K/M (InterPro:IPR005856); BEST Arabidopsis thaliana protein match is: O-acetylserine (thiol) lyase isoform C (TAIR:AT3G59760.3). &amp; (reliability: 208.0) &amp;  (original description: no original description)</t>
  </si>
  <si>
    <t>isotig12794</t>
  </si>
  <si>
    <t>(at1g23750 : 102.0) Nucleic acid-binding, OB-fold-like protein; CONTAINS InterPro DOMAIN/s: Nucleic acid-binding, OB-fold-like (InterPro:IPR016027), Nucleic acid-binding, OB-fold (InterPro:IPR012340); BEST Arabidopsis thaliana protein match is: Nucleic acid-binding, OB-fold-like protein (TAIR:AT1G10590.2); Has 249 Blast hits to 249 proteins in 61 species: Archae - 55; Bacteria - 0; Metazoa - 0; Fungi - 0; Plants - 169; Viruses - 0; Other Eukaryotes - 25 (source: NCBI BLink). &amp; (reliability: 191.0) &amp;  (original description: no original description)</t>
  </si>
  <si>
    <t>unigene30231</t>
  </si>
  <si>
    <t>unigene97483</t>
  </si>
  <si>
    <t>succinate dehydrogenase assembly factor 1, mitochondrial</t>
  </si>
  <si>
    <t>isotig51681</t>
  </si>
  <si>
    <t>Isoaspartyl peptidase/L-asparaginase 1</t>
  </si>
  <si>
    <t>(at5g08100 : 408.0) N-terminal nucleophile aminohydrolases (Ntn hydrolases) superfamily protein; CONTAINS InterPro DOMAIN/s: Peptidase T2, asparaginase 2 (InterPro:IPR000246); BEST Arabidopsis thaliana protein match is: N-terminal nucleophile aminohydrolases (Ntn hydrolases) superfamily protein (TAIR:AT3G16150.1); Has 35333 Blast hits to 34131 proteins in 2444 species: Archae - 798; Bacteria - 22429; Metazoa - 974; Fungi - 991; Plants - 531; Viruses - 0; Other Eukaryotes - 9610 (source: NCBI BLink). &amp; (q9zsd6|aspg_luplu : 398.0) L-asparaginase precursor (EC 3.5.1.1) (L-asparagine amidohydrolase) [Contains: L-asparaginase subunit alpha; L-asparaginase subunit beta] - Lupinus luteus (European yellow lupin) &amp; (reliability: 816.0) &amp;  (original description: no original description)</t>
  </si>
  <si>
    <t>isotig26686</t>
  </si>
  <si>
    <t>(p38385|sc61g_orysa : 97.8) Protein transport protein SEC61 subunit gamma - Oryza sativa (Rice) &amp; (at5g50460 : 95.5) secE/sec61-gamma protein transport protein; FUNCTIONS IN: P-P-bond-hydrolysis-driven protein transmembrane transporter activity; INVOLVED IN: intracellular protein transport, protein transport, protein targeting; LOCATED IN: membrane; EXPRESSED IN: 24 plant structures; EXPRESSED DURING: 15 growth stages; CONTAINS InterPro DOMAIN/s: Protein translocase SEC61 complex gamma subunit (InterPro:IPR008158), Protein secE/sec61-gamma protein (InterPro:IPR001901); BEST Arabidopsis thaliana protein match is: secE/sec61-gamma protein transport protein (TAIR:AT4G24920.1); Has 30201 Blast hits to 17322 proteins in 780 species: Archae - 12; Bacteria - 1396; Metazoa - 17338; Fungi - 3422; Plants - 5037; Viruses - 0; Other Eukaryotes - 2996 (source: NCBI BLink). &amp; (reliability: 191.0) &amp;  (original description: no original description)</t>
  </si>
  <si>
    <t>unigene6381</t>
  </si>
  <si>
    <t>(at1g28050 : 166.0) B-box type zinc finger protein with CCT domain; FUNCTIONS IN: sequence-specific DNA binding transcription factor activity, zinc ion binding; INVOLVED IN: regulation of transcription; LOCATED IN: intracellular; EXPRESSED IN: 21 plant structures; EXPRESSED DURING: 13 growth stages; CONTAINS InterPro DOMAIN/s: CCT domain (InterPro:IPR010402), Zinc finger, B-box (InterPro:IPR000315); BEST Arabidopsis thaliana protein match is: B-box type zinc finger protein with CCT domain (TAIR:AT2G33500.2); Has 3090 Blast hits to 2261 proteins in 129 species: Archae - 2; Bacteria - 0; Metazoa - 0; Fungi - 3; Plants - 2990; Viruses - 0; Other Eukaryotes - 95 (source: NCBI BLink). &amp; (reliability: 332.0) &amp;  (original description: no original description)</t>
  </si>
  <si>
    <t>unigene94023</t>
  </si>
  <si>
    <t>(at5g39400 : 135.0) PTEN1; CONTAINS InterPro DOMAIN/s: Protein-tyrosine phosphatase, active site (InterPro:IPR016130), Phosphatase tensin type (InterPro:IPR014019), Dual specificity phosphatase, catalytic domain (InterPro:IPR000340), C2 calcium/lipid-binding domain, CaLB (InterPro:IPR008973), Tensin phosphatase, C2 domain (InterPro:IPR014020); BEST Arabidopsis thaliana protein match is: PTEN 2 (TAIR:AT3G19420.1); Has 1458 Blast hits to 1454 proteins in 210 species: Archae - 8; Bacteria - 27; Metazoa - 855; Fungi - 236; Plants - 75; Viruses - 0; Other Eukaryotes - 257 (source: NCBI BLink). &amp; (reliability: 270.0) &amp;  (original description: no original description)</t>
  </si>
  <si>
    <t>unigene143397</t>
  </si>
  <si>
    <t>(p24669|sodc_pinsy : 266.0) Superoxide dismutase [Cu-Zn] (EC 1.15.1.1) - Pinus sylvestris (Scots pine) &amp; (at1g08830 : 228.0) Encodes a cytosolic copper/zinc superoxide dismutase CSD1 that can detoxify superoxide radicals.  Its expression is affected by miR398-directed mRNA cleavage. Regulated by biotic and abiotic stress.; copper/zinc superoxide dismutase 1 (CSD1); CONTAINS InterPro DOMAIN/s: Superoxide dismutase, copper/zinc,  binding site (InterPro:IPR018152), Superoxide dismutase, copper/zinc binding (InterPro:IPR001424); BEST Arabidopsis thaliana protein match is: copper/zinc superoxide dismutase 2 (TAIR:AT2G28190.1); Has 4705 Blast hits to 4689 proteins in 1491 species: Archae - 6; Bacteria - 2000; Metazoa - 1249; Fungi - 303; Plants - 666; Viruses - 142; Other Eukaryotes - 339 (source: NCBI BLink). &amp; (reliability: 456.0) &amp;  (original description: no original description)</t>
  </si>
  <si>
    <t>isotig47203</t>
  </si>
  <si>
    <t>(at5g10770 : 288.0) Eukaryotic aspartyl protease family protein; FUNCTIONS IN: DNA binding, aspartic-type endopeptidase activity; INVOLVED IN: proteolysis; EXPRESSED IN: 12 plant structures; EXPRESSED DURING: 4 anthesis, C globular stage, petal differentiation and expansion stage, E expanded cotyledon stage; CONTAINS InterPro DOMAIN/s: Peptidase aspartic (InterPro:IPR021109), Peptidase aspartic, catalytic (InterPro:IPR009007), Peptidase A1 (InterPro:IPR001461); BEST Arabidopsis thaliana protein match is: Eukaryotic aspartyl protease family protein (TAIR:AT5G10760.1); Has 30201 Blast hits to 17322 proteins in 780 species: Archae - 12; Bacteria - 1396; Metazoa - 17338; Fungi - 3422; Plants - 5037; Viruses - 0; Other Eukaryotes - 2996 (source: NCBI BLink). &amp; (reliability: 576.0) &amp;  (original description: no original description)</t>
  </si>
  <si>
    <t>unigene20347</t>
  </si>
  <si>
    <t>(at1g09130 : 204.0) ATP-dependent caseinolytic (Clp) protease/crotonase family protein; FUNCTIONS IN: serine-type endopeptidase activity; INVOLVED IN: proteolysis; LOCATED IN: mitochondrion, chloroplast stroma; EXPRESSED IN: 24 plant structures; EXPRESSED DURING: 15 growth stages; CONTAINS InterPro DOMAIN/s: Peptidase S14, ClpP (InterPro:IPR001907); BEST Arabidopsis thaliana protein match is: CLP protease proteolytic subunit 1 (TAIR:AT1G49970.1). &amp; (reliability: 408.0) &amp;  (original description: no original description)</t>
  </si>
  <si>
    <t>isotig50131</t>
  </si>
  <si>
    <t>(at3g07350 : 156.0) Protein of unknown function (DUF506) ; CONTAINS InterPro DOMAIN/s: Protein of unknown function DUF506, plant (InterPro:IPR006502); BEST Arabidopsis thaliana protein match is: Protein of unknown function (DUF506)  (TAIR:AT3G25240.1); Has 393 Blast hits to 390 proteins in 24 species: Archae - 0; Bacteria - 0; Metazoa - 0; Fungi - 0; Plants - 391; Viruses - 0; Other Eukaryotes - 2 (source: NCBI BLink). &amp; (reliability: 312.0) &amp;  (original description: no original description)</t>
  </si>
  <si>
    <t>isotig53986</t>
  </si>
  <si>
    <t>glucose-induced degradation protein 8 homolog isoform X1</t>
  </si>
  <si>
    <t>(at1g61150 : 215.0) LisH and RanBPM domains containing protein; FUNCTIONS IN: molecular_function unknown; INVOLVED IN: biological_process unknown; LOCATED IN: cellular_component unknown; EXPRESSED IN: 23 plant structures; EXPRESSED DURING: 13 growth stages; CONTAINS InterPro DOMAIN/s: Ran binding protein, CRA domain (InterPro:IPR019589), CTLH, C-terminal LisH motif (InterPro:IPR006595), Ran binding protein-like, CRA domain (InterPro:IPR013144); BEST Arabidopsis thaliana protein match is: LisH and RanBPM domains containing protein (TAIR:AT4G09300.1); Has 726 Blast hits to 711 proteins in 198 species: Archae - 0; Bacteria - 50; Metazoa - 282; Fungi - 123; Plants - 213; Viruses - 0; Other Eukaryotes - 58 (source: NCBI BLink). &amp; (reliability: 430.0) &amp;  (original description: no original description)</t>
  </si>
  <si>
    <t>(at3g52430 : 135.0) Encodes a lipase-like gene that is important for salicylic acid signaling and function in resistance (R) gene-mediated and basal plant disease resistance. PAD4 can interact directly with EDS1, another disease resistance signaling protein. Expressed at elevated level  in response to green peach aphid (GPA) feeding, and modulates the GPA feeding-induced leaf senescence through a mechanism that doesnt require camalexin synthesis and salicylic acid (SA) signaling. Required for the ssi2-dependent heightened  resistance to GPA.; PHYTOALEXIN DEFICIENT 4 (PAD4); CONTAINS InterPro DOMAIN/s: Lipase, class 3 (InterPro:IPR002921); BEST Arabidopsis thaliana protein match is: senescence-associated gene 101 (TAIR:AT5G14930.2); Has 722 Blast hits to 622 proteins in 73 species: Archae - 0; Bacteria - 23; Metazoa - 17; Fungi - 11; Plants - 620; Viruses - 1; Other Eukaryotes - 50 (source: NCBI BLink). &amp; (reliability: 270.0) &amp;  (original description: no original description)</t>
  </si>
  <si>
    <t>unigene30743</t>
  </si>
  <si>
    <t>(at1g07160 : 171.0) Protein phosphatase 2C family protein; FUNCTIONS IN: protein serine/threonine phosphatase activity, catalytic activity; INVOLVED IN: protein amino acid dephosphorylation; LOCATED IN: chloroplast, protein serine/threonine phosphatase complex; EXPRESSED IN: sperm cell;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(TAIR:AT2G30020.1); Has 7376 Blast hits to 7203 proteins in 674 species: Archae - 10; Bacteria - 746; Metazoa - 1767; Fungi - 814; Plants - 2696; Viruses - 11; Other Eukaryotes - 1332 (source: NCBI BLink). &amp; (reliability: 342.0) &amp;  (original description: no original description)</t>
  </si>
  <si>
    <t>(at5g64260 : 333.0) EXORDIUM like 2 (EXL2); FUNCTIONS IN: molecular_function unknown; INVOLVED IN: biological_process unknown; LOCATED IN: cell wall, plant-type cell wall; EXPRESSED IN: 23 plant structures; EXPRESSED DURING: 13 growth stages; CONTAINS InterPro DOMAIN/s: Phosphate-induced protein 1 (InterPro:IPR006766); BEST Arabidopsis thaliana protein match is: EXORDIUM like 4 (TAIR:AT5G09440.1); Has 1807 Blast hits to 1807 proteins in 277 species: Archae - 0; Bacteria - 0; Metazoa - 736; Fungi - 347; Plants - 385; Viruses - 0; Other Eukaryotes - 339 (source: NCBI BLink). &amp; (reliability: 666.0) &amp;  (original description: no original description)</t>
  </si>
  <si>
    <t>isotig103282</t>
  </si>
  <si>
    <t>disease resistance protein</t>
  </si>
  <si>
    <t>unigene34393</t>
  </si>
  <si>
    <t>(p49216|rs26_orysa : 125.0) 40S ribosomal protein S26 (S31) - Oryza sativa (Rice) &amp; (at3g56340 : 124.0) Ribosomal protein S26e family protein; FUNCTIONS IN: structural constituent of ribosome; INVOLVED IN: translation, ribosome biogenesis; LOCATED IN: cytosolic small ribosomal subunit, cytosolic ribosome, ribosome, membrane; EXPRESSED IN: 23 plant structures; EXPRESSED DURING: 13 growth stages; CONTAINS InterPro DOMAIN/s: Ribosomal protein S26e (InterPro:IPR000892); BEST Arabidopsis thaliana protein match is: Ribosomal protein S26e family protein (TAIR:AT2G40510.1); Has 761 Blast hits to 761 proteins in 271 species: Archae - 53; Bacteria - 0; Metazoa - 311; Fungi - 152; Plants - 116; Viruses - 0; Other Eukaryotes - 129 (source: NCBI BLink). &amp; (reliability: 248.0) &amp;  (original description: no original description)</t>
  </si>
  <si>
    <t>isotig82590</t>
  </si>
  <si>
    <t>(at1g29150 : 129.0) specifically interacts with FUS6/COP11 via the C-terminal domain of FUS6/COP11 and associates with an ATPase subunit of the 19S proteasome regulatory complex, AtS6A.; non-ATPase subunit 9 (ATS9); INVOLVED IN: response to cadmium ion, protein catabolic process, ubiquitin-dependent protein catabolic process; LOCATED IN: proteasome complex, nucleus, proteasome regulatory particle, lid subcomplex; EXPRESSED IN: 25 plant structures; EXPRESSED DURING: 14 growth stages; CONTAINS InterPro DOMAIN/s: Winged helix-turn-helix transcription repressor DNA-binding (InterPro:IPR011991), Proteasome component (PCI) domain (InterPro:IPR000717), PCI/PINT associated module (InterPro:IPR013143); BEST Arabidopsis thaliana protein match is: proteasome family protein (TAIR:AT2G26990.1); Has 870 Blast hits to 851 proteins in 238 species: Archae - 0; Bacteria - 2; Metazoa - 296; Fungi - 224; Plants - 209; Viruses - 0; Other Eukaryotes - 139 (source: NCBI BLink). &amp; (reliability: 258.0) &amp;  (original description: no original description)</t>
  </si>
  <si>
    <t>unigene75431</t>
  </si>
  <si>
    <t>isotig24643</t>
  </si>
  <si>
    <t>(p17648|adh_fraan : 124.0) Alcohol dehydrogenase (EC 1.1.1.1) - Fragaria ananassa (Strawberry) &amp; (at1g77120 : 120.0) Catalyzes the reduction of acetaldehyde using NADH as reductant. Requires zinc for activity. Dimer. Anaerobic response polypeptide (ANP). Fermentation. The protein undergoes thiolation following treatment with the oxidant tert-butylhydroperoxide.; alcohol dehydrogenase 1 (ADH1); FUNCTIONS IN: alcohol dehydrogenase (NAD) activity; INVOLVED IN: response to cadmium ion, cellular respiration, response to salt stress, response to hypoxia, response to osmotic stress; LOCATED IN: cytosol, plasma membrane; EXPRESSED IN: 24 plant structures; EXPRESSED DURING: 12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(TAIR:AT5G43940.1); Has 34806 Blast hits to 34785 proteins in 3218 species: Archae - 735; Bacteria - 22358; Metazoa - 1323; Fungi - 2490; Plants - 4199; Viruses - 3; Other Eukaryotes - 3698 (source: NCBI BLink). &amp; (reliability: 240.0) &amp;  (original description: no original description)</t>
  </si>
  <si>
    <t>unigene127394</t>
  </si>
  <si>
    <t>isotig16766</t>
  </si>
  <si>
    <t>(at1g29390 : 128.0) Integral membrane protein in the inner  envelope of chloroplasts. Provide  freezing tolerance.; cold regulated 314 thylakoid membrane 2 (COR314-TM2); CONTAINS InterPro DOMAIN/s: Cold acclimation WCOR413 (InterPro:IPR008892); BEST Arabidopsis thaliana protein match is: COLD REGULATED 314 INNER MEMBRANE 1 (TAIR:AT1G29395.1); Has 35333 Blast hits to 34131 proteins in 2444 species: Archae - 798; Bacteria - 22429; Metazoa - 974; Fungi - 991; Plants - 531; Viruses - 0; Other Eukaryotes - 9610 (source: NCBI BLink). &amp; (reliability: 256.0) &amp;  (original description: no original description)</t>
  </si>
  <si>
    <t>PUT-2673</t>
  </si>
  <si>
    <t>(at5g49690 : 145.0) UDP-Glycosyltransferase superfamily protein; FUNCTIONS IN: transferase activity, transferring glycosyl groups; INVOLVED IN: metabolic process; CONTAINS InterPro DOMAIN/s: UDP-glucuronosyl/UDP-glucosyltransferase (InterPro:IPR002213); BEST Arabidopsis thaliana protein match is: UDP-Glycosyltransferase superfamily protein (TAIR:AT5G65550.1); Has 1807 Blast hits to 1807 proteins in 277 species: Archae - 0; Bacteria - 0; Metazoa - 736; Fungi - 347; Plants - 385; Viruses - 0; Other Eukaryotes - 339 (source: NCBI BLink). &amp; (q43716|ufog_pethy : 138.0) Anthocyanidin 3-O-glucosyltransferase (EC 2.4.1.115) (Flavonol 3-O-glucosyltransferase) (UDP-glucose flavonoid 3-O-glucosyltransferase) (Anthocyanin rhamnosyl transferase) - Petunia hybrida (Petunia) &amp; (reliability: 268.0) &amp;  (original description: no original description)</t>
  </si>
  <si>
    <t>isotig52724</t>
  </si>
  <si>
    <t>(at5g48540 : 126.0) receptor-like protein kinase-related family protein; FUNCTIONS IN: molecular_function unknown; INVOLVED IN: response to karrikin; LOCATED IN: endomembrane system; EXPRESSED IN: 21 plant structures; EXPRESSED DURING: 13 growth stages; CONTAINS InterPro DOMAIN/s: Protein of unknown function DUF26 (InterPro:IPR002902); BEST Arabidopsis thaliana protein match is: Receptor-like protein kinase-related family protein (TAIR:AT3G22060.1); Has 1807 Blast hits to 1807 proteins in 277 species: Archae - 0; Bacteria - 0; Metazoa - 736; Fungi - 347; Plants - 385; Viruses - 0; Other Eukaryotes - 339 (source: NCBI BLink). &amp; (reliability: 252.0) &amp;  (original description: no original description)</t>
  </si>
  <si>
    <t>isotig22232</t>
  </si>
  <si>
    <t>(p37120|c75a2_solme : 370.0) Flavonoid 3,5-hydroxylase (EC 1.14.13.88) (F35H) (Cytochrome P450 75A2) (CYPLXXVA2) (P-450EG1) - Solanum melongena (Eggplant) (Aubergine) &amp; (at5g07990 : 361.0) Required for flavonoid 3 hydroxylase activity.; TRANSPARENT TESTA 7 (TT7); CONTAINS InterPro DOMAIN/s: Cytochrome P450 (InterPro:IPR001128), Cytochrome P450, E-class, group I (InterPro:IPR002401), Cytochrome P450, conserved site (InterPro:IPR017972); BEST Arabidopsis thaliana protein match is: cytochrome P450, family 706, subfamily A, polypeptide 6 (TAIR:AT4G12320.1); Has 35179 Blast hits to 34934 proteins in 1774 species: Archae - 51; Bacteria - 4733; Metazoa - 12156; Fungi - 7299; Plants - 9637; Viruses - 3; Other Eukaryotes - 1300 (source: NCBI BLink). &amp; (reliability: 714.0) &amp;  (original description: no original description)</t>
  </si>
  <si>
    <t>isotig47632</t>
  </si>
  <si>
    <t>(at3g14090 : 260.0) A member of EXO70 gene family, putative exocyst subunits, conserved in land plants. Arabidopsis thaliana contains 23 putative EXO70 genes, which can be classified into eight clusters on the phylogenetic tree.; exocyst subunit exo70 family protein D3 (EXO70D3); INVOLVED IN: exocytosis, vesicle docking involved in exocytosis; LOCATED IN: exocyst; EXPRESSED IN: 22 plant structures; EXPRESSED DURING: 13 growth stages; CONTAINS InterPro DOMAIN/s: Exo70 exocyst complex subunit (InterPro:IPR004140); BEST Arabidopsis thaliana protein match is: exocyst subunit exo70 family protein D2 (TAIR:AT1G54090.1); Has 911 Blast hits to 902 proteins in 136 species: Archae - 0; Bacteria - 0; Metazoa - 138; Fungi - 98; Plants - 650; Viruses - 0; Other Eukaryotes - 25 (source: NCBI BLink). &amp; (reliability: 520.0) &amp;  (original description: no original description)</t>
  </si>
  <si>
    <t>isotig48065</t>
  </si>
  <si>
    <t>(at5g11540 : 484.0) D-arabinono-1,4-lactone oxidase family protein; FUNCTIONS IN: D-arabinono-1,4-lactone oxidase activity, oxidoreductase activity, FAD binding, catalytic activity; INVOLVED IN: oxidation reduction; LOCATED IN: endomembrane system, membrane; EXPRESSED IN: 14 plant structures; EXPRESSED DURING: 4 anthesis, petal differentiation and expansion stage, E expanded cotyledon stage; CONTAINS InterPro DOMAIN/s: D-arabinono-1,4-lactone oxidase (InterPro:IPR007173), FAD-binding, type 2 (InterPro:IPR016166), Plant-specific FAD-dependent oxidoreductase (InterPro:IPR010030), FAD linked oxidase, N-terminal (InterPro:IPR006094); BEST Arabidopsis thaliana protein match is: D-arabinono-1,4-lactone oxidase family protein (TAIR:AT2G46740.1); Has 1807 Blast hits to 1807 proteins in 277 species: Archae - 0; Bacteria - 0; Metazoa - 736; Fungi - 347; Plants - 385; Viruses - 0; Other Eukaryotes - 339 (source: NCBI BLink). &amp; (reliability: 968.0) &amp;  (original description: no original description)</t>
  </si>
  <si>
    <t>unigene145972</t>
  </si>
  <si>
    <t>unigene165438</t>
  </si>
  <si>
    <t>unigene7954</t>
  </si>
  <si>
    <t>(at5g35330 : 197.0) Protein containing methyl-CpG-binding domain.Has sequence similarity to human MBD proteins.; methyl-CPG-binding domain protein 02 (MBD02); CONTAINS InterPro DOMAIN/s: DNA-binding, integrase-type (InterPro:IPR016177), Methyl-CpG DNA binding (InterPro:IPR001739), Zinc finger, CW-type (InterPro:IPR011124); BEST Arabidopsis thaliana protein match is: methyl-CPG-binding domain 12 (TAIR:AT5G35338.2). &amp; (reliability: 394.0) &amp;  (original description: no original description)</t>
  </si>
  <si>
    <t>unigene202747</t>
  </si>
  <si>
    <t>(at2g04845 : 113.0) Acyl-CoA N-acyltransferases (NAT) superfamily protein; CONTAINS InterPro DOMAIN/s: GCN5-related N-acetyltransferase, C-terminal (InterPro:IPR022610), Acyl-CoA N-acyltransferase (InterPro:IPR016181); Has 393 Blast hits to 383 proteins in 188 species: Archae - 0; Bacteria - 98; Metazoa - 122; Fungi - 80; Plants - 36; Viruses - 0; Other Eukaryotes - 57 (source: NCBI BLink). &amp; (reliability: 226.0) &amp;  (original description: no original description)</t>
  </si>
  <si>
    <t>unigene28767</t>
  </si>
  <si>
    <t>(at1g64060 : 104.0) Interacts with AtrbohD gene to fine tune the spatial control of ROI production and hypersensitive response to cell in and around infection site.; respiratory burst oxidase protein F (RBOH F); FUNCTIONS IN: NAD(P)H oxidase activity; INVOLVED IN: in 10 processes; LOCATED IN: plasma membrane, integral to plasma membrane; EXPRESSED IN: 22 plant structures; EXPRESSED DURING: 13 growth stages; CONTAINS InterPro DOMAIN/s: Ferredoxin reductase-type FAD-binding domain (InterPro:IPR017927), Cytochrome b245, heavy chain (InterPro:IPR000778), EF-Hand 1, calcium-binding site (InterPro:IPR018247), EF-hand-like domain (InterPro:IPR011992), Ferric reductase-like transmembrane component, N-terminal (InterPro:IPR013130), NADPH oxidase Respiratory burst (InterPro:IPR013623), Ferric reductase, NAD binding (InterPro:IPR013121), EF-HAND 2 (InterPro:IPR018249), FAD-binding 8 (InterPro:IPR013112), Riboflavin synthase-like beta-barrel (InterPro:IPR017938); BEST Arabidopsis thaliana protein match is: Riboflavin synthase-like superfamily protein (TAIR:AT4G11230.1); Has 2419 Blast hits to 2261 proteins in 348 species: Archae - 6; Bacteria - 265; Metazoa - 742; Fungi - 676; Plants - 525; Viruses - 0; Other Eukaryotes - 205 (source: NCBI BLink). &amp; (reliability: 208.0) &amp;  (original description: no original description)</t>
  </si>
  <si>
    <t>unigene31307</t>
  </si>
  <si>
    <t>(at4g38620 : 216.0) Encodes a R2R3 MYB protein which is involved in the response to UV-B.  It functions as a repressor of target gene expression.  One of its target genes encodes cinnamate 4-hydroxylase; mutants accumulate sinapate esters in their leaves. MYB4 binds to its own promoter and represses its own expression. Nuclear localization of MYB4 depends on the action of the beta importin SAD2.; myb domain protein 4 (MYB4);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32 (TAIR:AT4G34990.1); Has 9208 Blast hits to 8453 proteins in 515 species: Archae - 0; Bacteria - 0; Metazoa - 855; Fungi - 510; Plants - 6018; Viruses - 3; Other Eukaryotes - 1822 (source: NCBI BLink). &amp; (p20026|myb1_horvu : 213.0) Myb-related protein Hv1 - Hordeum vulgare (Barley) &amp; (reliability: 432.0) &amp;  (original description: no original description)</t>
  </si>
  <si>
    <t>unigene4569</t>
  </si>
  <si>
    <t>(at5g03240 : 150.0) encodes ubiquitin that is attached to proteins destined for degradation. UBQ3 is most homologous with UBQ4, and is expressed in higher levels in vegetative tissue but lower levels in flowers than UBQ4. UBQ3 encodes different number of ubiquitins in different ecotypes. UBQ3 transcript level is modulated by UV-B and light/dark treatments.; polyubiquitin 3 (UBQ3); INVOLVED IN: protein modification process, response to UV-B, response to light stimulus, ubiquitin-dependent protein catabolic process; LOCATED IN: intracellular, vacuole; EXPRESSED IN: 24 plant structures; EXPRESSED DURING: 15 growth stages; CONTAINS InterPro DOMAIN/s: Ubiquitin subgroup (InterPro:IPR019956), Ubiquitin conserved site (InterPro:IPR019954), Ubiquitin (InterPro:IPR000626), Ubiquitin supergroup (InterPro:IPR019955); BEST Arabidopsis thaliana protein match is: ubiquitin 4 (TAIR:AT5G20620.1); Has 26684 Blast hits to 7218 proteins in 726 species: Archae - 0; Bacteria - 80; Metazoa - 12490; Fungi - 3021; Plants - 5505; Viruses - 651; Other Eukaryotes - 4937 (source: NCBI BLink). &amp; (p69326|ubiq_wheat : 150.0) Ubiquitin - Triticum aestivum (Wheat) &amp; (reliability: 300.0) &amp;  (original description: no original description)</t>
  </si>
  <si>
    <t>unigene99423</t>
  </si>
  <si>
    <t>isotig23972</t>
  </si>
  <si>
    <t>TPA_exp: putative phytosulfokine peptide precursor</t>
  </si>
  <si>
    <t>isotig51073</t>
  </si>
  <si>
    <t>(at2g37390 : 104.0) Chloroplast-targeted copper chaperone protein; FUNCTIONS IN: metal ion binding; INVOLVED IN: metal ion transport; LOCATED IN: cellular_component unknown; EXPRESSED IN: 12 plant structures; EXPRESSED DURING: 7 growth stages; CONTAINS InterPro DOMAIN/s: Heavy metal transport/detoxification protein (InterPro:IPR006121); BEST Arabidopsis thaliana protein match is: Chloroplast-targeted copper chaperone protein (TAIR:AT3G53530.1). &amp; (reliability: 208.0) &amp;  (original description: no original description)</t>
  </si>
  <si>
    <t>unigene32105</t>
  </si>
  <si>
    <t>1-phosphatidylinositol 3-phosphate 5-kinase</t>
  </si>
  <si>
    <t>(at5g25280 : 130.0) serine-rich protein-related; BEST Arabidopsis thaliana protein match is: serine-rich protein-related (TAIR:AT5G11090.1); Has 1807 Blast hits to 1807 proteins in 277 species: Archae - 0; Bacteria - 0; Metazoa - 736; Fungi - 347; Plants - 385; Viruses - 0; Other Eukaryotes - 339 (source: NCBI BLink). &amp; (reliability: 260.0) &amp;  (original description: no original description)</t>
  </si>
  <si>
    <t>isotig51645</t>
  </si>
  <si>
    <t>alcohol dehydrogenase</t>
  </si>
  <si>
    <t>(p17648|adh_fraan : 345.0) Alcohol dehydrogenase (EC 1.1.1.1) - Fragaria ananassa (Strawberry) &amp; (at1g77120 : 332.0) Catalyzes the reduction of acetaldehyde using NADH as reductant. Requires zinc for activity. Dimer. Anaerobic response polypeptide (ANP). Fermentation. The protein undergoes thiolation following treatment with the oxidant tert-butylhydroperoxide.; alcohol dehydrogenase 1 (ADH1); FUNCTIONS IN: alcohol dehydrogenase (NAD) activity; INVOLVED IN: response to cadmium ion, cellular respiration, response to salt stress, response to hypoxia, response to osmotic stress; LOCATED IN: cytosol, plasma membrane; EXPRESSED IN: 24 plant structures; EXPRESSED DURING: 12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(TAIR:AT5G43940.1); Has 34806 Blast hits to 34785 proteins in 3218 species: Archae - 735; Bacteria - 22358; Metazoa - 1323; Fungi - 2490; Plants - 4199; Viruses - 3; Other Eukaryotes - 3698 (source: NCBI BLink). &amp; (reliability: 664.0) &amp;  (original description: no original description)</t>
  </si>
  <si>
    <t>isotig51144</t>
  </si>
  <si>
    <t>AP2/ERF and B3 domain-containing transcription factor RAV1-like</t>
  </si>
  <si>
    <t>(at3g61970 : 100.0) NGATHA2 (NGA2); CONTAINS InterPro DOMAIN/s: Transcriptional factor B3 (InterPro:IPR003340); BEST Arabidopsis thaliana protein match is: AP2/B3-like transcriptional factor family protein (TAIR:AT2G46870.1); Has 1373 Blast hits to 1371 proteins in 72 species: Archae - 0; Bacteria - 0; Metazoa - 0; Fungi - 0; Plants - 1373; Viruses - 0; Other Eukaryotes - 0 (source: NCBI BLink). &amp; (reliability: 200.0) &amp;  (original description: no original description)</t>
  </si>
  <si>
    <t>unigene163943</t>
  </si>
  <si>
    <t>ferric reduction oxidase 8, mitochondrial</t>
  </si>
  <si>
    <t>isotig50368</t>
  </si>
  <si>
    <t>probable aldo-keto reductase 2</t>
  </si>
  <si>
    <t>(at1g60710 : 536.0) Encodes ATB2.; ATB2; FUNCTIONS IN: oxidoreductase activity; INVOLVED IN: response to cadmium ion; EXPRESSED IN: 23 plant structures; EXPRESSED DURING: 14 growth stages; CONTAINS InterPro DOMAIN/s: Aldo/keto reductase (InterPro:IPR001395), Aldo/keto reductase subgroup (InterPro:IPR020471); BEST Arabidopsis thaliana protein match is: NAD(P)-linked oxidoreductase superfamily protein (TAIR:AT1G60730.1); Has 30719 Blast hits to 30695 proteins in 2595 species: Archae - 650; Bacteria - 20319; Metazoa - 1822; Fungi - 2308; Plants - 1286; Viruses - 0; Other Eukaryotes - 4334 (source: NCBI BLink). &amp; (p40691|a115_tobac : 469.0) Auxin-induced protein PCNT115 - Nicotiana tabacum (Common tobacco) &amp; (reliability: 1072.0) &amp;  (original description: no original description)</t>
  </si>
  <si>
    <t>unigene126965</t>
  </si>
  <si>
    <t>putative disease resistance RPP13-like protein 1</t>
  </si>
  <si>
    <t>putative TIR-NBS-LRR protein</t>
  </si>
  <si>
    <t>unigene133321</t>
  </si>
  <si>
    <t>unigene53257</t>
  </si>
  <si>
    <t>isotig123513</t>
  </si>
  <si>
    <t>(at1g76490 : 94.7) Encodes a 3-hydroxy-3-methylglutaryl coenzyme A reductase, which is involved in melavonate biosynthesis and performs the first committed step in isoprenoid biosynthesis. Expression is activated in dark in leaf tissue but not controlled by light in the root (confine; hydroxy methylglutaryl CoA reductase 1 (HMG1); CONTAINS InterPro DOMAIN/s: Hydroxymethylglutaryl-CoA reductase, class I, catalytic (InterPro:IPR004554), Hydroxymethylglutaryl-CoA reductase, class I/II, substrate-binding (InterPro:IPR009029), Hydroxymethylglutaryl-CoA reductase, class I/II, NAD/NADP-binding (InterPro:IPR009023), Hydroxymethylglutaryl-CoA reductase, class I/II, catalytic (InterPro:IPR002202); BEST Arabidopsis thaliana protein match is: 3-hydroxy-3-methylglutaryl-CoA reductase 2 (TAIR:AT2G17370.1); Has 2212 Blast hits to 2210 proteins in 935 species: Archae - 202; Bacteria - 1018; Metazoa - 225; Fungi - 225; Plants - 266; Viruses - 1; Other Eukaryotes - 275 (source: NCBI BLink). &amp; (p29057|hmdh1_hevbr : 92.0) 3-hydroxy-3-methylglutaryl-coenzyme A reductase 1 (EC 1.1.1.34) (HMG-CoA reductase 1) - Hevea brasiliensis (Para rubber tree) &amp; (reliability: 189.4) &amp;  (original description: no original description)</t>
  </si>
  <si>
    <t>unigene74396</t>
  </si>
  <si>
    <t>(q03163|hmdh_catro : 147.0) 3-hydroxy-3-methylglutaryl-coenzyme A reductase (EC 1.1.1.34) (HMG-CoA reductase) - Catharanthus roseus (Rosy periwinkle) (Madagascar periwinkle) &amp; (at1g76490 : 137.0) Encodes a 3-hydroxy-3-methylglutaryl coenzyme A reductase, which is involved in melavonate biosynthesis and performs the first committed step in isoprenoid biosynthesis. Expression is activated in dark in leaf tissue but not controlled by light in the root (confine; hydroxy methylglutaryl CoA reductase 1 (HMG1); CONTAINS InterPro DOMAIN/s: Hydroxymethylglutaryl-CoA reductase, class I, catalytic (InterPro:IPR004554), Hydroxymethylglutaryl-CoA reductase, class I/II, substrate-binding (InterPro:IPR009029), Hydroxymethylglutaryl-CoA reductase, class I/II, NAD/NADP-binding (InterPro:IPR009023), Hydroxymethylglutaryl-CoA reductase, class I/II, catalytic (InterPro:IPR002202); BEST Arabidopsis thaliana protein match is: 3-hydroxy-3-methylglutaryl-CoA reductase 2 (TAIR:AT2G17370.1); Has 2212 Blast hits to 2210 proteins in 935 species: Archae - 202; Bacteria - 1018; Metazoa - 225; Fungi - 225; Plants - 266; Viruses - 1; Other Eukaryotes - 275 (source: NCBI BLink). &amp; (reliability: 274.0) &amp;  (original description: no original description)</t>
  </si>
  <si>
    <t>isotig88519</t>
  </si>
  <si>
    <t>(p17648|adh_fraan : 119.0) Alcohol dehydrogenase (EC 1.1.1.1) - Fragaria ananassa (Strawberry) &amp; (at1g77120 : 114.0) Catalyzes the reduction of acetaldehyde using NADH as reductant. Requires zinc for activity. Dimer. Anaerobic response polypeptide (ANP). Fermentation. The protein undergoes thiolation following treatment with the oxidant tert-butylhydroperoxide.; alcohol dehydrogenase 1 (ADH1); FUNCTIONS IN: alcohol dehydrogenase (NAD) activity; INVOLVED IN: response to cadmium ion, cellular respiration, response to salt stress, response to hypoxia, response to osmotic stress; LOCATED IN: cytosol, plasma membrane; EXPRESSED IN: 24 plant structures; EXPRESSED DURING: 12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(TAIR:AT5G43940.1); Has 34806 Blast hits to 34785 proteins in 3218 species: Archae - 735; Bacteria - 22358; Metazoa - 1323; Fungi - 2490; Plants - 4199; Viruses - 3; Other Eukaryotes - 3698 (source: NCBI BLink). &amp; (reliability: 228.0) &amp;  (original description: no original description)</t>
  </si>
  <si>
    <t>unigene108189</t>
  </si>
  <si>
    <t>(at3g01420 : 164.0) Encodes an alpha-dioxygenase involved in protection against oxidative stress and cell death. Induced in response to Salicylic acid and oxidative stress.  Independent of NPR1 in  induction by salicylic acid.; DOX1; FUNCTIONS IN: lipoxygenase activity; INVOLVED IN: in 6 processes; LOCATED IN: endomembrane system; EXPRESSED IN: 9 plant structures; EXPRESSED DURING: 4 anthesis; CONTAINS InterPro DOMAIN/s: Haem peroxidase (InterPro:IPR010255), Haem peroxidase, animal (InterPro:IPR002007); BEST Arabidopsis thaliana protein match is: alpha dioxygenase (TAIR:AT1G73680.1); Has 1465 Blast hits to 1381 proteins in 214 species: Archae - 0; Bacteria - 94; Metazoa - 1085; Fungi - 168; Plants - 70; Viruses - 1; Other Eukaryotes - 47 (source: NCBI BLink). &amp; (reliability: 328.0) &amp;  (original description: no original description)</t>
  </si>
  <si>
    <t>isotig69178</t>
  </si>
  <si>
    <t>unigene137120</t>
  </si>
  <si>
    <t>(at3g61970 : 112.0) NGATHA2 (NGA2); CONTAINS InterPro DOMAIN/s: Transcriptional factor B3 (InterPro:IPR003340); BEST Arabidopsis thaliana protein match is: AP2/B3-like transcriptional factor family protein (TAIR:AT2G46870.1); Has 1373 Blast hits to 1371 proteins in 72 species: Archae - 0; Bacteria - 0; Metazoa - 0; Fungi - 0; Plants - 1373; Viruses - 0; Other Eukaryotes - 0 (source: NCBI BLink). &amp; (reliability: 224.0) &amp;  (original description: no original description)</t>
  </si>
  <si>
    <t>isotig49649</t>
  </si>
  <si>
    <t>(at3g61970 : 187.0) NGATHA2 (NGA2); CONTAINS InterPro DOMAIN/s: Transcriptional factor B3 (InterPro:IPR003340); BEST Arabidopsis thaliana protein match is: AP2/B3-like transcriptional factor family protein (TAIR:AT2G46870.1); Has 1373 Blast hits to 1371 proteins in 72 species: Archae - 0; Bacteria - 0; Metazoa - 0; Fungi - 0; Plants - 1373; Viruses - 0; Other Eukaryotes - 0 (source: NCBI BLink). &amp; (reliability: 374.0) &amp;  (original description: no original description)</t>
  </si>
  <si>
    <t>unigene47552</t>
  </si>
  <si>
    <t>(p26792|inv1_dauca : 650.0) Beta-fructofuranosidase, insoluble isoenzyme 1 precursor (EC 3.2.1.26) (Sucrose hydrolase 1) (Invertase 1) (Cell wall beta-fructosidase 1) - Daucus carota (Carrot) &amp; (at3g13790 : 636.0) Encodes a protein with invertase activity.; ATBFRUCT1; CONTAINS InterPro DOMAIN/s: Glycoside hydrolase, family 32 (InterPro:IPR001362), Glycosyl hydrolases family 32, N-terminal (InterPro:IPR013148), Glycosyl hydrolase family 32, C-terminal (InterPro:IPR013189), Concanavalin A-like lectin/glucanase (InterPro:IPR008985); BEST Arabidopsis thaliana protein match is: beta-fructofuranosidase 5 (TAIR:AT1G55120.1). &amp; (reliability: 1272.0) &amp;  (original description: no original description)</t>
  </si>
  <si>
    <t>unigene15728</t>
  </si>
  <si>
    <t>(at5g45800 : 201.0) maternal effect embryo arrest 62 (MEE62); FUNCTIONS IN: protein serine/threonine kinase activity, protein kinase activity, ATP binding; INVOLVED IN: protein amino acid phosphorylation, transmembrane receptor protein tyrosine kinase signaling pathway, embryo development ending in seed dormancy; EXPRESSED IN: 22 plant structures; EXPRESSED DURING: 13 growth stages; CONTAINS InterPro DOMAIN/s: Protein kinase, catalytic domain (InterPro:IPR000719), Leucine-rich repeat (InterPro:IPR001611), Serine-threonine/tyrosine-protein kinase (InterPro:IPR001245), Protein kinase-like domain (InterPro:IPR011009); BEST Arabidopsis thaliana protein match is: Leucine-rich repeat protein kinase family protein (TAIR:AT2G24230.1); Has 86435 Blast hits to 54726 proteins in 1691 species: Archae - 65; Bacteria - 6179; Metazoa - 19674; Fungi - 1594; Plants - 54067; Viruses - 116; Other Eukaryotes - 4740 (source: NCBI BLink). &amp; (reliability: 402.0) &amp;  (original description: no original description)</t>
  </si>
  <si>
    <t>unigene59119</t>
  </si>
  <si>
    <t>(at3g53720 : 84.7) member of Putative Na+/H+ antiporter family.  Involved in the osmoregulation through K(+) fluxes and possibly pH modulation of an active endomembrane system in guard cells.; cation/H+ exchanger 20 (CHX20); CONTAINS InterPro DOMAIN/s: Cation/H+ exchanger (InterPro:IPR006153); BEST Arabidopsis thaliana protein match is: cation/H+ exchanger 18 (TAIR:AT5G41610.1); Has 10038 Blast hits to 10006 proteins in 2135 species: Archae - 380; Bacteria - 7898; Metazoa - 11; Fungi - 167; Plants - 678; Viruses - 0; Other Eukaryotes - 904 (source: NCBI BLink). &amp; (reliability: 169.4) &amp;  (original description: no original description)</t>
  </si>
  <si>
    <t>unigene148010</t>
  </si>
  <si>
    <t>isotig45933</t>
  </si>
  <si>
    <t>(q60e70|cobl3_orysa : 414.0) COBRA-like 3 protein precursor (BRITTLE CULM1-like 4 protein) - Oryza sativa (Rice) &amp; (at3g02210 : 404.0) COBRA-like protein 1 precursor (COBL1); CONTAINS InterPro DOMAIN/s: Glycosyl-phosphatidyl inositol-anchored, plant (InterPro:IPR006918), COBRA-like (InterPro:IPR017391); BEST Arabidopsis thaliana protein match is: COBRA-like protein 2 precursor (TAIR:AT3G29810.1); Has 380 Blast hits to 369 proteins in 30 species: Archae - 0; Bacteria - 0; Metazoa - 0; Fungi - 0; Plants - 380; Viruses - 0; Other Eukaryotes - 0 (source: NCBI BLink). &amp; (reliability: 808.0) &amp;  (original description: no original description)</t>
  </si>
  <si>
    <t>unigene29779</t>
  </si>
  <si>
    <t>(at5g40380 : 225.0) Encodes a cysteine-rich receptor-like protein kinase.; cysteine-rich RLK (RECEPTOR-like protein kinase) 42 (CRK42); FUNCTIONS IN: kinase activity; INVOLVED IN: protein amino acid phosphorylation; LOCATED IN: endomembrane system; EXPRESSED IN: 11 plant structures; EXPRESSED DURING: 7 growth stages; CONTAINS InterPro DOMAIN/s: Protein kinase, ATP binding site (InterPro:IPR017441), Protein kinase, catalytic domain (InterPro:IPR000719), Protein of unknown function DUF26 (InterPro:IPR002902), Serine/threonine-protein kinase-like domain (InterPro:IPR017442), Protein kinase-like domain (InterPro:IPR011009), Serine/threonine-protein kinase, active site (InterPro:IPR008271); BEST Arabidopsis thaliana protein match is: cysteine-rich RLK (RECEPTOR-like protein kinase) 3 (TAIR:AT1G70530.1); Has 35333 Blast hits to 34131 proteins in 2444 species: Archae - 798; Bacteria - 22429; Metazoa - 974; Fungi - 991; Plants - 531; Viruses - 0; Other Eukaryotes - 9610 (source: NCBI BLink). &amp; (q8l4h4|nork_medtr : 134.0) Nodulation receptor kinase precursor (EC 2.7.11.1) (Does not make infections protein 2) (Symbiosis receptor-like kinase) (MtSYMRK) - Medicago truncatula (Barrel medic) &amp; (reliability: 450.0) &amp;  (original description: no original description)</t>
  </si>
  <si>
    <t>unigene30671</t>
  </si>
  <si>
    <t>(at5g11590 : 121.0) encodes a member of the DREB subfamily A-4 of ERF/AP2 transcription factor family. The protein contains one AP2 domain. There are 17 members in this subfamily including TINY.; TINY2 (TINY2); FUNCTIONS IN: DNA binding, sequence-specific DNA binding transcription factor activity; INVOLVED IN: regulation of transcription, DNA-dependent; LOCATED IN: nucleus; EXPRESSED IN: shoot apex, embryo, hypocotyl, leaf; EXPRESSED DURING: LP.10 ten leaves visible, D bilateral stage; CONTAINS InterPro DOMAIN/s: DNA-binding, integrase-type (InterPro:IPR016177), Pathogenesis-related transcriptional factor/ERF, DNA-binding (InterPro:IPR001471); BEST Arabidopsis thaliana protein match is: Integrase-type DNA-binding superfamily protein (TAIR:AT5G25810.1); Has 1807 Blast hits to 1807 proteins in 277 species: Archae - 0; Bacteria - 0; Metazoa - 736; Fungi - 347; Plants - 385; Viruses - 0; Other Eukaryotes - 339 (source: NCBI BLink). &amp; (reliability: 242.0) &amp;  (original description: no original description)</t>
  </si>
  <si>
    <t>unigene3862</t>
  </si>
  <si>
    <t>(at1g80820 : 395.0) Encodes an cinnamoyl CoA reductase isoform.  Involved in lignin biosynthesis.; cinnamoyl coa reductase (CCR2); CONTAINS InterPro DOMAIN/s: NAD-dependent epimerase/dehydratase (InterPro:IPR001509), NAD(P)-binding domain (InterPro:IPR016040); BEST Arabidopsis thaliana protein match is: cinnamoyl coa reductase 1 (TAIR:AT1G15950.1); Has 10779 Blast hits to 10766 proteins in 1817 species: Archae - 140; Bacteria - 4512; Metazoa - 410; Fungi - 946; Plants - 2512; Viruses - 14; Other Eukaryotes - 2245 (source: NCBI BLink). &amp; (p51104|dfra_diaca : 191.0) Dihydroflavonol-4-reductase (EC 1.1.1.219) (DFR) (Dihydrokaempferol 4-reductase) - Dianthus caryophyllus (Carnation) (Clove pink) &amp; (reliability: 790.0) &amp;  (original description: no original description)</t>
  </si>
  <si>
    <t>unigene209668</t>
  </si>
  <si>
    <t>(at1g65870 : 175.0) Disease resistance-responsive (dirigent-like protein) family protein; FUNCTIONS IN: molecular_function unknown; INVOLVED IN: lignan biosynthetic process, defense response; LOCATED IN: cell wall; EXPRESSED IN: 13 plant structures; EXPRESSED DURING: 9 growth stages; CONTAINS InterPro DOMAIN/s: Plant disease resistance response protein (InterPro:IPR004265); BEST Arabidopsis thaliana protein match is: Disease resistance-responsive (dirigent-like protein) family protein (TAIR:AT1G22900.1); Has 912 Blast hits to 910 proteins in 44 species: Archae - 0; Bacteria - 0; Metazoa - 0; Fungi - 0; Plants - 912; Viruses - 0; Other Eukaryotes - 0 (source: NCBI BLink). &amp; (reliability: 350.0) &amp;  (original description: no original description)</t>
  </si>
  <si>
    <t>isotig44590</t>
  </si>
  <si>
    <t>(at5g63020 : 162.0) Disease resistance protein (CC-NBS-LRR class) family; FUNCTIONS IN: ATP binding; INVOLVED IN: N-terminal protein myristoylation, defense response; LOCATED IN: cellular_component unknown; CONTAINS InterPro DOMAIN/s: Leucine-rich repeat-containing protein (InterPro:IPR015766), NB-ARC (InterPro:IPR002182), Disease resistance protein (InterPro:IPR000767); BEST Arabidopsis thaliana protein match is: Disease resistance protein (CC-NBS-LRR class) family (TAIR:AT1G12220.2); Has 14258 Blast hits to 13662 proteins in 567 species: Archae - 8; Bacteria - 542; Metazoa - 1192; Fungi - 130; Plants - 12234; Viruses - 0; Other Eukaryotes - 152 (source: NCBI BLink). &amp; (reliability: 318.0) &amp;  (original description: no original description)</t>
  </si>
  <si>
    <t>unigene81052</t>
  </si>
  <si>
    <t>unigene120517</t>
  </si>
  <si>
    <t>unigene94080</t>
  </si>
  <si>
    <t>(at4g12010 : 185.0) Disease resistance protein (TIR-NBS-LRR class) family; FUNCTIONS IN: transmembrane receptor activity, ATP binding; INVOLVED IN: signal transduction, apoptosis, defense response, innate immune response; LOCATED IN: intrinsic to membrane; EXPRESSED IN: 22 plant structures; EXPRESSED DURING: 13 growth stages; CONTAINS InterPro DOMAIN/s: NB-ARC (InterPro:IPR002182), Leucine-rich repeat (InterPro:IPR001611), Toll-Interleukin receptor (InterPro:IPR000157), Disease resistance protein (InterPro:IPR000767); BEST Arabidopsis thaliana protein match is: Disease resistance protein (TIR-NBS-LRR class) (TAIR:AT4G19510.1); Has 31049 Blast hits to 21052 proteins in 960 species: Archae - 20; Bacteria - 2553; Metazoa - 5096; Fungi - 331; Plants - 21936; Viruses - 4; Other Eukaryotes - 1109 (source: NCBI BLink). &amp; (reliability: 356.0) &amp;  (original description: no original description)</t>
  </si>
  <si>
    <t>unigene55703</t>
  </si>
  <si>
    <t>unigene186290</t>
  </si>
  <si>
    <t>unigene74664</t>
  </si>
  <si>
    <t>unigene37572</t>
  </si>
  <si>
    <t>(at5g36930 : 87.4) Disease resistance protein (TIR-NBS-LRR class) family; FUNCTIONS IN: transmembrane receptor activity, ATP binding; INVOLVED IN: signal transduction, defense response, apoptosis, innate immune response; LOCATED IN: intrinsic to membrane; EXPRESSED IN: 19 plant structures; EXPRESSED DURING: 13 growth stages; CONTAINS InterPro DOMAIN/s: NB-ARC (InterPro:IPR002182), Toll-Interleukin receptor (InterPro:IPR000157), Disease resistance protein (InterPro:IPR000767); BEST Arabidopsis thaliana protein match is: disease resistance protein (TIR-NBS-LRR class), putative (TAIR:AT5G17680.1); Has 30201 Blast hits to 17322 proteins in 780 species: Archae - 12; Bacteria - 1396; Metazoa - 17338; Fungi - 3422; Plants - 5037; Viruses - 0; Other Eukaryotes - 2996 (source: NCBI BLink). &amp; (reliability: 174.8) &amp;  (original description: no original description)</t>
  </si>
  <si>
    <t>unigene166088</t>
  </si>
  <si>
    <t>isotig84151</t>
  </si>
  <si>
    <t>(at5g36930 : 96.3) Disease resistance protein (TIR-NBS-LRR class) family; FUNCTIONS IN: transmembrane receptor activity, ATP binding; INVOLVED IN: signal transduction, defense response, apoptosis, innate immune response; LOCATED IN: intrinsic to membrane; EXPRESSED IN: 19 plant structures; EXPRESSED DURING: 13 growth stages; CONTAINS InterPro DOMAIN/s: NB-ARC (InterPro:IPR002182), Toll-Interleukin receptor (InterPro:IPR000157), Disease resistance protein (InterPro:IPR000767); BEST Arabidopsis thaliana protein match is: disease resistance protein (TIR-NBS-LRR class), putative (TAIR:AT5G17680.1); Has 30201 Blast hits to 17322 proteins in 780 species: Archae - 12; Bacteria - 1396; Metazoa - 17338; Fungi - 3422; Plants - 5037; Viruses - 0; Other Eukaryotes - 2996 (source: NCBI BLink). &amp; (reliability: 182.6) &amp;  (original description: no original description)</t>
  </si>
  <si>
    <t>unigene145769</t>
  </si>
  <si>
    <t>isotig128366</t>
  </si>
  <si>
    <t>unigene130028</t>
  </si>
  <si>
    <t>(at1g69550 : 83.2)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166.4) &amp;  (original description: no original description)</t>
  </si>
  <si>
    <t>unigene67215</t>
  </si>
  <si>
    <t>unigene79620</t>
  </si>
  <si>
    <t>unigene140739</t>
  </si>
  <si>
    <t>(at1g19210 : 85.9) encodes a member of the DREB subfamily A-5 of ERF/AP2 transcription factor family. The protein contains one AP2 domain. There are 15 members in this subfamily including RAP2.1, RAP2.9 and RAP2.10.; Integrase-type DNA-binding superfamily protein; FUNCTIONS IN: DNA binding, sequence-specific DNA binding transcription factor activity; INVOLVED IN: regulation of transcription, DNA-dependent; LOCATED IN: nucleus; EXPRESSED IN: 12 plant structures; EXPRESSED DURING: 4 anthesis, LP.10 ten leaves visible, C globular stage, LP.02 two leaves visible, petal differentiation and expansion stage; CONTAINS InterPro DOMAIN/s: DNA-binding, integrase-type (InterPro:IPR016177), Pathogenesis-related transcriptional factor/ERF, DNA-binding (InterPro:IPR001471); BEST Arabidopsis thaliana protein match is: Integrase-type DNA-binding superfamily protein (TAIR:AT1G74930.1); Has 5600 Blast hits to 5488 proteins in 238 species: Archae - 0; Bacteria - 0; Metazoa - 0; Fungi - 0; Plants - 5592; Viruses - 0; Other Eukaryotes - 8 (source: NCBI BLink). &amp; (reliability: 171.8) &amp;  (original description: no original description)</t>
  </si>
  <si>
    <t>unigene124878</t>
  </si>
  <si>
    <t>(at3g11400 : 359.0) One of the 2 genes that code for the G subunit of eukaryotic initiation factor 3 (EIF3).; eukaryotic translation initiation factor 3G1 (EIF3G1); CONTAINS InterPro DOMAIN/s: RNA recognition motif, RNP-1 (InterPro:IPR000504), Nucleotide-binding, alpha-beta plait (InterPro:IPR012677), Translation initiation factor 3, RNA-binding subunit (InterPro:IPR017334); BEST Arabidopsis thaliana protein match is: eukaryotic translation initiation factor 3G2 (TAIR:AT5G06000.1); Has 305 Blast hits to 280 proteins in 134 species: Archae - 2; Bacteria - 2; Metazoa - 144; Fungi - 81; Plants - 54; Viruses - 0; Other Eukaryotes - 22 (source: NCBI BLink). &amp; (reliability: 718.0) &amp;  (original description: no original description)</t>
  </si>
  <si>
    <t>unigene188661</t>
  </si>
  <si>
    <t>(at2g40610 : 153.0) member of Alpha-Expansin Gene Family. Naming convention from the Expansin Working Group (Kende et al, 2004. Plant Mol Bio).  Involved in the formation of nematode-induced syncytia in roots of Arabidopsis thaliana.; expansin A8 (EXPA8); INVOLVED IN: plant-type cell wall modification involved in multidimensional cell growth, syncytium formation, unidimensional cell growth, plant-type cell wall loosening; LOCATED IN: endomembrane system, extracellular region; EXPRESSED IN: 21 plant structures; EXPRESSED DURING: 10 growth stages; CONTAINS InterPro DOMAIN/s: Pollen allergen, N-terminal (InterPro:IPR014734), Rare lipoprotein A (InterPro:IPR005132), Pollen allergen/expansin, C-terminal (InterPro:IPR007117), Barwin-related endoglucanase (InterPro:IPR009009), Expansin (InterPro:IPR002963), Expansin/Lol pI (InterPro:IPR007118), Expansin 45, endoglucanase-like (InterPro:IPR007112); BEST Arabidopsis thaliana protein match is: expansin A2 (TAIR:AT5G05290.1); Has 2297 Blast hits to 2294 proteins in 186 species: Archae - 0; Bacteria - 19; Metazoa - 0; Fungi - 45; Plants - 2187; Viruses - 0; Other Eukaryotes - 46 (source: NCBI BLink). &amp; (q40636|expa2_orysa : 147.0) Expansin-A2 precursor (OsEXPA2) (Alpha-expansin-2) (OsEXP2) (OsaEXPa1.23) (RiExB) (RiExC) - Oryza sativa (Rice) &amp; (reliability: 306.0) &amp;  (original description: no original description)</t>
  </si>
  <si>
    <t>isotig50260</t>
  </si>
  <si>
    <t>(at4g26790 : 335.0) GDSL-like Lipase/Acylhydrolase superfamily protein; FUNCTIONS IN: hydrolase activity, acting on ester bonds, carboxylesterase activity; INVOLVED IN: lipid metabolic process; LOCATED IN: endomembrane system; EXPRESSED IN: 18 plant structures; EXPRESSED DURING: 9 growth stages; CONTAINS InterPro DOMAIN/s: Lipase, GDSL (InterPro:IPR001087); BEST Arabidopsis thaliana protein match is: GDSL-like Lipase/Acylhydrolase superfamily protein (TAIR:AT2G42990.1); Has 3601 Blast hits to 3560 proteins in 263 species: Archae - 0; Bacteria - 426; Metazoa - 0; Fungi - 31; Plants - 3127; Viruses - 0; Other Eukaryotes - 17 (source: NCBI BLink). &amp; (p40603|apg_brana : 217.0) Anter-specific proline-rich protein APG (Protein CEX) (Fragment) - Brassica napus (Rape) &amp; (reliability: 670.0) &amp;  (original description: no original description)</t>
  </si>
  <si>
    <t>isotig12062</t>
  </si>
  <si>
    <t>(at1g59670 : 191.0) Encodes glutathione transferase belonging to the tau class of GSTs. Naming convention according to Wagner et al. (2002).; glutathione S-transferase TAU 15 (GSTU15);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TAU 16 (TAIR:AT1G59700.1); Has 3248 Blast hits to 3233 proteins in 527 species: Archae - 0; Bacteria - 823; Metazoa - 237; Fungi - 133; Plants - 1862; Viruses - 0; Other Eukaryotes - 193 (source: NCBI BLink). &amp; (q06398|gstu6_orysa : 171.0) Probable glutathione S-transferase GSTU6 (EC 2.5.1.18) (28 kDa cold-induced protein) - Oryza sativa (Rice) &amp; (reliability: 382.0) &amp;  (original description: no original description)</t>
  </si>
  <si>
    <t>unigene22071</t>
  </si>
  <si>
    <t>(at1g46264 : 132.0) Encodes SCHIZORIZA, a member of Heat Shock Transcription Factor (Hsf) family. Functions as a nuclear factor regulating asymmetry of stem cell divisions.; heat shock transcription factor  B4 (HSFB4); FUNCTIONS IN: DNA binding, sequence-specific DNA binding transcription factor activity; INVOLVED IN: asymmetric cell division; LOCATED IN: nucleus; EXPRESSED IN: 17 plant structures; EXPRESSED DURING: 8 growth stages; CONTAINS InterPro DOMAIN/s: Winged helix-turn-helix transcription repressor DNA-binding (InterPro:IPR011991), Heat shock factor (HSF)-type, DNA-binding (InterPro:IPR000232); BEST Arabidopsis thaliana protein match is: heat shock factor 4 (TAIR:AT4G36990.1); Has 2061 Blast hits to 2048 proteins in 222 species: Archae - 0; Bacteria - 0; Metazoa - 324; Fungi - 468; Plants - 781; Viruses - 0; Other Eukaryotes - 488 (source: NCBI BLink). &amp; (reliability: 264.0) &amp;  (original description: no original description)</t>
  </si>
  <si>
    <t>isotig64114</t>
  </si>
  <si>
    <t>(at3g04720 : 145.0) Encodes a protein similar to the antifungal chitin-binding protein hevein from rubber tree latex. mRNA levels increase in response to ethylene and turnip crinkle virus infection.; pathogenesis-related 4 (PR4); FUNCTIONS IN: chitin binding; INVOLVED IN: in 6 processes; LOCATED IN: endomembrane system; EXPRESSED IN: 20 plant structures; EXPRESSED DURING: 10 growth stages; CONTAINS InterPro DOMAIN/s: Barwin (InterPro:IPR001153), Glycoside hydrolase, family 19, catalytic (InterPro:IPR000726), Barwin-related endoglucanase (InterPro:IPR009009), Chitin-binding, type 1, conserved site (InterPro:IPR018371), Barwin-like endoglucanase (InterPro:IPR014733), Barwin, conserved site (InterPro:IPR018226), Chitin-binding, type 1 (InterPro:IPR001002); BEST Arabidopsis thaliana protein match is: basic chitinase (TAIR:AT3G12500.1); Has 1702 Blast hits to 1458 proteins in 199 species: Archae - 0; Bacteria - 0; Metazoa - 0; Fungi - 253; Plants - 1414; Viruses - 10; Other Eukaryotes - 25 (source: NCBI BLink). &amp; (p29063|pr4b_tobac : 137.0) Pathogenesis-related protein PR-4B precursor - Nicotiana tabacum (Common tobacco) &amp; (reliability: 290.0) &amp;  (original description: no original description)</t>
  </si>
  <si>
    <t>(at1g69550 : 119.0)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238.0) &amp;  (original description: no original description)</t>
  </si>
  <si>
    <t>unigene13676</t>
  </si>
  <si>
    <t>(at1g69550 : 83.6)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167.2) &amp;  (original description: no original description)</t>
  </si>
  <si>
    <t>(at3g47570 : 80.1) Leucine-rich repeat protein kinase family protein; FUNCTIONS IN: protein serine/threonine kinase activity, kinase activity, ATP binding; INVOLVED IN: transmembrane receptor protein tyrosine kinase signaling pathway, protein amino acid phosphorylation; LOCATED IN: plasma membrane; EXPRESSED IN: 13 plant structures; EXPRESSED DURING: 8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(TAIR:AT3G47580.1); Has 213556 Blast hits to 133070 proteins in 4776 species: Archae - 194; Bacteria - 22980; Metazoa - 68117; Fungi - 10236; Plants - 86850; Viruses - 328; Other Eukaryotes - 24851 (source: NCBI BLink). &amp; (reliability: 160.2) &amp;  (original description: no original description)</t>
  </si>
  <si>
    <t>unigene107227</t>
  </si>
  <si>
    <t>unigene75605</t>
  </si>
  <si>
    <t>(at5g61480 : 139.0) PHLOEM INTERCALATED WITH XYLEM (PXY); FUNCTIONS IN: protein serine/threonine kinase activity, protein kinase activity, ATP binding; INVOLVED IN: protein amino acid phosphorylation; LOCATED IN: plasma membrane; EXPRESSED IN: 20 plant structures; EXPRESSED DURING: 13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transmembrane protein kinase family protein (TAIR:AT4G28650.1); Has 1807 Blast hits to 1807 proteins in 277 species: Archae - 0; Bacteria - 0; Metazoa - 736; Fungi - 347; Plants - 385; Viruses - 0; Other Eukaryotes - 339 (source: NCBI BLink). &amp; (p93194|rpk1_iponi : 119.0) Receptor-like protein kinase precursor (EC 2.7.11.1) - Ipomoea nil (Japanese morning glory) (Pharbitis nil) &amp; (reliability: 262.0) &amp;  (original description: no original description)</t>
  </si>
  <si>
    <t>unigene66706</t>
  </si>
  <si>
    <t>unigene77300</t>
  </si>
  <si>
    <t>(at2g26330 : 97.4) Homologous to receptor protein kinases. Involved in specification of organs originating from the shoot apical meristem. Contains a cytoplasmic protein kinase catalytic domain, a transmembrane region, and an extracellular leucine-rich repeat.  ER has been identified as a quantitative trait locus for transpiration efficiency by influencing epidermal and mesophyll development, stomatal density and porosity of leaves. It has been implicated in resistance to the bacterium Ralstonia solanacearum and to the necrotrophic fungus Plectosphaerella cucumerina.  Together with ERL1 and ERL2, ER governs the initial decision of protodermal cells to either divide proliferatively to produce pavement cells or divide asymmetrically to generate stomatal complexes.; ERECTA (ER);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ERECTA-like 2 (TAIR:AT5G07180.1); Has 231155 Blast hits to 140492 proteins in 4172 species: Archae - 144; Bacteria - 21921; Metazoa - 82313; Fungi - 10847; Plants - 87687; Viruses - 446; Other Eukaryotes - 27797 (source: NCBI BLink). &amp; (p93194|rpk1_iponi : 87.4) Receptor-like protein kinase precursor (EC 2.7.11.1) - Ipomoea nil (Japanese morning glory) (Pharbitis nil) &amp; (reliability: 181.8) &amp;  (original description: no original description)</t>
  </si>
  <si>
    <t>unigene74269</t>
  </si>
  <si>
    <t>(at2g24130 : 103.0) Leucine-rich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15 plant structures; EXPRESSED DURING: 7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(TAIR:AT3G47570.1); Has 211952 Blast hits to 136025 proteins in 5092 species: Archae - 179; Bacteria - 23123; Metazoa - 70875; Fungi - 10647; Plants - 82602; Viruses - 325; Other Eukaryotes - 24201 (source: NCBI BLink). &amp; (p93194|rpk1_iponi : 96.7) Receptor-like protein kinase precursor (EC 2.7.11.1) - Ipomoea nil (Japanese morning glory) (Pharbitis nil) &amp; (reliability: 190.2) &amp;  (original description: no original description)</t>
  </si>
  <si>
    <t>unigene107890</t>
  </si>
  <si>
    <t>(at3g53810 : 167.0) Concanavalin A-like lectin protein kinase family protein; FUNCTIONS IN: kinase activity; INVOLVED IN: protein amino acid phosphorylation; LOCATED IN: endomembrane system; EXPRESSED IN: 22 plant structures; EXPRESSED DURING: 11 growth stages;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BEST Arabidopsis thaliana protein match is: receptor lectin kinase (TAIR:AT2G37710.1); Has 115173 Blast hits to 113727 proteins in 4497 species: Archae - 97; Bacteria - 13623; Metazoa - 41795; Fungi - 9670; Plants - 33434; Viruses - 433; Other Eukaryotes - 16121 (source: NCBI BLink). &amp; (q8lpb4|pskr_dauca : 107.0) Phytosulfokine receptor precursor (EC 2.7.11.1) (Phytosulfokine LRR receptor kinase) - Daucus carota (Carrot) &amp; (reliability: 316.0) &amp;  (original description: no original description)</t>
  </si>
  <si>
    <t>unigene199184</t>
  </si>
  <si>
    <t>unigene113298</t>
  </si>
  <si>
    <t>(at4g02410 : 101.0) Concanavalin A-like lectin protein kinase family protein; FUNCTIONS IN: kinase activity; INVOLVED IN: protein amino acid phosphorylation; LOCATED IN: endomembrane system; EXPRESSED IN: 19 plant structures; EXPRESSED DURING: 10 growth stages;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Legume lectin, beta chain,  Mn/Ca-binding site (InterPro:IPR019825); BEST Arabidopsis thaliana protein match is: Concanavalin A-like lectin protein kinase family protein (TAIR:AT4G02420.1); Has 115275 Blast hits to 113889 proteins in 4562 species: Archae - 89; Bacteria - 12949; Metazoa - 42488; Fungi - 9587; Plants - 33653; Viruses - 400; Other Eukaryotes - 16109 (source: NCBI BLink). &amp; (reliability: 202.0) &amp;  (original description: no original description)</t>
  </si>
  <si>
    <t>unigene71392</t>
  </si>
  <si>
    <t>(at1g15530 : 120.0) Concanavalin A-like lectin protein kinase family protein; FUNCTIONS IN: carbohydrate binding, kinase activity; INVOLVED IN: protein amino acid phosphorylation; LOCATED IN: plasma membrane, vacuole; EXPRESSED IN: synergid, cultured cell;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Legume lectin, beta chain,  Mn/Ca-binding site (InterPro:IPR019825); BEST Arabidopsis thaliana protein match is: Concanavalin A-like lectin protein kinase family protein (TAIR:AT4G29050.1); Has 122402 Blast hits to 120886 proteins in 4615 species: Archae - 112; Bacteria - 13960; Metazoa - 45016; Fungi - 10521; Plants - 34601; Viruses - 479; Other Eukaryotes - 17713 (source: NCBI BLink). &amp; (reliability: 232.0) &amp;  (original description: no original description)</t>
  </si>
  <si>
    <t>unigene111088</t>
  </si>
  <si>
    <t>(at3g57120 : 110.0) Protein kinase superfamily protein; FUNCTIONS IN: protein kinase activity, kinase activity, ATP binding; INVOLVED IN: protein amino acid phosphorylation; LOCATED IN: cellular_component unknown; EXPRESSED IN: 17 plant structures; EXPRESSED DURING: 11 growth stages; CONTAINS InterPro DOMAIN/s: Protein kinase, catalytic domain (InterPro:IPR000719), Serine/threonine-protein kinase-like domain (InterPro:IPR017442), Protein kinase-like domain (InterPro:IPR011009); BEST Arabidopsis thaliana protein match is: protein kinase family protein / peptidoglycan-binding LysM domain-containing protein (TAIR:AT1G51940.1); Has 39405 Blast hits to 37293 proteins in 1762 species: Archae - 14; Bacteria - 4560; Metazoa - 7143; Fungi - 1468; Plants - 21966; Viruses - 110; Other Eukaryotes - 4144 (source: NCBI BLink). &amp; (reliability: 220.0) &amp;  (original description: no original description)</t>
  </si>
  <si>
    <t>unigene34899</t>
  </si>
  <si>
    <t>(at1g19715 : 217.0) Mannose-binding lectin superfamily protein; FUNCTIONS IN: molecular_function unknown; INVOLVED IN: biological_process unknown; LOCATED IN: cellular_component unknown; EXPRESSED IN: 22 plant structures; EXPRESSED DURING: 13 growth stages; CONTAINS InterPro DOMAIN/s: Mannose-binding lectin (InterPro:IPR001229); BEST Arabidopsis thaliana protein match is: Mannose-binding lectin superfamily protein (TAIR:AT1G73040.1). &amp; (reliability: 434.0) &amp;  (original description: no original description)</t>
  </si>
  <si>
    <t>unigene10962</t>
  </si>
  <si>
    <t>(p22195|per1_arahy : 400.0) Cationic peroxidase 1 precursor (EC 1.11.1.7) (PNPC1) - Arachis hypogaea (Peanut) &amp; (at5g05340 : 395.0) Peroxidase superfamily protein; FUNCTIONS IN: protein binding, peroxidase activity; INVOLVED IN: response to oxidative stress, oxidation reduction; LOCATED IN: apoplast, cell wall; EXPRESSED IN: 9 plant structures; EXPRESSED DURING: LP.04 four leaves visible, 4 anthesis, C globular stage, petal differentiation and expansion stage;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(TAIR:AT5G58400.1); Has 1807 Blast hits to 1807 proteins in 277 species: Archae - 0; Bacteria - 0; Metazoa - 736; Fungi - 347; Plants - 385; Viruses - 0; Other Eukaryotes - 339 (source: NCBI BLink). &amp; (reliability: 790.0) &amp;  (original description: no original description)</t>
  </si>
  <si>
    <t>isotig77725</t>
  </si>
  <si>
    <t>(p05414|gox_spiol : 184.0) Peroxisomal (S)-2-hydroxy-acid oxidase (EC 1.1.3.15) (Glycolate oxidase) (GOX) (Short chain alpha-hydroxy acid oxidase) - Spinacia oleracea (Spinach) &amp; (at3g14420 : 182.0) Aldolase-type TIM barrel family protein; FUNCTIONS IN: glycolate oxidase activity; INVOLVED IN: oxidation reduction, metabolic process; LOCATED IN: apoplast, chloroplast, peroxisome, membrane; EXPRESSED IN: cotyledon, guard cell, leaf; EXPRESSED DURING: seedling growth; CONTAINS InterPro DOMAIN/s: Aldolase-type TIM barrel (InterPro:IPR013785), FMN-dependent alpha-hydroxy acid dehydrogenase, active site (InterPro:IPR008259), FMN-dependent dehydrogenase (InterPro:IPR000262), Alpha-hydroxy acid dehydrogenase, FMN-dependent (InterPro:IPR012133); BEST Arabidopsis thaliana protein match is: Aldolase-type TIM barrel family protein (TAIR:AT3G14415.3); Has 11354 Blast hits to 11340 proteins in 1837 species: Archae - 148; Bacteria - 5331; Metazoa - 369; Fungi - 687; Plants - 262; Viruses - 0; Other Eukaryotes - 4557 (source: NCBI BLink). &amp; (reliability: 364.0) &amp;  (original description: no original description)</t>
  </si>
  <si>
    <t>unigene160048</t>
  </si>
  <si>
    <t>(at3g53260 : 124.0) Encodes phenylalanine lyase. Arabidopsis has four PALs: AT2G37040 (PAL1), AT3G53260 (PAL2), AT5G04230 (PAL3) and AT3G10340 (PAL4).; phenylalanine ammonia-lyase 2 (PAL2); FUNCTIONS IN: phenylalanine ammonia-lyase activity; INVOLVED IN: response to oxidative stress, response to karrikin, phenylpropanoid biosynthetic process, response to wounding, defense response; LOCATED IN: cytoplasm; EXPRESSED IN: 22 plant structures; EXPRESSED DURING: 14 growth stages; CONTAINS InterPro DOMAIN/s: Phenylalanine/histidine ammonia-lyase (InterPro:IPR001106), Phenylalanine/histidine ammonia-lyases, active site (InterPro:IPR022313), L-Aspartase-like (InterPro:IPR008948), Phenylalanine ammonia-lyase (InterPro:IPR005922); BEST Arabidopsis thaliana protein match is: PHE ammonia lyase 1 (TAIR:AT2G37040.1); Has 4835 Blast hits to 4816 proteins in 1397 species: Archae - 40; Bacteria - 2928; Metazoa - 79; Fungi - 127; Plants - 1172; Viruses - 0; Other Eukaryotes - 489 (source: NCBI BLink). &amp; (p45735|paly_vitvi : 124.0) Phenylalanine ammonia-lyase (EC 4.3.1.5) (Fragment) - Vitis vinifera (Grape) &amp; (reliability: 248.0) &amp;  (original description: no original description)</t>
  </si>
  <si>
    <t>unigene97472</t>
  </si>
  <si>
    <t>(at1g51440 : 147.0) Encodes a lipase that hydrolyzes phosphatidylcholine, glycolipids as well as triacylglycerols.; alpha/beta-Hydrolases superfamily protein; FUNCTIONS IN: galactolipase activity, triglyceride lipase activity, phospholipase A1 activity; INVOLVED IN: lipid metabolic process; LOCATED IN: chloroplast; EXPRESSED IN: 12 plant structures; EXPRESSED DURING: 4 anthesis, C globular stage, petal differentiation and expansion stage; CONTAINS InterPro DOMAIN/s: Lipase, class 3 (InterPro:IPR002921); BEST Arabidopsis thaliana protein match is: alpha/beta-Hydrolases superfamily protein (TAIR:AT2G30550.2); Has 1155 Blast hits to 1147 proteins in 234 species: Archae - 0; Bacteria - 238; Metazoa - 19; Fungi - 161; Plants - 563; Viruses - 5; Other Eukaryotes - 169 (source: NCBI BLink). &amp; (reliability: 294.0) &amp;  (original description: no original description)</t>
  </si>
  <si>
    <t>unigene115991</t>
  </si>
  <si>
    <t>unigene198685</t>
  </si>
  <si>
    <t>isotig133395</t>
  </si>
  <si>
    <t>unigene1261</t>
  </si>
  <si>
    <t>(at4g23340 : 179.0) 2-oxoglutarate (2OG) and Fe(II)-dependent oxygenase superfamily protein; FUNCTIONS IN: oxidoreductase activity; INVOLVED IN: metabolic process; LOCATED IN: cellular_component unknown; CONTAINS InterPro DOMAIN/s: Oxoglutarate/iron-dependent oxygenase (InterPro:IPR005123); BEST Arabidopsis thaliana protein match is: 2-oxoglutarate (2OG) and Fe(II)-dependent oxygenase superfamily protein (TAIR:AT5G51310.1); Has 35333 Blast hits to 34131 proteins in 2444 species: Archae - 798; Bacteria - 22429; Metazoa - 974; Fungi - 991; Plants - 531; Viruses - 0; Other Eukaryotes - 9610 (source: NCBI BLink). &amp; (o04707|gao1a_wheat : 110.0) Gibberellin 20 oxidase 1-A (EC 1.14.11.-) (Gibberellin C-20 oxidase 1-B) (GA 20-oxidase 1-A) (Ta20ox1A) (TaGA20ox1-A) - Triticum aestivum (Wheat) &amp; (reliability: 346.0) &amp;  (original description: no original description)</t>
  </si>
  <si>
    <t>unigene143836</t>
  </si>
  <si>
    <t>(at1g68620 : 153.0) alpha/beta-Hydrolases superfamily protein; FUNCTIONS IN: hydrolase activity; INVOLVED IN: metabolic process; LOCATED IN: cellular_component unknown; EXPRESSED IN: 11 plant structures; EXPRESSED DURING: LP.06 six leaves visible, LP.04 four leaves visible, 4 anthesis, C globular stage, petal differentiation and expansion stage; CONTAINS InterPro DOMAIN/s: Lipase, GDXG, active site (InterPro:IPR002168), Alpha/beta hydrolase fold-3 (InterPro:IPR013094); BEST Arabidopsis thaliana protein match is: carboxyesterase 17 (TAIR:AT5G16080.1); Has 11100 Blast hits to 11083 proteins in 1670 species: Archae - 110; Bacteria - 6437; Metazoa - 919; Fungi - 1098; Plants - 1346; Viruses - 3; Other Eukaryotes - 1187 (source: NCBI BLink). &amp; (q6l545|gid1_orysa : 113.0) Gibberellin receptor GID1 (EC 3.-.-.-) (Gibberellin-insensitive dwarf protein 1) (Protein GIBBERELLIN INSENSITIVE DWARF1) - Oryza sativa (Rice) &amp; (reliability: 298.0) &amp;  (original description: no original description)</t>
  </si>
  <si>
    <t>unigene55613</t>
  </si>
  <si>
    <t>(at5g54510 : 193.0) Encodes an IAA-amido synthase that conjugates Ala, Asp, Phe, and Trp to auxin. Lines overexpressing this gene accumulate IAA-ASP and are hypersensitive to several auxins.  Identified as a dominant mutation that displays shorter hypocotyls in light grown plants when compared to wild type siblings. Protein is similar to auxin inducible gene from pea (GH3).; DWARF IN LIGHT 1 (DFL1); FUNCTIONS IN: indole-3-acetic acid amido synthetase activity; INVOLVED IN: auxin homeostasis, response to auxin stimulus, auxin mediated signaling pathway, unidimensional cell growth; LOCATED IN: chloroplast, cytoplasm; EXPRESSED IN: 19 plant structures; EXPRESSED DURING: 12 growth stages; CONTAINS InterPro DOMAIN/s: GH3 auxin-responsive promoter (InterPro:IPR004993); BEST Arabidopsis thaliana protein match is: Auxin-responsive GH3 family protein (TAIR:AT4G27260.1); Has 1807 Blast hits to 1807 proteins in 277 species: Archae - 0; Bacteria - 0; Metazoa - 736; Fungi - 347; Plants - 385; Viruses - 0; Other Eukaryotes - 339 (source: NCBI BLink). &amp; (q8lqm5|gh31_orysa : 182.0) Probable indole-3-acetic acid-amido synthetase GH3.1 (EC 6.3.2.-) (Auxin-responsive GH3-like protein 1) (OsGH3-1) - Oryza sativa (Rice) &amp; (reliability: 386.0) &amp;  (original description: no original description)</t>
  </si>
  <si>
    <t>unigene141949</t>
  </si>
  <si>
    <t>(at2g38940 : 155.0) Encodes Pht1;4, a member of the Pht1 family of phosphate transporters which include: Pht1;1/At5g43350, Pht1;2/At5g43370, Pht1;3/At5g43360, Pht1;4/At2g38940, Pht1;5/At2g32830, Pht1;6/At5g43340, Pht1;7/At3g54700, Pht1;8/At1g20860, Pht1;9/At1g76430 (Plant Journal 2002, 31:341).; phosphate transporter 1;4 (PHT1;4); FUNCTIONS IN: phosphate transmembrane transporter activity, carbohydrate transmembrane transporter activity, inorganic phosphate transmembrane transporter activity, sugar:hydrogen symporter activity; INVOLVED IN: transport, phosphate transport, transmembrane transport; LOCATED IN: nucleus, plasma membrane, vacuole, membrane; EXPRESSED IN: male gametophyte, cultured cell, pollen tube, leaf; EXPRESSED DURING: L mature pollen stage, M germinated pollen stage; CONTAINS InterPro DOMAIN/s: Major facilitator superfamily (InterPro:IPR020846), General substrate transporter (InterPro:IPR005828), Phosphate permease (InterPro:IPR004738), Major facilitator superfamily, general substrate transporter (InterPro:IPR016196); BEST Arabidopsis thaliana protein match is: phosphate transporter 1;7 (TAIR:AT3G54700.1); Has 27225 Blast hits to 27133 proteins in 2002 species: Archae - 605; Bacteria - 19470; Metazoa - 1461; Fungi - 3457; Plants - 1450; Viruses - 2; Other Eukaryotes - 780 (source: NCBI BLink). &amp; (reliability: 310.0) &amp;  (original description: no original description)</t>
  </si>
  <si>
    <t>unigene95546</t>
  </si>
  <si>
    <t>(at1g34110 : 167.0) Leucine-rich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13 plant structures; EXPRESSED DURING: 4 anthesis, F mature embryo stage, petal differentiation and expansion stage, E expanded cotyledon stage, D bilateral stage;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receptor-like protein kinase family protein (TAIR:AT3G24240.1); Has 229810 Blast hits to 121355 proteins in 3638 species: Archae - 147; Bacteria - 18757; Metazoa - 70622; Fungi - 9447; Plants - 104379; Viruses - 381; Other Eukaryotes - 26077 (source: NCBI BLink). &amp; (p93194|rpk1_iponi : 125.0) Receptor-like protein kinase precursor (EC 2.7.11.1) - Ipomoea nil (Japanese morning glory) (Pharbitis nil) &amp; (reliability: 334.0) &amp;  (original description: no original description)</t>
  </si>
  <si>
    <t>isotig124140</t>
  </si>
  <si>
    <t>(at1g34110 : 88.2) Leucine-rich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13 plant structures; EXPRESSED DURING: 4 anthesis, F mature embryo stage, petal differentiation and expansion stage, E expanded cotyledon stage, D bilateral stage;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receptor-like protein kinase family protein (TAIR:AT3G24240.1); Has 229810 Blast hits to 121355 proteins in 3638 species: Archae - 147; Bacteria - 18757; Metazoa - 70622; Fungi - 9447; Plants - 104379; Viruses - 381; Other Eukaryotes - 26077 (source: NCBI BLink). &amp; (p93194|rpk1_iponi : 80.1) Receptor-like protein kinase precursor (EC 2.7.11.1) - Ipomoea nil (Japanese morning glory) (Pharbitis nil) &amp; (reliability: 176.4) &amp;  (original description: no original description)</t>
  </si>
  <si>
    <t>unigene63387</t>
  </si>
  <si>
    <t>(at4g37250 : 80.9) Leucine-rich repeat protein kinase family protein; FUNCTIONS IN: protein serine/threonine kinase activity, kinase activity, ATP binding; INVOLVED IN: transmembrane receptor protein tyrosine kinase signaling pathway, protein amino acid phosphorylation; LOCATED IN: endomembrane system; EXPRESSED IN: 22 plant structures; EXPRESSED DURING: 13 growth stages; CONTAINS InterPro DOMAIN/s: Protein kinase, catalytic domain (InterPro:IPR000719), Leucine-rich repeat-containing N-terminal domain, type 2 (InterPro:IPR013210), Leucine-rich repeat (InterPro:IPR001611), Serine/threonine-protein kinase-like domain (InterPro:IPR017442), Protein kinase-like domain (InterPro:IPR011009); BEST Arabidopsis thaliana protein match is: Leucine-rich repeat protein kinase family protein (TAIR:AT2G23300.1); Has 127505 Blast hits to 87004 proteins in 3796 species: Archae - 113; Bacteria - 9564; Metazoa - 32249; Fungi - 5071; Plants - 68196; Viruses - 226; Other Eukaryotes - 12086 (source: NCBI BLink). &amp; (reliability: 161.8) &amp;  (original description: no original description)</t>
  </si>
  <si>
    <t>isotig67779</t>
  </si>
  <si>
    <t>(at5g20090 : 120.0) Uncharacterised protein family (UPF0041); INVOLVED IN: biological_process unknown; LOCATED IN: plasma membrane, membrane; EXPRESSED IN: 25 plant structures; EXPRESSED DURING: 16 growth stages; CONTAINS InterPro DOMAIN/s: Uncharacterised protein family UPF0041 (InterPro:IPR005336); BEST Arabidopsis thaliana protein match is: Uncharacterised protein family (UPF0041) (TAIR:AT4G14695.1); Has 30201 Blast hits to 17322 proteins in 780 species: Archae - 12; Bacteria - 1396; Metazoa - 17338; Fungi - 3422; Plants - 5037; Viruses - 0; Other Eukaryotes - 2996 (source: NCBI BLink). &amp; (reliability: 240.0) &amp;  (original description: no original description)</t>
  </si>
  <si>
    <t>unigene140802</t>
  </si>
  <si>
    <t>unigene79457</t>
  </si>
  <si>
    <t>unigene81694</t>
  </si>
  <si>
    <t>isotig58389</t>
  </si>
  <si>
    <t>(q9swb4|parp3_soybn : 107.0) Poly [ADP-ribose] polymerase 3 (EC 2.4.2.30) (PARP-3) (ADPRT 3) (NAD(+) ADP-ribosyltransferase 3) (Poly[ADP-ribose] synthetase 3) - Glycine max (Soybean) &amp; (at5g22470 : 93.2) NAD+ ADP-ribosyltransferases;NAD+ ADP-ribosyltransferases; FUNCTIONS IN: NAD+ ADP-ribosyltransferase activity; INVOLVED IN: protein amino acid ADP-ribosylation; LOCATED IN: intracellular, nucleus; CONTAINS InterPro DOMAIN/s: WGR (InterPro:IPR008893), Poly(ADP-ribose) polymerase, regulatory domain (InterPro:IPR004102), PADR1 (InterPro:IPR012982), Poly(ADP-ribose) polymerase, catalytic domain (InterPro:IPR012317), BRCT (InterPro:IPR001357); BEST Arabidopsis thaliana protein match is: poly(ADP-ribose) polymerase 2 (TAIR:AT2G31320.1); Has 672 Blast hits to 662 proteins in 152 species: Archae - 0; Bacteria - 20; Metazoa - 347; Fungi - 74; Plants - 111; Viruses - 2; Other Eukaryotes - 118 (source: NCBI BLink). &amp; (reliability: 186.4) &amp;  (original description: no original description)</t>
  </si>
  <si>
    <t>unigene21536</t>
  </si>
  <si>
    <t>(at3g48090 : 215.0) Component of R gene-mediated disease resistance in Arabidopsis thaliana with homology to eukaryotic lipases.; enhanced disease susceptibility 1 (EDS1); CONTAINS InterPro DOMAIN/s: Lipase, class 3 (InterPro:IPR002921); BEST Arabidopsis thaliana protein match is: alpha/beta-Hydrolases superfamily protein (TAIR:AT3G48080.1); Has 35333 Blast hits to 34131 proteins in 2444 species: Archae - 798; Bacteria - 22429; Metazoa - 974; Fungi - 991; Plants - 531; Viruses - 0; Other Eukaryotes - 9610 (source: NCBI BLink). &amp; (reliability: 416.0) &amp;  (original description: no original description)</t>
  </si>
  <si>
    <t>unigene37835</t>
  </si>
  <si>
    <t>isotig25322</t>
  </si>
  <si>
    <t>(at1g80940 : 90.5) unknown protein; Has 35333 Blast hits to 34131 proteins in 2444 species: Archae - 798; Bacteria - 22429; Metazoa - 974; Fungi - 991; Plants - 531; Viruses - 0; Other Eukaryotes - 9610 (source: NCBI BLink). &amp; (reliability: 181.0) &amp;  (original description: no original description)</t>
  </si>
  <si>
    <t>unigene9593</t>
  </si>
  <si>
    <t>unigene56805</t>
  </si>
  <si>
    <t>(at5g46040 : 200.0) Major facilitator superfamily protein; FUNCTIONS IN: transporter activity; INVOLVED IN: oligopeptide transport, response to nematode; LOCATED IN: membrane; EXPRESSED IN: root; CONTAINS InterPro DOMAIN/s: Oligopeptide transporter (InterPro:IPR000109), Major facilitator superfamily, general substrate transporter (InterPro:IPR016196); BEST Arabidopsis thaliana protein match is: peptide transporter 3 (TAIR:AT5G46050.1); Has 1807 Blast hits to 1807 proteins in 277 species: Archae - 0; Bacteria - 0; Metazoa - 736; Fungi - 347; Plants - 385; Viruses - 0; Other Eukaryotes - 339 (source: NCBI BLink). &amp; (reliability: 400.0) &amp;  (original description: no original description)</t>
  </si>
  <si>
    <t>isotig36804</t>
  </si>
  <si>
    <t>unigene7845</t>
  </si>
  <si>
    <t>(at4g39740 : 164.0) Thioredoxin superfamily protein; CONTAINS InterPro DOMAIN/s: Copper chaperone SCO1/SenC (InterPro:IPR003782), Thioredoxin fold (InterPro:IPR012335), Thioredoxin-like fold (InterPro:IPR012336); BEST Arabidopsis thaliana protein match is: electron transport SCO1/SenC family protein (TAIR:AT3G08950.1); Has 30201 Blast hits to 17322 proteins in 780 species: Archae - 12; Bacteria - 1396; Metazoa - 17338; Fungi - 3422; Plants - 5037; Viruses - 0; Other Eukaryotes - 2996 (source: NCBI BLink). &amp; (reliability: 328.0) &amp;  (original description: no original description)</t>
  </si>
  <si>
    <t>unigene57706</t>
  </si>
  <si>
    <t>isotig46657</t>
  </si>
  <si>
    <t>(at1g69550 : 120.0)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240.0) &amp;  (original description: no original description)</t>
  </si>
  <si>
    <t>unigene119838</t>
  </si>
  <si>
    <t>unigene120240</t>
  </si>
  <si>
    <t>unigene75228</t>
  </si>
  <si>
    <t>(at5g01890 : 85.5) Leucine-rich receptor-like protein kinase family protein; FUNCTIONS IN: protein serine/threonine kinase activity, kinase activity, ATP binding; INVOLVED IN: transmembrane receptor protein tyrosine kinase signaling pathway, protein amino acid phosphorylation; LOCATED IN: plasma membrane; EXPRESSED IN: 22 plant structures; EXPRESSED DURING: 13 growth stages; CONTAINS InterPro DOMAIN/s: Protein kinase, ATP binding site (InterPro:IPR017441), Protein kinase, catalytic domain (InterPro:IPR000719), Leucine-rich repeat-containing N-terminal domain, type 2 (InterPro:IPR013210), Leucine-rich repeat (InterPro:IPR001611), Serine-threonine/tyrosine-protein kinase (InterPro:IPR001245), Protein kinase-like domain (InterPro:IPR011009); BEST Arabidopsis thaliana protein match is: Leucine-rich repeat protein kinase family protein (TAIR:AT3G56370.1); Has 1807 Blast hits to 1807 proteins in 277 species: Archae - 0; Bacteria - 0; Metazoa - 736; Fungi - 347; Plants - 385; Viruses - 0; Other Eukaryotes - 339 (source: NCBI BLink). &amp; (reliability: 161.0) &amp;  (original description: no original description)</t>
  </si>
  <si>
    <t>unigene37164</t>
  </si>
  <si>
    <t>(at5g46330 : 140.0) Encodes a leucine-rich repeat serine/threonine protein kinase that is expressed ubiquitously. FLS2 is involved in MAP kinase signalling relay involved in innate immunity. Essential in the perception of flagellin, a potent elicitor of the defense response.  FLS2 is directed for degradation by the bacterial ubiquitin ligase AvrPtoB.; FLAGELLIN-SENSITIVE 2 (FLS2); FUNCTIONS IN: protein serine/threonine kinase activity, transmembrane receptor protein serine/threonine kinase activity, kinase activity, ATP binding; INVOLVED IN: in 6 processes; LOCATED IN: plasma membrane, membrane; EXPRESSED IN: 21 plant structures; EXPRESSED DURING: 10 growth stages; CONTAINS InterPro DOMAIN/s: Serine/threonine-protein kinase domain (InterPro:IPR002290), Leucine-rich repeat-containing N-terminal domain, type 2 (InterPro:IPR013210), Leucine-rich repeat (InterPro:IPR001611), Serine/threonine-protein kinase-like domain (InterPro:IPR017442), Serine/threonine-protein kinase, active site (InterPro:IPR008271), Protein kinase-like domain (InterPro:IPR011009), Protein kinase, catalytic domain (InterPro:IPR000719), Leucine-rich repeat, typical subtype (InterPro:IPR003591), Tyrosine-protein kinase, catalytic domain (InterPro:IPR020635); BEST Arabidopsis thaliana protein match is: Leucine-rich repeat transmembrane protein kinase (TAIR:AT4G20140.1); Has 1807 Blast hits to 1807 proteins in 277 species: Archae - 0; Bacteria - 0; Metazoa - 736; Fungi - 347; Plants - 385; Viruses - 0; Other Eukaryotes - 339 (source: NCBI BLink). &amp; (p93194|rpk1_iponi : 97.4) Receptor-like protein kinase precursor (EC 2.7.11.1) - Ipomoea nil (Japanese morning glory) (Pharbitis nil) &amp; (reliability: 280.0) &amp;  (original description: no original description)</t>
  </si>
  <si>
    <t>unigene14066</t>
  </si>
  <si>
    <t>(at5g62230 : 91.7) Encodes a receptor-like kinase that, together with ER and ERL2 governs the initial decision of protodermal cells to either divide proliferatively to produce pavement cells or divide asymmetrically to generate stomatal complexes. It is important for maintaining stomatal stem cell activity and preventing terminal differentiation of the meristemoid into the guard mother cell. Along with erl2 functionally compensates for loss of erecta during integument development.; ERECTA-like 1 (ERL1); FUNCTIONS IN: kinase activity; INVOLVED IN: stomatal complex morphogenesis, embryo sac development, ovule development; LOCATED IN: endomembrane system; EXPRESSED IN: 24 plant structures; EXPRESSED DURING: 13 growth stages; CONTAINS InterPro DOMAIN/s: Protein kinase, ATP binding site (InterPro:IPR017441), Serine/threonine-protein kinase domain (InterPro:IPR002290), Leucine-rich repeat-containing N-terminal domain, type 2 (InterPro:IPR013210), Leucine-rich repeat (InterPro:IPR001611), Serine/threonine-protein kinase-like domain (InterPro:IPR017442), Protein kinase-like domain (InterPro:IPR011009), Serine/threonine-protein kinase, active site (InterPro:IPR008271), Protein kinase, catalytic domain (InterPro:IPR000719), Leucine-rich repeat, typical subtype (InterPro:IPR003591), Tyrosine-protein kinase, catalytic domain (InterPro:IPR020635); BEST Arabidopsis thaliana protein match is: ERECTA-like 2 (TAIR:AT5G07180.1). &amp; (reliability: 175.6) &amp;  (original description: no original description)</t>
  </si>
  <si>
    <t>unigene185240</t>
  </si>
  <si>
    <t>(at4g04220 : 126.0) receptor like protein 46 (RLP46); FUNCTIONS IN: kinase activity; INVOLVED IN: signal transduction, defense response; LOCATED IN: endomembrane system; EXPRESSED IN: 20 plant structures; EXPRESSED DURING: 11 growth stages; CONTAINS InterPro DOMAIN/s: Leucine-rich repeat, typical subtype (InterPro:IPR003591), Leucine-rich repeat-containing N-terminal domain, type 2 (InterPro:IPR013210), Leucine-rich repeat (InterPro:IPR001611); BEST Arabidopsis thaliana protein match is: receptor like protein 12 (TAIR:AT1G71400.1); Has 134299 Blast hits to 33174 proteins in 1147 species: Archae - 55; Bacteria - 10381; Metazoa - 36724; Fungi - 1470; Plants - 75311; Viruses - 4; Other Eukaryotes - 10354 (source: NCBI BLink). &amp; (q8lpb4|pskr_dauca : 112.0) Phytosulfokine receptor precursor (EC 2.7.11.1) (Phytosulfokine LRR receptor kinase) - Daucus carota (Carrot) &amp; (reliability: 228.0) &amp;  (original description: no original description)</t>
  </si>
  <si>
    <t>unigene97191</t>
  </si>
  <si>
    <t>(at1g74180 : 124.0) receptor like protein 14 (RLP14); INVOLVED IN: signal transduction; LOCATED IN: chloroplast; EXPRESSED IN: 19 plant structures; EXPRESSED DURING: 13 growth stages; CONTAINS InterPro DOMAIN/s: Leucine-rich repeat, typical subtype (InterPro:IPR003591), Leucine-rich repeat-containing N-terminal domain, type 2 (InterPro:IPR013210), Leucine-rich repeat (InterPro:IPR001611); BEST Arabidopsis thaliana protein match is: receptor like protein 21 (TAIR:AT2G25470.1); Has 116171 Blast hits to 30829 proteins in 1139 species: Archae - 45; Bacteria - 9424; Metazoa - 25371; Fungi - 1311; Plants - 71678; Viruses - 14; Other Eukaryotes - 8328 (source: NCBI BLink). &amp; (q8lpb4|pskr_dauca : 109.0) Phytosulfokine receptor precursor (EC 2.7.11.1) (Phytosulfokine LRR receptor kinase) - Daucus carota (Carrot) &amp; (reliability: 248.0) &amp;  (original description: no original description)</t>
  </si>
  <si>
    <t>isotig37648</t>
  </si>
  <si>
    <t>(at2g25470 : 117.0) receptor like protein 21 (RLP21); INVOLVED IN: signal transduction; LOCATED IN: chloroplast; EXPRESSED IN: hypocotyl; CONTAINS InterPro DOMAIN/s: Leucine-rich repeat, typical subtype (InterPro:IPR003591), Leucine-rich repeat-containing N-terminal domain, type 2 (InterPro:IPR013210), Leucine-rich repeat (InterPro:IPR001611); BEST Arabidopsis thaliana protein match is: receptor like protein 14 (TAIR:AT1G74180.1); Has 123339 Blast hits to 32686 proteins in 1192 species: Archae - 50; Bacteria - 9219; Metazoa - 30627; Fungi - 1506; Plants - 72809; Viruses - 37; Other Eukaryotes - 9091 (source: NCBI BLink). &amp; (q8lpb4|pskr_dauca : 102.0) Phytosulfokine receptor precursor (EC 2.7.11.1) (Phytosulfokine LRR receptor kinase) - Daucus carota (Carrot) &amp; (reliability: 234.0) &amp;  (original description: no original description)</t>
  </si>
  <si>
    <t>unigene9297</t>
  </si>
  <si>
    <t>(at3g24240 : 190.0) Leucine-rich repeat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root;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Leucine-rich repeat transmembrane protein kinase family protein (TAIR:AT5G48940.1); Has 246558 Blast hits to 135557 proteins in 3810 species: Archae - 176; Bacteria - 24262; Metazoa - 71588; Fungi - 10499; Plants - 111580; Viruses - 361; Other Eukaryotes - 28092 (source: NCBI BLink). &amp; (p93194|rpk1_iponi : 180.0) Receptor-like protein kinase precursor (EC 2.7.11.1) - Ipomoea nil (Japanese morning glory) (Pharbitis nil) &amp; (reliability: 356.0) &amp;  (original description: no original description)</t>
  </si>
  <si>
    <t>isotig48509</t>
  </si>
  <si>
    <t>(at2g25470 : 177.0) receptor like protein 21 (RLP21); INVOLVED IN: signal transduction; LOCATED IN: chloroplast; EXPRESSED IN: hypocotyl; CONTAINS InterPro DOMAIN/s: Leucine-rich repeat, typical subtype (InterPro:IPR003591), Leucine-rich repeat-containing N-terminal domain, type 2 (InterPro:IPR013210), Leucine-rich repeat (InterPro:IPR001611); BEST Arabidopsis thaliana protein match is: receptor like protein 14 (TAIR:AT1G74180.1); Has 123339 Blast hits to 32686 proteins in 1192 species: Archae - 50; Bacteria - 9219; Metazoa - 30627; Fungi - 1506; Plants - 72809; Viruses - 37; Other Eukaryotes - 9091 (source: NCBI BLink). &amp; (q8lpb4|pskr_dauca : 134.0) Phytosulfokine receptor precursor (EC 2.7.11.1) (Phytosulfokine LRR receptor kinase) - Daucus carota (Carrot) &amp; (reliability: 320.0) &amp;  (original description: no original description)</t>
  </si>
  <si>
    <t>isotig31370</t>
  </si>
  <si>
    <t>(at3g24240 : 128.0) Leucine-rich repeat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root;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Leucine-rich repeat transmembrane protein kinase family protein (TAIR:AT5G48940.1); Has 246558 Blast hits to 135557 proteins in 3810 species: Archae - 176; Bacteria - 24262; Metazoa - 71588; Fungi - 10499; Plants - 111580; Viruses - 361; Other Eukaryotes - 28092 (source: NCBI BLink). &amp; (p93194|rpk1_iponi : 124.0) Receptor-like protein kinase precursor (EC 2.7.11.1) - Ipomoea nil (Japanese morning glory) (Pharbitis nil) &amp; (reliability: 234.0) &amp;  (original description: no original description)</t>
  </si>
  <si>
    <t>isotig91636</t>
  </si>
  <si>
    <t>(at3g24240 : 134.0) Leucine-rich repeat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root;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Leucine-rich repeat transmembrane protein kinase family protein (TAIR:AT5G48940.1); Has 246558 Blast hits to 135557 proteins in 3810 species: Archae - 176; Bacteria - 24262; Metazoa - 71588; Fungi - 10499; Plants - 111580; Viruses - 361; Other Eukaryotes - 28092 (source: NCBI BLink). &amp; (p93194|rpk1_iponi : 113.0) Receptor-like protein kinase precursor (EC 2.7.11.1) - Ipomoea nil (Japanese morning glory) (Pharbitis nil) &amp; (reliability: 268.0) &amp;  (original description: no original description)</t>
  </si>
  <si>
    <t>unigene9450</t>
  </si>
  <si>
    <t>(at2g36770 : 269.0) UDP-Glycosyltransferase superfamily protein; FUNCTIONS IN: transferase activity, transferring hexosyl groups, UDP-glycosyltransferase activity, transferase activity, transferring glycosyl groups; INVOLVED IN: metabolic process; LOCATED IN: cellular_component unknown; CONTAINS InterPro DOMAIN/s: UDP-glucuronosyl/UDP-glucosyltransferase (InterPro:IPR002213); BEST Arabidopsis thaliana protein match is: UDP-Glycosyltransferase superfamily protein (TAIR:AT2G36780.1); Has 7907 Blast hits to 7812 proteins in 435 species: Archae - 0; Bacteria - 273; Metazoa - 2293; Fungi - 33; Plants - 5130; Viruses - 108; Other Eukaryotes - 70 (source: NCBI BLink). &amp; (p56725|zox_phavu : 191.0) Zeatin O-xylosyltransferase (EC 2.4.2.40) (Zeatin O-beta-D-xylosyltransferase) - Phaseolus vulgaris (Kidney bean) (French bean) &amp; (reliability: 512.0) &amp;  (original description: no original description)</t>
  </si>
  <si>
    <t>isotig20716</t>
  </si>
  <si>
    <t>(at3g29250 : 241.0) NAD(P)-binding Rossmann-fold superfamily protein; FUNCTIONS IN: oxidoreductase activity; INVOLVED IN: oxidation reduction, metabolic process; LOCATED IN: cellular_component unknown; EXPRESSED IN: 6 plant structures; EXPRESSED DURING: 4 anthesis; CONTAINS InterPro DOMAIN/s: NAD(P)-binding domain (InterPro:IPR016040), Glucose/ribitol dehydrogenase (InterPro:IPR002347), Short-chain dehydrogenase/reductase SDR (InterPro:IPR002198); BEST Arabidopsis thaliana protein match is: NAD(P)-binding Rossmann-fold superfamily protein (TAIR:AT3G29260.1); Has 30201 Blast hits to 17322 proteins in 780 species: Archae - 12; Bacteria - 1396; Metazoa - 17338; Fungi - 3422; Plants - 5037; Viruses - 0; Other Eukaryotes - 2996 (source: NCBI BLink). &amp; (p50160|ts2_maize : 225.0) Sex determination protein tasselseed-2 - Zea mays (Maize) &amp; (reliability: 434.0) &amp;  (original description: no original description)</t>
  </si>
  <si>
    <t>unigene40710</t>
  </si>
  <si>
    <t>(at3g51680 : 315.0) NAD(P)-binding Rossmann-fold superfamily protein; FUNCTIONS IN: oxidoreductase activity, binding, catalytic activity; INVOLVED IN: oxidation reduction, metabolic process; LOCATED IN: cellular_component unknown; EXPRESSED IN: cotyledon, root; CONTAINS InterPro DOMAIN/s: NAD(P)-binding domain (InterPro:IPR016040), Glucose/ribitol dehydrogenase (InterPro:IPR002347), Short-chain dehydrogenase/reductase SDR (InterPro:IPR002198); BEST Arabidopsis thaliana protein match is: NAD(P)-binding Rossmann-fold superfamily protein (TAIR:AT3G26770.1); Has 119773 Blast hits to 119555 proteins in 3701 species: Archae - 1000; Bacteria - 77051; Metazoa - 6334; Fungi - 6742; Plants - 2947; Viruses - 5; Other Eukaryotes - 25694 (source: NCBI BLink). &amp; (p50160|ts2_maize : 256.0) Sex determination protein tasselseed-2 - Zea mays (Maize) &amp; (reliability: 630.0) &amp;  (original description: no original description)</t>
  </si>
  <si>
    <t>isotig116494</t>
  </si>
  <si>
    <t>(at5g67360 : 104.0) Encodes a subtilisin-like serine protease essential for mucilage release from seed coats.; ARA12; FUNCTIONS IN: serine-type endopeptidase activity; INVOLVED IN: proteolysis, seed coat development, mucilage metabolic process involved seed coat development, mucilage extrusion from seed coat; LOCATED IN: extracellular region, apoplast, cell wall, plant-type cell wall; EXPRESSED IN: 26 plant structures; EXPRESSED DURING: 17 growth stages; CONTAINS InterPro DOMAIN/s: Protease-associated PA (InterPro:IPR003137), Proteinase inhibitor, propeptide (InterPro:IPR009020), Peptidase S8/S53, subtilisin/kexin/sedolisin (InterPro:IPR000209), Peptidase S8, subtilisin-related (InterPro:IPR015500), Peptidase S8/S53, subtilisin, active site (InterPro:IPR022398), Proteinase inhibitor I9, subtilisin propeptide (InterPro:IPR010259); BEST Arabidopsis thaliana protein match is: Subtilase family protein (TAIR:AT2G05920.1); Has 30201 Blast hits to 17322 proteins in 780 species: Archae - 12; Bacteria - 1396; Metazoa - 17338; Fungi - 3422; Plants - 5037; Viruses - 0; Other Eukaryotes - 2996 (source: NCBI BLink). &amp; (reliability: 208.0) &amp;  (original description: no original description)</t>
  </si>
  <si>
    <t>unigene121028</t>
  </si>
  <si>
    <t>(at2g04160 : 122.0) isolated from differential screening of a cDNA library from auxin-treated root culture. encodes a protein similar to subtilisin-like serine protease which is believed to be active outside the plant cell.; AUXIN-INDUCED IN ROOT CULTURES 3 (AIR3); FUNCTIONS IN: serine-type endopeptidase activity; INVOLVED IN: proteolysis, response to auxin stimulus, lateral root morphogenesis; LOCATED IN: endomembrane system; EXPRESSED IN: 17 plant structures; EXPRESSED DURING: 11 growth stages; CONTAINS InterPro DOMAIN/s: Protease-associated PA (InterPro:IPR003137), Proteinase inhibitor, propeptide (InterPro:IPR009020), Peptidase S8/S53, subtilisin/kexin/sedolisin (InterPro:IPR000209), Peptidase S8, subtilisin-related (InterPro:IPR015500), Peptidase S8/S53, subtilisin, active site (InterPro:IPR022398), Proteinase inhibitor I9, subtilisin propeptide (InterPro:IPR010259); BEST Arabidopsis thaliana protein match is: Subtilase family protein (TAIR:AT5G59810.1); Has 30201 Blast hits to 17322 proteins in 780 species: Archae - 12; Bacteria - 1396; Metazoa - 17338; Fungi - 3422; Plants - 5037; Viruses - 0; Other Eukaryotes - 2996 (source: NCBI BLink). &amp; (reliability: 244.0) &amp;  (original description: no original description)</t>
  </si>
  <si>
    <t>isotig48995</t>
  </si>
  <si>
    <t>isotig53957</t>
  </si>
  <si>
    <t>isotig50987</t>
  </si>
  <si>
    <t>(q50ex6|odo1_pethy : 245.0) ODORANT1 protein (MYB-like protein ODO1) - Petunia hybrida (Petunia) &amp; (at1g66230 : 243.0) Encodes a putative transcription factor (MYB20).; myb domain protein 20 (MYB20);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43 (TAIR:AT5G16600.1); Has 8410 Blast hits to 7811 proteins in 453 species: Archae - 0; Bacteria - 0; Metazoa - 663; Fungi - 296; Plants - 5767; Viruses - 4; Other Eukaryotes - 1680 (source: NCBI BLink). &amp; (reliability: 486.0) &amp;  (original description: no original description)</t>
  </si>
  <si>
    <t>isotig45749</t>
  </si>
  <si>
    <t>(at5g65790 : 232.0) Encodes a putative MYB transcription factor.; myb domain protein 68 (MYB68);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84 (TAIR:AT3G49690.1); Has 1807 Blast hits to 1807 proteins in 277 species: Archae - 0; Bacteria - 0; Metazoa - 736; Fungi - 347; Plants - 385; Viruses - 0; Other Eukaryotes - 339 (source: NCBI BLink). &amp; (q7xbh4|myb4_orysa : 177.0) Myb-related protein Myb4 (OsMyb4) (Transcription factor RLTR1) - Oryza sativa (Rice) &amp; (reliability: 464.0) &amp;  (original description: no original description)</t>
  </si>
  <si>
    <t>unigene99478</t>
  </si>
  <si>
    <t>(at4g16110 : 201.0) Encodes a pollen-specific transcription factor involved in the expression of nuclear genes for components of mitochondrial complex I in Arabidopsis. Acts in concert with other type-B ARRs in the cytokinin signaling pathway. AHK3 mediates cytokinin-induced phosphorylation of ARR2 on the Asp-80 residue. This phosphorylation plays a positive role of ARR2 in cytokinin-mediated control of leaf longevity.; response regulator 2 (RR2); CONTAINS InterPro DOMAIN/s: Response regulator, plant B-type (InterPro:IPR017053), Myb-like DNA-binding domain, SHAQKYF class (InterPro:IPR006447), CheY-like (InterPro:IPR011006), Homeodomain-like (InterPro:IPR009057), Myb, DNA-binding (InterPro:IPR014778), Signal transduction response regulator, receiver domain (InterPro:IPR001789), HTH transcriptional regulator, Myb-type, DNA-binding (InterPro:IPR017930), Homeodomain-related (InterPro:IPR012287); BEST Arabidopsis thaliana protein match is: response regulator 1 (TAIR:AT3G16857.2); Has 95443 Blast hits to 94483 proteins in 2985 species: Archae - 623; Bacteria - 84652; Metazoa - 47; Fungi - 382; Plants - 2721; Viruses - 2; Other Eukaryotes - 7016 (source: NCBI BLink). &amp; (reliability: 386.0) &amp;  (original description: no original description)</t>
  </si>
  <si>
    <t>unigene15412</t>
  </si>
  <si>
    <t>(at2g15490 : 96.3) UDP-glycosyltransferase 73B4 (UGT73B4); FUNCTIONS IN: quercetin 3-O-glucosyltransferase activity, UDP-glycosyltransferase activity, quercetin 7-O-glucosyltransferase activity, UDP-glucosyltransferase activity, transferase activity, transferring glycosyl groups; INVOLVED IN: response to other organism; LOCATED IN: endomembrane system; EXPRESSED IN: root; CONTAINS InterPro DOMAIN/s: UDP-glucuronosyl/UDP-glucosyltransferase (InterPro:IPR002213); BEST Arabidopsis thaliana protein match is: UDP-glucosyl transferase 73B5 (TAIR:AT2G15480.1). &amp; (reliability: 181.0) &amp;  (original description: no original description)</t>
  </si>
  <si>
    <t>unigene44146</t>
  </si>
  <si>
    <t>(at2g36970 : 137.0) UDP-Glycosyltransferase superfamily protein; FUNCTIONS IN: UDP-glycosyltransferase activity, transferase activity, transferring glycosyl groups; INVOLVED IN: metabolic process; LOCATED IN: endomembrane system; EXPRESSED IN: 20 plant structures; EXPRESSED DURING: 13 growth stages; CONTAINS InterPro DOMAIN/s: UDP-glucuronosyl/UDP-glucosyltransferase (InterPro:IPR002213); BEST Arabidopsis thaliana protein match is: UDP-Glycosyltransferase superfamily protein (TAIR:AT2G28080.1); Has 6237 Blast hits to 6170 proteins in 304 species: Archae - 0; Bacteria - 63; Metazoa - 975; Fungi - 25; Plants - 5115; Viruses - 22; Other Eukaryotes - 37 (source: NCBI BLink). &amp; (q41819|iaag_maize : 91.3) Indole-3-acetate beta-glucosyltransferase (EC 2.4.1.121) (IAA-Glu synthetase) ((Uridine 5-diphosphate-glucose:indol-3-ylacetyl)-beta-D-glucosyl transferase) - Zea mays (Maize) &amp; (reliability: 274.0) &amp;  (original description: no original description)</t>
  </si>
  <si>
    <t>TMV resistance protein N-like</t>
  </si>
  <si>
    <t>unigene80731</t>
  </si>
  <si>
    <t>TMV resistance protein N-like isoform X1</t>
  </si>
  <si>
    <t>transcription factor bHLH95</t>
  </si>
  <si>
    <t>isotig13754</t>
  </si>
  <si>
    <t>(at1g80160 : 159.0) Lactoylglutathione lyase / glyoxalase I family protein; FUNCTIONS IN: lactoylglutathione lyase activity; INVOLVED IN: carbohydrate metabolic process; LOCATED IN: endomembrane system; EXPRESSED IN: 10 plant structures; EXPRESSED DURING: L mature pollen stage, M germinated pollen stage, 4 anthesis, petal differentiation and expansion stage; BEST Arabidopsis thaliana protein match is: Lactoylglutathione lyase / glyoxalase I family protein (TAIR:AT1G15380.2); Has 148 Blast hits to 148 proteins in 21 species: Archae - 0; Bacteria - 2; Metazoa - 1; Fungi - 0; Plants - 145; Viruses - 0; Other Eukaryotes - 0 (source: NCBI BLink). &amp; (reliability: 318.0) &amp;  (original description: no original description)</t>
  </si>
  <si>
    <t>unigene25178</t>
  </si>
  <si>
    <t>(at2g28120 : 163.0) Major facilitator superfamily protein; INVOLVED IN: N-terminal protein myristoylation, transmembrane transport; LOCATED IN: plasma membrane; EXPRESSED IN: 11 plant structures; EXPRESSED DURING: 6 growth stages; CONTAINS InterPro DOMAIN/s: Nodulin-like (InterPro:IPR010658), Major facilitator superfamily MFS-1 (InterPro:IPR011701), Major facilitator superfamily, general substrate transporter (InterPro:IPR016196); BEST Arabidopsis thaliana protein match is: Major facilitator superfamily protein (TAIR:AT2G39210.1); Has 3034 Blast hits to 2940 proteins in 680 species: Archae - 38; Bacteria - 1235; Metazoa - 42; Fungi - 225; Plants - 608; Viruses - 0; Other Eukaryotes - 886 (source: NCBI BLink). &amp; (reliability: 326.0) &amp;  (original description: no original description)</t>
  </si>
  <si>
    <t>isotig83007</t>
  </si>
  <si>
    <t>(at2g39210 : 233.0) Major facilitator superfamily protein; FUNCTIONS IN: molecular_function unknown; INVOLVED IN: transmembrane transport; LOCATED IN: cellular_component unknown; EXPRESSED IN: 22 plant structures; EXPRESSED DURING: 13 growth stages; CONTAINS InterPro DOMAIN/s: Nodulin-like (InterPro:IPR010658), Major facilitator superfamily MFS-1 (InterPro:IPR011701), Major facilitator superfamily, general substrate transporter (InterPro:IPR016196); BEST Arabidopsis thaliana protein match is: Major facilitator superfamily protein (TAIR:AT2G28120.1); Has 3072 Blast hits to 2927 proteins in 685 species: Archae - 32; Bacteria - 1223; Metazoa - 36; Fungi - 288; Plants - 601; Viruses - 0; Other Eukaryotes - 892 (source: NCBI BLink). &amp; (reliability: 466.0) &amp;  (original description: no original description)</t>
  </si>
  <si>
    <t>unigene203973</t>
  </si>
  <si>
    <t>(at5g11090 : 91.7) serine-rich protein-related; BEST Arabidopsis thaliana protein match is: serine-rich protein-related (TAIR:AT5G25280.2); Has 1807 Blast hits to 1807 proteins in 277 species: Archae - 0; Bacteria - 0; Metazoa - 736; Fungi - 347; Plants - 385; Viruses - 0; Other Eukaryotes - 339 (source: NCBI BLink). &amp; (reliability: 183.4) &amp;  (original description: no original description)</t>
  </si>
  <si>
    <t>unigene57670</t>
  </si>
  <si>
    <t>(at5g43830 : 106.0) Aluminium induced protein with YGL and LRDR motifs; FUNCTIONS IN: molecular_function unknown; INVOLVED IN: biological_process unknown; LOCATED IN: cytosol, nucleus; EXPRESSED IN: 26 plant structures; EXPRESSED DURING: 15 growth stages; BEST Arabidopsis thaliana protein match is: Aluminium induced protein with YGL and LRDR motifs (TAIR:AT3G22850.1); Has 1807 Blast hits to 1807 proteins in 277 species: Archae - 0; Bacteria - 0; Metazoa - 736; Fungi - 347; Plants - 385; Viruses - 0; Other Eukaryotes - 339 (source: NCBI BLink). &amp; (p24805|tsjt1_tobac : 85.5) Stem-specific protein TSJT1 - Nicotiana tabacum (Common tobacco) &amp; (reliability: 204.0) &amp;  (original description: no original description)</t>
  </si>
  <si>
    <t>isotig20553</t>
  </si>
  <si>
    <t>(at5g52390 : 159.0) PAR1 protein; FUNCTIONS IN: molecular_function unknown; INVOLVED IN: biological_process unknown; LOCATED IN: endomembrane system; EXPRESSED IN: 13 plant structures; EXPRESSED DURING: 8 growth stages; CONTAINS InterPro DOMAIN/s: PAR1 (InterPro:IPR009489); BEST Arabidopsis thaliana protein match is: PAR1 protein (TAIR:AT3G54040.1); Has 1807 Blast hits to 1807 proteins in 277 species: Archae - 0; Bacteria - 0; Metazoa - 736; Fungi - 347; Plants - 385; Viruses - 0; Other Eukaryotes - 339 (source: NCBI BLink). &amp; (reliability: 318.0) &amp;  (original description: no original description)</t>
  </si>
  <si>
    <t>isotig47876</t>
  </si>
  <si>
    <t>(at5g63450 : 274.0) member of CYP94B; "cytochrome P450, family 94, subfamily B, polypeptide 1" (CYP94B1); FUNCTIONS IN: electron carrier activity, monooxygenase activity, iron ion binding, oxygen binding, heme binding; INVOLVED IN: oxidation reduction; LOCATED IN: endomembrane system; EXPRESSED IN: 10 plant structures; EXPRESSED DURING: 4 anthesis, petal differentiation and expansion stage; CONTAINS InterPro DOMAIN/s: Cytochrome P450 (InterPro:IPR001128), Cytochrome P450, E-class, group I (InterPro:IPR002401); BEST Arabidopsis thaliana protein match is: cytochrome P450, family 94, subfamily B, polypeptide 3 (TAIR:AT3G48520.1); Has 25811 Blast hits to 25731 proteins in 1391 species: Archae - 44; Bacteria - 2296; Metazoa - 9758; Fungi - 5338; Plants - 7375; Viruses - 3; Other Eukaryotes - 997 (source: NCBI BLink). &amp; (reliability: 548.0) &amp;  (original description: no original description)</t>
  </si>
  <si>
    <t>isotig73809</t>
  </si>
  <si>
    <t>unigene147662</t>
  </si>
  <si>
    <t>(p23712|glna_lacsa : 278.0) Glutamine synthetase (EC 6.3.1.2) (Glutamate--ammonia ligase) (GS(1)) - Lactuca sativa (Garden lettuce) &amp; (at5g37600 : 272.0) encodes a cytosolic glutamine synthetase, the enzyme has high affinity with substrate ammonium; glutamine synthase clone R1 (GSR 1); FUNCTIONS IN: glutamate-ammonia ligase activity, copper ion binding; INVOLVED IN: nitrate assimilation, response to fructose stimulus, response to light stimulus, response to sucrose stimulus, response to glucose stimulus; LOCATED IN: cytosol, cytosolic ribosome, cell wall, plasma membrane; EXPRESSED IN: 24 plant structures; EXPRESSED DURING: 14 growth stages; CONTAINS InterPro DOMAIN/s: Glutamine synthetase, catalytic domain (InterPro:IPR008146), Glutamine synthetase, beta-Grasp (InterPro:IPR008147), Glutamine synthetase/guanido kinase, catalytic domain (InterPro:IPR014746); BEST Arabidopsis thaliana protein match is: glutamine synthase clone F11 (TAIR:AT1G66200.1); Has 1807 Blast hits to 1807 proteins in 277 species: Archae - 0; Bacteria - 0; Metazoa - 736; Fungi - 347; Plants - 385; Viruses - 0; Other Eukaryotes - 339 (source: NCBI BLink). &amp; (reliability: 544.0) &amp;  (original description: no original description)</t>
  </si>
  <si>
    <t>PUT-1714</t>
  </si>
  <si>
    <t>dehydrin 5</t>
  </si>
  <si>
    <t>unigene109681</t>
  </si>
  <si>
    <t>isotig34166</t>
  </si>
  <si>
    <t>(at4g29450 : 117.0) Leucine-rich repeat protein kinase family protein; FUNCTIONS IN: kinase activity; INVOLVED IN: protein amino acid phosphorylation; LOCATED IN: endomembrane system; EXPRESSED IN: male gametophyte, pollen tube; EXPRESSED DURING: L mature pollen stage, M germinated pollen stage; CONTAINS InterPro DOMAIN/s: Protein kinase, ATP binding site (InterPro:IPR017441), Protein kinase, catalytic domain (InterPro:IPR000719), Leucine-rich repeat (InterPro:IPR001611), Serine-threonine/tyrosine-protein kinase (InterPro:IPR001245), Protein kinase-like domain (InterPro:IPR011009), Serine/threonine-protein kinase, active site (InterPro:IPR008271); BEST Arabidopsis thaliana protein match is: root hair specific 16 (TAIR:AT4G29180.2); Has 136974 Blast hits to 122023 proteins in 4538 species: Archae - 125; Bacteria - 13867; Metazoa - 43814; Fungi - 10104; Plants - 50658; Viruses - 384; Other Eukaryotes - 18022 (source: NCBI BLink). &amp; (q8lkz1|nork_pea : 92.8) Nodulation receptor kinase precursor (EC 2.7.11.1) - Pisum sativum (Garden pea) &amp; (reliability: 232.0) &amp;  (original description: no original description)</t>
  </si>
  <si>
    <t>unigene208476</t>
  </si>
  <si>
    <t>unigene189868</t>
  </si>
  <si>
    <t>TPA_inf: ARO1-like protein</t>
  </si>
  <si>
    <t>(at5g66200 : 89.4) Armadillo repeat protein. One of a family of four in Arabidopsis. Expressed in vegetative tissues, anthers and ovules.; armadillo repeat only 2 (ARO2); FUNCTIONS IN: binding; INVOLVED IN: biological_process unknown; LOCATED IN: plasma membrane; EXPRESSED IN: 26 plant structures; EXPRESSED DURING: 13 growth stages; CONTAINS InterPro DOMAIN/s: Armadillo-like helical (InterPro:IPR011989), Armadillo (InterPro:IPR000225), Armadillo-type fold (InterPro:IPR016024); BEST Arabidopsis thaliana protein match is: armadillo repeat only 1 (TAIR:AT4G34940.1); Has 1807 Blast hits to 1807 proteins in 277 species: Archae - 0; Bacteria - 0; Metazoa - 736; Fungi - 347; Plants - 385; Viruses - 0; Other Eukaryotes - 339 (source: NCBI BLink). &amp; (reliability: 178.8) &amp;  (original description: no original description)</t>
  </si>
  <si>
    <t>isotig61339</t>
  </si>
  <si>
    <t>(at5g04720 : 107.0) ADR1-like 2 (ADR1-L2); FUNCTIONS IN: nucleoside-triphosphatase activity, nucleotide binding, ATP binding; INVOLVED IN: apoptosis, defense response; EXPRESSED IN: 22 plant structures; EXPRESSED DURING: 13 growth stages; CONTAINS InterPro DOMAIN/s: ATPase, AAA+ type, core (InterPro:IPR003593), NB-ARC (InterPro:IPR002182), Powdery mildew resistance protein,  RPW8 domain (InterPro:IPR008808), Disease resistance protein (InterPro:IPR000767); BEST Arabidopsis thaliana protein match is: ADR1-like 1 (TAIR:AT4G33300.2); Has 1807 Blast hits to 1807 proteins in 277 species: Archae - 0; Bacteria - 0; Metazoa - 736; Fungi - 347; Plants - 385; Viruses - 0; Other Eukaryotes - 339 (source: NCBI BLink). &amp; (reliability: 214.0) &amp;  (original description: no original description)</t>
  </si>
  <si>
    <t>isotig28444</t>
  </si>
  <si>
    <t>(at4g33300 : 350.0) ADR1-like 1 (ADR1-L1); FUNCTIONS IN: ATP binding; INVOLVED IN: apoptosis, defense response; LOCATED IN: apoplast; EXPRESSED IN: 22 plant structures; EXPRESSED DURING: 13 growth stages; CONTAINS InterPro DOMAIN/s: NB-ARC (InterPro:IPR002182), Leucine-rich repeat (InterPro:IPR001611), Powdery mildew resistance protein,  RPW8 domain (InterPro:IPR008808), Disease resistance protein (InterPro:IPR000767); BEST Arabidopsis thaliana protein match is: ADR1-like 2 (TAIR:AT5G04720.1); Has 35333 Blast hits to 34131 proteins in 2444 species: Archae - 798; Bacteria - 22429; Metazoa - 974; Fungi - 991; Plants - 531; Viruses - 0; Other Eukaryotes - 9610 (source: NCBI BLink). &amp; (reliability: 700.0) &amp;  (original description: no original description)</t>
  </si>
  <si>
    <t>isotig71872</t>
  </si>
  <si>
    <t>(p52712|cbpx_orysa : 182.0) Serine carboxypeptidase-like precursor (EC 3.4.16.-) - Oryza sativa (Rice) &amp; (at3g10410 : 181.0) SERINE CARBOXYPEPTIDASE-LIKE 49 (SCPL49); FUNCTIONS IN: serine-type carboxypeptidase activity; INVOLVED IN: proteolysis; LOCATED IN: vacuole; EXPRESSED IN: 25 plant structures; EXPRESSED DURING: 15 growth stages; CONTAINS InterPro DOMAIN/s: Peptidase S10, serine carboxypeptidase (InterPro:IPR001563), Peptidase S10, serine carboxypeptidase, active site (InterPro:IPR018202); BEST Arabidopsis thaliana protein match is: serine carboxypeptidase-like 48 (TAIR:AT3G45010.1); Has 3569 Blast hits to 3439 proteins in 342 species: Archae - 0; Bacteria - 147; Metazoa - 678; Fungi - 883; Plants - 1454; Viruses - 0; Other Eukaryotes - 407 (source: NCBI BLink). &amp; (reliability: 340.0) &amp;  (original description: no original description)</t>
  </si>
  <si>
    <t>isotig58595</t>
  </si>
  <si>
    <t>(at4g33300 : 169.0) ADR1-like 1 (ADR1-L1); FUNCTIONS IN: ATP binding; INVOLVED IN: apoptosis, defense response; LOCATED IN: apoplast; EXPRESSED IN: 22 plant structures; EXPRESSED DURING: 13 growth stages; CONTAINS InterPro DOMAIN/s: NB-ARC (InterPro:IPR002182), Leucine-rich repeat (InterPro:IPR001611), Powdery mildew resistance protein,  RPW8 domain (InterPro:IPR008808), Disease resistance protein (InterPro:IPR000767); BEST Arabidopsis thaliana protein match is: ADR1-like 2 (TAIR:AT5G04720.1); Has 35333 Blast hits to 34131 proteins in 2444 species: Archae - 798; Bacteria - 22429; Metazoa - 974; Fungi - 991; Plants - 531; Viruses - 0; Other Eukaryotes - 9610 (source: NCBI BLink). &amp; (reliability: 338.0) &amp;  (original description: no original description)</t>
  </si>
  <si>
    <t>unigene51791</t>
  </si>
  <si>
    <t>(at5g12250 : 166.0) Encodes a beta-tubulin. Expression of TUB6 has been shown to decrease in response to cold treatment.; beta-6 tubulin (TUB6); FUNCTIONS IN: structural constituent of cytoskeleton; INVOLVED IN: microtubule-based process, response to salt stress, response to cold; LOCATED IN: microtubule cytoskeleton, plasma membrane; EXPRESSED IN: 23 plant structures; EXPRESSED DURING: 13 growth stages; CONTAINS InterPro DOMAIN/s: Beta tubulin (InterPro:IPR002453), Tubulin (InterPro:IPR000217), Tubulin/FtsZ, GTPase domain (InterPro:IPR003008), Tubulin/FtsZ, N-terminal (InterPro:IPR019746), Tubulin/FtsZ, C-terminal (InterPro:IPR008280), Beta tubulin, autoregulation binding site (InterPro:IPR013838), Tubulin, conserved site (InterPro:IPR017975), Tubulin/FtsZ, 2-layer sandwich domain (InterPro:IPR018316); BEST Arabidopsis thaliana protein match is: tubulin beta chain 3 (TAIR:AT5G62700.1); Has 1807 Blast hits to 1807 proteins in 277 species: Archae - 0; Bacteria - 0; Metazoa - 736; Fungi - 347; Plants - 385; Viruses - 0; Other Eukaryotes - 339 (source: NCBI BLink). &amp; (p29502|tbb3_pea : 166.0) Tubulin beta-3 chain (Beta-3 tubulin) (Fragment) - Pisum sativum (Garden pea) &amp; (reliability: 332.0) &amp;  (original description: no original description)</t>
  </si>
  <si>
    <t>unigene68949</t>
  </si>
  <si>
    <t>hypothetical protein 0_10586_01, partial</t>
  </si>
  <si>
    <t>unigene145365</t>
  </si>
  <si>
    <t>(p28002|comt1_medsa : 119.0) Caffeic acid 3-O-methyltransferase (EC 2.1.1.68) (S-adenosysl-L-methionine:caffeic acid 3-O-methyltransferase) (COMT) (CAOMT) - Medicago sativa (Alfalfa) &amp; (at5g54160 : 114.0) A caffeic acid/5-hydroxyferulic acid O-methyltransferase. Interacts with 14-4-3 proteins in yeast 2 hybrid assay.  AtOMT1 (At5g54160) encodes a flavonol 3├¡-O-methyltransferase that is highly active towards quercetin and myricetin. The substrate specificity identifies the enzyme as flavonol 3├¡-methyltransferase which replaces the former annotation of the gene to encode a caffeic acid/5-hydroxyferulic acid O-methyltransferase; O-methyltransferase 1 (OMT1); FUNCTIONS IN: myricetin 3-O-methyltransferase activity, quercetin 3-O-methyltransferase activity, caffeate O-methyltransferase activity; INVOLVED IN: lignin biosynthetic process, flavonol biosynthetic process; LOCATED IN: cytosol, nucleus, plasma membrane, cytoplasm; EXPRESSED IN: 23 plant structures; EXPRESSED DURING: 14 growth stages; CONTAINS InterPro DOMAIN/s: Winged helix-turn-helix transcription repressor DNA-binding (InterPro:IPR011991), Plant methyltransferase dimerisation (InterPro:IPR012967), O-methyltransferase, family 2 (InterPro:IPR001077), O-methyltransferase, COMT, eukaryota (InterPro:IPR016461); BEST Arabidopsis thaliana protein match is: O-methyltransferase family protein (TAIR:AT1G77520.1); Has 1807 Blast hits to 1807 proteins in 277 species: Archae - 0; Bacteria - 0; Metazoa - 736; Fungi - 347; Plants - 385; Viruses - 0; Other Eukaryotes - 339 (source: NCBI BLink). &amp; (reliability: 228.0) &amp;  (original description: no original description)</t>
  </si>
  <si>
    <t>unigene205800</t>
  </si>
  <si>
    <t>(at1g24350 : 189.0) Acid phosphatase/vanadium-dependent haloperoxidase-related protein; INVOLVED IN: biological_process unknown; EXPRESSED IN: 24 plant structures; EXPRESSED DURING: 15 growth stages; CONTAINS InterPro DOMAIN/s: Acid phosphatase/vanadium-dependent haloperoxidase related (InterPro:IPR003832); BEST Arabidopsis thaliana protein match is: Acid phosphatase/vanadium-dependent haloperoxidase-related protein (TAIR:AT1G67600.1). &amp; (reliability: 378.0) &amp;  (original description: no original description)</t>
  </si>
  <si>
    <t>unigene104325</t>
  </si>
  <si>
    <t>Armadillo repeat only 1</t>
  </si>
  <si>
    <t>(at4g34940 : 126.0) Armadillo repeat protein. One of a family of four in Arabidopsis. Located in the nucleus and cytoplasm of pollen vegetative cells, and in the cytoplasm of egg cells. Involved in the signaling network controlling tip growth and actin organization in the pollen tube.; armadillo repeat only 1 (ARO1); FUNCTIONS IN: binding; INVOLVED IN: pollen tube growth, actin cytoskeleton organization; LOCATED IN: nucleus, cytoplasm; EXPRESSED IN: 15 plant structures; EXPRESSED DURING: 6 growth stages; CONTAINS InterPro DOMAIN/s: Armadillo-like helical (InterPro:IPR011989), Armadillo (InterPro:IPR000225), Armadillo-type fold (InterPro:IPR016024); BEST Arabidopsis thaliana protein match is: armadillo repeat only 2 (TAIR:AT5G66200.1); Has 661 Blast hits to 627 proteins in 126 species: Archae - 0; Bacteria - 2; Metazoa - 165; Fungi - 76; Plants - 317; Viruses - 0; Other Eukaryotes - 101 (source: NCBI BLink). &amp; (reliability: 252.0) &amp;  (original description: no original description)</t>
  </si>
  <si>
    <t>isotig51998</t>
  </si>
  <si>
    <t>protein EXORDIUM-like 2</t>
  </si>
  <si>
    <t>(at2g16850 : 454.0) plasma membrane intrinsic protein 2;8 (PIP2;8); FUNCTIONS IN: water channel activity; INVOLVED IN: transport, transmembrane transport; LOCATED IN: membrane; EXPRESSED IN: root, flower, cultured cell, leaf; CONTAINS InterPro DOMAIN/s: Major intrinsic protein, conserved site (InterPro:IPR022357), Aquaporin (InterPro:IPR012269), Major intrinsic protein (InterPro:IPR000425); BEST Arabidopsis thaliana protein match is: plasma membrane intrinsic protein 3 (TAIR:AT4G35100.2); Has 11009 Blast hits to 10999 proteins in 2241 species: Archae - 81; Bacteria - 5232; Metazoa - 1475; Fungi - 457; Plants - 2523; Viruses - 2; Other Eukaryotes - 1239 (source: NCBI BLink). &amp; (q8h5n9|pip21_orysa : 444.0) Probable aquaporin PIP2.1 (Plasma membrane intrinsic protein 2a) (PIP2a) (OsPIP2.1) - Oryza sativa (Rice) &amp; (reliability: 908.0) &amp;  (original description: no original description)</t>
  </si>
  <si>
    <t>isotig85045</t>
  </si>
  <si>
    <t>(at3g05990 : 89.0) Leucine-rich repeat (LRR) family protein; INVOLVED IN: signal transduction; LOCATED IN: endomembrane system; EXPRESSED IN: 23 plant structures; EXPRESSED DURING: 15 growth stages; CONTAINS InterPro DOMAIN/s: Leucine-rich repeat-containing N-terminal domain, type 2 (InterPro:IPR013210), Leucine-rich repeat (InterPro:IPR001611); BEST Arabidopsis thaliana protein match is: Leucine-rich repeat (LRR) family protein (TAIR:AT3G19230.1); Has 48781 Blast hits to 12236 proteins in 453 species: Archae - 4; Bacteria - 457; Metazoa - 323; Fungi - 23; Plants - 45747; Viruses - 0; Other Eukaryotes - 2227 (source: NCBI BLink). &amp; (reliability: 165.6) &amp;  (original description: no original description)</t>
  </si>
  <si>
    <t>unigene30432</t>
  </si>
  <si>
    <t>(at5g19590 : 89.0) Protein of unknown function, DUF538; FUNCTIONS IN: molecular_function unknown; INVOLVED IN: biological_process unknown; LOCATED IN: endomembrane system; EXPRESSED IN: 22 plant structures; EXPRESSED DURING: 13 growth stages; CONTAINS InterPro DOMAIN/s: Protein of unknown function DUF538 (InterPro:IPR007493); BEST Arabidopsis thaliana protein match is: Protein of unknown function, DUF538 (TAIR:AT4G02360.1); Has 1807 Blast hits to 1807 proteins in 277 species: Archae - 0; Bacteria - 0; Metazoa - 736; Fungi - 347; Plants - 385; Viruses - 0; Other Eukaryotes - 339 (source: NCBI BLink). &amp; (reliability: 178.0) &amp;  (original description: no original description)</t>
  </si>
  <si>
    <t>putative TIR/NBS/LRR disease resistance protein</t>
  </si>
  <si>
    <t>unigene145925</t>
  </si>
  <si>
    <t>(at5g57560 : 127.0) Encodes a cell wall-modifying enzyme, rapidly upregulated in response to environmental stimuli; Touch 4 (TCH4);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Glycoside hydrolase, family 16, active site (InterPro:IPR008263); BEST Arabidopsis thaliana protein match is: xyloglucan endotransglycosylase 6 (TAIR:AT4G25810.1); Has 2219 Blast hits to 2201 proteins in 305 species: Archae - 0; Bacteria - 284; Metazoa - 0; Fungi - 458; Plants - 1386; Viruses - 0; Other Eukaryotes - 91 (source: NCBI BLink). &amp; (p35694|bru1_soybn : 125.0) Brassinosteroid-regulated protein BRU1 precursor - Glycine max (Soybean) &amp; (reliability: 254.0) &amp;  (original description: no original description)</t>
  </si>
  <si>
    <t>unigene97623</t>
  </si>
  <si>
    <t>isotig103035</t>
  </si>
  <si>
    <t>(q8lnz5|xthb_phaan : 95.5) Probable xyloglucan endotransglucosylase/hydrolase protein B precursor (EC 2.4.1.207) (VaXTH2) - Phaseolus angularis (Adzuki bean) (Vigna angularis) &amp; (at2g06850 : 92.4) endoxyloglucan transferase (EXGT-A1) gene; xyloglucan endotransglucosylase/hydrolase 4 (XTH4); FUNCTIONS IN: hydrolase activity, acting on glycosyl bonds, xyloglucan:xyloglucosyl transferase activity; INVOLVED IN: response to auxin stimulus, response to mechanical stimulus, response to low light intensity stimulus, unidimensional cell growth; LOCATED IN: in 6 components; EXPRESSED IN: 24 plant structures; EXPRESSED DURING: 15 growth stages; CONTAINS InterPro DOMAIN/s: Xyloglucan endotransglucosylase/hydrolase (InterPro:IPR016455), Beta-glucanase (InterPro:IPR008264), Xyloglucan endo-transglycosylase, C-terminal (InterPro:IPR010713), Concanavalin A-like lectin/glucanase, subgroup (InterPro:IPR013320), Glycoside hydrolase, family 16, active site (InterPro:IPR008263), Concanavalin A-like lectin/glucanase (InterPro:IPR008985), Glycoside hydrolase, family 16 (InterPro:IPR000757); BEST Arabidopsis thaliana protein match is: xyloglucan endotransglucosylase/hydrolase 5 (TAIR:AT5G13870.1); Has 2146 Blast hits to 2126 proteins in 304 species: Archae - 0; Bacteria - 263; Metazoa - 0; Fungi - 414; Plants - 1383; Viruses - 0; Other Eukaryotes - 86 (source: NCBI BLink). &amp; (reliability: 184.8) &amp;  (original description: no original description)</t>
  </si>
  <si>
    <t>unigene146336</t>
  </si>
  <si>
    <t>(p10049|cb21_pinth : 135.0) Chlorophyll a-b binding protein type I, chloroplast precursor (CAB) (LHCP) - Pinus thunbergii (Green pine) (Japanese black pine) &amp; (at3g27690 : 126.0) Encodes Lhcb2.4.  Belongs to the Lhc super-gene family encodes the light-harvesting chlorophyll a/b-binding (LHC) proteins that constitute the antenna system of the photosynthetic apparatus.; photosystem II light harvesting complex gene 2.3 (LHCB2.3); FUNCTIONS IN: chlorophyll binding; INVOLVED IN: response to blue light, response to red light, response to far red light, photosynthesis; LOCATED IN: light-harvesting complex, thylakoid, chloroplast thylakoid membrane, chloroplast envelope; EXPRESSED IN: 27 plant structures; EXPRESSED DURING: 13 growth stages; CONTAINS InterPro DOMAIN/s: Chlorophyll A-B binding protein (InterPro:IPR001344); BEST Arabidopsis thaliana protein match is: photosystem II light harvesting complex gene 2.1 (TAIR:AT2G05100.1); Has 2373 Blast hits to 2310 proteins in 222 species: Archae - 0; Bacteria - 0; Metazoa - 4; Fungi - 0; Plants - 2058; Viruses - 0; Other Eukaryotes - 311 (source: NCBI BLink). &amp; (reliability: 252.0) &amp;  (original description: no original description)</t>
  </si>
  <si>
    <t>isotig73636</t>
  </si>
  <si>
    <t>isotig91373</t>
  </si>
  <si>
    <t>unigene67181</t>
  </si>
  <si>
    <t>unigene34936</t>
  </si>
  <si>
    <t>(at5g57020 : 515.0) Arabidopsis thaliana myristoyl-CoA:protein N-myristoyltransferase.; myristoyl-CoA:protein N-myristoyltransferase (NMT1); CONTAINS InterPro DOMAIN/s: Myristoyl-CoA:protein N-myristoyltransferase (InterPro:IPR000903), Myristoyl-CoA:protein N-myristoyltransferase, conserved site (InterPro:IPR022678), Myristoyl-CoA:protein N-myristoyltransferase, N-terminal (InterPro:IPR022676), Acyl-CoA N-acyltransferase (InterPro:IPR016181), Myristoyl-CoA:protein N-myristoyltransferase, C-terminal (InterPro:IPR022677); BEST Arabidopsis thaliana protein match is: Acyl-CoA N-acyltransferases (NAT) superfamily protein (TAIR:AT2G44175.1); Has 30201 Blast hits to 17322 proteins in 780 species: Archae - 12; Bacteria - 1396; Metazoa - 17338; Fungi - 3422; Plants - 5037; Viruses - 0; Other Eukaryotes - 2996 (source: NCBI BLink). &amp; (reliability: 1030.0) &amp;  (original description: no original description)</t>
  </si>
  <si>
    <t>unigene159658</t>
  </si>
  <si>
    <t>probable LRR receptor-like serine/threonine-protein kinase At5g48740</t>
  </si>
  <si>
    <t>isotig88552</t>
  </si>
  <si>
    <t>(at5g26240 : 138.0) member of Anion channel protein family; chloride channel D (CLC-D); CONTAINS InterPro DOMAIN/s: Chloride channel, core (InterPro:IPR014743), Chloride channel, voltage gated (InterPro:IPR001807), Chloride channel ClC-plant (InterPro:IPR002251), Cystathionine beta-synthase, core (InterPro:IPR000644); BEST Arabidopsis thaliana protein match is: chloride channel C (TAIR:AT5G49890.1); Has 1807 Blast hits to 1807 proteins in 277 species: Archae - 0; Bacteria - 0; Metazoa - 736; Fungi - 347; Plants - 385; Viruses - 0; Other Eukaryotes - 339 (source: NCBI BLink). &amp; (reliability: 276.0) &amp;  (original description: no original description)</t>
  </si>
  <si>
    <t>unigene20908</t>
  </si>
  <si>
    <t>(p21529|cbp3_horvu : 387.0) Serine carboxypeptidase 3 precursor (EC 3.4.16.5) (Serine carboxypeptidase III) (CP-MIII) - Hordeum vulgare (Barley) &amp; (at3g10410 : 366.0) SERINE CARBOXYPEPTIDASE-LIKE 49 (SCPL49); FUNCTIONS IN: serine-type carboxypeptidase activity; INVOLVED IN: proteolysis; LOCATED IN: vacuole; EXPRESSED IN: 25 plant structures; EXPRESSED DURING: 15 growth stages; CONTAINS InterPro DOMAIN/s: Peptidase S10, serine carboxypeptidase (InterPro:IPR001563), Peptidase S10, serine carboxypeptidase, active site (InterPro:IPR018202); BEST Arabidopsis thaliana protein match is: serine carboxypeptidase-like 48 (TAIR:AT3G45010.1); Has 3569 Blast hits to 3439 proteins in 342 species: Archae - 0; Bacteria - 147; Metazoa - 678; Fungi - 883; Plants - 1454; Viruses - 0; Other Eukaryotes - 407 (source: NCBI BLink). &amp; (reliability: 694.0) &amp;  (original description: no original description)</t>
  </si>
  <si>
    <t>isotig89786</t>
  </si>
  <si>
    <t>(at4g39220 : 186.0) Key player of retrieval of ER membrane proteins; ATRER1A; CONTAINS InterPro DOMAIN/s: Retrieval of early ER protein Rer1 (InterPro:IPR004932); BEST Arabidopsis thaliana protein match is: endoplasmatic reticulum retrieval protein 1B (TAIR:AT2G21600.1); Has 516 Blast hits to 513 proteins in 212 species: Archae - 0; Bacteria - 0; Metazoa - 155; Fungi - 150; Plants - 130; Viruses - 0; Other Eukaryotes - 81 (source: NCBI BLink). &amp; (reliability: 372.0) &amp;  (original description: no original description)</t>
  </si>
  <si>
    <t>unigene4751</t>
  </si>
  <si>
    <t>(at5g04720 : 120.0) ADR1-like 2 (ADR1-L2); FUNCTIONS IN: nucleoside-triphosphatase activity, nucleotide binding, ATP binding; INVOLVED IN: apoptosis, defense response; EXPRESSED IN: 22 plant structures; EXPRESSED DURING: 13 growth stages; CONTAINS InterPro DOMAIN/s: ATPase, AAA+ type, core (InterPro:IPR003593), NB-ARC (InterPro:IPR002182), Powdery mildew resistance protein,  RPW8 domain (InterPro:IPR008808), Disease resistance protein (InterPro:IPR000767); BEST Arabidopsis thaliana protein match is: ADR1-like 1 (TAIR:AT4G33300.2); Has 1807 Blast hits to 1807 proteins in 277 species: Archae - 0; Bacteria - 0; Metazoa - 736; Fungi - 347; Plants - 385; Viruses - 0; Other Eukaryotes - 339 (source: NCBI BLink). &amp; (reliability: 240.0) &amp;  (original description: no original description)</t>
  </si>
  <si>
    <t>unigene13714</t>
  </si>
  <si>
    <t>(at5g21960 : 126.0) encodes a member of the DREB subfamily A-5 of ERF/AP2 transcription factor family. The protein contains one AP2 domain. There are 15 members in this subfamily including RAP2.1, RAP2.9 and RAP2.10.; Integrase-type DNA-binding superfamily protein; FUNCTIONS IN: DNA binding, sequence-specific DNA binding transcription factor activity; INVOLVED IN: regulation of transcription, DNA-dependent; LOCATED IN: nucleus; CONTAINS InterPro DOMAIN/s: DNA-binding, integrase-type (InterPro:IPR016177), Pathogenesis-related transcriptional factor/ERF, DNA-binding (InterPro:IPR001471); BEST Arabidopsis thaliana protein match is: Integrase-type DNA-binding superfamily protein (TAIR:AT1G19210.1); Has 30201 Blast hits to 17322 proteins in 780 species: Archae - 12; Bacteria - 1396; Metazoa - 17338; Fungi - 3422; Plants - 5037; Viruses - 0; Other Eukaryotes - 2996 (source: NCBI BLink). &amp; (q6k7e6|erf1_orysa : 84.3) Ethylene-responsive transcription factor 1 (Ethylene-responsive element-binding factor 1) (EREBP-1) (OsEREBP1) - Oryza sativa (Rice) &amp; (reliability: 252.0) &amp;  (original description: no original description)</t>
  </si>
  <si>
    <t>isotig74105</t>
  </si>
  <si>
    <t>unigene140455</t>
  </si>
  <si>
    <t>(at4g11740 : 152.0) Isolated as a suppressor of a dominant mutant in the Ara4 gene that was expressed in yeast ypt1 mutant strains. A novel protein with a small region of similarity to coil-coiled domain of yeast VSP27 protein.; SAY1; INVOLVED IN: vesicle-mediated transport; LOCATED IN: cytosol, nucleus; EXPRESSED IN: 25 plant structures; EXPRESSED DURING: 14 growth stages; CONTAINS InterPro DOMAIN/s: UBX (InterPro:IPR001012), Ubiquitin interacting motif (InterPro:IPR003903), UBA-like (InterPro:IPR009060); BEST Arabidopsis thaliana protein match is: Ubiquitin-like superfamily protein (TAIR:AT4G23040.1); Has 5504 Blast hits to 4000 proteins in 512 species: Archae - 3; Bacteria - 644; Metazoa - 2099; Fungi - 780; Plants - 360; Viruses - 48; Other Eukaryotes - 1570 (source: NCBI BLink). &amp; (reliability: 298.0) &amp;  (original description: no original description)</t>
  </si>
  <si>
    <t>unigene135774</t>
  </si>
  <si>
    <t>putative disease resistance protein RGA4 isoform X1</t>
  </si>
  <si>
    <t>unigene145053</t>
  </si>
  <si>
    <t>(at4g09800 : 107.0) encodes a ribosomal protein S18C, a constituent of the small subunit of the ribosomal complex; S18 ribosomal protein (RPS18C); FUNCTIONS IN: structural constituent of ribosome, RNA binding, nucleic acid binding; INVOLVED IN: translation; LOCATED IN: cytosolic small ribosomal subunit, small ribosomal subunit, nucleolus, cell wall, vacuole; EXPRESSED IN: 23 plant structures; EXPRESSED DURING: 13 growth stages; CONTAINS InterPro DOMAIN/s: Ribosomal protein S13-like, H2TH (InterPro:IPR010979), Ribosomal protein S13, conserved site (InterPro:IPR018269), Ribosomal protein S13 (InterPro:IPR001892); BEST Arabidopsis thaliana protein match is: Ribosomal protein S13/S18 family (TAIR:AT1G22780.1); Has 7974 Blast hits to 7971 proteins in 2923 species: Archae - 237; Bacteria - 5081; Metazoa - 352; Fungi - 177; Plants - 401; Viruses - 0; Other Eukaryotes - 1726 (source: NCBI BLink). &amp; (p49202|rs18_chlre : 83.2) 40S ribosomal protein S18 - Chlamydomonas reinhardtii &amp; (reliability: 214.0) &amp;  (original description: no original description)</t>
  </si>
  <si>
    <t>unigene33642</t>
  </si>
  <si>
    <t>unigene8802</t>
  </si>
  <si>
    <t>Polyketide cyclase/dehydrase and lipid transport superfamily protein</t>
  </si>
  <si>
    <t>(at3g23080 : 190.0) Polyketide cyclase/dehydrase and lipid transport superfamily protein; FUNCTIONS IN: molecular_function unknown; INVOLVED IN: biological_process unknown; LOCATED IN: mitochondrion; EXPRESSED IN: 23 plant structures; EXPRESSED DURING: 13 growth stages; CONTAINS InterPro DOMAIN/s: Lipid-binding START (InterPro:IPR002913); BEST Arabidopsis thaliana protein match is: Polyketide cyclase/dehydrase and lipid transport superfamily protein (TAIR:AT4G14500.1); Has 35333 Blast hits to 34131 proteins in 2444 species: Archae - 798; Bacteria - 22429; Metazoa - 974; Fungi - 991; Plants - 531; Viruses - 0; Other Eukaryotes - 9610 (source: NCBI BLink). &amp; (reliability: 374.0) &amp;  (original description: no original description)</t>
  </si>
  <si>
    <t>unigene98089</t>
  </si>
  <si>
    <t>unigene107447</t>
  </si>
  <si>
    <t>PUT-8247</t>
  </si>
  <si>
    <t>non-specific phospholipase C6</t>
  </si>
  <si>
    <t>unigene49296</t>
  </si>
  <si>
    <t>(at3g22400 : 341.0) LOX5; FUNCTIONS IN: oxidoreductase activity, acting on single donors with incorporation of molecular oxygen, incorporation of two atoms of oxygen, lipoxygenase activity, iron ion binding, metal ion binding; INVOLVED IN: root development; LOCATED IN: chloroplast; EXPRESSED IN: 22 plant structures; EXPRESSED DURING: 13 growth stages; CONTAINS InterPro DOMAIN/s: Lipoxygenase, LH2 (InterPro:IPR001024), Lipoxygenase, iron binding site (InterPro:IPR020833), Lipase/lipooxygenase, PLAT/LH2 (InterPro:IPR008976), Lipoxygenase, conserved site (InterPro:IPR020834), Lipoxygenase, C-terminal (InterPro:IPR013819), Lipoxygenase, plant (InterPro:IPR001246); BEST Arabidopsis thaliana protein match is: lipoxygenase 1 (TAIR:AT1G55020.1); Has 1471 Blast hits to 1435 proteins in 177 species: Archae - 0; Bacteria - 82; Metazoa - 527; Fungi - 46; Plants - 787; Viruses - 0; Other Eukaryotes - 29 (source: NCBI BLink). &amp; (p09918|lox3_pea : 336.0) Seed lipoxygenase-3 (EC 1.13.11.12) - Pisum sativum (Garden pea) &amp; (reliability: 682.0) &amp;  (original description: no original description)</t>
  </si>
  <si>
    <t>unigene86501</t>
  </si>
  <si>
    <t>BEBT1</t>
  </si>
  <si>
    <t>isotig08580</t>
  </si>
  <si>
    <t>(p17648|adh_fraan : 452.0) Alcohol dehydrogenase (EC 1.1.1.1) - Fragaria ananassa (Strawberry) &amp; (at1g77120 : 432.0) Catalyzes the reduction of acetaldehyde using NADH as reductant. Requires zinc for activity. Dimer. Anaerobic response polypeptide (ANP). Fermentation. The protein undergoes thiolation following treatment with the oxidant tert-butylhydroperoxide.; alcohol dehydrogenase 1 (ADH1); FUNCTIONS IN: alcohol dehydrogenase (NAD) activity; INVOLVED IN: response to cadmium ion, cellular respiration, response to salt stress, response to hypoxia, response to osmotic stress; LOCATED IN: cytosol, plasma membrane; EXPRESSED IN: 24 plant structures; EXPRESSED DURING: 12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(TAIR:AT5G43940.1); Has 34806 Blast hits to 34785 proteins in 3218 species: Archae - 735; Bacteria - 22358; Metazoa - 1323; Fungi - 2490; Plants - 4199; Viruses - 3; Other Eukaryotes - 3698 (source: NCBI BLink). &amp; (reliability: 864.0) &amp;  (original description: no original description)</t>
  </si>
  <si>
    <t>unigene127997</t>
  </si>
  <si>
    <t>(at2g16280 : 365.0) Encodes KCS9, a member of the 3-ketoacyl-CoA synthase family involved in the biosynthesis of VLCFA (very long chain fatty acids).; 3-ketoacyl-CoA synthase 9 (KCS9); FUNCTIONS IN: transferase activity, transferring acyl groups other than amino-acyl groups, catalytic activity; INVOLVED IN: response to cold, response to light stimulus, very long-chain fatty acid metabolic process, response to osmotic stress, cuticle development; LOCATED IN: membrane; EXPRESSED IN: 25 plant structures; EXPRESSED DURING: 13 growth stages; CONTAINS InterPro DOMAIN/s: Thiolase-like (InterPro:IPR016039), Very-long-chain 3-ketoacyl-CoA synthase (InterPro:IPR012392), 3-Oxoacyl-[acyl-carrier-protein (ACP)] synthase III C-terminal (InterPro:IPR013747), FAE1/Type III polyketide synthase-like protein (InterPro:IPR013601), Thiolase-like, subgroup (InterPro:IPR016038); BEST Arabidopsis thaliana protein match is: 3-ketoacyl-CoA synthase 4 (TAIR:AT1G19440.1); Has 4705 Blast hits to 4688 proteins in 1155 species: Archae - 0; Bacteria - 1679; Metazoa - 0; Fungi - 8; Plants - 2880; Viruses - 0; Other Eukaryotes - 138 (source: NCBI BLink). &amp; (reliability: 694.0) &amp;  (original description: no original description)</t>
  </si>
  <si>
    <t>unigene126354</t>
  </si>
  <si>
    <t>unigene74950</t>
  </si>
  <si>
    <t>isotig12274</t>
  </si>
  <si>
    <t>(at1g68090 : 218.0) Encodes a calcium-binding protein annexin (AnnAt5).; annexin 5 (ANN5); FUNCTIONS IN: calcium-dependent phospholipid binding, calcium ion binding; INVOLVED IN: response to red or far red light, response to water deprivation, response to salt stress, response to cold, response to heat; LOCATED IN: cellular_component unknown; EXPRESSED IN: 8 plant structures; EXPRESSED DURING: L mature pollen stage, M germinated pollen stage, 4 anthesis, petal differentiation and expansion stage; CONTAINS InterPro DOMAIN/s: Annexin like protein (InterPro:IPR015472), Annexin repeat (InterPro:IPR018502), Annexin repeat, conserved site (InterPro:IPR018252), Annexin (InterPro:IPR001464); BEST Arabidopsis thaliana protein match is: annexin 7 (TAIR:AT5G10230.1); Has 4912 Blast hits to 2269 proteins in 210 species: Archae - 0; Bacteria - 0; Metazoa - 3806; Fungi - 262; Plants - 507; Viruses - 0; Other Eukaryotes - 337 (source: NCBI BLink). &amp; (p51074|anx4_fraan : 197.0) Annexin-like protein RJ4 - Fragaria ananassa (Strawberry) &amp; (reliability: 436.0) &amp;  (original description: no original description)</t>
  </si>
  <si>
    <t>isotig54940</t>
  </si>
  <si>
    <t>(p02877|heve_hevbr : 248.0) Pro-hevein precursor (Major hevein) [Contains: Hevein (Allergen Hev b 6); Win-like protein] - Hevea brasiliensis (Para rubber tree) &amp; (at3g04720 : 239.0) Encodes a protein similar to the antifungal chitin-binding protein hevein from rubber tree latex. mRNA levels increase in response to ethylene and turnip crinkle virus infection.; pathogenesis-related 4 (PR4); FUNCTIONS IN: chitin binding; INVOLVED IN: in 6 processes; LOCATED IN: endomembrane system; EXPRESSED IN: 20 plant structures; EXPRESSED DURING: 10 growth stages; CONTAINS InterPro DOMAIN/s: Barwin (InterPro:IPR001153), Glycoside hydrolase, family 19, catalytic (InterPro:IPR000726), Barwin-related endoglucanase (InterPro:IPR009009), Chitin-binding, type 1, conserved site (InterPro:IPR018371), Barwin-like endoglucanase (InterPro:IPR014733), Barwin, conserved site (InterPro:IPR018226), Chitin-binding, type 1 (InterPro:IPR001002); BEST Arabidopsis thaliana protein match is: basic chitinase (TAIR:AT3G12500.1); Has 1702 Blast hits to 1458 proteins in 199 species: Archae - 0; Bacteria - 0; Metazoa - 0; Fungi - 253; Plants - 1414; Viruses - 10; Other Eukaryotes - 25 (source: NCBI BLink). &amp; (reliability: 478.0) &amp;  (original description: no original description)</t>
  </si>
  <si>
    <t>unigene147663</t>
  </si>
  <si>
    <t>(p51118|glna1_vitvi : 164.0) Glutamine synthetase cytosolic isozyme 1 (EC 6.3.1.2) (Glutamate--ammonia ligase) - Vitis vinifera (Grape) &amp; (at5g37600 : 158.0) encodes a cytosolic glutamine synthetase, the enzyme has high affinity with substrate ammonium; glutamine synthase clone R1 (GSR 1); FUNCTIONS IN: glutamate-ammonia ligase activity, copper ion binding; INVOLVED IN: nitrate assimilation, response to fructose stimulus, response to light stimulus, response to sucrose stimulus, response to glucose stimulus; LOCATED IN: cytosol, cytosolic ribosome, cell wall, plasma membrane; EXPRESSED IN: 24 plant structures; EXPRESSED DURING: 14 growth stages; CONTAINS InterPro DOMAIN/s: Glutamine synthetase, catalytic domain (InterPro:IPR008146), Glutamine synthetase, beta-Grasp (InterPro:IPR008147), Glutamine synthetase/guanido kinase, catalytic domain (InterPro:IPR014746); BEST Arabidopsis thaliana protein match is: glutamine synthase clone F11 (TAIR:AT1G66200.1); Has 1807 Blast hits to 1807 proteins in 277 species: Archae - 0; Bacteria - 0; Metazoa - 736; Fungi - 347; Plants - 385; Viruses - 0; Other Eukaryotes - 339 (source: NCBI BLink). &amp; (reliability: 316.0) &amp;  (original description: no original description)</t>
  </si>
  <si>
    <t>unigene142548</t>
  </si>
  <si>
    <t>(at1g32930 : 245.0) Galactosyltransferase family protein; FUNCTIONS IN: transferase activity, transferring hexosyl groups, transferase activity, transferring glycosyl groups; INVOLVED IN: protein amino acid glycosylation; LOCATED IN: membrane; EXPRESSED IN: 16 plant structures; EXPRESSED DURING: 6 growth stages; CONTAINS InterPro DOMAIN/s: Glycosyl transferase, family 31 (InterPro:IPR002659); BEST Arabidopsis thaliana protein match is: Galactosyltransferase family protein (TAIR:AT1G05170.1); Has 1058 Blast hits to 1054 proteins in 91 species: Archae - 0; Bacteria - 0; Metazoa - 501; Fungi - 0; Plants - 540; Viruses - 0; Other Eukaryotes - 17 (source: NCBI BLink). &amp; (reliability: 458.0) &amp;  (original description: no original description)</t>
  </si>
  <si>
    <t>unigene162623</t>
  </si>
  <si>
    <t>(at1g55150 : 118.0) DEA(D/H)-box RNA helicase family protein; FUNCTIONS IN: helicase activity, ATP-dependent helicase activity, ATP binding, nucleic acid binding; LOCATED IN: cellular_component unknown; EXPRESSED IN: 22 plant structures; EXPRESSED DURING: 13 growth stages; CONTAINS InterPro DOMAIN/s: RNA helicase, DEAD-box type, Q motif (InterPro:IPR014014), DNA/RNA helicase, DEAD/DEAH box type, N-terminal (InterPro:IPR011545), RNA helicase, ATP-dependent, DEAD-box, conserved site (InterPro:IPR000629), DEAD-like helicase, N-terminal (InterPro:IPR014001), DNA/RNA helicase, C-terminal (InterPro:IPR001650), Helicase, superfamily 1/2, ATP-binding domain (InterPro:IPR014021); BEST Arabidopsis thaliana protein match is: P-loop containing nucleoside triphosphate hydrolases superfamily protein (TAIR:AT5G63120.2); Has 46818 Blast hits to 45969 proteins in 3127 species: Archae - 940; Bacteria - 23848; Metazoa - 6439; Fungi - 4774; Plants - 2718; Viruses - 21; Other Eukaryotes - 8078 (source: NCBI BLink). &amp; (reliability: 236.0) &amp;  (original description: no original description)</t>
  </si>
  <si>
    <t>unigene135733</t>
  </si>
  <si>
    <t>(at5g05390 : 128.0) putative laccase,  a member of laccase family of genes (17 members in Arabidopsis).; laccase 12 (LAC12); FUNCTIONS IN: laccase activity; INVOLVED IN: oxidation reduction, lignin catabolic process; LOCATED IN: endomembrane system, apoplast; EXPRESSED IN: 7 plant structures; EXPRESSED DURING: petal differentiation and expansion stage; CONTAINS InterPro DOMAIN/s: Multicopper oxidase, type 3 (InterPro:IPR011707), Laccase (InterPro:IPR017761), Multicopper oxidase, type 2 (InterPro:IPR011706), Cupredoxin (InterPro:IPR008972), Multicopper oxidase, copper-binding site (InterPro:IPR002355), Multicopper oxidase, type 1 (InterPro:IPR001117); BEST Arabidopsis thaliana protein match is: laccase 5 (TAIR:AT2G40370.1); Has 1807 Blast hits to 1807 proteins in 277 species: Archae - 0; Bacteria - 0; Metazoa - 736; Fungi - 347; Plants - 385; Viruses - 0; Other Eukaryotes - 339 (source: NCBI BLink). &amp; (reliability: 256.0) &amp;  (original description: no original description)</t>
  </si>
  <si>
    <t>unigene22783</t>
  </si>
  <si>
    <t>isotig67744</t>
  </si>
  <si>
    <t>unigene32213</t>
  </si>
  <si>
    <t>isotig31496</t>
  </si>
  <si>
    <t>(at1g22640 : 215.0) MYB-type transcription factor (MYB3) that represses phenylpropanoid biosynthesis gene expression; myb domain protein 3 (MYB3);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6 (TAIR:AT4G09460.1); Has 9176 Blast hits to 8476 proteins in 489 species: Archae - 0; Bacteria - 0; Metazoa - 739; Fungi - 510; Plants - 6085; Viruses - 3; Other Eukaryotes - 1839 (source: NCBI BLink). &amp; (p20026|myb1_horvu : 211.0) Myb-related protein Hv1 - Hordeum vulgare (Barley) &amp; (reliability: 430.0) &amp;  (original description: no original description)</t>
  </si>
  <si>
    <t>unigene4933</t>
  </si>
  <si>
    <t>unigene107762</t>
  </si>
  <si>
    <t>(at4g13420 : 107.0) Encodes a protein of the KUP/HAK/KT potassium channel class that is upregulated in the roots by K levels.; high affinity K+ transporter 5 (HAK5); FUNCTIONS IN: potassium ion transmembrane transporter activity, potassium:sodium symporter activity; INVOLVED IN: potassium ion transport; LOCATED IN: membrane; EXPRESSED IN: 15 plant structures; EXPRESSED DURING: 8 growth stages; CONTAINS InterPro DOMAIN/s: Potassium uptake protein, kup (InterPro:IPR018519), K+ potassium transporter (InterPro:IPR003855); BEST Arabidopsis thaliana protein match is: Potassium transporter family protein (TAIR:AT1G60160.1); Has 30201 Blast hits to 17322 proteins in 780 species: Archae - 12; Bacteria - 1396; Metazoa - 17338; Fungi - 3422; Plants - 5037; Viruses - 0; Other Eukaryotes - 2996 (source: NCBI BLink). &amp; (q69ri8|hak14_orysa : 91.7) Probable potassium transporter 14 (OsHAK14) - Oryza sativa (Rice) &amp; (reliability: 214.0) &amp;  (original description: no original description)</t>
  </si>
  <si>
    <t>unigene76577</t>
  </si>
  <si>
    <t>unigene98051</t>
  </si>
  <si>
    <t>(at4g34940 : 127.0) Armadillo repeat protein. One of a family of four in Arabidopsis. Located in the nucleus and cytoplasm of pollen vegetative cells, and in the cytoplasm of egg cells. Involved in the signaling network controlling tip growth and actin organization in the pollen tube.; armadillo repeat only 1 (ARO1); FUNCTIONS IN: binding; INVOLVED IN: pollen tube growth, actin cytoskeleton organization; LOCATED IN: nucleus, cytoplasm; EXPRESSED IN: 15 plant structures; EXPRESSED DURING: 6 growth stages; CONTAINS InterPro DOMAIN/s: Armadillo-like helical (InterPro:IPR011989), Armadillo (InterPro:IPR000225), Armadillo-type fold (InterPro:IPR016024); BEST Arabidopsis thaliana protein match is: armadillo repeat only 2 (TAIR:AT5G66200.1); Has 661 Blast hits to 627 proteins in 126 species: Archae - 0; Bacteria - 2; Metazoa - 165; Fungi - 76; Plants - 317; Viruses - 0; Other Eukaryotes - 101 (source: NCBI BLink). &amp; (reliability: 254.0) &amp;  (original description: no original description)</t>
  </si>
  <si>
    <t>(at2g46600 : 132.0) Calcium-binding EF-hand family protein; FUNCTIONS IN: calcium ion binding; LOCATED IN: cellular_component unknown; EXPRESSED IN: 24 plant structures; EXPRESSED DURING: 14 growth stages; CONTAINS InterPro DOMAIN/s: EF-Hand 1, calcium-binding site (InterPro:IPR018247), EF-HAND 2 (InterPro:IPR018249), EF-hand-like domain (InterPro:IPR011992); BEST Arabidopsis thaliana protein match is: pinoid-binding protein 1 (TAIR:AT5G54490.1); Has 2760 Blast hits to 2760 proteins in 443 species: Archae - 0; Bacteria - 4; Metazoa - 1146; Fungi - 226; Plants - 931; Viruses - 0; Other Eukaryotes - 453 (source: NCBI BLink). &amp; (reliability: 264.0) &amp;  (original description: no original description)</t>
  </si>
  <si>
    <t>unigene166711</t>
  </si>
  <si>
    <t>unigene202400</t>
  </si>
  <si>
    <t>Acyl carrier protein</t>
  </si>
  <si>
    <t>isotig25901</t>
  </si>
  <si>
    <t>(p26792|inv1_dauca : 635.0) Beta-fructofuranosidase, insoluble isoenzyme 1 precursor (EC 3.2.1.26) (Sucrose hydrolase 1) (Invertase 1) (Cell wall beta-fructosidase 1) - Daucus carota (Carrot) &amp; (at3g13790 : 624.0) Encodes a protein with invertase activity.; ATBFRUCT1; CONTAINS InterPro DOMAIN/s: Glycoside hydrolase, family 32 (InterPro:IPR001362), Glycosyl hydrolases family 32, N-terminal (InterPro:IPR013148), Glycosyl hydrolase family 32, C-terminal (InterPro:IPR013189), Concanavalin A-like lectin/glucanase (InterPro:IPR008985); BEST Arabidopsis thaliana protein match is: beta-fructofuranosidase 5 (TAIR:AT1G55120.1). &amp; (reliability: 1248.0) &amp;  (original description: no original description)</t>
  </si>
  <si>
    <t>isotig25343</t>
  </si>
  <si>
    <t>(at1g22400 : 266.0) UGT85A1; FUNCTIONS IN: in 6 functions; INVOLVED IN: metabolic process; LOCATED IN: cellular_component unknown; EXPRESSED IN: 22 plant structures; EXPRESSED DURING: 10 growth stages; CONTAINS InterPro DOMAIN/s: UDP-glucuronosyl/UDP-glucosyltransferase (InterPro:IPR002213); BEST Arabidopsis thaliana protein match is: UDP-glucosyl transferase 85A3 (TAIR:AT1G22380.1); Has 7940 Blast hits to 7832 proteins in 421 species: Archae - 0; Bacteria - 227; Metazoa - 2330; Fungi - 36; Plants - 5216; Viruses - 60; Other Eukaryotes - 71 (source: NCBI BLink). &amp; (p14726|ufog_horvu : 173.0) Anthocyanidin 3-O-glucosyltransferase (EC 2.4.1.115) (Flavonol 3-O-glucosyltransferase) (UDP-glucose flavonoid 3-O-glucosyltransferase) (Bronze-1) - Hordeum vulgare (Barley) &amp; (reliability: 532.0) &amp;  (original description: no original description)</t>
  </si>
  <si>
    <t>unigene209302</t>
  </si>
  <si>
    <t>(q9sxs8|erf3_tobac : 96.3) Ethylene-responsive transcription factor 3 (Ethylene-responsive element-binding factor 3 homolog) (EREBP-5) (NtERF5) - Nicotiana tabacum (Common tobacco) &amp; (at1g28360 : 90.9) encodes a member of the ERF (ethylene response factor) subfamily B-1 of ERF/AP2 transcription factor family (ERF12). The protein contains one AP2 domain. There are 15 members in this subfamily including ATERF-3, ATERF-4, ATERF-7, and leafy petiole.; ERF domain protein 12 (ERF12); CONTAINS InterPro DOMAIN/s: DNA-binding, integrase-type (InterPro:IPR016177), Pathogenesis-related transcriptional factor/ERF, DNA-binding (InterPro:IPR001471); BEST Arabidopsis thaliana protein match is: ethylene responsive element binding factor 4 (TAIR:AT3G15210.1); Has 5550 Blast hits to 5447 proteins in 245 species: Archae - 0; Bacteria - 0; Metazoa - 1; Fungi - 0; Plants - 5541; Viruses - 0; Other Eukaryotes - 8 (source: NCBI BLink). &amp; (reliability: 181.8) &amp;  (original description: no original description)</t>
  </si>
  <si>
    <t>isotig90538</t>
  </si>
  <si>
    <t>unigene14758</t>
  </si>
  <si>
    <t>(at2g14080 : 88.6) Disease resistance protein (TIR-NBS-LRR class) family; FUNCTIONS IN: transmembrane receptor activity, nucleoside-triphosphatase activity, nucleotide binding, ATP binding; INVOLVED IN: signal transduction, apoptosis, defense response, innate immune response; LOCATED IN: intrinsic to membrane, endomembrane system; EXPRESSED IN: 19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59112 Blast hits to 27121 proteins in 1046 species: Archae - 26; Bacteria - 3020; Metazoa - 5754; Fungi - 417; Plants - 46550; Viruses - 22; Other Eukaryotes - 3323 (source: NCBI BLink). &amp; (reliability: 164.0) &amp;  (original description: no original description)</t>
  </si>
  <si>
    <t>isotig25019</t>
  </si>
  <si>
    <t>(at2g43410 : 146.0) FPA  is a gene that regulates flowering time in Arabidopsis via a pathway that is independent of daylength (the autonomous  pathway). Mutations in  FPA  result in extremely delayed flowering. Double mutants with FCA have reduced fertility and single/double mutants have defects in siRNA mediated chromatin silencing.; FPA; CONTAINS InterPro DOMAIN/s: Spen paralogue and orthologue SPOC, C-terminal (InterPro:IPR012921), RNA recognition motif, RNP-1 (InterPro:IPR000504), Nucleotide-binding, alpha-beta plait (InterPro:IPR012677); BEST Arabidopsis thaliana protein match is: RNA recognition motif (RRM)-containing protein (TAIR:AT4G12640.1); Has 504799 Blast hits to 501692 proteins in 22138 species: Archae - 10949; Bacteria - 306025; Metazoa - 96089; Fungi - 13914; Plants - 29775; Viruses - 36050; Other Eukaryotes - 11997 (source: NCBI BLink). &amp; (reliability: 292.0) &amp;  (original description: no original description)</t>
  </si>
  <si>
    <t>isotig44668</t>
  </si>
  <si>
    <t>(q42798|c93a1_soybn : 197.0) Cytochrome P450 93A1 (EC 1.14.-.-) - Glycine max (Soybean) &amp; (at4g36220 : 186.0) encodes ferulate 5-hydroxylase (F5H). Involved in lignin biosynthesis.; ferulic acid 5-hydroxylase 1 (FAH1); FUNCTIONS IN: ferulate 5-hydroxylase activity, monooxygenase activity; INVOLVED IN: lignin biosynthetic process, response to UV-B, phenylpropanoid biosynthetic process; LOCATED IN: endoplasmic reticulum; EXPRESSED IN: 20 plant structures; EXPRESSED DURING: 12 growth stages; CONTAINS InterPro DOMAIN/s: Cytochrome P450 (InterPro:IPR001128), Cytochrome P450, E-class, group I (InterPro:IPR002401), Cytochrome P450, conserved site (InterPro:IPR017972); BEST Arabidopsis thaliana protein match is: Cytochrome P450 superfamily protein (TAIR:AT5G04330.1); Has 34463 Blast hits to 34198 proteins in 1764 species: Archae - 58; Bacteria - 4180; Metazoa - 12146; Fungi - 7203; Plants - 9525; Viruses - 6; Other Eukaryotes - 1345 (source: NCBI BLink). &amp; (reliability: 336.0) &amp;  (original description: no original description)</t>
  </si>
  <si>
    <t>unigene144598</t>
  </si>
  <si>
    <t>(at5g35530 : 151.0) Ribosomal protein S3 family protein; FUNCTIONS IN: structural constituent of ribosome; INVOLVED IN: response to salt stress, translation; LOCATED IN: cytosolic small ribosomal subunit, cytosolic ribosome, nucleolus, membrane; EXPRESSED IN: 23 plant structures; EXPRESSED DURING: 14 growth stages; CONTAINS InterPro DOMAIN/s: K Homology, prokaryotic type (InterPro:IPR009019), K Homology, type 2 (InterPro:IPR004044), K Homology (InterPro:IPR004087), Ribosomal protein S3, C-terminal (InterPro:IPR001351), Ribosomal protein S3, eukaryotic/archaeal (InterPro:IPR005703); BEST Arabidopsis thaliana protein match is: Ribosomal protein S3 family protein (TAIR:AT2G31610.1); Has 1807 Blast hits to 1807 proteins in 277 species: Archae - 0; Bacteria - 0; Metazoa - 736; Fungi - 347; Plants - 385; Viruses - 0; Other Eukaryotes - 339 (source: NCBI BLink). &amp; (reliability: 302.0) &amp;  (original description: no original description)</t>
  </si>
  <si>
    <t>isotig52323</t>
  </si>
  <si>
    <t>(at4g01720 : 88.2) member of WRKY Transcription Factor; Group II-b; WRKY47; CONTAINS InterPro DOMAIN/s: DNA-binding WRKY (InterPro:IPR003657); BEST Arabidopsis thaliana protein match is: WRKY family transcription factor (TAIR:AT4G04450.1); Has 3605 Blast hits to 3148 proteins in 215 species: Archae - 2; Bacteria - 4; Metazoa - 47; Fungi - 10; Plants - 3482; Viruses - 0; Other Eukaryotes - 60 (source: NCBI BLink). &amp; (reliability: 176.4) &amp;  (original description: no original description)</t>
  </si>
  <si>
    <t>unigene167481</t>
  </si>
  <si>
    <t>unigene36391</t>
  </si>
  <si>
    <t>(at2g30020 : 162.0) Encodes AP2C1.  Belongs to the clade B of the PP2C-superfamily.  Acts as a MAPK phosphatase that negatively regulates MPK4 and MPK6.; Protein phosphatase 2C family protein;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(TAIR:AT1G07160.1); Has 6969 Blast hits to 6779 proteins in 496 species: Archae - 2; Bacteria - 405; Metazoa - 1770; Fungi - 794; Plants - 2680; Viruses - 9; Other Eukaryotes - 1309 (source: NCBI BLink). &amp; (reliability: 324.0) &amp;  (original description: no original description)</t>
  </si>
  <si>
    <t>isotig19605</t>
  </si>
  <si>
    <t>(p59287|cass_ricco : 266.0) Casbene synthase, chloroplast precursor (EC 4.2.3.8) - Ricinus communis (Castor bean) &amp; (at4g16740 : 246.0) Encodes an (E,E)-alpha-farnesene synthase in the Col ecotype of Arabidopsis. This enzyme can also catalyze the formation of (E)-beta-ocimene as well as trace amounts of myrcene and other related compounds in vitro. The cytosolic localization of the protein may make it favor (E,E)-alpha-farnesene biosynthesis because the precursor of this product, FPP, is primarily cytosolic. Transcript levels for this gene increase in response to treatment with the jasmonic acid mimic coronalon or in response to the insect &lt;i&gt;Plutella xylostella&lt;/i&gt;. TPS03 transcripts can also be detected in flowers. A similar protein from the C24 ecotype with one amino acid change (S267F) has a different substrate specificity.; terpene synthase 03 (TPS03);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terpene synthase-like sequence-1,8-cineole (TAIR:AT3G25820.1); Has 35333 Blast hits to 34131 proteins in 2444 species: Archae - 798; Bacteria - 22429; Metazoa - 974; Fungi - 991; Plants - 531; Viruses - 0; Other Eukaryotes - 9610 (source: NCBI BLink). &amp; (reliability: 492.0) &amp;  (original description: no original description)</t>
  </si>
  <si>
    <t>unigene25051</t>
  </si>
  <si>
    <t>unigene75057</t>
  </si>
  <si>
    <t>(q41364|sot1_spiol : 116.0) 2-oxoglutarate/malate translocator, chloroplast precursor - Spinacia oleracea (Spinach) &amp; (at5g12860 : 114.0) dicarboxylate transporter 1 (DiT1); FUNCTIONS IN: oxoglutarate:malate antiporter activity; INVOLVED IN: N-terminal protein myristoylation, malate transport, response to nematode; LOCATED IN: mitochondrion, chloroplast, plastid, membrane; EXPRESSED IN: 23 plant structures; EXPRESSED DURING: 13 growth stages; CONTAINS InterPro DOMAIN/s: Sodium/sulphate symporter (InterPro:IPR001898); BEST Arabidopsis thaliana protein match is: dicarboxylate transport 2.1 (TAIR:AT5G64290.1); Has 30201 Blast hits to 17322 proteins in 780 species: Archae - 12; Bacteria - 1396; Metazoa - 17338; Fungi - 3422; Plants - 5037; Viruses - 0; Other Eukaryotes - 2996 (source: NCBI BLink). &amp; (reliability: 228.0) &amp;  (original description: no original description)</t>
  </si>
  <si>
    <t>unigene63922</t>
  </si>
  <si>
    <t>unigene195563</t>
  </si>
  <si>
    <t>(at4g19190 : 102.0) zinc knuckle (CCHC-type) family protein; FUNCTIONS IN: zinc ion binding, nucleic acid binding; INVOLVED IN: biological_process unknown; LOCATED IN: cellular_component unknown; CONTAINS InterPro DOMAIN/s: CBF1-interacting co-repressor CIR, N-terminal (InterPro:IPR019339), Zinc finger, CCHC-type (InterPro:IPR001878); Has 30201 Blast hits to 17322 proteins in 780 species: Archae - 12; Bacteria - 1396; Metazoa - 17338; Fungi - 3422; Plants - 5037; Viruses - 0; Other Eukaryotes - 2996 (source: NCBI BLink). &amp; (reliability: 204.0) &amp;  (original description: no original description)</t>
  </si>
  <si>
    <t>isotig71997</t>
  </si>
  <si>
    <t>unigene209</t>
  </si>
  <si>
    <t>unigene1904</t>
  </si>
  <si>
    <t>(at1g27170 : 253.0) transmembrane receptors;ATP binding; FUNCTIONS IN: transmembrane receptor activity, ATP binding; INVOLVED IN: signal transduction, defense response, apoptosis, innate immune response; CONTAINS InterPro DOMAIN/s: Leucine-rich repeat, typical subtype (InterPro:IPR003591), NB-ARC (InterPro:IPR002182), Leucine-rich repeat (InterPro:IPR001611), Disease resistance protein (InterPro:IPR000767), Toll-Interleukin receptor (InterPro:IPR000157); BEST Arabidopsis thaliana protein match is: disease resistance protein (TIR-NBS-LRR class), putative (TAIR:AT1G27180.1); Has 88149 Blast hits to 36022 proteins in 1268 species: Archae - 44; Bacteria - 5525; Metazoa - 17765; Fungi - 1406; Plants - 58458; Viruses - 8; Other Eukaryotes - 4943 (source: NCBI BLink). &amp; (reliability: 506.0) &amp;  (original description: no original description)</t>
  </si>
  <si>
    <t>(at1g61105 : 103.0) Toll-Interleukin-Resistance (TIR) domain family protein; FUNCTIONS IN: transmembrane receptor activity; INVOLVED IN: signal transduction, innate immune response; LOCATED IN: intrinsic to membrane; CONTAINS InterPro DOMAIN/s: Toll-Interleukin receptor (InterPro:IPR000157); BEST Arabidopsis thaliana protein match is: Toll-Interleukin-Resistance (TIR) domain family protein (TAIR:AT1G52900.1); Has 35333 Blast hits to 34131 proteins in 2444 species: Archae - 798; Bacteria - 22429; Metazoa - 974; Fungi - 991; Plants - 531; Viruses - 0; Other Eukaryotes - 9610 (source: NCBI BLink). &amp; (reliability: 206.0) &amp;  (original description: no original description)</t>
  </si>
  <si>
    <t>isotig36282</t>
  </si>
  <si>
    <t>(at2g28500 : 140.0) LOB domain-containing protein 11 (LBD11); INVOLVED IN: biological_process unknown; LOCATED IN: chloroplast; CONTAINS InterPro DOMAIN/s: Lateral organ boundaries, LOB (InterPro:IPR004883); BEST Arabidopsis thaliana protein match is: LOB domain-containing protein 1 (TAIR:AT1G07900.1); Has 1191 Blast hits to 1170 proteins in 85 species: Archae - 8; Bacteria - 66; Metazoa - 21; Fungi - 2; Plants - 1049; Viruses - 10; Other Eukaryotes - 35 (source: NCBI BLink). &amp; (reliability: 280.0) &amp;  (original description: no original description)</t>
  </si>
  <si>
    <t>isotig73415</t>
  </si>
  <si>
    <t>isotig87122</t>
  </si>
  <si>
    <t>unigene164474</t>
  </si>
  <si>
    <t>unigene26968</t>
  </si>
  <si>
    <t>(at5g25610 : 188.0) responsive to dehydration 22 (RD22) mediated by ABA; RESPONSIVE TO DESSICATION 22 (RD22); FUNCTIONS IN: nutrient reservoir activity; INVOLVED IN: response to desiccation, response to salt stress, response to abscisic acid stimulus; LOCATED IN: endomembrane system; EXPRESSED IN: 21 plant structures; EXPRESSED DURING: 13 growth stages; CONTAINS InterPro DOMAIN/s: BURP (InterPro:IPR004873); BEST Arabidopsis thaliana protein match is: unknown seed protein like 1 (TAIR:AT1G49320.1); Has 1807 Blast hits to 1807 proteins in 277 species: Archae - 0; Bacteria - 0; Metazoa - 736; Fungi - 347; Plants - 385; Viruses - 0; Other Eukaryotes - 339 (source: NCBI BLink). &amp; (p21745|ea30_vicfa : 108.0) Embryonic abundant protein VF30.1 precursor - Vicia faba (Broad bean) &amp; (reliability: 376.0) &amp;  (original description: no original description)</t>
  </si>
  <si>
    <t>unigene128460</t>
  </si>
  <si>
    <t>(at1g55740 : 81.6) seed imbibition 1 (SIP1); CONTAINS InterPro DOMAIN/s: Glycoside hydrolase, catalytic core (InterPro:IPR017853), Raffinose synthase (InterPro:IPR008811); BEST Arabidopsis thaliana protein match is: seed imbibition 2 (TAIR:AT3G57520.1); Has 563 Blast hits to 527 proteins in 159 species: Archae - 29; Bacteria - 119; Metazoa - 0; Fungi - 82; Plants - 322; Viruses - 0; Other Eukaryotes - 11 (source: NCBI BLink). &amp; (reliability: 163.2) &amp;  (original description: no original description)</t>
  </si>
  <si>
    <t>unigene75243</t>
  </si>
  <si>
    <t>unigene166129</t>
  </si>
  <si>
    <t>unigene119773</t>
  </si>
  <si>
    <t>(at2g15080 : 102.0) receptor like protein 19 (RLP19); FUNCTIONS IN: kinase activity; INVOLVED IN: signal transduction, defense response; LOCATED IN: endomembrane system; EXPRESSED IN: 10 plant structures; EXPRESSED DURING: 9 growth stages; CONTAINS InterPro DOMAIN/s: Leucine-rich repeat-containing N-terminal domain, type 2 (InterPro:IPR013210), Leucine-rich repeat (InterPro:IPR001611); BEST Arabidopsis thaliana protein match is: receptor like protein 53 (TAIR:AT5G27060.1); Has 148753 Blast hits to 34404 proteins in 1310 species: Archae - 57; Bacteria - 11889; Metazoa - 32225; Fungi - 1644; Plants - 90370; Viruses - 42; Other Eukaryotes - 12526 (source: NCBI BLink). &amp; (p93194|rpk1_iponi : 89.0) Receptor-like protein kinase precursor (EC 2.7.11.1) - Ipomoea nil (Japanese morning glory) (Pharbitis nil) &amp; (reliability: 194.2) &amp;  (original description: no original description)</t>
  </si>
  <si>
    <t>isotig93074</t>
  </si>
  <si>
    <t>unigene187312</t>
  </si>
  <si>
    <t>(at1g69550 : 134.0)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268.0) &amp;  (original description: no original description)</t>
  </si>
  <si>
    <t>isotig84123</t>
  </si>
  <si>
    <t>(at1g69550 : 149.0)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298.0) &amp;  (original description: no original description)</t>
  </si>
  <si>
    <t>unigene71657</t>
  </si>
  <si>
    <t>unigene140513</t>
  </si>
  <si>
    <t>(at3g12360 : 139.0) Encodes a protein with an ankyrin motif and transmembrane domains that is involved in salt tolerance. Expressed throughout the plant and localized to the plasma membrane. Loss of function mutations show an increased tolerance to salt based on assaying seedling growth in the presence of salt. In the mutants, induction of genes required for production of reactive oxygen species is reduced suggesting that itn1 promotes ROS production.; INCREASED TOLERANCE TO NACL (ITN1); INVOLVED IN: response to salt stress; LOCATED IN: plasma membrane; EXPRESSED IN: 24 plant structures; EXPRESSED DURING: 13 growth stages; CONTAINS InterPro DOMAIN/s: Ankyrin repeat-containing domain (InterPro:IPR020683), Ankyrin repeat (InterPro:IPR002110); BEST Arabidopsis thaliana protein match is: Ankyrin repeat family protein (TAIR:AT3G09550.1); Has 61607 Blast hits to 26705 proteins in 1191 species: Archae - 49; Bacteria - 5778; Metazoa - 28187; Fungi - 6605; Plants - 4929; Viruses - 594; Other Eukaryotes - 15465 (source: NCBI BLink). &amp; (reliability: 278.0) &amp;  (original description: no original description)</t>
  </si>
  <si>
    <t>isotig34730</t>
  </si>
  <si>
    <t>(at4g16265 : 184.0) One of two highly similar, non-catalytic subunits common to nuclear DNA-directed RNA polymerases II, IV and V; homologous to budding yeast RPB9.  Appears to be redundant with At3g16980; NRPB9B; FUNCTIONS IN: DNA-directed RNA polymerase activity, transcription regulator activity, DNA binding, zinc ion binding, nucleic acid binding; INVOLVED IN: transcription, regulation of transcription; LOCATED IN: DNA-directed RNA polymerase V complex, DNA-directed RNA polymerase II, core complex, DNA-directed RNA polymerase IV complex; EXPRESSED IN: 22 plant structures; EXPRESSED DURING: 13 growth stages; CONTAINS InterPro DOMAIN/s: Zinc finger, TFIIS-type (InterPro:IPR001222), DNA-directed RNA polymerase, M/15kDa subunit (InterPro:IPR001529), DNA-directed RNA polymerase M, 15kDa subunit, conserved site (InterPro:IPR019761); BEST Arabidopsis thaliana protein match is: RNA polymerases M/15 Kd subunit (TAIR:AT3G16980.1); Has 30201 Blast hits to 17322 proteins in 780 species: Archae - 12; Bacteria - 1396; Metazoa - 17338; Fungi - 3422; Plants - 5037; Viruses - 0; Other Eukaryotes - 2996 (source: NCBI BLink). &amp; (reliability: 368.0) &amp;  (original description: no original description)</t>
  </si>
  <si>
    <t>unigene18172</t>
  </si>
  <si>
    <t>unigene16633</t>
  </si>
  <si>
    <t>(at4g15093 : 351.0) catalytic LigB subunit of aromatic ring-opening dioxygenase family; FUNCTIONS IN: oxidoreductase activity, ferrous iron binding, zinc ion binding, oxidoreductase activity, acting on single donors with incorporation of molecular oxygen; INVOLVED IN: oxidation reduction, cellular aromatic compound metabolic process; LOCATED IN: cellular_component unknown; EXPRESSED IN: 24 plant structures; EXPRESSED DURING: 15 growth stages; CONTAINS InterPro DOMAIN/s: Extradiol aromatic ring-opening dioxygenase, DODA type (InterPro:IPR014436), Extradiol ring-cleavage dioxygenase, class III enzyme, subunit B (InterPro:IPR004183); Has 30201 Blast hits to 17322 proteins in 780 species: Archae - 12; Bacteria - 1396; Metazoa - 17338; Fungi - 3422; Plants - 5037; Viruses - 0; Other Eukaryotes - 2996 (source: NCBI BLink). &amp; (reliability: 702.0) &amp;  (original description: no original description)</t>
  </si>
  <si>
    <t>isotig63914</t>
  </si>
  <si>
    <t>unigene6936</t>
  </si>
  <si>
    <t>(at4g15093 : 310.0) catalytic LigB subunit of aromatic ring-opening dioxygenase family; FUNCTIONS IN: oxidoreductase activity, ferrous iron binding, zinc ion binding, oxidoreductase activity, acting on single donors with incorporation of molecular oxygen; INVOLVED IN: oxidation reduction, cellular aromatic compound metabolic process; LOCATED IN: cellular_component unknown; EXPRESSED IN: 24 plant structures; EXPRESSED DURING: 15 growth stages; CONTAINS InterPro DOMAIN/s: Extradiol aromatic ring-opening dioxygenase, DODA type (InterPro:IPR014436), Extradiol ring-cleavage dioxygenase, class III enzyme, subunit B (InterPro:IPR004183); Has 30201 Blast hits to 17322 proteins in 780 species: Archae - 12; Bacteria - 1396; Metazoa - 17338; Fungi - 3422; Plants - 5037; Viruses - 0; Other Eukaryotes - 2996 (source: NCBI BLink). &amp; (reliability: 620.0) &amp;  (original description: no original description)</t>
  </si>
  <si>
    <t>unigene207774</t>
  </si>
  <si>
    <t>(q08632|sdr1_picab : 234.0) Short-chain type dehydrogenase/reductase (EC 1.-.-.-) - Picea abies (Norway spruce) (Picea excelsa) &amp; (at3g03980 : 174.0) NAD(P)-binding Rossmann-fold superfamily protein; FUNCTIONS IN: oxidoreductase activity, binding, catalytic activity; INVOLVED IN: oxidation reduction, metabolic process; EXPRESSED IN: 25 plant structures; EXPRESSED DURING: 15 growth stages; CONTAINS InterPro DOMAIN/s: Short-chain dehydrogenase/reductase, conserved site (InterPro:IPR020904), NAD(P)-binding domain (InterPro:IPR016040), Glucose/ribitol dehydrogenase (InterPro:IPR002347), Short-chain dehydrogenase/reductase SDR (InterPro:IPR002198); BEST Arabidopsis thaliana protein match is: NAD(P)-binding Rossmann-fold superfamily protein (TAIR:AT3G04000.1); Has 125329 Blast hits to 125098 proteins in 3700 species: Archae - 987; Bacteria - 82672; Metazoa - 6160; Fungi - 6506; Plants - 2912; Viruses - 12; Other Eukaryotes - 26080 (source: NCBI BLink). &amp; (reliability: 348.0) &amp;  (original description: no original description)</t>
  </si>
  <si>
    <t>isotig80024</t>
  </si>
  <si>
    <t>unigene189326</t>
  </si>
  <si>
    <t>isotig57037</t>
  </si>
  <si>
    <t>isotig62735</t>
  </si>
  <si>
    <t>(at5g21960 : 127.0) encodes a member of the DREB subfamily A-5 of ERF/AP2 transcription factor family. The protein contains one AP2 domain. There are 15 members in this subfamily including RAP2.1, RAP2.9 and RAP2.10.; Integrase-type DNA-binding superfamily protein; FUNCTIONS IN: DNA binding, sequence-specific DNA binding transcription factor activity; INVOLVED IN: regulation of transcription, DNA-dependent; LOCATED IN: nucleus; CONTAINS InterPro DOMAIN/s: DNA-binding, integrase-type (InterPro:IPR016177), Pathogenesis-related transcriptional factor/ERF, DNA-binding (InterPro:IPR001471); BEST Arabidopsis thaliana protein match is: Integrase-type DNA-binding superfamily protein (TAIR:AT1G19210.1); Has 30201 Blast hits to 17322 proteins in 780 species: Archae - 12; Bacteria - 1396; Metazoa - 17338; Fungi - 3422; Plants - 5037; Viruses - 0; Other Eukaryotes - 2996 (source: NCBI BLink). &amp; (reliability: 254.0) &amp;  (original description: no original description)</t>
  </si>
  <si>
    <t>unigene13030</t>
  </si>
  <si>
    <t>(p41380|if4a3_nicpl : 418.0) Eukaryotic initiation factor 4A-3 (EC 3.6.1.-) (ATP-dependent RNA helicase eIF4A-3) (eIF-4A-3) - Nicotiana plumbaginifolia (Leadwort-leaved tobacco) &amp; (at3g19760 : 404.0) Encodes an RNA helicase that may be a component of the Exon Junction Complex. Subcellular localization is modulated by stress. Under normal conditions it is localized to the nuceloplasm but under hyopoxic conditions it localizes to the nucleolus and splicing speckles.; eukaryotic initiation factor 4A-III (EIF4A-III); FUNCTIONS IN: protein binding, ATP-dependent helicase activity; INVOLVED IN: mRNA processing, response to hypoxia; LOCATED IN: in 6 components; EXPRESSED IN: 25 plant structures; EXPRESSED DURING: 16 growth stages; CONTAINS InterPro DOMAIN/s: RNA helicase, DEAD-box type, Q motif (InterPro:IPR014014), DNA/RNA helicase, DEAD/DEAH box type, N-terminal (InterPro:IPR011545), DEAD-like helicase, N-terminal (InterPro:IPR014001), DNA/RNA helicase, C-terminal (InterPro:IPR001650), Helicase, superfamily 1/2, ATP-binding domain (InterPro:IPR014021); BEST Arabidopsis thaliana protein match is: DEA(D/H)-box RNA helicase family protein (TAIR:AT1G51380.1); Has 50040 Blast hits to 49280 proteins in 3163 species: Archae - 836; Bacteria - 27183; Metazoa - 6400; Fungi - 4843; Plants - 2693; Viruses - 42; Other Eukaryotes - 8043 (source: NCBI BLink). &amp; (reliability: 808.0) &amp;  (original description: no original description)</t>
  </si>
  <si>
    <t>unigene202545</t>
  </si>
  <si>
    <t>(at1g51440 : 202.0) Encodes a lipase that hydrolyzes phosphatidylcholine, glycolipids as well as triacylglycerols.; alpha/beta-Hydrolases superfamily protein; FUNCTIONS IN: galactolipase activity, triglyceride lipase activity, phospholipase A1 activity; INVOLVED IN: lipid metabolic process; LOCATED IN: chloroplast; EXPRESSED IN: 12 plant structures; EXPRESSED DURING: 4 anthesis, C globular stage, petal differentiation and expansion stage; CONTAINS InterPro DOMAIN/s: Lipase, class 3 (InterPro:IPR002921); BEST Arabidopsis thaliana protein match is: alpha/beta-Hydrolases superfamily protein (TAIR:AT2G30550.2); Has 1155 Blast hits to 1147 proteins in 234 species: Archae - 0; Bacteria - 238; Metazoa - 19; Fungi - 161; Plants - 563; Viruses - 5; Other Eukaryotes - 169 (source: NCBI BLink). &amp; (reliability: 404.0) &amp;  (original description: no original description)</t>
  </si>
  <si>
    <t>unigene4405</t>
  </si>
  <si>
    <t>(p10049|cb21_pinth : 192.0) Chlorophyll a-b binding protein type I, chloroplast precursor (CAB) (LHCP) - Pinus thunbergii (Green pine) (Japanese black pine) &amp; (at2g05100 : 162.0) Lhcb2.1 protein encoding a subunit of the light harvesting complex II. Member of a gene family with high degree of sequence similarity. Initially LHCB2.3 was considered as a separate gene but appears to be an allele of LHCB2.1.; photosystem II light harvesting complex gene 2.1 (LHCB2.1); FUNCTIONS IN: chlorophyll binding; INVOLVED IN: response to salt stress, response to blue light, response to red light, response to far red light, photosynthesis; LOCATED IN: in 7 components; EXPRESSED IN: 12 plant structures; CONTAINS InterPro DOMAIN/s: Chlorophyll A-B binding protein (InterPro:IPR001344); BEST Arabidopsis thaliana protein match is: photosystem II light harvesting complex gene 2.2 (TAIR:AT2G05070.1); Has 2375 Blast hits to 2314 proteins in 223 species: Archae - 0; Bacteria - 0; Metazoa - 4; Fungi - 0; Plants - 2059; Viruses - 0; Other Eukaryotes - 312 (source: NCBI BLink). &amp; (reliability: 324.0) &amp;  (original description: no original description)</t>
  </si>
  <si>
    <t>unigene127504</t>
  </si>
  <si>
    <t>(at1g68750 : 240.0) Encodes one of four Arabidopsis phosphoenolpyruvate (PEP) carboxylase proteins. But, it is more similar to bacterial PEP carboxylase than plant PEP carboxylase. Efforts to express this enzyme and to demonstrate its enzymatic activity in E.coli failed.; phosphoenolpyruvate carboxylase 4 (PPC4); CONTAINS InterPro DOMAIN/s: Pyruvate/Phosphoenolpyruvate kinase, catalytic core (InterPro:IPR015813), Phosphoenolpyruvate carboxylase, active site (InterPro:IPR018129), Phosphoenolpyruvate carboxylase (InterPro:IPR001449), Phosphoenolpyruvate carboxylase, C-terminal region (InterPro:IPR021135); BEST Arabidopsis thaliana protein match is: phosphoenolpyruvate carboxylase 1 (TAIR:AT1G53310.3); Has 9944 Blast hits to 6686 proteins in 1878 species: Archae - 54; Bacteria - 5038; Metazoa - 4; Fungi - 0; Plants - 1854; Viruses - 0; Other Eukaryotes - 2994 (source: NCBI BLink). &amp; (q6r2v6|capp2_chlre : 108.0) Phosphoenolpyruvate carboxylase 2 (EC 4.1.1.31) (PEP carboxylase 2) (PEPCase 2) (PEPC 2) - Chlamydomonas reinhardtii &amp; (reliability: 480.0) &amp;  (original description: no original description)</t>
  </si>
  <si>
    <t>unigene127007</t>
  </si>
  <si>
    <t>(p51823|arf2_orysa : 363.0) ADP-ribosylation factor 2 - Oryza sativa (Rice) &amp; (at3g62290 : 361.0) A member of ARF GTPase family. A thaliana has 21 members of this family, known to be essential for vesicle coating and uncoating and functions in GTP-binding. The gene is shown to play a role in cell division, cell expansion and cellulose production using antisense construct.; ADP-ribosylation factor A1E (ARFA1E); CONTAINS InterPro DOMAIN/s: ADP-ribosylation factor (InterPro:IPR006688), Small GTP-binding protein (InterPro:IPR005225), Ras small GTPase, Rab type (InterPro:IPR003579), Small GTPase SAR1-type (InterPro:IPR006687), ARF/SAR superfamily (InterPro:IPR006689); BEST Arabidopsis thaliana protein match is: Ras-related small GTP-binding family protein (TAIR:AT2G47170.1). &amp; (reliability: 722.0) &amp;  (original description: no original description)</t>
  </si>
  <si>
    <t>isotig92113</t>
  </si>
  <si>
    <t>(p17648|adh_fraan : 132.0) Alcohol dehydrogenase (EC 1.1.1.1) - Fragaria ananassa (Strawberry) &amp; (at1g77120 : 126.0) Catalyzes the reduction of acetaldehyde using NADH as reductant. Requires zinc for activity. Dimer. Anaerobic response polypeptide (ANP). Fermentation. The protein undergoes thiolation following treatment with the oxidant tert-butylhydroperoxide.; alcohol dehydrogenase 1 (ADH1); FUNCTIONS IN: alcohol dehydrogenase (NAD) activity; INVOLVED IN: response to cadmium ion, cellular respiration, response to salt stress, response to hypoxia, response to osmotic stress; LOCATED IN: cytosol, plasma membrane; EXPRESSED IN: 24 plant structures; EXPRESSED DURING: 12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(TAIR:AT5G43940.1); Has 34806 Blast hits to 34785 proteins in 3218 species: Archae - 735; Bacteria - 22358; Metazoa - 1323; Fungi - 2490; Plants - 4199; Viruses - 3; Other Eukaryotes - 3698 (source: NCBI BLink). &amp; (reliability: 252.0) &amp;  (original description: no original description)</t>
  </si>
  <si>
    <t>isotig49261</t>
  </si>
  <si>
    <t>(at1g60710 : 481.0) Encodes ATB2.; ATB2; FUNCTIONS IN: oxidoreductase activity; INVOLVED IN: response to cadmium ion; EXPRESSED IN: 23 plant structures; EXPRESSED DURING: 14 growth stages; CONTAINS InterPro DOMAIN/s: Aldo/keto reductase (InterPro:IPR001395), Aldo/keto reductase subgroup (InterPro:IPR020471); BEST Arabidopsis thaliana protein match is: NAD(P)-linked oxidoreductase superfamily protein (TAIR:AT1G60730.1); Has 30719 Blast hits to 30695 proteins in 2595 species: Archae - 650; Bacteria - 20319; Metazoa - 1822; Fungi - 2308; Plants - 1286; Viruses - 0; Other Eukaryotes - 4334 (source: NCBI BLink). &amp; (p40691|a115_tobac : 434.0) Auxin-induced protein PCNT115 - Nicotiana tabacum (Common tobacco) &amp; (reliability: 962.0) &amp;  (original description: no original description)</t>
  </si>
  <si>
    <t>unigene79485</t>
  </si>
  <si>
    <t>isotig44767</t>
  </si>
  <si>
    <t>(at3g08600 : 169.0) Protein of unknown function (DUF1191); FUNCTIONS IN: molecular_function unknown; INVOLVED IN: biological_process unknown; LOCATED IN: plasma membrane; EXPRESSED IN: 23 plant structures; EXPRESSED DURING: 13 growth stages; CONTAINS InterPro DOMAIN/s: Protein of unknown function DUF1191 (InterPro:IPR010605); BEST Arabidopsis thaliana protein match is: Protein of unknown function (DUF1191) (TAIR:AT4G22900.1); Has 124 Blast hits to 124 proteins in 15 species: Archae - 0; Bacteria - 2; Metazoa - 0; Fungi - 0; Plants - 122; Viruses - 0; Other Eukaryotes - 0 (source: NCBI BLink). &amp; (reliability: 338.0) &amp;  (original description: no original description)</t>
  </si>
  <si>
    <t>isotig53226</t>
  </si>
  <si>
    <t>LRR-GTPase of the ROCO family</t>
  </si>
  <si>
    <t>(at1g34110 : 173.0) Leucine-rich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13 plant structures; EXPRESSED DURING: 4 anthesis, F mature embryo stage, petal differentiation and expansion stage, E expanded cotyledon stage, D bilateral stage;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receptor-like protein kinase family protein (TAIR:AT3G24240.1); Has 229810 Blast hits to 121355 proteins in 3638 species: Archae - 147; Bacteria - 18757; Metazoa - 70622; Fungi - 9447; Plants - 104379; Viruses - 381; Other Eukaryotes - 26077 (source: NCBI BLink). &amp; (p93194|rpk1_iponi : 161.0) Receptor-like protein kinase precursor (EC 2.7.11.1) - Ipomoea nil (Japanese morning glory) (Pharbitis nil) &amp; (reliability: 324.0) &amp;  (original description: no original description)</t>
  </si>
  <si>
    <t>(at4g21160 : 100.0) ADP-ribosylation factor GTPase-activating protein containing zinc finger and C2 domains and a novel PI-3-P-binding protein region. Binds PI-3-P. Highest expression levels in flowering tissue, rosettes and roots. A member of ARF GAP domain (AGD), A thaliana has 15 members, grouped into four classes.; ZAC; FUNCTIONS IN: phospholipid binding, ARF GTPase activator activity; INVOLVED IN: intracellular protein transport; LOCATED IN: Golgi apparatus, plasma membrane, vacuole, membrane; EXPRESSED IN: 26 plant structures; EXPRESSED DURING: 15 growth stages; CONTAINS InterPro DOMAIN/s: Arf GTPase activating protein (InterPro:IPR001164), C2 membrane targeting protein (InterPro:IPR018029), C2 calcium/lipid-binding domain, CaLB (InterPro:IPR008973), C2 calcium-dependent membrane targeting (InterPro:IPR000008); BEST Arabidopsis thaliana protein match is: ARF-GAP domain 13 (TAIR:AT4G05330.1); Has 35333 Blast hits to 34131 proteins in 2444 species: Archae - 798; Bacteria - 22429; Metazoa - 974; Fungi - 991; Plants - 531; Viruses - 0; Other Eukaryotes - 9610 (source: NCBI BLink). &amp; (reliability: 200.0) &amp;  (original description: no original description)</t>
  </si>
  <si>
    <t>unigene97660</t>
  </si>
  <si>
    <t>(at1g34110 : 125.0) Leucine-rich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13 plant structures; EXPRESSED DURING: 4 anthesis, F mature embryo stage, petal differentiation and expansion stage, E expanded cotyledon stage, D bilateral stage;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receptor-like protein kinase family protein (TAIR:AT3G24240.1); Has 229810 Blast hits to 121355 proteins in 3638 species: Archae - 147; Bacteria - 18757; Metazoa - 70622; Fungi - 9447; Plants - 104379; Viruses - 381; Other Eukaryotes - 26077 (source: NCBI BLink). &amp; (p93194|rpk1_iponi : 120.0) Receptor-like protein kinase precursor (EC 2.7.11.1) - Ipomoea nil (Japanese morning glory) (Pharbitis nil) &amp; (reliability: 250.0) &amp;  (original description: no original description)</t>
  </si>
  <si>
    <t>isotig51055</t>
  </si>
  <si>
    <t>protein MIZU-KUSSEI 1</t>
  </si>
  <si>
    <t>(at2g41660 : 190.0) Essential for hydrotropism in roots. Mutant roots are defective in hydrotropism, and have slightly reduced phototropism and modified wavy growth response. Has normal gravitropism and root elongation.; mizu-kussei 1 (MIZ1); CONTAINS InterPro DOMAIN/s: Protein of unknown function DUF617, plant (InterPro:IPR006460); BEST Arabidopsis thaliana protein match is: Protein of unknown function, DUF617 (TAIR:AT3G25640.1); Has 258 Blast hits to 256 proteins in 14 species: Archae - 0; Bacteria - 0; Metazoa - 0; Fungi - 0; Plants - 258; Viruses - 0; Other Eukaryotes - 0 (source: NCBI BLink). &amp; (reliability: 380.0) &amp;  (original description: no original description)</t>
  </si>
  <si>
    <t>isotig89865</t>
  </si>
  <si>
    <t>WRKY164</t>
  </si>
  <si>
    <t>isotig36950</t>
  </si>
  <si>
    <t>(at4g33300 : 126.0) ADR1-like 1 (ADR1-L1); FUNCTIONS IN: ATP binding; INVOLVED IN: apoptosis, defense response; LOCATED IN: apoplast; EXPRESSED IN: 22 plant structures; EXPRESSED DURING: 13 growth stages; CONTAINS InterPro DOMAIN/s: NB-ARC (InterPro:IPR002182), Leucine-rich repeat (InterPro:IPR001611), Powdery mildew resistance protein,  RPW8 domain (InterPro:IPR008808), Disease resistance protein (InterPro:IPR000767); BEST Arabidopsis thaliana protein match is: ADR1-like 2 (TAIR:AT5G04720.1); Has 35333 Blast hits to 34131 proteins in 2444 species: Archae - 798; Bacteria - 22429; Metazoa - 974; Fungi - 991; Plants - 531; Viruses - 0; Other Eukaryotes - 9610 (source: NCBI BLink). &amp; (reliability: 252.0) &amp;  (original description: no original description)</t>
  </si>
  <si>
    <t>unigene143256</t>
  </si>
  <si>
    <t>(at3g06790 : 160.0) plastid developmental protein DAG, putative; CONTAINS InterPro DOMAIN/s: Peptidase S8, subtilisin-related (InterPro:IPR015500); BEST Arabidopsis thaliana protein match is: cobalt ion binding (TAIR:AT3G15000.1); Has 35333 Blast hits to 34131 proteins in 2444 species: Archae - 798; Bacteria - 22429; Metazoa - 974; Fungi - 991; Plants - 531; Viruses - 0; Other Eukaryotes - 9610 (source: NCBI BLink). &amp; (q38732|dag_antma : 122.0) DAG protein, chloroplast precursor - Antirrhinum majus (Garden snapdragon) &amp; (reliability: 320.0) &amp;  (original description: no original description)</t>
  </si>
  <si>
    <t>isotig84710</t>
  </si>
  <si>
    <t>(at1g34110 : 113.0) Leucine-rich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13 plant structures; EXPRESSED DURING: 4 anthesis, F mature embryo stage, petal differentiation and expansion stage, E expanded cotyledon stage, D bilateral stage;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receptor-like protein kinase family protein (TAIR:AT3G24240.1); Has 229810 Blast hits to 121355 proteins in 3638 species: Archae - 147; Bacteria - 18757; Metazoa - 70622; Fungi - 9447; Plants - 104379; Viruses - 381; Other Eukaryotes - 26077 (source: NCBI BLink). &amp; (q8lpb4|pskr_dauca : 97.8) Phytosulfokine receptor precursor (EC 2.7.11.1) (Phytosulfokine LRR receptor kinase) - Daucus carota (Carrot) &amp; (reliability: 212.0) &amp;  (original description: no original description)</t>
  </si>
  <si>
    <t>unigene54996</t>
  </si>
  <si>
    <t>unigene65277</t>
  </si>
  <si>
    <t>unigene11264</t>
  </si>
  <si>
    <t>(at2g30750 : 88.6) putative cytochrome P450; cytochrome P450, family 71, subfamily A, polypeptide 12 (CYP71A12); FUNCTIONS IN: electron carrier activity, monooxygenase activity, iron ion binding, oxygen binding, heme binding; INVOLVED IN: response to bacterium; LOCATED IN: endomembrane system; EXPRESSED IN: stem, stamen; EXPRESSED DURING: 4 anthesis; CONTAINS InterPro DOMAIN/s: Cytochrome P450 (InterPro:IPR001128), Cytochrome P450, conserved site (InterPro:IPR017972), Cytochrome P450, E-class, group I (InterPro:IPR002401); BEST Arabidopsis thaliana protein match is: cytochrome P450, family 71, subfamily A, polypeptide 13 (TAIR:AT2G30770.1); Has 34196 Blast hits to 33993 proteins in 1718 species: Archae - 48; Bacteria - 4046; Metazoa - 11921; Fungi - 7292; Plants - 9674; Viruses - 3; Other Eukaryotes - 1212 (source: NCBI BLink). &amp; (p37120|c75a2_solme : 85.5) Flavonoid 3,5-hydroxylase (EC 1.14.13.88) (F35H) (Cytochrome P450 75A2) (CYPLXXVA2) (P-450EG1) - Solanum melongena (Eggplant) (Aubergine) &amp; (reliability: 177.2) &amp;  (original description: no original description)</t>
  </si>
  <si>
    <t>isotig126746</t>
  </si>
  <si>
    <t>unigene131410</t>
  </si>
  <si>
    <t>unigene59802</t>
  </si>
  <si>
    <t>unigene35281</t>
  </si>
  <si>
    <t>isotig101796</t>
  </si>
  <si>
    <t>unigene140371</t>
  </si>
  <si>
    <t>(p51091|ldox_maldo : 188.0) Leucoanthocyanidin dioxygenase (EC 1.14.11.19) (LDOX) (Leucocyanidin oxygenase) (Leucoanthocyanidin hydroxylase) (Anthocyanidin synthase) - Malus domestica (Apple) (Malus sylvestris) &amp; (at4g22880 : 176.0) encodes leucoanthocyanidin dioxygenase, which is involved in proanthocyanin biosynthesis. Mutant analysis suggests that this gene is also involved in vacuole formation.; leucoanthocyanidin dioxygenase (LDOX); CONTAINS InterPro DOMAIN/s: Oxoglutarate/iron-dependent oxygenase (InterPro:IPR005123); BEST Arabidopsis thaliana protein match is: flavonol synthase 1 (TAIR:AT5G08640.2); Has 35333 Blast hits to 34131 proteins in 2444 species: Archae - 798; Bacteria - 22429; Metazoa - 974; Fungi - 991; Plants - 531; Viruses - 0; Other Eukaryotes - 9610 (source: NCBI BLink). &amp; (reliability: 352.0) &amp;  (original description: no original description)</t>
  </si>
  <si>
    <t>unigene97794</t>
  </si>
  <si>
    <t>(at1g71400 : 84.0) Encodes a CLAVATA2 (CLV2)-related gene. Complements the clv2 mutant when expressed under the control of the CLV2 promoter.; receptor like protein 12 (RLP12); INVOLVED IN: signal transduction, defense response; LOCATED IN: endomembrane system; EXPRESSED IN: 7 plant structures; EXPRESSED DURING: LP.04 four leaves visible, petal differentiation and expansion stage; CONTAINS InterPro DOMAIN/s: Leucine-rich repeat, typical subtype (InterPro:IPR003591), Leucine-rich repeat-containing N-terminal domain, type 2 (InterPro:IPR013210), Leucine-rich repeat (InterPro:IPR001611); BEST Arabidopsis thaliana protein match is: receptor like protein 11 (TAIR:AT1G71390.1); Has 137756 Blast hits to 35291 proteins in 1265 species: Archae - 48; Bacteria - 8234; Metazoa - 34067; Fungi - 1669; Plants - 82756; Viruses - 14; Other Eukaryotes - 10968 (source: NCBI BLink). &amp; (reliability: 168.0) &amp;  (original description: no original description)</t>
  </si>
  <si>
    <t>unigene130920</t>
  </si>
  <si>
    <t>(at1g17615 : 89.4) Disease resistance protein (TIR-NBS class); FUNCTIONS IN: transmembrane receptor activity, ATP binding; INVOLVED IN: signal transduction, defense response, apoptosis, innate immune response; LOCATED IN: intrinsic to membrane; CONTAINS InterPro DOMAIN/s: NB-ARC (InterPro:IPR002182), Toll-Interleukin receptor (InterPro:IPR000157); BEST Arabidopsis thaliana protein match is: Disease resistance protein (TIR-NBS class) (TAIR:AT1G72950.1); Has 4595 Blast hits to 4465 proteins in 213 species: Archae - 2; Bacteria - 136; Metazoa - 33; Fungi - 0; Plants - 4419; Viruses - 0; Other Eukaryotes - 5 (source: NCBI BLink). &amp; (reliability: 169.4) &amp;  (original description: no original description)</t>
  </si>
  <si>
    <t>unigene19621</t>
  </si>
  <si>
    <t>(at2g28500 : 131.0) LOB domain-containing protein 11 (LBD11); INVOLVED IN: biological_process unknown; LOCATED IN: chloroplast; CONTAINS InterPro DOMAIN/s: Lateral organ boundaries, LOB (InterPro:IPR004883); BEST Arabidopsis thaliana protein match is: LOB domain-containing protein 1 (TAIR:AT1G07900.1); Has 1191 Blast hits to 1170 proteins in 85 species: Archae - 8; Bacteria - 66; Metazoa - 21; Fungi - 2; Plants - 1049; Viruses - 10; Other Eukaryotes - 35 (source: NCBI BLink). &amp; (reliability: 262.0) &amp;  (original description: no original description)</t>
  </si>
  <si>
    <t>unigene101957</t>
  </si>
  <si>
    <t>(at1g06550 : 446.0) ATP-dependent caseinolytic (Clp) protease/crotonase family protein; FUNCTIONS IN: 3-hydroxyisobutyryl-CoA hydrolase activity, catalytic activity; INVOLVED IN: response to karrikin, fatty acid beta-oxidation; LOCATED IN: cellular_component unknown; EXPRESSED IN: 23 plant structures; EXPRESSED DURING: 13 growth stages; CONTAINS InterPro DOMAIN/s: Crotonase, core (InterPro:IPR001753); BEST Arabidopsis thaliana protein match is: beta-hydroxyisobutyryl-CoA hydrolase 1 (TAIR:AT5G65940.1); Has 26566 Blast hits to 26556 proteins in 2155 species: Archae - 406; Bacteria - 18031; Metazoa - 1157; Fungi - 686; Plants - 463; Viruses - 0; Other Eukaryotes - 5823 (source: NCBI BLink). &amp; (reliability: 892.0) &amp;  (original description: no original description)</t>
  </si>
  <si>
    <t>unigene147138</t>
  </si>
  <si>
    <t>(at3g52430 : 100.0) Encodes a lipase-like gene that is important for salicylic acid signaling and function in resistance (R) gene-mediated and basal plant disease resistance. PAD4 can interact directly with EDS1, another disease resistance signaling protein. Expressed at elevated level  in response to green peach aphid (GPA) feeding, and modulates the GPA feeding-induced leaf senescence through a mechanism that doesnt require camalexin synthesis and salicylic acid (SA) signaling. Required for the ssi2-dependent heightened  resistance to GPA.; PHYTOALEXIN DEFICIENT 4 (PAD4); CONTAINS InterPro DOMAIN/s: Lipase, class 3 (InterPro:IPR002921); BEST Arabidopsis thaliana protein match is: senescence-associated gene 101 (TAIR:AT5G14930.2); Has 722 Blast hits to 622 proteins in 73 species: Archae - 0; Bacteria - 23; Metazoa - 17; Fungi - 11; Plants - 620; Viruses - 1; Other Eukaryotes - 50 (source: NCBI BLink). &amp; (reliability: 200.0) &amp;  (original description: no original description)</t>
  </si>
  <si>
    <t>unigene10734</t>
  </si>
  <si>
    <t>(at3g01420 : 112.0) Encodes an alpha-dioxygenase involved in protection against oxidative stress and cell death. Induced in response to Salicylic acid and oxidative stress.  Independent of NPR1 in  induction by salicylic acid.; DOX1; FUNCTIONS IN: lipoxygenase activity; INVOLVED IN: in 6 processes; LOCATED IN: endomembrane system; EXPRESSED IN: 9 plant structures; EXPRESSED DURING: 4 anthesis; CONTAINS InterPro DOMAIN/s: Haem peroxidase (InterPro:IPR010255), Haem peroxidase, animal (InterPro:IPR002007); BEST Arabidopsis thaliana protein match is: alpha dioxygenase (TAIR:AT1G73680.1); Has 1465 Blast hits to 1381 proteins in 214 species: Archae - 0; Bacteria - 94; Metazoa - 1085; Fungi - 168; Plants - 70; Viruses - 1; Other Eukaryotes - 47 (source: NCBI BLink). &amp; (reliability: 224.0) &amp;  (original description: no original description)</t>
  </si>
  <si>
    <t>unigene207166</t>
  </si>
  <si>
    <t>(at1g10370 : 192.0) EARLY-RESPONSIVE TO DEHYDRATION 9 (ERD9); FUNCTIONS IN: glutathione transferase activity; INVOLVED IN: response to water deprivation, response to karrikin, toxin catabolic process; LOCATED IN: chloroplast, cytoplasm; EXPRESSED IN: 21 plant structures; EXPRESSED DURING: 14 growth stages;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TAU 18 (TAIR:AT1G10360.1); Has 6064 Blast hits to 6029 proteins in 1096 species: Archae - 0; Bacteria - 2896; Metazoa - 397; Fungi - 130; Plants - 2065; Viruses - 0; Other Eukaryotes - 576 (source: NCBI BLink). &amp; (p32111|gstx1_soltu : 176.0) Probable glutathione S-transferase (EC 2.5.1.18) (Pathogenesis-related protein 1) - Solanum tuberosum (Potato) &amp; (reliability: 384.0) &amp;  (original description: no original description)</t>
  </si>
  <si>
    <t>unigene109298</t>
  </si>
  <si>
    <t>protein TPX2</t>
  </si>
  <si>
    <t>(at5g15510 : 105.0) TPX2 (targeting protein for Xklp2) protein family; FUNCTIONS IN: molecular_function unknown; INVOLVED IN: biological_process unknown; EXPRESSED IN: 17 plant structures; EXPRESSED DURING: 7 growth stages; CONTAINS InterPro DOMAIN/s: Xklp2 targeting protein (InterPro:IPR009675); BEST Arabidopsis thaliana protein match is: TPX2 (targeting protein for Xklp2) protein family (TAIR:AT3G01015.1). &amp; (reliability: 210.0) &amp;  (original description: no original description)</t>
  </si>
  <si>
    <t>isotig18837</t>
  </si>
  <si>
    <t>(at2g22540 : 107.0) Encodes a nuclear protein that acts as a floral repressor and that functions within the thermosensory pathway.  SVP represses FT expression via direct binding to the vCArG III motif in the FT promoter.; SHORT VEGETATIVE PHASE (SVP); CONTAINS InterPro DOMAIN/s: Transcription factor, MADS-box (InterPro:IPR002100), Transcription factor, K-box (InterPro:IPR002487); BEST Arabidopsis thaliana protein match is: AGAMOUS-like 24 (TAIR:AT4G24540.1); Has 7281 Blast hits to 7260 proteins in 901 species: Archae - 3; Bacteria - 13; Metazoa - 824; Fungi - 296; Plants - 6010; Viruses - 0; Other Eukaryotes - 135 (source: NCBI BLink). &amp; (q9xj66|mad22_orysa : 103.0) MADS-box transcription factor 22 (OsMADS22) - Oryza sativa (Rice) &amp; (reliability: 194.8) &amp;  (original description: no original description)</t>
  </si>
  <si>
    <t>unigene137160</t>
  </si>
  <si>
    <t>Lipase-like PAD4</t>
  </si>
  <si>
    <t>unigene71697</t>
  </si>
  <si>
    <t>unigene58502</t>
  </si>
  <si>
    <t>isotig24546</t>
  </si>
  <si>
    <t>(at5g55930 : 201.0) oligopeptide transporter; oligopeptide transporter 1 (OPT1); CONTAINS InterPro DOMAIN/s: Tetrapeptide transporter, OPT1/isp4 (InterPro:IPR004648), Oligopeptide transporter OPT superfamily (InterPro:IPR004813); BEST Arabidopsis thaliana protein match is: oligopeptide transporter 5 (TAIR:AT4G26590.1); Has 1807 Blast hits to 1807 proteins in 277 species: Archae - 0; Bacteria - 0; Metazoa - 736; Fungi - 347; Plants - 385; Viruses - 0; Other Eukaryotes - 339 (source: NCBI BLink). &amp; (reliability: 402.0) &amp;  (original description: no original description)</t>
  </si>
  <si>
    <t>unigene33902</t>
  </si>
  <si>
    <t>(at2g15220 : 249.0) Plant basic secretory protein (BSP) family protein; INVOLVED IN: defense response; LOCATED IN: endomembrane system; EXPRESSED DURING: seedling growth; CONTAINS InterPro DOMAIN/s: Uncharacterised protein family, basic secretory protein (InterPro:IPR007541); BEST Arabidopsis thaliana protein match is: Plant basic secretory protein (BSP) family protein (TAIR:AT2G15130.1); Has 296 Blast hits to 296 proteins in 84 species: Archae - 0; Bacteria - 59; Metazoa - 0; Fungi - 66; Plants - 170; Viruses - 0; Other Eukaryotes - 1 (source: NCBI BLink). &amp; (reliability: 498.0) &amp;  (original description: no original description)</t>
  </si>
  <si>
    <t>unigene97605</t>
  </si>
  <si>
    <t>(at3g02645 : 133.0) Plant protein of unknown function (DUF247); CONTAINS InterPro DOMAIN/s: Protein of unknown function DUF247, plant (InterPro:IPR004158); BEST Arabidopsis thaliana protein match is: Plant protein of unknown function (DUF247) (TAIR:AT3G50150.1). &amp; (reliability: 266.0) &amp;  (original description: no original description)</t>
  </si>
  <si>
    <t>isotig78162</t>
  </si>
  <si>
    <t>isotig89592</t>
  </si>
  <si>
    <t>(at4g33170 : 105.0) Tetratricopeptide repeat (TPR)-like superfamily protein; LOCATED IN: chloroplast; EXPRESSED IN: 9 plant structures; EXPRESSED DURING: 4 anthesis, F mature embryo stage, petal differentiation and expansion stage, E expanded cotyledon stage, D bilateral stage; CONTAINS InterPro DOMAIN/s: Pentatricopeptide repeat (InterPro:IPR002885); BEST Arabidopsis thaliana protein match is: Tetratricopeptide repeat (TPR)-like superfamily protein (TAIR:AT5G09950.1); Has 55398 Blast hits to 13784 proteins in 253 species: Archae - 0; Bacteria - 15; Metazoa - 97; Fungi - 52; Plants - 54672; Viruses - 0; Other Eukaryotes - 562 (source: NCBI BLink). &amp; (reliability: 189.4) &amp;  (original description: no original description)</t>
  </si>
  <si>
    <t>isotig43999</t>
  </si>
  <si>
    <t>(at1g11050 : 481.0) Protein kinase superfamily protein; FUNCTIONS IN: kinase activity; INVOLVED IN: protein amino acid phosphorylation; LOCATED IN: endomembrane system; EXPRESSED IN: 18 plant structures; EXPRESSED DURING: 10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receptor-like kinase in in flowers 3 (TAIR:AT2G48010.1); Has 115297 Blast hits to 114175 proteins in 4324 species: Archae - 104; Bacteria - 13350; Metazoa - 42303; Fungi - 9816; Plants - 32853; Viruses - 335; Other Eukaryotes - 16536 (source: NCBI BLink). &amp; (q8l4h4|nork_medtr : 218.0) Nodulation receptor kinase precursor (EC 2.7.11.1) (Does not make infections protein 2) (Symbiosis receptor-like kinase) (MtSYMRK) - Medicago truncatula (Barrel medic) &amp; (reliability: 962.0) &amp;  (original description: no original description)</t>
  </si>
  <si>
    <t>unigene54894</t>
  </si>
  <si>
    <t>(at3g08650 : 88.6) ZIP metal ion transporter family; FUNCTIONS IN: metal ion transmembrane transporter activity; INVOLVED IN: metal ion transport, transmembrane transport; LOCATED IN: endomembrane system, membrane; EXPRESSED IN: 24 plant structures; EXPRESSED DURING: 15 growth stages; CONTAINS InterPro DOMAIN/s: Zinc/iron permease (InterPro:IPR003689); BEST Arabidopsis thaliana protein match is: ZIP metal ion transporter family (TAIR:AT3G20870.1); Has 35333 Blast hits to 34131 proteins in 2444 species: Archae - 798; Bacteria - 22429; Metazoa - 974; Fungi - 991; Plants - 531; Viruses - 0; Other Eukaryotes - 9610 (source: NCBI BLink). &amp; (reliability: 177.2) &amp;  (original description: no original description)</t>
  </si>
  <si>
    <t>unigene9762</t>
  </si>
  <si>
    <t>(at1g79870 : 137.0) D-isomer specific 2-hydroxyacid dehydrogenase family protein; FUNCTIONS IN: in 6 functions; INVOLVED IN: metabolic process; EXPRESSED IN: 22 plant structures; EXPRESSED DURING: 13 growth stages; CONTAINS InterPro DOMAIN/s: D-isomer specific 2-hydroxyacid dehydrogenase, catalytic domain (InterPro:IPR006139), D-isomer specific 2-hydroxyacid dehydrogenase, NAD-binding (InterPro:IPR006140), NAD(P)-binding domain (InterPro:IPR016040); BEST Arabidopsis thaliana protein match is: D-isomer specific 2-hydroxyacid dehydrogenase family protein (TAIR:AT1G12550.1). &amp; (reliability: 274.0) &amp;  (original description: no original description)</t>
  </si>
  <si>
    <t>unigene56371</t>
  </si>
  <si>
    <t>(at1g51440 : 125.0) Encodes a lipase that hydrolyzes phosphatidylcholine, glycolipids as well as triacylglycerols.; alpha/beta-Hydrolases superfamily protein; FUNCTIONS IN: galactolipase activity, triglyceride lipase activity, phospholipase A1 activity; INVOLVED IN: lipid metabolic process; LOCATED IN: chloroplast; EXPRESSED IN: 12 plant structures; EXPRESSED DURING: 4 anthesis, C globular stage, petal differentiation and expansion stage; CONTAINS InterPro DOMAIN/s: Lipase, class 3 (InterPro:IPR002921); BEST Arabidopsis thaliana protein match is: alpha/beta-Hydrolases superfamily protein (TAIR:AT2G30550.2); Has 1155 Blast hits to 1147 proteins in 234 species: Archae - 0; Bacteria - 238; Metazoa - 19; Fungi - 161; Plants - 563; Viruses - 5; Other Eukaryotes - 169 (source: NCBI BLink). &amp; (reliability: 250.0) &amp;  (original description: no original description)</t>
  </si>
  <si>
    <t>unigene209082</t>
  </si>
  <si>
    <t>unigene12891</t>
  </si>
  <si>
    <t>(at4g34490 : 258.0) CYCLASE ASSOCIATED PROTEIN; cyclase associated protein 1 (CAP1); CONTAINS InterPro DOMAIN/s: Cyclase-associated protein CAP/septum formation inhibitor MinC, C-terminal (InterPro:IPR016098), CAP, conserved site (InterPro:IPR018106), Adenylate cyclase-associated CAP (InterPro:IPR001837), CARP motif (InterPro:IPR006599), Adenylate cyclase-associated CAP, N-terminal (InterPro:IPR013992), C-CAP/cofactor C-like domain (InterPro:IPR017901), Adenylate cyclase-associated CAP,  C-terminal (InterPro:IPR013912); Has 618 Blast hits to 612 proteins in 211 species: Archae - 0; Bacteria - 2; Metazoa - 296; Fungi - 160; Plants - 51; Viruses - 0; Other Eukaryotes - 109 (source: NCBI BLink). &amp; (reliability: 516.0) &amp;  (original description: no original description)</t>
  </si>
  <si>
    <t>isotig52408</t>
  </si>
  <si>
    <t>alpha-dioxygenase 1</t>
  </si>
  <si>
    <t>(at3g01420 : 498.0) Encodes an alpha-dioxygenase involved in protection against oxidative stress and cell death. Induced in response to Salicylic acid and oxidative stress.  Independent of NPR1 in  induction by salicylic acid.; DOX1; FUNCTIONS IN: lipoxygenase activity; INVOLVED IN: in 6 processes; LOCATED IN: endomembrane system; EXPRESSED IN: 9 plant structures; EXPRESSED DURING: 4 anthesis; CONTAINS InterPro DOMAIN/s: Haem peroxidase (InterPro:IPR010255), Haem peroxidase, animal (InterPro:IPR002007); BEST Arabidopsis thaliana protein match is: alpha dioxygenase (TAIR:AT1G73680.1); Has 1465 Blast hits to 1381 proteins in 214 species: Archae - 0; Bacteria - 94; Metazoa - 1085; Fungi - 168; Plants - 70; Viruses - 1; Other Eukaryotes - 47 (source: NCBI BLink). &amp; (reliability: 996.0) &amp;  (original description: no original description)</t>
  </si>
  <si>
    <t>unigene59001</t>
  </si>
  <si>
    <t>shikimate O-hydroxycinnamoyltransferase-like</t>
  </si>
  <si>
    <t>unigene161200</t>
  </si>
  <si>
    <t>isotig47323</t>
  </si>
  <si>
    <t>(at2g45570 : 410.0) member of CYP76C; "cytochrome P450, family 76, subfamily C, polypeptide 2" (CYP76C2); FUNCTIONS IN: electron carrier activity, monooxygenase activity, iron ion binding, oxygen binding, heme binding; INVOLVED IN: oxidation reduction; EXPRESSED IN: stem, sepal, male gametophyte, carpel, stamen; EXPRESSED DURING: 4 anthesis; CONTAINS InterPro DOMAIN/s: Cytochrome P450 (InterPro:IPR001128), Cytochrome P450, E-class, group I (InterPro:IPR002401), Cytochrome P450, conserved site (InterPro:IPR017972); BEST Arabidopsis thaliana protein match is: cytochrome P450, family 76, subfamily C, polypeptide 4 (TAIR:AT2G45550.1); Has 34313 Blast hits to 34043 proteins in 1718 species: Archae - 48; Bacteria - 4021; Metazoa - 12101; Fungi - 7308; Plants - 9587; Viruses - 3; Other Eukaryotes - 1245 (source: NCBI BLink). &amp; (q9sbq9|f3ph_pethy : 370.0) Flavonoid 3-monooxygenase (EC 1.14.13.21) (Flavonoid 3-hydroxylase) (Cytochrome P450 75B2) - Petunia hybrida (Petunia) &amp; (reliability: 772.0) &amp;  (original description: no original description)</t>
  </si>
  <si>
    <t>unigene120658</t>
  </si>
  <si>
    <t>unigene32696</t>
  </si>
  <si>
    <t>(q9at63|pdx1_ginbi : 110.0) Pyridoxin biosynthesis protein PDX1 (Sor-like protein) - Ginkgo biloba (Ginkgo) &amp; (at3g16050 : 99.0) Encodes a protein with pyridoxal phosphate synthase activity whose transcripts were detected mostly in roots and accumulate during senescence. The protein was found in very low abundance, which prevented a specific localisation.; pyridoxine biosynthesis 1.2 (PDX1.2); FUNCTIONS IN: protein heterodimerization activity; INVOLVED IN: pyridoxal phosphate biosynthetic process, metabolic process; LOCATED IN: cytosol; EXPRESSED IN: 24 plant structures; EXPRESSED DURING: 11 growth stages; CONTAINS InterPro DOMAIN/s: Vitamin B6 biosynthesis protein (InterPro:IPR001852), Ribulose-phosphate binding barrel (InterPro:IPR011060); BEST Arabidopsis thaliana protein match is: Aldolase-type TIM barrel family protein (TAIR:AT5G01410.1); Has 3117 Blast hits to 3111 proteins in 1095 species: Archae - 240; Bacteria - 1784; Metazoa - 13; Fungi - 157; Plants - 173; Viruses - 0; Other Eukaryotes - 750 (source: NCBI BLink). &amp; (reliability: 196.4) &amp;  (original description: no original description)</t>
  </si>
  <si>
    <t>unigene111383</t>
  </si>
  <si>
    <t>unigene28591</t>
  </si>
  <si>
    <t>(at5g27060 : 145.0) receptor like protein 53 (RLP53); FUNCTIONS IN: kinase activity; INVOLVED IN: signal transduction, defense response; LOCATED IN: endomembrane system; CONTAINS InterPro DOMAIN/s: Leucine-rich repeat-containing N-terminal domain, type 2 (InterPro:IPR013210), Leucine-rich repeat (InterPro:IPR001611); BEST Arabidopsis thaliana protein match is: receptor like protein 34 (TAIR:AT3G11010.1); Has 1807 Blast hits to 1807 proteins in 277 species: Archae - 0; Bacteria - 0; Metazoa - 736; Fungi - 347; Plants - 385; Viruses - 0; Other Eukaryotes - 339 (source: NCBI BLink). &amp; (p93194|rpk1_iponi : 115.0) Receptor-like protein kinase precursor (EC 2.7.11.1) - Ipomoea nil (Japanese morning glory) (Pharbitis nil) &amp; (reliability: 290.0) &amp;  (original description: no original description)</t>
  </si>
  <si>
    <t>isotig95113</t>
  </si>
  <si>
    <t>unigene3866</t>
  </si>
  <si>
    <t>(at3g15010 : 210.0) RNA-binding (RRM/RBD/RNP motifs) family protein; FUNCTIONS IN: RNA binding, nucleotide binding, nucleic acid binding; INVOLVED IN: leaf senescence, cell death, ethylene biosynthetic process, defense response; LOCATED IN: nucleolus, nucleus; EXPRESSED IN: 24 plant structures; EXPRESSED DURING: 13 growth stages; CONTAINS InterPro DOMAIN/s: RNA recognition motif, RNP-1 (InterPro:IPR000504), Nucleotide-binding, alpha-beta plait (InterPro:IPR012677); BEST Arabidopsis thaliana protein match is: RNA-binding (RRM/RBD/RNP motifs) family protein (TAIR:AT2G41060.2); Has 35333 Blast hits to 34131 proteins in 2444 species: Archae - 798; Bacteria - 22429; Metazoa - 974; Fungi - 991; Plants - 531; Viruses - 0; Other Eukaryotes - 9610 (source: NCBI BLink). &amp; (reliability: 420.0) &amp;  (original description: no original description)</t>
  </si>
  <si>
    <t>unigene33780</t>
  </si>
  <si>
    <t>(at2g46600 : 128.0) Calcium-binding EF-hand family protein; FUNCTIONS IN: calcium ion binding; LOCATED IN: cellular_component unknown; EXPRESSED IN: 24 plant structures; EXPRESSED DURING: 14 growth stages; CONTAINS InterPro DOMAIN/s: EF-Hand 1, calcium-binding site (InterPro:IPR018247), EF-HAND 2 (InterPro:IPR018249), EF-hand-like domain (InterPro:IPR011992); BEST Arabidopsis thaliana protein match is: pinoid-binding protein 1 (TAIR:AT5G54490.1); Has 2760 Blast hits to 2760 proteins in 443 species: Archae - 0; Bacteria - 4; Metazoa - 1146; Fungi - 226; Plants - 931; Viruses - 0; Other Eukaryotes - 453 (source: NCBI BLink). &amp; (reliability: 256.0) &amp;  (original description: no original description)</t>
  </si>
  <si>
    <t>unigene143075</t>
  </si>
  <si>
    <t>(p51110|dfra_vitvi : 156.0) Dihydroflavonol-4-reductase (EC 1.1.1.219) (DFR) (Dihydrokaempferol 4-reductase) - Vitis vinifera (Grape) &amp; (at5g42800 : 149.0) dihydroflavonol reductase. Catalyzes the conversion of dihydroquercetin to leucocyanidin in the biosynthesis of anthocyanins.; dihydroflavonol 4-reductase (DFR); CONTAINS InterPro DOMAIN/s: NAD-dependent epimerase/dehydratase (InterPro:IPR001509), NAD(P)-binding domain (InterPro:IPR016040); BEST Arabidopsis thaliana protein match is: NAD(P)-binding Rossmann-fold superfamily protein (TAIR:AT2G45400.1); Has 1807 Blast hits to 1807 proteins in 277 species: Archae - 0; Bacteria - 0; Metazoa - 736; Fungi - 347; Plants - 385; Viruses - 0; Other Eukaryotes - 339 (source: NCBI BLink). &amp; (reliability: 298.0) &amp;  (original description: no original description)</t>
  </si>
  <si>
    <t>isotig53452</t>
  </si>
  <si>
    <t>(at2g41380 : 183.0) S-adenosyl-L-methionine-dependent methyltransferases superfamily protein; FUNCTIONS IN: methyltransferase activity; INVOLVED IN: response to cadmium ion; LOCATED IN: mitochondrion; EXPRESSED IN: 12 plant structures; EXPRESSED DURING: LP.04 four leaves visible, 4 anthesis, petal differentiation and expansion stage; CONTAINS InterPro DOMAIN/s: Methyltransferase type 11 (InterPro:IPR013216); BEST Arabidopsis thaliana protein match is: S-adenosyl-L-methionine-dependent methyltransferases superfamily protein (TAIR:AT3G61210.1); Has 1429 Blast hits to 1424 proteins in 497 species: Archae - 6; Bacteria - 922; Metazoa - 80; Fungi - 179; Plants - 160; Viruses - 0; Other Eukaryotes - 82 (source: NCBI BLink). &amp; (reliability: 366.0) &amp;  (original description: no original description)</t>
  </si>
  <si>
    <t>unigene182942</t>
  </si>
  <si>
    <t>(at2g33580 : 104.0) Protein kinase superfamily protein; FUNCTIONS IN: kinase activity; INVOLVED IN: protein amino acid phosphorylation, cell wall macromolecule catabolic process; LOCATED IN: plasma membrane; EXPRESSED IN: 21 plant structures; EXPRESSED DURING: 13 growth stages; CONTAINS InterPro DOMAIN/s: Peptidoglycan-binding lysin domain (InterPro:IPR018392), Protein kinase, catalytic domain (InterPro:IPR000719), Serine/threonine-protein kinase-like domain (InterPro:IPR017442), Protein kinase-like domain (InterPro:IPR011009); BEST Arabidopsis thaliana protein match is: protein kinase family protein / peptidoglycan-binding LysM domain-containing protein (TAIR:AT2G23770.1); Has 102109 Blast hits to 101070 proteins in 4036 species: Archae - 73; Bacteria - 10993; Metazoa - 38718; Fungi - 7726; Plants - 30221; Viruses - 349; Other Eukaryotes - 14029 (source: NCBI BLink). &amp; (reliability: 208.0) &amp;  (original description: no original description)</t>
  </si>
  <si>
    <t>(at2g46600 : 127.0) Calcium-binding EF-hand family protein; FUNCTIONS IN: calcium ion binding; LOCATED IN: cellular_component unknown; EXPRESSED IN: 24 plant structures; EXPRESSED DURING: 14 growth stages; CONTAINS InterPro DOMAIN/s: EF-Hand 1, calcium-binding site (InterPro:IPR018247), EF-HAND 2 (InterPro:IPR018249), EF-hand-like domain (InterPro:IPR011992); BEST Arabidopsis thaliana protein match is: pinoid-binding protein 1 (TAIR:AT5G54490.1); Has 2760 Blast hits to 2760 proteins in 443 species: Archae - 0; Bacteria - 4; Metazoa - 1146; Fungi - 226; Plants - 931; Viruses - 0; Other Eukaryotes - 453 (source: NCBI BLink). &amp; (reliability: 254.0) &amp;  (original description: no original description)</t>
  </si>
  <si>
    <t>isotig48853</t>
  </si>
  <si>
    <t>isotig15565</t>
  </si>
  <si>
    <t>(at5g10240 : 930.0) Encodes asparagine synthetase (ASN3).; asparagine synthetase 3 (ASN3); FUNCTIONS IN: asparagine synthase (glutamine-hydrolyzing) activity; INVOLVED IN: asparagine biosynthetic process; EXPRESSED IN: 23 plant structures; EXPRESSED DURING: 13 growth stages; CONTAINS InterPro DOMAIN/s: Rossmann-like alpha/beta/alpha sandwich fold (InterPro:IPR014729), Asparagine synthase (InterPro:IPR001962), Asparagine synthase, glutamine-hydrolyzing (InterPro:IPR006426), Glutamine amidotransferase, type II (InterPro:IPR017932); BEST Arabidopsis thaliana protein match is: asparagine synthetase 2 (TAIR:AT5G65010.1); Has 13137 Blast hits to 12731 proteins in 2385 species: Archae - 388; Bacteria - 8359; Metazoa - 215; Fungi - 297; Plants - 415; Viruses - 9; Other Eukaryotes - 3454 (source: NCBI BLink). &amp; (p31752|asns_aspof : 922.0) Asparagine synthetase [glutamine-hydrolyzing] (EC 6.3.5.4) (AS) - Asparagus officinalis (Garden asparagus) &amp; (reliability: 1860.0) &amp;  (original description: no original description)</t>
  </si>
  <si>
    <t>isotig43486</t>
  </si>
  <si>
    <t>(at4g23160 : 402.0) Encodes a cysteine-rich receptor-like protein kinase.; cysteine-rich RLK (RECEPTOR-like protein kinase) 8 (CRK8); FUNCTIONS IN: kinase activity; INVOLVED IN: protein amino acid phosphorylation; CONTAINS InterPro DOMAIN/s: Protein kinase, ATP binding site (InterPro:IPR017441), Reverse transcriptase, RNA-dependent DNA polymerase (InterPro:IPR013103), Serine/threonine-protein kinase domain (InterPro:IPR002290), Protein of unknown function DUF26 (InterPro:IPR002902),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cysteine-rich RLK (RECEPTOR-like protein kinase) 6 (TAIR:AT4G23140.1); Has 131284 Blast hits to 128961 proteins in 4748 species: Archae - 114; Bacteria - 13787; Metazoa - 45525; Fungi - 11866; Plants - 40839; Viruses - 427; Other Eukaryotes - 18726 (source: NCBI BLink). &amp; (q8lkz1|nork_pea : 216.0) Nodulation receptor kinase precursor (EC 2.7.11.1) - Pisum sativum (Garden pea) &amp; (reliability: 804.0) &amp;  (original description: no original description)</t>
  </si>
  <si>
    <t>unigene26606</t>
  </si>
  <si>
    <t>(at3g05660 : 120.0) receptor like protein 33 (RLP33); FUNCTIONS IN: kinase activity; INVOLVED IN: signal transduction, defense response; LOCATED IN: chloroplast; EXPRESSED IN: 10 plant structures; EXPRESSED DURING: 10 growth stages; CONTAINS InterPro DOMAIN/s: Leucine-rich repeat, typical subtype (InterPro:IPR003591), Leucine-rich repeat-containing N-terminal domain, type 2 (InterPro:IPR013210), Leucine-rich repeat (InterPro:IPR001611); BEST Arabidopsis thaliana protein match is: receptor like protein 32 (TAIR:AT3G05650.1); Has 122499 Blast hits to 32804 proteins in 1196 species: Archae - 55; Bacteria - 8957; Metazoa - 28470; Fungi - 1471; Plants - 73451; Viruses - 13; Other Eukaryotes - 10082 (source: NCBI BLink). &amp; (q8lpb4|pskr_dauca : 101.0) Phytosulfokine receptor precursor (EC 2.7.11.1) (Phytosulfokine LRR receptor kinase) - Daucus carota (Carrot) &amp; (reliability: 236.0) &amp;  (original description: no original description)</t>
  </si>
  <si>
    <t>unigene28927</t>
  </si>
  <si>
    <t>small RNA degrading nuclease 5-like isoform X1</t>
  </si>
  <si>
    <t>(at4g19950 : 258.0) unknown protein; BEST Arabidopsis thaliana protein match is: unknown protein (TAIR:AT5G44860.1); Has 338 Blast hits to 330 proteins in 72 species: Archae - 2; Bacteria - 94; Metazoa - 7; Fungi - 0; Plants - 232; Viruses - 0; Other Eukaryotes - 3 (source: NCBI BLink). &amp; (reliability: 516.0) &amp;  (original description: no original description)</t>
  </si>
  <si>
    <t>unigene17927</t>
  </si>
  <si>
    <t>(at5g06570 : 192.0) alpha/beta-Hydrolases superfamily protein; FUNCTIONS IN: hydrolase activity; INVOLVED IN: metabolic process; LOCATED IN: cellular_component unknown; EXPRESSED IN: 6 plant structures; EXPRESSED DURING: petal differentiation and expansion stage; CONTAINS InterPro DOMAIN/s: Alpha/beta hydrolase fold-3 (InterPro:IPR013094); BEST Arabidopsis thaliana protein match is: carboxyesterase 17 (TAIR:AT5G16080.1); Has 10656 Blast hits to 10638 proteins in 1662 species: Archae - 116; Bacteria - 6264; Metazoa - 727; Fungi - 1011; Plants - 1362; Viruses - 3; Other Eukaryotes - 1173 (source: NCBI BLink). &amp; (q6l545|gid1_orysa : 155.0) Gibberellin receptor GID1 (EC 3.-.-.-) (Gibberellin-insensitive dwarf protein 1) (Protein GIBBERELLIN INSENSITIVE DWARF1) - Oryza sativa (Rice) &amp; (reliability: 360.0) &amp;  (original description: no original description)</t>
  </si>
  <si>
    <t>isotig115622</t>
  </si>
  <si>
    <t>unigene101434</t>
  </si>
  <si>
    <t>(at3g03050 : 224.0) encodes a cellulose synthase like protein. mutations initiate root  hairs that rupture at their tip soon after initiation. is required for the synthesis of a  noncellulosic wall polysaccharide.; cellulose synthase-like D3 (CSLD3); FUNCTIONS IN: cellulose synthase activity, transferase activity, transferring glycosyl groups; INVOLVED IN: response to cyclopentenone, plant-type cell wall biogenesis, response to cold, polysaccharide biosynthetic process; LOCATED IN: Golgi apparatus, endoplasmic reticulum, plasma membrane; EXPRESSED IN: 24 plant structures; EXPRESSED DURING: 13 growth stages; CONTAINS InterPro DOMAIN/s: Cellulose synthase (InterPro:IPR005150); BEST Arabidopsis thaliana protein match is: cellulose-synthase like D2 (TAIR:AT5G16910.1); Has 3102 Blast hits to 2806 proteins in 639 species: Archae - 29; Bacteria - 1146; Metazoa - 1; Fungi - 6; Plants - 1829; Viruses - 5; Other Eukaryotes - 86 (source: NCBI BLink). &amp; (reliability: 448.0) &amp;  (original description: no original description)</t>
  </si>
  <si>
    <t>unigene16784</t>
  </si>
  <si>
    <t>NADH-ubiquinone reductase complex 1 MLRQ subunit</t>
  </si>
  <si>
    <t>PUT-10445</t>
  </si>
  <si>
    <t>unigene77485</t>
  </si>
  <si>
    <t>---NA---</t>
  </si>
  <si>
    <t>isotig33834</t>
  </si>
  <si>
    <t>(at5g61830 : 127.0) NAD(P)-binding Rossmann-fold superfamily protein; FUNCTIONS IN: oxidoreductase activity, binding, catalytic activity; INVOLVED IN: oxidation reduction, metabolic process; LOCATED IN: cellular_component unknown; EXPRESSED IN: 22 plant structures;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(TAIR:AT5G51030.1); Has 1807 Blast hits to 1807 proteins in 277 species: Archae - 0; Bacteria - 0; Metazoa - 736; Fungi - 347; Plants - 385; Viruses - 0; Other Eukaryotes - 339 (source: NCBI BLink). &amp; (reliability: 254.0) &amp;  (original description: no original description)</t>
  </si>
  <si>
    <t>isotig116807</t>
  </si>
  <si>
    <t>isotig49967</t>
  </si>
  <si>
    <t>(at1g35710 : 216.0) Protein kinase family protein with leucine-rich repeat domain; FUNCTIONS IN: protein serine/threonine kinase activity, protein tyrosine kinase activity, protein kinase activity, ATP binding; INVOLVED IN: transmembrane receptor protein tyrosine kinase signaling pathway, protein amino acid phosphorylation; LOCATED IN: endomembrane system; EXPRESSED IN: 22 plant structures; EXPRESSED DURING: 13 growth stages; CONTAINS InterPro DOMAIN/s: Protein kinase, ATP binding site (InterPro:IPR017441), Serine/threonine-protein kinase domain (InterPro:IPR002290), Leucine-rich repeat-containing N-terminal domain, type 2 (InterPro:IPR013210), Leucine-rich repeat (InterPro:IPR001611), Serine/threonine-protein kinase-like domain (InterPro:IPR017442), Protein kinase-like domain (InterPro:IPR011009), Protein kinase, catalytic domain (InterPro:IPR000719), Leucine-rich repeat, typical subtype (InterPro:IPR003591), Tyrosine-protein kinase, active site (InterPro:IPR008266), Tyrosine-protein kinase, catalytic domain (InterPro:IPR020635); BEST Arabidopsis thaliana protein match is: Leucine-rich repeat receptor-like protein kinase family protein (TAIR:AT4G08850.1); Has 304074 Blast hits to 147448 proteins in 4766 species: Archae - 178; Bacteria - 29187; Metazoa - 106993; Fungi - 12531; Plants - 120860; Viruses - 430; Other Eukaryotes - 33895 (source: NCBI BLink). &amp; (p93194|rpk1_iponi : 183.0) Receptor-like protein kinase precursor (EC 2.7.11.1) - Ipomoea nil (Japanese morning glory) (Pharbitis nil) &amp; (reliability: 426.0) &amp;  (original description: no original description)</t>
  </si>
  <si>
    <t>unigene18942</t>
  </si>
  <si>
    <t>(at2g28120 : 184.0) Major facilitator superfamily protein; INVOLVED IN: N-terminal protein myristoylation, transmembrane transport; LOCATED IN: plasma membrane; EXPRESSED IN: 11 plant structures; EXPRESSED DURING: 6 growth stages; CONTAINS InterPro DOMAIN/s: Nodulin-like (InterPro:IPR010658), Major facilitator superfamily MFS-1 (InterPro:IPR011701), Major facilitator superfamily, general substrate transporter (InterPro:IPR016196); BEST Arabidopsis thaliana protein match is: Major facilitator superfamily protein (TAIR:AT2G39210.1); Has 3034 Blast hits to 2940 proteins in 680 species: Archae - 38; Bacteria - 1235; Metazoa - 42; Fungi - 225; Plants - 608; Viruses - 0; Other Eukaryotes - 886 (source: NCBI BLink). &amp; (reliability: 368.0) &amp;  (original description: no original description)</t>
  </si>
  <si>
    <t>unigene40145</t>
  </si>
  <si>
    <t>(at1g16120 : 183.0) wall-associated kinase like; wall associated kinase-like 1 (WAKL1); FUNCTIONS IN: kinase activity; INVOLVED IN: protein amino acid phosphorylation; LOCATED IN: endomembrane system, integral to membrane, cell wall; CONTAINS InterPro DOMAIN/s: Wall-associated kinase (InterPro:IPR013695), Protein kinase, catalytic domain (InterPro:IPR000719), Serine/threonine-protein kinase-like domain (InterPro:IPR017442), Protein kinase-like domain (InterPro:IPR011009), Serine/threonine-protein kinase, active site (InterPro:IPR008271); BEST Arabidopsis thaliana protein match is: wall associated kinase-like 5 (TAIR:AT1G16160.1); Has 123437 Blast hits to 121647 proteins in 4379 species: Archae - 141; Bacteria - 14104; Metazoa - 45195; Fungi - 10752; Plants - 34405; Viruses - 501; Other Eukaryotes - 18339 (source: NCBI BLink). &amp; (q8lpb4|pskr_dauca : 162.0) Phytosulfokine receptor precursor (EC 2.7.11.1) (Phytosulfokine LRR receptor kinase) - Daucus carota (Carrot) &amp; (reliability: 360.0) &amp;  (original description: no original description)</t>
  </si>
  <si>
    <t>isotig61048</t>
  </si>
  <si>
    <t>(at3g60210 : 98.6) GroES-like family protein; FUNCTIONS IN: ATP binding; INVOLVED IN: protein folding; LOCATED IN: chloroplast, cytoplasm; EXPRESSED IN: 22 plant structures; EXPRESSED DURING: 13 growth stages; CONTAINS InterPro DOMAIN/s: Chaperonin Cpn10 (InterPro:IPR020818), GroES-like (InterPro:IPR011032), Chaperonin Cpn10, subgroup (InterPro:IPR001476); BEST Arabidopsis thaliana protein match is: chloroplast chaperonin 10 (TAIR:AT2G44650.1); Has 3302 Blast hits to 3296 proteins in 900 species: Archae - 7; Bacteria - 1960; Metazoa - 11; Fungi - 0; Plants - 171; Viruses - 0; Other Eukaryotes - 1153 (source: NCBI BLink). &amp; (reliability: 197.2) &amp;  (original description: no original description)</t>
  </si>
  <si>
    <t>unigene4443</t>
  </si>
  <si>
    <t>(at5g17570 : 158.0) TatD related DNase; FUNCTIONS IN: endodeoxyribonuclease activity, producing 5-phosphomonoesters, deoxyribonuclease activity; INVOLVED IN: biological_process unknown; LOCATED IN: cellular_component unknown; EXPRESSED IN: 24 plant structures; EXPRESSED DURING: 13 growth stages; CONTAINS InterPro DOMAIN/s: Deoxyribonuclease, TatD Mg-dependent (InterPro:IPR012278), Deoxyribonuclease, TatD (InterPro:IPR015992), Deoxyribonuclease, TatD-related (InterPro:IPR001130); BEST Arabidopsis thaliana protein match is: TatD related DNase (TAIR:AT3G03500.1); Has 30201 Blast hits to 17322 proteins in 780 species: Archae - 12; Bacteria - 1396; Metazoa - 17338; Fungi - 3422; Plants - 5037; Viruses - 0; Other Eukaryotes - 2996 (source: NCBI BLink). &amp; (reliability: 316.0) &amp;  (original description: no original description)</t>
  </si>
  <si>
    <t>unigene142092</t>
  </si>
  <si>
    <t>isotig49350</t>
  </si>
  <si>
    <t>(at1g06470 : 130.0) Nucleotide/sugar transporter family protein; CONTAINS InterPro DOMAIN/s: Protein of unknown function DUF6, transmembrane (InterPro:IPR000620), Protein of unknown function DUF250 (InterPro:IPR004853); BEST Arabidopsis thaliana protein match is: Nucleotide-sugar transporter family protein (TAIR:AT5G25400.1); Has 35333 Blast hits to 34131 proteins in 2444 species: Archae - 798; Bacteria - 22429; Metazoa - 974; Fungi - 991; Plants - 531; Viruses - 0; Other Eukaryotes - 9610 (source: NCBI BLink). &amp; (reliability: 260.0) &amp;  (original description: no original description)</t>
  </si>
  <si>
    <t>unigene161220</t>
  </si>
  <si>
    <t>isotig58796</t>
  </si>
  <si>
    <t>unigene37346</t>
  </si>
  <si>
    <t>(at4g32140 : 301.0) EamA-like transporter family; FUNCTIONS IN: molecular_function unknown; INVOLVED IN: biological_process unknown; LOCATED IN: endomembrane system, membrane; EXPRESSED IN: 24 plant structures; EXPRESSED DURING: 13 growth stages; CONTAINS InterPro DOMAIN/s: Protein of unknown function DUF6, transmembrane (InterPro:IPR000620); BEST Arabidopsis thaliana protein match is: EamA-like transporter family (TAIR:AT3G07080.1); Has 1581 Blast hits to 1581 proteins in 473 species: Archae - 40; Bacteria - 583; Metazoa - 277; Fungi - 235; Plants - 87; Viruses - 0; Other Eukaryotes - 359 (source: NCBI BLink). &amp; (reliability: 602.0) &amp;  (original description: no original description)</t>
  </si>
  <si>
    <t>isotig35078</t>
  </si>
  <si>
    <t>unigene18617</t>
  </si>
  <si>
    <t>unigene125067</t>
  </si>
  <si>
    <t>polyadenylation and cleavage factor homolog 4 isoform X1</t>
  </si>
  <si>
    <t>unigene77457</t>
  </si>
  <si>
    <t>isotig15011</t>
  </si>
  <si>
    <t>unigene10266</t>
  </si>
  <si>
    <t>(at1g06800 : 426.0) Encodes a lipase that hydrolyzes phosphatidylcholine, glycolipids as well as triacylglycerols.; alpha/beta-Hydrolases superfamily protein; FUNCTIONS IN: galactolipase activity, triglyceride lipase activity, phospholipase A1 activity; INVOLVED IN: lipid metabolic process; LOCATED IN: chloroplast; EXPRESSED IN: 8 plant structures; EXPRESSED DURING: 4 anthesis, C globular stage, petal differentiation and expansion stage; CONTAINS InterPro DOMAIN/s: Lipase, class 3 (InterPro:IPR002921); BEST Arabidopsis thaliana protein match is: alpha/beta-Hydrolases superfamily protein (TAIR:AT2G30550.1); Has 1442 Blast hits to 1434 proteins in 292 species: Archae - 0; Bacteria - 280; Metazoa - 45; Fungi - 278; Plants - 597; Viruses - 3; Other Eukaryotes - 239 (source: NCBI BLink). &amp; (reliability: 852.0) &amp;  (original description: no original description)</t>
  </si>
  <si>
    <t>unigene74807</t>
  </si>
  <si>
    <t>isotig80244</t>
  </si>
  <si>
    <t>UDP-glycosyltransferase UGT1</t>
  </si>
  <si>
    <t>isotig68617</t>
  </si>
  <si>
    <t>(at3g47580 : 172.0) Leucine-rich repeat protein kinase family protein; FUNCTIONS IN: protein serine/threonine kinase activity, kinase activity, ATP binding; INVOLVED IN: transmembrane receptor protein tyrosine kinase signaling pathway, protein amino acid phosphorylation; LOCATED IN: endomembrane system;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(TAIR:AT3G47090.1); Has 205192 Blast hits to 128567 proteins in 4736 species: Archae - 173; Bacteria - 19530; Metazoa - 65101; Fungi - 9747; Plants - 86373; Viruses - 300; Other Eukaryotes - 23968 (source: NCBI BLink). &amp; (p93194|rpk1_iponi : 121.0) Receptor-like protein kinase precursor (EC 2.7.11.1) - Ipomoea nil (Japanese morning glory) (Pharbitis nil) &amp; (reliability: 344.0) &amp;  (original description: no original description)</t>
  </si>
  <si>
    <t>unigene97278</t>
  </si>
  <si>
    <t>(at5g13420 : 474.0) Aldolase-type TIM barrel family protein; FUNCTIONS IN: catalytic activity, transaldolase activity; INVOLVED IN: response to cadmium ion; LOCATED IN: mitochondrion, chloroplast stroma, chloroplast; EXPRESSED IN: 25 plant structures; EXPRESSED DURING: 15 growth stages; CONTAINS InterPro DOMAIN/s: Transaldolase subfamily (InterPro:IPR004732), Aldolase-type TIM barrel (InterPro:IPR013785), Transaldolase, active site (InterPro:IPR018225), Transaldolase, bacterial/plant type (InterPro:IPR014634), Transaldolase (InterPro:IPR001585); Has 1807 Blast hits to 1807 proteins in 277 species: Archae - 0; Bacteria - 0; Metazoa - 736; Fungi - 347; Plants - 385; Viruses - 0; Other Eukaryotes - 339 (source: NCBI BLink). &amp; (reliability: 948.0) &amp;  (original description: no original description)</t>
  </si>
  <si>
    <t>unigene105032</t>
  </si>
  <si>
    <t>(at2g40030 : 118.0) Encodes the unique largest subunit of nuclear DNA-dependent RNA polymerase V; homologous to budding yeast RPB1 and the E. coli RNA polymerase beta prime subunit.  Required for normal RNA-directed DNA methylation at non-CG methylation sites and transgene silencing.; nuclear RNA polymerase D1B (NRPD1B); CONTAINS InterPro DOMAIN/s: Protein of unknown function DUF3223 (InterPro:IPR021602), RNA polymerase, N-terminal (InterPro:IPR006592), RNA polymerase, alpha subunit (InterPro:IPR000722), RNA polymerase Rpb1, domain 3 (InterPro:IPR007066), RNA polymerase Rpb1, domain 1 (InterPro:IPR007080), RNA polymerase Rpb1, domain 5 (InterPro:IPR007081); BEST Arabidopsis thaliana protein match is: nuclear RNA polymerase D1A (TAIR:AT1G63020.2); Has 52919 Blast hits to 31940 proteins in 6835 species: Archae - 366; Bacteria - 10380; Metazoa - 13235; Fungi - 6920; Plants - 7147; Viruses - 757; Other Eukaryotes - 14114 (source: NCBI BLink). &amp; (reliability: 236.0) &amp;  (original description: no original description)</t>
  </si>
  <si>
    <t>unigene28892</t>
  </si>
  <si>
    <t>unigene189366</t>
  </si>
  <si>
    <t>(at4g10500 : 86.3) 2-oxoglutarate (2OG) and Fe(II)-dependent oxygenase superfamily protein; FUNCTIONS IN: oxidoreductase activity, acting on paired donors, with incorporation or reduction of molecular oxygen, 2-oxoglutarate as one donor, and incorporation of one atom each of oxygen into both donors, oxidoreductase activity; INVOLVED IN: secondary metabolic process; EXPRESSED IN: 12 plant structures; EXPRESSED DURING: 9 growth stages; CONTAINS InterPro DOMAIN/s: Oxoglutarate/iron-dependent oxygenase (InterPro:IPR005123); BEST Arabidopsis thaliana protein match is: 2-oxoglutarate (2OG) and Fe(II)-dependent oxygenase superfamily protein (TAIR:AT4G10490.1); Has 8560 Blast hits to 8509 proteins in 1005 species: Archae - 0; Bacteria - 1116; Metazoa - 115; Fungi - 958; Plants - 4983; Viruses - 0; Other Eukaryotes - 1388 (source: NCBI BLink). &amp; (reliability: 160.2) &amp;  (original description: no original description)</t>
  </si>
  <si>
    <t>unigene100714</t>
  </si>
  <si>
    <t>(at2g14080 : 99.8) Disease resistance protein (TIR-NBS-LRR class) family; FUNCTIONS IN: transmembrane receptor activity, nucleoside-triphosphatase activity, nucleotide binding, ATP binding; INVOLVED IN: signal transduction, apoptosis, defense response, innate immune response; LOCATED IN: intrinsic to membrane, endomembrane system; EXPRESSED IN: 19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59112 Blast hits to 27121 proteins in 1046 species: Archae - 26; Bacteria - 3020; Metazoa - 5754; Fungi - 417; Plants - 46550; Viruses - 22; Other Eukaryotes - 3323 (source: NCBI BLink). &amp; (reliability: 199.6) &amp;  (original description: no original description)</t>
  </si>
  <si>
    <t>Transmembrane protein</t>
  </si>
  <si>
    <t>unigene70556</t>
  </si>
  <si>
    <t>(at4g32300 : 132.0) S-domain-2 5 (SD2-5); FUNCTIONS IN: carbohydrate binding, protein kinase activity, kinase activity; INVOLVED IN: protein amino acid autophosphorylation; LOCATED IN: plasma membrane; EXPRESSED IN: 25 plant structures; EXPRESSED DURING: 15 growth stages; CONTAINS InterPro DOMAIN/s: Curculin-like (mannose-binding) lectin (InterPro:IPR001480),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S-locus lectin protein kinase family protein (TAIR:AT5G35370.1); Has 119450 Blast hits to 117822 proteins in 4317 species: Archae - 101; Bacteria - 12813; Metazoa - 43689; Fungi - 10139; Plants - 34770; Viruses - 395; Other Eukaryotes - 17543 (source: NCBI BLink). &amp; (q8lpb4|pskr_dauca : 110.0) Phytosulfokine receptor precursor (EC 2.7.11.1) (Phytosulfokine LRR receptor kinase) - Daucus carota (Carrot) &amp; (reliability: 264.0) &amp;  (original description: no original description)</t>
  </si>
  <si>
    <t>unigene37872</t>
  </si>
  <si>
    <t>(o24473|if2b_wheat : 365.0) Eukaryotic translation initiation factor 2 subunit beta (eIF-2-beta) (P38) - Triticum aestivum (Wheat) &amp; (at5g20920 : 357.0) protein synthesis initiation factor eIF2 beta; eukaryotic translation initiation factor 2 beta subunit (EIF2 BETA); FUNCTIONS IN: protein binding, translation initiation factor activity; INVOLVED IN: translational initiation, embryo development ending in seed dormancy; LOCATED IN: plasma membrane; EXPRESSED IN: 24 plant structures; EXPRESSED DURING: 15 growth stages; CONTAINS InterPro DOMAIN/s: Translation initiation factor IF2/IF5, N-terminal (InterPro:IPR016189), Translation initiation factor IF2/IF5, zinc-binding (InterPro:IPR016190), Translation initiation factor IF2/IF5 (InterPro:IPR002735); BEST Arabidopsis thaliana protein match is: Translation initiation factor IF2/IF5 (TAIR:AT3G07920.1); Has 1323 Blast hits to 1320 proteins in 358 species: Archae - 271; Bacteria - 0; Metazoa - 350; Fungi - 277; Plants - 186; Viruses - 4; Other Eukaryotes - 235 (source: NCBI BLink). &amp; (reliability: 714.0) &amp;  (original description: no original description)</t>
  </si>
  <si>
    <t>isotig81886</t>
  </si>
  <si>
    <t>(at4g00340 : 98.6) Encodes a receptor-like protein kinase that is expressed in roots.; receptor-like protein kinase 4 (RLK4); FUNCTIONS IN: sugar binding, protein kinase activity; INVOLVED IN: protein amino acid phosphorylation; LOCATED IN: plasma membrane, membrane; EXPRESSED IN: 7 plant structures; EXPRESSED DURING: 4 anthesis, C globular stage, petal differentiation and expansion stage, E expanded cotyledon stage; CONTAINS InterPro DOMAIN/s: Curculin-like (mannose-binding) lectin (InterPro:IPR001480), Protein kinase, ATP binding site (InterPro:IPR017441), Serine/threonine-protein kinase domain (InterPro:IPR002290), Serine/threonine-protein kinase-like domain (InterPro:IPR017442), Serine/threonine-protein kinase, active site (InterPro:IPR008271), Protein kinase-like domain (InterPro:IPR011009), Protein kinase, catalytic domain (InterPro:IPR000719), S-locus glycoprotein (InterPro:IPR000858), Tyrosine-protein kinase, catalytic domain (InterPro:IPR020635); BEST Arabidopsis thaliana protein match is: S-locus lectin protein kinase family protein (TAIR:AT2G19130.1); Has 118915 Blast hits to 117390 proteins in 4385 species: Archae - 97; Bacteria - 13085; Metazoa - 43904; Fungi - 9417; Plants - 35014; Viruses - 433; Other Eukaryotes - 16965 (source: NCBI BLink). &amp; (reliability: 197.2) &amp;  (original description: no original description)</t>
  </si>
  <si>
    <t>isotig102924</t>
  </si>
  <si>
    <t>NPF family transporter</t>
  </si>
  <si>
    <t>unigene97344</t>
  </si>
  <si>
    <t>(at5g46050 : 226.0) Encodes a di- and tri-peptide transporter involved in responses to wounding, virulent bacterial pathogens, and high NaCl concentrations. The protein is predicted to have 12 transmembrane helicies.; peptide transporter 3 (PTR3); FUNCTIONS IN: dipeptide transporter activity, tripeptide transporter activity, transporter activity; INVOLVED IN: in 12 processes; LOCATED IN: membrane; EXPRESSED IN: 10 plant structures; EXPRESSED DURING: LP.06 six leaves visible, LP.04 four leaves visible, 4 anthesis, C globular stage, petal differentiation and expansion stage; CONTAINS InterPro DOMAIN/s: Oligopeptide transporter (InterPro:IPR000109), Major facilitator superfamily, general substrate transporter (InterPro:IPR016196); BEST Arabidopsis thaliana protein match is: Major facilitator superfamily protein (TAIR:AT5G46040.1); Has 1807 Blast hits to 1807 proteins in 277 species: Archae - 0; Bacteria - 0; Metazoa - 736; Fungi - 347; Plants - 385; Viruses - 0; Other Eukaryotes - 339 (source: NCBI BLink). &amp; (reliability: 452.0) &amp;  (original description: no original description)</t>
  </si>
  <si>
    <t>isotig55214</t>
  </si>
  <si>
    <t>(at2g28105 : 133.0) CONTAINS InterPro DOMAIN/s: Nucleic acid-binding, OB-fold-like (InterPro:IPR016027), Replication factor A, C-terminal (InterPro:IPR013955); Has 20 Blast hits to 20 proteins in 10 species: Archae - 0; Bacteria - 0; Metazoa - 2; Fungi - 0; Plants - 18; Viruses - 0; Other Eukaryotes - 0 (source: NCBI BLink). &amp; (reliability: 266.0) &amp;  (original description: no original description)</t>
  </si>
  <si>
    <t>unigene35593</t>
  </si>
  <si>
    <t>(at5g64260 : 252.0) EXORDIUM like 2 (EXL2); FUNCTIONS IN: molecular_function unknown; INVOLVED IN: biological_process unknown; LOCATED IN: cell wall, plant-type cell wall; EXPRESSED IN: 23 plant structures; EXPRESSED DURING: 13 growth stages; CONTAINS InterPro DOMAIN/s: Phosphate-induced protein 1 (InterPro:IPR006766); BEST Arabidopsis thaliana protein match is: EXORDIUM like 4 (TAIR:AT5G09440.1); Has 1807 Blast hits to 1807 proteins in 277 species: Archae - 0; Bacteria - 0; Metazoa - 736; Fungi - 347; Plants - 385; Viruses - 0; Other Eukaryotes - 339 (source: NCBI BLink). &amp; (reliability: 504.0) &amp;  (original description: no original description)</t>
  </si>
  <si>
    <t>unigene98537</t>
  </si>
  <si>
    <t>(at1g52900 : 90.5) Toll-Interleukin-Resistance (TIR) domain family protein; FUNCTIONS IN: transmembrane receptor activity; INVOLVED IN: signal transduction, defense response, innate immune response; LOCATED IN: intrinsic to membrane; CONTAINS InterPro DOMAIN/s: Toll-Interleukin receptor (InterPro:IPR000157); BEST Arabidopsis thaliana protein match is: Toll-Interleukin-Resistance (TIR) domain family protein (TAIR:AT1G61105.1); Has 1472 Blast hits to 1437 proteins in 74 species: Archae - 2; Bacteria - 52; Metazoa - 24; Fungi - 0; Plants - 1393; Viruses - 0; Other Eukaryotes - 1 (source: NCBI BLink). &amp; (reliability: 181.0) &amp;  (original description: no original description)</t>
  </si>
  <si>
    <t>unigene99538</t>
  </si>
  <si>
    <t>(at4g37580 : 261.0) involved in apical hook development. putative N-acetyltransferase; HOOKLESS 1 (HLS1); CONTAINS InterPro DOMAIN/s: GCN5-related N-acetyltransferase, C-terminal (InterPro:IPR022610), GCN5-related N-acetyltransferase (InterPro:IPR000182), Acyl-CoA N-acyltransferase (InterPro:IPR016181); BEST Arabidopsis thaliana protein match is: Acyl-CoA N-acyltransferases (NAT) superfamily protein (TAIR:AT2G23060.1); Has 145 Blast hits to 145 proteins in 38 species: Archae - 22; Bacteria - 20; Metazoa - 0; Fungi - 0; Plants - 101; Viruses - 0; Other Eukaryotes - 2 (source: NCBI BLink). &amp; (reliability: 496.0) &amp;  (original description: no original description)</t>
  </si>
  <si>
    <t>isotig30021</t>
  </si>
  <si>
    <t>(p56725|zox_phavu : 296.0) Zeatin O-xylosyltransferase (EC 2.4.2.40) (Zeatin O-beta-D-xylosyltransferase) - Phaseolus vulgaris (Kidney bean) (French bean) &amp; (at2g15490 : 241.0) UDP-glycosyltransferase 73B4 (UGT73B4); FUNCTIONS IN: quercetin 3-O-glucosyltransferase activity, UDP-glycosyltransferase activity, quercetin 7-O-glucosyltransferase activity, UDP-glucosyltransferase activity, transferase activity, transferring glycosyl groups; INVOLVED IN: response to other organism; LOCATED IN: endomembrane system; EXPRESSED IN: root; CONTAINS InterPro DOMAIN/s: UDP-glucuronosyl/UDP-glucosyltransferase (InterPro:IPR002213); BEST Arabidopsis thaliana protein match is: UDP-glucosyl transferase 73B5 (TAIR:AT2G15480.1). &amp; (reliability: 476.0) &amp;  (original description: no original description)</t>
  </si>
  <si>
    <t>unigene10332</t>
  </si>
  <si>
    <t>(at1g03230 : 330.0) Eukaryotic aspartyl protease family protein; FUNCTIONS IN: aspartic-type endopeptidase activity; INVOLVED IN: response to salt stress; LOCATED IN: cell wall, plant-type cell wall; EXPRESSED IN: stem, root; CONTAINS InterPro DOMAIN/s: Peptidase aspartic (InterPro:IPR021109), Peptidase aspartic, catalytic (InterPro:IPR009007), Peptidase A1 (InterPro:IPR001461); BEST Arabidopsis thaliana protein match is: Eukaryotic aspartyl protease family protein (TAIR:AT1G03220.1); Has 1391 Blast hits to 1386 proteins in 45 species: Archae - 0; Bacteria - 0; Metazoa - 0; Fungi - 0; Plants - 1391; Viruses - 0; Other Eukaryotes - 0 (source: NCBI BLink). &amp; (q8rvh5|7sbg2_soybn : 172.0) Basic 7S globulin 2 precursor (Bg) (SBg7S) [Contains: Basic 7S globulin 2 high kDa subunit; Basic 7S globulin 2 low kDa subunit] - Glycine max (Soybean) &amp; (reliability: 660.0) &amp;  (original description: no original description)</t>
  </si>
  <si>
    <t>isotig59317</t>
  </si>
  <si>
    <t>(at4g40030 : 229.0) Histone superfamily protein; FUNCTIONS IN: DNA binding; INVOLVED IN: nucleosome assembly; LOCATED IN: nucleosome; EXPRESSED IN: 25 plant structures; EXPRESSED DURING: 16 growth stages; CONTAINS InterPro DOMAIN/s: Histone H3 (InterPro:IPR000164), Histone-fold (InterPro:IPR009072), Histone core (InterPro:IPR007125); BEST Arabidopsis thaliana protein match is: Histone superfamily protein (TAIR:AT5G10980.1); Has 14600 Blast hits to 14592 proteins in 7243 species: Archae - 0; Bacteria - 0; Metazoa - 10603; Fungi - 2037; Plants - 1258; Viruses - 0; Other Eukaryotes - 702 (source: NCBI BLink). &amp; (p68428|h32_wheat : 226.0) Histone H3.2 - Triticum aestivum (Wheat) &amp; (reliability: 458.0) &amp;  (original description: no original description)</t>
  </si>
  <si>
    <t>(q10s70|exla1_orysa : 120.0) Expansin-like A1 precursor (OsEXLA1) (OsEXPL1) (OsaEXPb2.1) - Oryza sativa (Rice) &amp; (at4g38400 : 105.0) member of EXPANSIN-LIKE. Naming convention from the Expansin Working Group (Kende et al, 2004. Plant Mol Bio); expansin-like A2 (EXLA2); INVOLVED IN: response to cyclopentenone, plant-type cell wall organization, unidimensional cell growth, plant-type cell wall loosening; LOCATED IN: endomembrane system, extracellular region; EXPRESSED IN: 18 plant structures; EXPRESSED DURING: 13 growth stages; CONTAINS InterPro DOMAIN/s: Barwin-related endoglucanase (InterPro:IPR009009), Pollen allergen, N-terminal (InterPro:IPR014734), Rare lipoprotein A (InterPro:IPR005132), Major pollen allergen Lol pI (InterPro:IPR005795), Expansin/Lol pI (InterPro:IPR007118), Expansin 45, endoglucanase-like (InterPro:IPR007112), Pollen allergen/expansin, C-terminal (InterPro:IPR007117); BEST Arabidopsis thaliana protein match is: expansin-like A1 (TAIR:AT3G45970.1); Has 1877 Blast hits to 1874 proteins in 122 species: Archae - 0; Bacteria - 0; Metazoa - 0; Fungi - 0; Plants - 1869; Viruses - 0; Other Eukaryotes - 8 (source: NCBI BLink). &amp; (reliability: 210.0) &amp;  (original description: no original description)</t>
  </si>
  <si>
    <t>isotig51616</t>
  </si>
  <si>
    <t>NDR1/HIN1-like protein 6</t>
  </si>
  <si>
    <t>(at1g65690 : 180.0) Late embryogenesis abundant (LEA) hydroxyproline-rich glycoprotein family; CONTAINS InterPro DOMAIN/s: Late embryogenesis abundant protein, group 2 (InterPro:IPR004864); BEST Arabidopsis thaliana protein match is: NDR1/HIN1-like 25 (TAIR:AT5G36970.1); Has 985 Blast hits to 984 proteins in 28 species: Archae - 0; Bacteria - 0; Metazoa - 0; Fungi - 0; Plants - 985; Viruses - 0; Other Eukaryotes - 0 (source: NCBI BLink). &amp; (reliability: 354.0) &amp;  (original description: no original description)</t>
  </si>
  <si>
    <t>isotig27134</t>
  </si>
  <si>
    <t>(at1g69550 : 201.0)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(p93194|rpk1_iponi : 92.4) Receptor-like protein kinase precursor (EC 2.7.11.1) - Ipomoea nil (Japanese morning glory) (Pharbitis nil) &amp; (reliability: 402.0) &amp;  (original description: no original description)</t>
  </si>
  <si>
    <t>isotig72648</t>
  </si>
  <si>
    <t>(at3g53980 : 128.0) Bifunctional inhibitor/lipid-transfer protein/seed storage 2S albumin superfamily protein; FUNCTIONS IN: lipid binding; INVOLVED IN: lipid transport; LOCATED IN: endomembrane system; EXPRESSED IN: 10 plant structures; EXPRESSED DURING: 7 growth stages; CONTAINS InterPro DOMAIN/s: Bifunctional inhibitor/plant lipid transfer protein/seed storage (InterPro:IPR016140), Plant lipid transfer protein/seed storage/trypsin-alpha amylase inhibitor (InterPro:IPR003612); BEST Arabidopsis thaliana protein match is: Bifunctional inhibitor/lipid-transfer protein/seed storage 2S albumin superfamily protein (TAIR:AT5G05960.1); Has 183 Blast hits to 183 proteins in 26 species: Archae - 0; Bacteria - 0; Metazoa - 0; Fungi - 0; Plants - 183; Viruses - 0; Other Eukaryotes - 0 (source: NCBI BLink). &amp; (reliability: 256.0) &amp;  (original description: no original description)</t>
  </si>
  <si>
    <t>unigene73742</t>
  </si>
  <si>
    <t>unigene129839</t>
  </si>
  <si>
    <t>(at1g62500 : 96.7) Bifunctional inhibitor/lipid-transfer protein/seed storage 2S albumin superfamily protein; FUNCTIONS IN: lipid binding; INVOLVED IN: lipid transport; LOCATED IN: endomembrane system; EXPRESSED IN: 17 plant structures; EXPRESSED DURING: 8 growth stages; CONTAINS InterPro DOMAIN/s: Bifunctional inhibitor/plant lipid transfer protein/seed storage (InterPro:IPR016140), Plant lipid transfer protein/seed storage/trypsin-alpha amylase inhibitor (InterPro:IPR003612), Plant lipid transfer protein/hydrophobic protein, helical domain (InterPro:IPR013770); BEST Arabidopsis thaliana protein match is: Bifunctional inhibitor/lipid-transfer protein/seed storage 2S albumin superfamily protein (TAIR:AT3G22142.1); Has 57491 Blast hits to 29077 proteins in 1537 species: Archae - 155; Bacteria - 10434; Metazoa - 25836; Fungi - 4596; Plants - 8968; Viruses - 1548; Other Eukaryotes - 5954 (source: NCBI BLink). &amp; (reliability: 193.4) &amp;  (original description: no original description)</t>
  </si>
  <si>
    <t>unigene145598</t>
  </si>
  <si>
    <t>(p93263|mete_mescr : 152.0) 5-methyltetrahydropteroyltriglutamate--homocysteine methyltransferase (EC 2.1.1.14) (Vitamin-B12-independent methionine synthase isozyme) (Cobalamin-independent methionine synthase isozyme) - Mesembryanthemum crystallinum (Common ice pl &amp; (at5g17920 : 151.0) Encodes a cytosolic cobalamin-independent methionine synthase, involved in methionine regeneration via the activated methyl cycle (SAM cycle). The protein undergoes thiolation following treatment with the oxidant tert-butylhydroperoxide.; COBALAMIN-INDEPENDENT METHIONINE SYNTHASE (ATCIMS); FUNCTIONS IN: 5-methyltetrahydropteroyltriglutamate-homocysteine S-methyltransferase activity, methionine synthase activity; INVOLVED IN: response to zinc ion, response to salt stress, methionine biosynthetic process; LOCATED IN: in 6 components; EXPRESSED IN: 9 plant structures; EXPRESSED DURING: seedling growth, seed development stages; CONTAINS InterPro DOMAIN/s: Cobalamin (vitamin B12)-independent methionine synthase MetE, N-terminal (InterPro:IPR013215), Methionine synthase, vitamin-B12 independent (InterPro:IPR002629), 5-methyltetrahydropteroyltriglutamate--homocysteine S-methyltransferase (InterPro:IPR006276); BEST Arabidopsis thaliana protein match is: methionine synthase 2 (TAIR:AT3G03780.3); Has 4442 Blast hits to 4434 proteins in 1682 species: Archae - 183; Bacteria - 3246; Metazoa - 14; Fungi - 206; Plants - 251; Viruses - 2; Other Eukaryotes - 540 (source: NCBI BLink). &amp; (reliability: 302.0) &amp;  (original description: no original description)</t>
  </si>
  <si>
    <t>unigene30619</t>
  </si>
  <si>
    <t>unigene26824</t>
  </si>
  <si>
    <t>unigene101700</t>
  </si>
  <si>
    <t>(at2g32150 : 88.2) Haloacid dehalogenase-like hydrolase (HAD) superfamily protein; FUNCTIONS IN: hydrolase activity, catalytic activity; INVOLVED IN: metabolic process; LOCATED IN: cellular_component unknown; EXPRESSED IN: 24 plant structures; EXPRESSED DURING: 13 growth stages; CONTAINS InterPro DOMAIN/s: Haloacid dehalogenase-like hydrolase (InterPro:IPR005834), Pyrimidine 5-nucleotidase (InterPro:IPR010237), HAD-superfamily hydrolase, subfamily IA, variant 3 (InterPro:IPR006402); BEST Arabidopsis thaliana protein match is: Haloacid dehalogenase-like hydrolase (HAD) superfamily protein (TAIR:AT5G02230.2); Has 2392 Blast hits to 2391 proteins in 515 species: Archae - 15; Bacteria - 775; Metazoa - 2; Fungi - 155; Plants - 196; Viruses - 0; Other Eukaryotes - 1249 (source: NCBI BLink). &amp; (reliability: 176.4) &amp;  (original description: no original description)</t>
  </si>
  <si>
    <t>unigene20894</t>
  </si>
  <si>
    <t>isotig19649</t>
  </si>
  <si>
    <t>(at1g32780 : 331.0) GroES-like zinc-binding dehydrogenase family protein; FUNCTIONS IN: oxidoreductase activity, zinc ion binding; INVOLVED IN: oxidation reduction; EXPRESSED IN: 12 plant structures; EXPRESSED DURING: LP.04 four leaves visible, 4 anthesis, LP.02 two leaves visible, petal differentiation and expansion stage, D bilateral stage;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(TAIR:AT1G64710.1); Has 32235 Blast hits to 32213 proteins in 3118 species: Archae - 738; Bacteria - 20422; Metazoa - 1293; Fungi - 2369; Plants - 4116; Viruses - 3; Other Eukaryotes - 3294 (source: NCBI BLink). &amp; (p80572|adhx_pea : 328.0) Alcohol dehydrogenase class 3 (EC 1.1.1.1) (Alcohol dehydrogenase class III) (S-(hydroxymethyl)glutathione dehydrogenase) (EC 1.1.1.284) (Glutathione-dependent formaldehyde dehydrogenase) (FDH) (FALDH) (GSH-FDH) - Pisum sativum (Garden pe &amp; (reliability: 662.0) &amp;  (original description: no original description)</t>
  </si>
  <si>
    <t>isotig10655</t>
  </si>
  <si>
    <t>(at5g53190 : 118.0) Nodulin MtN3 family protein; INVOLVED IN: biological_process unknown; LOCATED IN: integral to membrane, membrane; EXPRESSED IN: 8 plant structures; EXPRESSED DURING: 4 anthesis, C globular stage, petal differentiation and expansion stage, E expanded cotyledon stage; CONTAINS InterPro DOMAIN/s: MtN3/saliva-related transmembrane protein, conserved region (InterPro:IPR018169), RAG1-activating protein 1 homologue (InterPro:IPR018179), RAG1-activating protein-1-related (InterPro:IPR004316); BEST Arabidopsis thaliana protein match is: Nodulin MtN3 family protein (TAIR:AT1G21460.1); Has 35333 Blast hits to 34131 proteins in 2444 species: Archae - 798; Bacteria - 22429; Metazoa - 974; Fungi - 991; Plants - 531; Viruses - 0; Other Eukaryotes - 9610 (source: NCBI BLink). &amp; (reliability: 236.0) &amp;  (original description: no original description)</t>
  </si>
  <si>
    <t>unigene34012</t>
  </si>
  <si>
    <t>(at2g46600 : 102.0) Calcium-binding EF-hand family protein; FUNCTIONS IN: calcium ion binding; LOCATED IN: cellular_component unknown; EXPRESSED IN: 24 plant structures; EXPRESSED DURING: 14 growth stages; CONTAINS InterPro DOMAIN/s: EF-Hand 1, calcium-binding site (InterPro:IPR018247), EF-HAND 2 (InterPro:IPR018249), EF-hand-like domain (InterPro:IPR011992); BEST Arabidopsis thaliana protein match is: pinoid-binding protein 1 (TAIR:AT5G54490.1); Has 2760 Blast hits to 2760 proteins in 443 species: Archae - 0; Bacteria - 4; Metazoa - 1146; Fungi - 226; Plants - 931; Viruses - 0; Other Eukaryotes - 453 (source: NCBI BLink). &amp; (reliability: 204.0) &amp;  (original description: no original description)</t>
  </si>
  <si>
    <t>PUT-963</t>
  </si>
  <si>
    <t>(at4g12980 : 136.0) Auxin-responsive family protein; CONTAINS InterPro DOMAIN/s: Uncharacterised conserved protein UCP037471 (InterPro:IPR017214), Cytochrome b561, eukaryote (InterPro:IPR004877), Protein of unknown function DUF568, DOMON-like (InterPro:IPR007613), DOMON related (InterPro:IPR005018), Cytochrome b561/ferric reductase transmembrane (InterPro:IPR006593); BEST Arabidopsis thaliana protein match is: Auxin-responsive family protein (TAIR:AT3G25290.2); Has 675 Blast hits to 673 proteins in 107 species: Archae - 0; Bacteria - 4; Metazoa - 91; Fungi - 93; Plants - 473; Viruses - 0; Other Eukaryotes - 14 (source: NCBI BLink). &amp; (reliability: 272.0) &amp;  (original description: no original description)</t>
  </si>
  <si>
    <t>unigene145298</t>
  </si>
  <si>
    <t>(at1g27170 : 113.0) transmembrane receptors;ATP binding; FUNCTIONS IN: transmembrane receptor activity, ATP binding; INVOLVED IN: signal transduction, defense response, apoptosis, innate immune response; CONTAINS InterPro DOMAIN/s: Leucine-rich repeat, typical subtype (InterPro:IPR003591), NB-ARC (InterPro:IPR002182), Leucine-rich repeat (InterPro:IPR001611), Disease resistance protein (InterPro:IPR000767), Toll-Interleukin receptor (InterPro:IPR000157); BEST Arabidopsis thaliana protein match is: disease resistance protein (TIR-NBS-LRR class), putative (TAIR:AT1G27180.1); Has 88149 Blast hits to 36022 proteins in 1268 species: Archae - 44; Bacteria - 5525; Metazoa - 17765; Fungi - 1406; Plants - 58458; Viruses - 8; Other Eukaryotes - 4943 (source: NCBI BLink). &amp; (reliability: 226.0) &amp;  (original description: no original description)</t>
  </si>
  <si>
    <t>isotig58016</t>
  </si>
  <si>
    <t>(at5g36930 : 110.0) Disease resistance protein (TIR-NBS-LRR class) family; FUNCTIONS IN: transmembrane receptor activity, ATP binding; INVOLVED IN: signal transduction, defense response, apoptosis, innate immune response; LOCATED IN: intrinsic to membrane; EXPRESSED IN: 19 plant structures; EXPRESSED DURING: 13 growth stages; CONTAINS InterPro DOMAIN/s: NB-ARC (InterPro:IPR002182), Toll-Interleukin receptor (InterPro:IPR000157), Disease resistance protein (InterPro:IPR000767); BEST Arabidopsis thaliana protein match is: disease resistance protein (TIR-NBS-LRR class), putative (TAIR:AT5G17680.1); Has 30201 Blast hits to 17322 proteins in 780 species: Archae - 12; Bacteria - 1396; Metazoa - 17338; Fungi - 3422; Plants - 5037; Viruses - 0; Other Eukaryotes - 2996 (source: NCBI BLink). &amp; (reliability: 220.0) &amp;  (original description: no original description)</t>
  </si>
  <si>
    <t>unigene120398</t>
  </si>
  <si>
    <t>unigene78451</t>
  </si>
  <si>
    <t>unigene97311</t>
  </si>
  <si>
    <t>unigene202481</t>
  </si>
  <si>
    <t>isotig27270</t>
  </si>
  <si>
    <t>(p37831|lox1_soltu : 893.0) Lipoxygenase 1 (EC 1.13.11.12) - Solanum tuberosum (Potato) &amp; (at3g22400 : 872.0) LOX5; FUNCTIONS IN: oxidoreductase activity, acting on single donors with incorporation of molecular oxygen, incorporation of two atoms of oxygen, lipoxygenase activity, iron ion binding, metal ion binding; INVOLVED IN: root development; LOCATED IN: chloroplast; EXPRESSED IN: 22 plant structures; EXPRESSED DURING: 13 growth stages; CONTAINS InterPro DOMAIN/s: Lipoxygenase, LH2 (InterPro:IPR001024), Lipoxygenase, iron binding site (InterPro:IPR020833), Lipase/lipooxygenase, PLAT/LH2 (InterPro:IPR008976), Lipoxygenase, conserved site (InterPro:IPR020834), Lipoxygenase, C-terminal (InterPro:IPR013819), Lipoxygenase, plant (InterPro:IPR001246); BEST Arabidopsis thaliana protein match is: lipoxygenase 1 (TAIR:AT1G55020.1); Has 1471 Blast hits to 1435 proteins in 177 species: Archae - 0; Bacteria - 82; Metazoa - 527; Fungi - 46; Plants - 787; Viruses - 0; Other Eukaryotes - 29 (source: NCBI BLink). &amp; (reliability: 1744.0) &amp;  (original description: no original description)</t>
  </si>
  <si>
    <t>unigene118259</t>
  </si>
  <si>
    <t>isotig27682</t>
  </si>
  <si>
    <t>(at4g07960 : 468.0) encodes a gene similar to cellulose synthase; Cellulose-synthase-like C12 (CSLC12); FUNCTIONS IN: cellulose synthase activity, transferase activity, transferring glycosyl groups; INVOLVED IN: biological_process unknown; LOCATED IN: cellular_component unknown; EXPRESSED IN: 24 plant structures; EXPRESSED DURING: 15 growth stages; CONTAINS InterPro DOMAIN/s: Glycosyl transferase, family 2 (InterPro:IPR001173); BEST Arabidopsis thaliana protein match is: Cellulose-synthase-like C5 (TAIR:AT4G31590.1); Has 5318 Blast hits to 5313 proteins in 1549 species: Archae - 201; Bacteria - 4094; Metazoa - 52; Fungi - 109; Plants - 510; Viruses - 19; Other Eukaryotes - 333 (source: NCBI BLink). &amp; (reliability: 936.0) &amp;  (original description: no original description)</t>
  </si>
  <si>
    <t>unigene59895</t>
  </si>
  <si>
    <t>isotig34235</t>
  </si>
  <si>
    <t>(at2g39220 : 296.0) PATATIN-like protein 6 (PLP6); FUNCTIONS IN: nutrient reservoir activity; INVOLVED IN: metabolic process, lipid metabolic process; EXPRESSED IN: 22 plant structures; EXPRESSED DURING: 13 growth stages; CONTAINS InterPro DOMAIN/s: Acyl transferase/acyl hydrolase/lysophospholipase (InterPro:IPR016035), Patatin (InterPro:IPR002641); BEST Arabidopsis thaliana protein match is: patatin-like protein 6 (TAIR:AT3G54950.1); Has 1294 Blast hits to 1292 proteins in 232 species: Archae - 0; Bacteria - 327; Metazoa - 139; Fungi - 43; Plants - 635; Viruses - 0; Other Eukaryotes - 150 (source: NCBI BLink). &amp; (p15476|pat1_soltu : 94.0) Patatin B1 precursor (Potato tuber protein) (Fragment) - Solanum tuberosum (Potato) &amp; (reliability: 592.0) &amp;  (original description: no original description)</t>
  </si>
  <si>
    <t>isotig20121</t>
  </si>
  <si>
    <t>(at1g23740 : 169.0) Oxidoreductase, zinc-binding dehydrogenase family protein; FUNCTIONS IN: oxidoreductase activity, zinc ion binding; INVOLVED IN: response to cold; LOCATED IN: in 6 components; EXPRESSED IN: 22 plant structures; EXPRESSED DURING: 14 growth stages; CONTAINS InterPro DOMAIN/s: GroES-like (InterPro:IPR011032), Alcohol dehydrogenase GroES-like (InterPro:IPR013154), Quinone oxidoreductase/zeta-crystallin, conserved site (InterPro:IPR002364), Alcohol dehydrogenase, C-terminal (InterPro:IPR013149), Alcohol dehydrogenase superfamily, zinc-containing (InterPro:IPR002085); BEST Arabidopsis thaliana protein match is: Oxidoreductase, zinc-binding dehydrogenase family protein (TAIR:AT4G13010.1); Has 40144 Blast hits to 39997 proteins in 2741 species: Archae - 622; Bacteria - 25898; Metazoa - 1494; Fungi - 3833; Plants - 1284; Viruses - 3; Other Eukaryotes - 7010 (source: NCBI BLink). &amp; (q8h0m1|qorh_spiol : 96.3) Chloroplastic quinone-oxidoreductase homolog (EC 1.-.-.-) (ceQORH) - Spinacia oleracea (Spinach) &amp; (reliability: 338.0) &amp;  (original description: no original description)</t>
  </si>
  <si>
    <t>unigene131328</t>
  </si>
  <si>
    <t>(at1g68410 : 268.0) Protein phosphatase 2C family protein; FUNCTIONS IN: protein serine/threonine phosphatase activity, catalytic activity; INVOLVED IN: biological_process unknown; LOCATED IN: cellular_component unknown; EXPRESSED IN: 22 plant structures; EXPRESSED DURING: 12 growth stages; CONTAINS InterPro DOMAIN/s: Protein phosphatase 2C-related (InterPro:IPR001932), Protein phosphatase 2C (InterPro:IPR015655), Protein phosphatase 2C, N-terminal (InterPro:IPR014045); BEST Arabidopsis thaliana protein match is: Protein phosphatase 2C family protein (TAIR:AT1G09160.1); Has 35333 Blast hits to 34131 proteins in 2444 species: Archae - 798; Bacteria - 22429; Metazoa - 974; Fungi - 991; Plants - 531; Viruses - 0; Other Eukaryotes - 9610 (source: NCBI BLink). &amp; (reliability: 536.0) &amp;  (original description: no original description)</t>
  </si>
  <si>
    <t>unigene122254</t>
  </si>
  <si>
    <t>(at3g51930 : 86.7) Transducin/WD40 repeat-like superfamily protein; CONTAINS InterPro DOMAIN/s: WD40 repeat-like-containing domain (InterPro:IPR011046), WD40 repeat 2 (InterPro:IPR019782), WD40-repeat-containing domain (InterPro:IPR017986), WD40 repeat (InterPro:IPR001680), WD40/YVTN repeat-like-containing domain (InterPro:IPR015943), WD40 repeat, subgroup (InterPro:IPR019781); BEST Arabidopsis thaliana protein match is: Transducin/WD40 repeat-like superfamily protein (TAIR:AT2G26490.1); Has 18652 Blast hits to 11636 proteins in 586 species: Archae - 30; Bacteria - 3325; Metazoa - 6348; Fungi - 4425; Plants - 2130; Viruses - 0; Other Eukaryotes - 2394 (source: NCBI BLink). &amp; (reliability: 173.4) &amp;  (original description: no original description)</t>
  </si>
  <si>
    <t>isotig78424</t>
  </si>
  <si>
    <t>(at2g30020 : 95.1) Encodes AP2C1.  Belongs to the clade B of the PP2C-superfamily.  Acts as a MAPK phosphatase that negatively regulates MPK4 and MPK6.; Protein phosphatase 2C family protein; CONTAINS InterPro DOMAIN/s: Protein phosphatase 2C,  manganese/magnesium aspartate binding site (InterPro:IPR000222), Protein phosphatase 2C-related (InterPro:IPR001932), Protein phosphatase 2C (InterPro:IPR015655), Protein phosphatase 2C, N-terminal (InterPro:IPR014045); BEST Arabidopsis thaliana protein match is: Protein phosphatase 2C family protein (TAIR:AT1G07160.1); Has 6969 Blast hits to 6779 proteins in 496 species: Archae - 2; Bacteria - 405; Metazoa - 1770; Fungi - 794; Plants - 2680; Viruses - 9; Other Eukaryotes - 1309 (source: NCBI BLink). &amp; (reliability: 190.2) &amp;  (original description: no original description)</t>
  </si>
  <si>
    <t>isotig48824</t>
  </si>
  <si>
    <t>(at1g49030 : 85.9) PLAC8 family protein; CONTAINS InterPro DOMAIN/s: Protein of unknown function Cys-rich (InterPro:IPR006461); BEST Arabidopsis thaliana protein match is: PLAC8 family protein (TAIR:AT3G18460.1); Has 749 Blast hits to 748 proteins in 94 species: Archae - 0; Bacteria - 0; Metazoa - 146; Fungi - 45; Plants - 538; Viruses - 0; Other Eukaryotes - 20 (source: NCBI BLink). &amp; (reliability: 171.8) &amp;  (original description: no original description)</t>
  </si>
  <si>
    <t>isotig59634</t>
  </si>
  <si>
    <t>(at1g64710 : 88.2) GroES-like zinc-binding dehydrogenase family protein; FUNCTIONS IN: oxidoreductase activity, zinc ion binding; INVOLVED IN: oxidation reduction; EXPRESSED IN: 17 plant structures; EXPRESSED DURING: 13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(TAIR:AT1G32780.1); Has 31850 Blast hits to 31834 proteins in 3141 species: Archae - 706; Bacteria - 20375; Metazoa - 1244; Fungi - 2231; Plants - 4096; Viruses - 3; Other Eukaryotes - 3195 (source: NCBI BLink). &amp; (p80572|adhx_pea : 80.5) Alcohol dehydrogenase class 3 (EC 1.1.1.1) (Alcohol dehydrogenase class III) (S-(hydroxymethyl)glutathione dehydrogenase) (EC 1.1.1.284) (Glutathione-dependent formaldehyde dehydrogenase) (FDH) (FALDH) (GSH-FDH) - Pisum sativum (Garden pe &amp; (reliability: 176.4) &amp;  (original description: no original description)</t>
  </si>
  <si>
    <t>unigene127579</t>
  </si>
  <si>
    <t>(o23787|thi4_citsi : 385.0) Thiazole biosynthetic enzyme, chloroplast precursor - Citrus sinensis (Sweet orange) &amp; (at5g54770 : 368.0) Encodes a thiamine biosynthetic gene that has a dual function in thiamine biosynthesis and mitochondrial DNA damage tolerance. It appears to be involved in producing the thiazole portion of thiamine (vitamin B1). A crystal structure of the protein reveals that it forms a 2-ring homo-octamer.; THI1; FUNCTIONS IN: protein homodimerization activity, zinc ion binding; INVOLVED IN: oxazole or thiazole biosynthetic process, response to cold, thiamin biosynthetic process, response to DNA damage stimulus; LOCATED IN: in 6 components; EXPRESSED IN: 22 plant structures; EXPRESSED DURING: 15 growth stages; CONTAINS InterPro DOMAIN/s: Thiamine biosynthesis Thi4 protein (InterPro:IPR002922); Has 1807 Blast hits to 1807 proteins in 277 species: Archae - 0; Bacteria - 0; Metazoa - 736; Fungi - 347; Plants - 385; Viruses - 0; Other Eukaryotes - 339 (source: NCBI BLink). &amp; (reliability: 736.0) &amp;  (original description: no original description)</t>
  </si>
  <si>
    <t>unigene6586</t>
  </si>
  <si>
    <t>(at1g30210 : 87.0) TCP family protein involved in heterochronic regulation of leaf differentiation.; "TEOSINTE BRANCHED 1, cycloidea, and PCF family 24" (TCP24); CONTAINS InterPro DOMAIN/s: Transcription factor, TCP (InterPro:IPR005333), CYC/TB1, R domain (InterPro:IPR017888), Transcription factor TCP subgroup (InterPro:IPR017887); BEST Arabidopsis thaliana protein match is: TEOSINTE BRANCHED 1, cycloidea and PCF transcription factor 2 (TAIR:AT4G18390.2); Has 2035 Blast hits to 1535 proteins in 329 species: Archae - 0; Bacteria - 5; Metazoa - 128; Fungi - 18; Plants - 1446; Viruses - 0; Other Eukaryotes - 438 (source: NCBI BLink). &amp; (reliability: 174.0) &amp;  (original description: no original description)</t>
  </si>
  <si>
    <t>isotig26343</t>
  </si>
  <si>
    <t>(at3g06590 : 85.1) basic helix-loop-helix (bHLH) DNA-binding superfamily protein; FUNCTIONS IN: sequence-specific DNA binding transcription factor activity; INVOLVED IN: regulation of transcription; LOCATED IN: nucleus, chloroplast; EXPRESSED IN: 22 plant structures; EXPRESSED DURING: 13 growth stages; CONTAINS InterPro DOMAIN/s: Helix-loop-helix DNA-binding domain (InterPro:IPR001092), Helix-loop-helix DNA-binding (InterPro:IPR011598); BEST Arabidopsis thaliana protein match is: sequence-specific DNA binding transcription factors (TAIR:AT3G17100.2); Has 35333 Blast hits to 34131 proteins in 2444 species: Archae - 798; Bacteria - 22429; Metazoa - 974; Fungi - 991; Plants - 531; Viruses - 0; Other Eukaryotes - 9610 (source: NCBI BLink). &amp; (reliability: 170.2) &amp;  (original description: no original description)</t>
  </si>
  <si>
    <t>unigene33352</t>
  </si>
  <si>
    <t>heavy metal-associated isoprenylated plant protein 39-like</t>
  </si>
  <si>
    <t>isotig95530</t>
  </si>
  <si>
    <t>(at3g16920 : 87.4) Encodes a chitinase-like protein expressed predominantly in stems. Mutants accumulate ligning in etiolated hypocotyls.; chitinase-like protein 2 (CTL2); FUNCTIONS IN: chitinase activity; INVOLVED IN: lignin biosynthetic process; EXPRESSED IN: 19 plant structures; EXPRESSED DURING: 4 anthesis, LP.10 ten leaves visible, C globular stage, petal differentiation and expansion stage, LP.12 twelve leaves visible; CONTAINS InterPro DOMAIN/s: Glycoside hydrolase, family 19 (InterPro:IPR016283), Glycoside hydrolase, family 19, catalytic (InterPro:IPR000726); BEST Arabidopsis thaliana protein match is: Chitinase family protein (TAIR:AT1G05850.1); Has 1961 Blast hits to 1960 proteins in 411 species: Archae - 0; Bacteria - 465; Metazoa - 25; Fungi - 3; Plants - 1425; Viruses - 0; Other Eukaryotes - 43 (source: NCBI BLink). &amp; (reliability: 174.8) &amp;  (original description: no original description)</t>
  </si>
  <si>
    <t>unigene15799</t>
  </si>
  <si>
    <t>(at5g15780 : 102.0) Pollen Ole e 1 allergen and extensin family protein; FUNCTIONS IN: molecular_function unknown; INVOLVED IN: biological_process unknown; LOCATED IN: endomembrane system; EXPRESSED IN: 14 plant structures; EXPRESSED DURING: 10 growth stages; CONTAINS InterPro DOMAIN/s: Pollen Ole e 1 allergen/extensin (InterPro:IPR006041); Has 85252 Blast hits to 38354 proteins in 1825 species: Archae - 258; Bacteria - 17925; Metazoa - 33727; Fungi - 8101; Plants - 11894; Viruses - 2873; Other Eukaryotes - 10474 (source: NCBI BLink). &amp; (reliability: 204.0) &amp;  (original description: no original description)</t>
  </si>
  <si>
    <t>arabinogalactan protein</t>
  </si>
  <si>
    <t>unigene207210</t>
  </si>
  <si>
    <t>bet1-like protein At4g14600</t>
  </si>
  <si>
    <t>isotig58632</t>
  </si>
  <si>
    <t>dehydrin 1</t>
  </si>
  <si>
    <t>isotig49888</t>
  </si>
  <si>
    <t>DEVIL-like protein</t>
  </si>
  <si>
    <t>guanylate-binding protein 4</t>
  </si>
  <si>
    <t>unigene113076</t>
  </si>
  <si>
    <t>hypothetical protein 2_7151_02, partial</t>
  </si>
  <si>
    <t>unigene38736</t>
  </si>
  <si>
    <t>(at1g76690 : 527.0) Encodes one of the closely related 12-oxophytodienoic acid reductases. This enzyme is not expected to participate in jasmonic acid biosynthesis because during in vitro assays, it shows very little activity with the naturally occurring OPDA isomer. Shows activity towards 2,4,6-trinitrotoluene.  Expressed predominately in root. Predicted to be a cytosolic protein.; 12-oxophytodienoate reductase 2 (OPR2); CONTAINS InterPro DOMAIN/s: Aldolase-type TIM barrel (InterPro:IPR013785), NADH:flavin oxidoreductase/NADH oxidase, N-terminal (InterPro:IPR001155); BEST Arabidopsis thaliana protein match is: 12-oxophytodienoate reductase 1 (TAIR:AT1G76680.1); Has 13197 Blast hits to 13176 proteins in 2056 species: Archae - 127; Bacteria - 9811; Metazoa - 29; Fungi - 865; Plants - 452; Viruses - 0; Other Eukaryotes - 1913 (source: NCBI BLink). &amp; (reliability: 1054.0) &amp;  (original description: no original description)</t>
  </si>
  <si>
    <t>isotig48612</t>
  </si>
  <si>
    <t>(p31237|acco_actch : 335.0) 1-aminocyclopropane-1-carboxylate oxidase (EC 1.14.17.4) (ACC oxidase) (Ethylene-forming enzyme) (EFE) - Actinidia chinensis (Kiwi) (Yangtao) &amp; (at1g77330 : 322.0) similar to 1-aminocyclopropane-1-carboxylate oxidase GI:3386565 from (Sorghum bicolor); 2-oxoglutarate (2OG) and Fe(II)-dependent oxygenase superfamily protein; CONTAINS InterPro DOMAIN/s: Oxoglutarate/iron-dependent oxygenase (InterPro:IPR005123); BEST Arabidopsis thaliana protein match is: ACC oxidase 2 (TAIR:AT1G62380.1); Has 8581 Blast hits to 8541 proteins in 996 species: Archae - 0; Bacteria - 1106; Metazoa - 118; Fungi - 1011; Plants - 4940; Viruses - 0; Other Eukaryotes - 1406 (source: NCBI BLink). &amp; (reliability: 644.0) &amp;  (original description: no original description)</t>
  </si>
  <si>
    <t>isotig123058</t>
  </si>
  <si>
    <t>(p35493|pmgi_ricco : 162.0) 2,3-bisphosphoglycerate-independent phosphoglycerate mutase (EC 5.4.2.1) (Phosphoglyceromutase) (BPG-independent PGAM) (PGAM-I) - Ricinus communis (Castor bean) &amp; (at3g08590 : 160.0) Phosphoglycerate mutase, 2,3-bisphosphoglycerate-independent; FUNCTIONS IN: manganese ion binding, phosphoglycerate mutase activity, 2,3-bisphosphoglycerate-independent phosphoglycerate mutase activity, catalytic activity, metal ion binding; INVOLVED IN: response to cadmium ion; LOCATED IN: cytosol, apoplast; EXPRESSED IN: 25 plant structures; EXPRESSED DURING: 14 growth stages; CONTAINS InterPro DOMAIN/s: Alkaline phosphatase-like, alpha/beta/alpha (InterPro:IPR017849), BPG-independent PGAM, N-terminal (InterPro:IPR011258), Metalloenzyme (InterPro:IPR006124), Alkaline-phosphatase-like, core domain (InterPro:IPR017850), Phosphoglycerate mutase, 2,3-bisphosphoglycerate-independent (InterPro:IPR005995); BEST Arabidopsis thaliana protein match is: Phosphoglycerate mutase, 2,3-bisphosphoglycerate-independent (TAIR:AT1G09780.1); Has 4794 Blast hits to 4787 proteins in 1681 species: Archae - 54; Bacteria - 3006; Metazoa - 34; Fungi - 85; Plants - 379; Viruses - 0; Other Eukaryotes - 1236 (source: NCBI BLink). &amp; (reliability: 320.0) &amp;  (original description: no original description)</t>
  </si>
  <si>
    <t>isotig12605</t>
  </si>
  <si>
    <t>unigene107274</t>
  </si>
  <si>
    <t>(at5g51260 : 208.0) HAD superfamily, subfamily IIIB acid phosphatase ; FUNCTIONS IN: acid phosphatase activity; INVOLVED IN: biological_process unknown; LOCATED IN: endomembrane system; EXPRESSED IN: 24 plant structures; EXPRESSED DURING: 15 growth stages; CONTAINS InterPro DOMAIN/s: Acid phosphatase (Class B) (InterPro:IPR005519), Vegetative storage protein/acid phosphatase (InterPro:IPR014403), Acid phosphatase, plant (InterPro:IPR010028); BEST Arabidopsis thaliana protein match is: HAD superfamily, subfamily IIIB acid phosphatase  (TAIR:AT4G25150.1); Has 906 Blast hits to 901 proteins in 278 species: Archae - 0; Bacteria - 491; Metazoa - 2; Fungi - 0; Plants - 366; Viruses - 0; Other Eukaryotes - 47 (source: NCBI BLink). &amp; (p10743|vspb_soybn : 155.0) Stem 31 kDa glycoprotein precursor (Vegetative storage protein B) - Glycine max (Soybean) &amp; (reliability: 416.0) &amp;  (original description: no original description)</t>
  </si>
  <si>
    <t>isotig31512</t>
  </si>
  <si>
    <t>(at3g17940 : 362.0) Galactose mutarotase-like superfamily protein; FUNCTIONS IN: isomerase activity, carbohydrate binding, aldose 1-epimerase activity, catalytic activity; INVOLVED IN: galactose metabolic process, hexose metabolic process, carbohydrate metabolic process; LOCATED IN: cellular_component unknown; EXPRESSED IN: 25 plant structures; EXPRESSED DURING: 16 growth stages; CONTAINS InterPro DOMAIN/s: Glycoside hydrolase-type carbohydrate-binding (InterPro:IPR011013), Aldose 1-epimerase (InterPro:IPR008183), Aldose 1-epimerase, subgroup (InterPro:IPR015443), Glycoside hydrolase-type carbohydrate-binding, subgroup (InterPro:IPR014718); BEST Arabidopsis thaliana protein match is: Galactose mutarotase-like superfamily protein (TAIR:AT3G47800.1); Has 4707 Blast hits to 4700 proteins in 1470 species: Archae - 28; Bacteria - 3220; Metazoa - 276; Fungi - 257; Plants - 219; Viruses - 0; Other Eukaryotes - 707 (source: NCBI BLink). &amp; (reliability: 724.0) &amp;  (original description: no original description)</t>
  </si>
  <si>
    <t>isotig111916</t>
  </si>
  <si>
    <t>(at2g28370 : 82.8) Uncharacterised protein family (UPF0497); FUNCTIONS IN: molecular_function unknown; INVOLVED IN: biological_process unknown; LOCATED IN: plasma membrane; EXPRESSED IN: 23 plant structures; EXPRESSED DURING: 15 growth stages; CONTAINS InterPro DOMAIN/s: Uncharacterised protein family UPF0497, trans-membrane plant (InterPro:IPR006702); BEST Arabidopsis thaliana protein match is: Uncharacterised protein family (UPF0497) (TAIR:AT2G37200.1); Has 210 Blast hits to 210 proteins in 15 species: Archae - 0; Bacteria - 0; Metazoa - 0; Fungi - 0; Plants - 210; Viruses - 0; Other Eukaryotes - 0 (source: NCBI BLink). &amp; (reliability: 165.6) &amp;  (original description: no original description)</t>
  </si>
  <si>
    <t>unigene134856</t>
  </si>
  <si>
    <t>(at3g17630 : 150.0) member of Putative Na+/H+ antiporter family; cation/H+ exchanger 19 (CHX19); FUNCTIONS IN: monovalent cation:hydrogen antiporter activity, sodium:hydrogen antiporter activity; INVOLVED IN: cation transport; LOCATED IN: integral to membrane; EXPRESSED IN: 23 plant structures; EXPRESSED DURING: 12 growth stages; CONTAINS InterPro DOMAIN/s: Cation/H+ exchanger (InterPro:IPR006153); BEST Arabidopsis thaliana protein match is: cation/H+ exchanger 18 (TAIR:AT5G41610.1); Has 10353 Blast hits to 10313 proteins in 2156 species: Archae - 388; Bacteria - 8084; Metazoa - 59; Fungi - 214; Plants - 674; Viruses - 0; Other Eukaryotes - 934 (source: NCBI BLink). &amp; (reliability: 300.0) &amp;  (original description: no original description)</t>
  </si>
  <si>
    <t>unigene139994</t>
  </si>
  <si>
    <t>(at3g53720 : 84.3) member of Putative Na+/H+ antiporter family.  Involved in the osmoregulation through K(+) fluxes and possibly pH modulation of an active endomembrane system in guard cells.; cation/H+ exchanger 20 (CHX20); CONTAINS InterPro DOMAIN/s: Cation/H+ exchanger (InterPro:IPR006153); BEST Arabidopsis thaliana protein match is: cation/H+ exchanger 18 (TAIR:AT5G41610.1); Has 10038 Blast hits to 10006 proteins in 2135 species: Archae - 380; Bacteria - 7898; Metazoa - 11; Fungi - 167; Plants - 678; Viruses - 0; Other Eukaryotes - 904 (source: NCBI BLink). &amp; (reliability: 168.6) &amp;  (original description: no original description)</t>
  </si>
  <si>
    <t>unigene141327</t>
  </si>
  <si>
    <t>unigene74846</t>
  </si>
  <si>
    <t>isotig63813</t>
  </si>
  <si>
    <t>(at1g67110 : 115.0) member of CYP709A; "cytochrome P450, family 735, subfamily A, polypeptide 2" (CYP735A2); FUNCTIONS IN: electron carrier activity, monooxygenase activity, iron ion binding, oxygen binding, heme binding; INVOLVED IN: oxidation reduction; LOCATED IN: endomembrane system; EXPRESSED IN: 7 plant structures; EXPRESSED DURING: petal differentiation and expansion stage; CONTAINS InterPro DOMAIN/s: Cytochrome P450 (InterPro:IPR001128), Cytochrome P450, E-class, group I (InterPro:IPR002401); BEST Arabidopsis thaliana protein match is: cytochrome P450, family 735, subfamily A, polypeptide 1 (TAIR:AT5G38450.1); Has 33174 Blast hits to 33061 proteins in 1685 species: Archae - 70; Bacteria - 4727; Metazoa - 11578; Fungi - 6785; Plants - 8543; Viruses - 6; Other Eukaryotes - 1465 (source: NCBI BLink). &amp; (q05047|c72a1_catro : 90.5) Cytochrome P450 72A1 (EC 1.3.3.9) (CYPLXXII) (Secologanin synthase) (SLS) - Catharanthus roseus (Rosy periwinkle) (Madagascar periwinkle) &amp; (reliability: 216.0) &amp;  (original description: no original description)</t>
  </si>
  <si>
    <t>isotig65930</t>
  </si>
  <si>
    <t>unigene20872</t>
  </si>
  <si>
    <t>(at5g41560 : 129.0) FUNCTIONS IN: molecular_function unknown; INVOLVED IN: biological_process unknown; LOCATED IN: chloroplast; EXPRESSED IN: 24 plant structures; EXPRESSED DURING: 15 growth stages; CONTAINS InterPro DOMAIN/s: Ubiquitin ligase, Det1/DDB1-complexing (InterPro:IPR018276); Has 1807 Blast hits to 1807 proteins in 277 species: Archae - 0; Bacteria - 0; Metazoa - 736; Fungi - 347; Plants - 385; Viruses - 0; Other Eukaryotes - 339 (source: NCBI BLink). &amp; (reliability: 258.0) &amp;  (original description: no original description)</t>
  </si>
  <si>
    <t>unigene30890</t>
  </si>
  <si>
    <t>isotig96140</t>
  </si>
  <si>
    <t>isotig108657</t>
  </si>
  <si>
    <t>unigene15498</t>
  </si>
  <si>
    <t>(at3g53810 : 168.0) Concanavalin A-like lectin protein kinase family protein; FUNCTIONS IN: kinase activity; INVOLVED IN: protein amino acid phosphorylation; LOCATED IN: endomembrane system; EXPRESSED IN: 22 plant structures; EXPRESSED DURING: 11 growth stages;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BEST Arabidopsis thaliana protein match is: receptor lectin kinase (TAIR:AT2G37710.1); Has 115173 Blast hits to 113727 proteins in 4497 species: Archae - 97; Bacteria - 13623; Metazoa - 41795; Fungi - 9670; Plants - 33434; Viruses - 433; Other Eukaryotes - 16121 (source: NCBI BLink). &amp; (q8lpb4|pskr_dauca : 99.8) Phytosulfokine receptor precursor (EC 2.7.11.1) (Phytosulfokine LRR receptor kinase) - Daucus carota (Carrot) &amp; (reliability: 308.0) &amp;  (original description: no original description)</t>
  </si>
  <si>
    <t>unigene34635</t>
  </si>
  <si>
    <t>unigene128455</t>
  </si>
  <si>
    <t>(at1g76200 : 86.3) unknown protein; Has 96 Blast hits to 96 proteins in 48 species: Archae - 0; Bacteria - 0; Metazoa - 0; Fungi - 47; Plants - 38; Viruses - 0; Other Eukaryotes - 11 (source: NCBI BLink). &amp; (reliability: 172.6) &amp;  (original description: no original description)</t>
  </si>
  <si>
    <t>isotig47150</t>
  </si>
  <si>
    <t>(at3g52500 : 278.0) Eukaryotic aspartyl protease family protein; FUNCTIONS IN: aspartic-type endopeptidase activity; INVOLVED IN: proteolysis; LOCATED IN: cell wall, membrane, plant-type cell wall; EXPRESSED IN: 22 plant structures; EXPRESSED DURING: 13 growth stages;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(TAIR:AT5G45120.1); Has 2297 Blast hits to 2281 proteins in 180 species: Archae - 0; Bacteria - 0; Metazoa - 245; Fungi - 122; Plants - 1871; Viruses - 0; Other Eukaryotes - 59 (source: NCBI BLink). &amp; (reliability: 556.0) &amp;  (original description: no original description)</t>
  </si>
  <si>
    <t>unigene24012</t>
  </si>
  <si>
    <t>(at5g45120 : 152.0) Eukaryotic aspartyl protease family protein; FUNCTIONS IN: aspartic-type endopeptidase activity; INVOLVED IN: proteolysis;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(TAIR:AT4G16563.1); Has 2287 Blast hits to 2274 proteins in 181 species: Archae - 0; Bacteria - 0; Metazoa - 209; Fungi - 201; Plants - 1822; Viruses - 0; Other Eukaryotes - 55 (source: NCBI BLink). &amp; (reliability: 304.0) &amp;  (original description: no original description)</t>
  </si>
  <si>
    <t>unigene133566</t>
  </si>
  <si>
    <t>(at5g45120 : 84.3) Eukaryotic aspartyl protease family protein; FUNCTIONS IN: aspartic-type endopeptidase activity; INVOLVED IN: proteolysis;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(TAIR:AT4G16563.1); Has 2287 Blast hits to 2274 proteins in 181 species: Archae - 0; Bacteria - 0; Metazoa - 209; Fungi - 201; Plants - 1822; Viruses - 0; Other Eukaryotes - 55 (source: NCBI BLink). &amp; (reliability: 168.6) &amp;  (original description: no original description)</t>
  </si>
  <si>
    <t>unigene77506</t>
  </si>
  <si>
    <t>isotig74477</t>
  </si>
  <si>
    <t>unigene22563</t>
  </si>
  <si>
    <t>(at2g46760 : 160.0) D-arabinono-1,4-lactone oxidase family protein; FUNCTIONS IN: oxidoreductase activity, D-arabinono-1,4-lactone oxidase activity, FAD binding, catalytic activity; INVOLVED IN: oxidation reduction; LOCATED IN: membrane; EXPRESSED IN: inflorescence meristem, sperm cell, hypocotyl, flower; EXPRESSED DURING: petal differentiation and expansion stage; CONTAINS InterPro DOMAIN/s: D-arabinono-1,4-lactone oxidase (InterPro:IPR007173), FAD-binding, type 2 (InterPro:IPR016166), Plant-specific FAD-dependent oxidoreductase (InterPro:IPR010030), FAD linked oxidase, N-terminal (InterPro:IPR006094); BEST Arabidopsis thaliana protein match is: D-arabinono-1,4-lactone oxidase family protein (TAIR:AT2G46750.1); Has 3782 Blast hits to 3623 proteins in 955 species: Archae - 27; Bacteria - 2759; Metazoa - 133; Fungi - 277; Plants - 266; Viruses - 0; Other Eukaryotes - 320 (source: NCBI BLink). &amp; (reliability: 290.0) &amp;  (original description: no original description)</t>
  </si>
  <si>
    <t>unigene18167</t>
  </si>
  <si>
    <t>(at2g36870 : 141.0) xyloglucan endotransglucosylase/hydrolase 32 (XTH32); FUNCTIONS IN: hydrolase activity, acting on glycosyl bonds, hydrolase activity, hydrolyzing O-glycosyl compounds; INVOLVED IN: carbohydrate metabolic process; LOCATED IN: endomembrane system; EXPRESSED IN: 19 plant structures; EXPRESSED DURING: 13 growth stages; CONTAINS InterPro DOMAIN/s: Concanavalin A-like lectin/glucanase, subgroup (InterPro:IPR013320), Concanavalin A-like lectin/glucanase (InterPro:IPR008985), Glycoside hydrolase, family 16 (InterPro:IPR000757); BEST Arabidopsis thaliana protein match is: xyloglucan endo-transglycosylase-related 8 (TAIR:AT3G44990.1). &amp; (p93349|xth_tobac : 82.0) Probable xyloglucan endotransglucosylase/hydrolase protein precursor (EC 2.4.1.207) - Nicotiana tabacum (Common tobacco) &amp; (reliability: 282.0) &amp;  (original description: no original description)</t>
  </si>
  <si>
    <t>unigene13961</t>
  </si>
  <si>
    <t>(at2g46160 : 122.0) RING/U-box superfamily protein; FUNCTIONS IN: zinc ion binding; CONTAINS InterPro DOMAIN/s: Zinc finger, RING-type (InterPro:IPR001841), Zinc finger, C3HC4 RING-type (InterPro:IPR018957); BEST Arabidopsis thaliana protein match is: RING/U-box superfamily protein (TAIR:AT3G61550.1); Has 8150 Blast hits to 8125 proteins in 272 species: Archae - 0; Bacteria - 0; Metazoa - 1983; Fungi - 463; Plants - 4772; Viruses - 48; Other Eukaryotes - 884 (source: NCBI BLink). &amp; (reliability: 244.0) &amp;  (original description: no original description)</t>
  </si>
  <si>
    <t>unigene53058</t>
  </si>
  <si>
    <t>isotig35700</t>
  </si>
  <si>
    <t>(at1g78990 : 213.0) HXXXD-type acyl-transferase family protein; FUNCTIONS IN: transferase activity, transferring acyl groups other than amino-acyl groups, transferase activity; INVOLVED IN: biological_process unknown; LOCATED IN: cellular_component unknown; EXPRESSED IN: root; CONTAINS InterPro DOMAIN/s: Transferase (InterPro:IPR003480); BEST Arabidopsis thaliana protein match is: HXXXD-type acyl-transferase family protein (TAIR:AT1G32910.1); Has 2253 Blast hits to 2240 proteins in 120 species: Archae - 0; Bacteria - 2; Metazoa - 0; Fungi - 21; Plants - 2228; Viruses - 0; Other Eukaryotes - 2 (source: NCBI BLink). &amp; (reliability: 402.0) &amp;  (original description: no original description)</t>
  </si>
  <si>
    <t>PUT-9505</t>
  </si>
  <si>
    <t>(at4g27670 : 135.0) chloroplast located small heat shock protein.; heat shock protein 21 (HSP21); CONTAINS InterPro DOMAIN/s: Heat shock protein Hsp20 (InterPro:IPR002068), HSP20-like chaperone (InterPro:IPR008978); BEST Arabidopsis thaliana protein match is: HSP20-like chaperones superfamily protein (TAIR:AT5G51440.1); Has 6158 Blast hits to 6158 proteins in 1414 species: Archae - 225; Bacteria - 3528; Metazoa - 23; Fungi - 170; Plants - 1466; Viruses - 0; Other Eukaryotes - 746 (source: NCBI BLink). &amp; (p30222|hs22c_pethy : 129.0) Small heat shock protein, chloroplast precursor - Petunia hybrida (Petunia) &amp; (reliability: 270.0) &amp;  (original description: no original description)</t>
  </si>
  <si>
    <t>PUT-1159</t>
  </si>
  <si>
    <t>(at1g02065 : 141.0) Encodes an SBP-box gene, a member of the SPL gene family. Mutants are affected in micro- and megasporogenesis, trichome formation on sepals, and stamen filament elongation.; squamosa promoter binding protein-like 8 (SPL8); CONTAINS InterPro DOMAIN/s: Transcription factor, SBP-box (InterPro:IPR004333); BEST Arabidopsis thaliana protein match is: squamosa promoter binding protein-like 2 (TAIR:AT5G43270.1); Has 35333 Blast hits to 34131 proteins in 2444 species: Archae - 798; Bacteria - 22429; Metazoa - 974; Fungi - 991; Plants - 531; Viruses - 0; Other Eukaryotes - 9610 (source: NCBI BLink). &amp; (o04003|lg1_maize : 133.0) LIGULELESS1 protein - Zea mays (Maize) &amp; (reliability: 282.0) &amp;  (original description: no original description)</t>
  </si>
  <si>
    <t>unigene56105</t>
  </si>
  <si>
    <t>(at5g59810 : 139.0) SBT5.4; FUNCTIONS IN: identical protein binding, serine-type endopeptidase activity; INVOLVED IN: proteolysis, negative regulation of catalytic activity; EXPRESSED IN: 12 plant structures; EXPRESSED DURING: 4 anthesis, C globular stage, petal differentiation and expansion stage; CONTAINS InterPro DOMAIN/s: Protease-associated PA (InterPro:IPR003137), Proteinase inhibitor, propeptide (InterPro:IPR009020), Peptidase S8/S53, subtilisin/kexin/sedolisin (InterPro:IPR000209), Peptidase S8, subtilisin-related (InterPro:IPR015500), Peptidase S8/S53, subtilisin, active site (InterPro:IPR022398), Proteinase inhibitor I9, subtilisin propeptide (InterPro:IPR010259); BEST Arabidopsis thaliana protein match is: Subtilisin-like serine endopeptidase family protein (TAIR:AT2G04160.1); Has 6522 Blast hits to 5856 proteins in 960 species: Archae - 194; Bacteria - 3635; Metazoa - 89; Fungi - 206; Plants - 1959; Viruses - 0; Other Eukaryotes - 439 (source: NCBI BLink). &amp; (reliability: 278.0) &amp;  (original description: no original description)</t>
  </si>
  <si>
    <t>isotig16748</t>
  </si>
  <si>
    <t>(p31110|tlp_orysa : 229.0) Thaumatin-like protein precursor - Oryza sativa (Rice) &amp; (at4g11650 : 177.0) osmotin-like protein; osmotin 34 (OSM34); INVOLVED IN: defense response to fungus, incompatible interaction, response to salt stress, defense response to bacterium, incompatible interaction, response to other organism; LOCATED IN: endomembrane system; EXPRESSED IN: 6 plant structures; EXPRESSED DURING: 4 anthesis; CONTAINS InterPro DOMAIN/s: Thaumatin, conserved site (InterPro:IPR017949), Thaumatin, pathogenesis-related (InterPro:IPR001938); BEST Arabidopsis thaliana protein match is: Pathogenesis-related thaumatin superfamily protein (TAIR:AT1G75050.1); Has 1614 Blast hits to 1589 proteins in 184 species: Archae - 0; Bacteria - 39; Metazoa - 52; Fungi - 83; Plants - 1427; Viruses - 3; Other Eukaryotes - 10 (source: NCBI BLink). &amp; (reliability: 354.0) &amp;  (original description: no original description)</t>
  </si>
  <si>
    <t>unigene145998</t>
  </si>
  <si>
    <t>unigene188995</t>
  </si>
  <si>
    <t>(p56725|zox_phavu : 210.0) Zeatin O-xylosyltransferase (EC 2.4.2.40) (Zeatin O-beta-D-xylosyltransferase) - Phaseolus vulgaris (Kidney bean) (French bean) &amp; (at4g34135 : 204.0) The At4g34135 gene encodes a flavonol 7-O-glucosyltransferase (EC 2.4.1.237) that glucosylates also with a 20 fold lower activity flavonols (kaempferol and quercetin) at the 3-O-position.; UDP-glucosyltransferase 73B2 (UGT73B2); FUNCTIONS IN: flavonol 3-O-glucosyltransferase activity, UDP-glycosyltransferase activity, quercetin 7-O-glucosyltransferase activity, UDP-glucosyltransferase activity; INVOLVED IN: flavonol biosynthetic process, response to other organism; LOCATED IN: endomembrane system; EXPRESSED IN: male gametophyte, pollen tube; EXPRESSED DURING: M germinated pollen stage; CONTAINS InterPro DOMAIN/s: UDP-glucuronosyl/UDP-glucosyltransferase (InterPro:IPR002213); BEST Arabidopsis thaliana protein match is: UDP-glucosyl transferase 73B3 (TAIR:AT4G34131.1); Has 4778 Blast hits to 4740 proteins in 170 species: Archae - 0; Bacteria - 0; Metazoa - 0; Fungi - 2; Plants - 4776; Viruses - 0; Other Eukaryotes - 0 (source: NCBI BLink). &amp; (reliability: 392.0) &amp;  (original description: no original description)</t>
  </si>
  <si>
    <t>unigene120285</t>
  </si>
  <si>
    <t>uncharacterized protein LOC116255845 isoform X2</t>
  </si>
  <si>
    <t>isotig49685</t>
  </si>
  <si>
    <t>adenylosuccinate synthetase, chloroplastic</t>
  </si>
  <si>
    <t>(o24396|pura_wheat : 228.0) Adenylosuccinate synthetase, chloroplast precursor (EC 6.3.4.4) (IMP--aspartate ligase) (AdSS) (AMPSase) (Fragment) - Triticum aestivum (Wheat) &amp; (at3g57610 : 224.0) encoding adenylosuccinate synthetase (AdSS), the enzyme involved in the first step of the formation of the purine nucleotide AMP (conversion of IMP to adenylo-succinate); adenylosuccinate synthase (ADSS); FUNCTIONS IN: adenylosuccinate synthase activity; INVOLVED IN: response to cadmium ion, purine ribonucleotide biosynthetic process, AMP biosynthetic process; LOCATED IN: apoplast, chloroplast stroma, chloroplast; EXPRESSED IN: 25 plant structures; EXPRESSED DURING: 14 growth stages; CONTAINS InterPro DOMAIN/s: Adenylosuccinate synthase, active site (InterPro:IPR018220), Adenylosuccinate synthetase (InterPro:IPR001114); Has 10496 Blast hits to 10490 proteins in 2781 species: Archae - 222; Bacteria - 5613; Metazoa - 213; Fungi - 143; Plants - 71; Viruses - 18; Other Eukaryotes - 4216 (source: NCBI BLink). &amp; (reliability: 448.0) &amp;  (original description: no original description)</t>
  </si>
  <si>
    <t>unigene164063</t>
  </si>
  <si>
    <t>kinase RLK-Pelle-LRR-I-1 family</t>
  </si>
  <si>
    <t>unigene140848</t>
  </si>
  <si>
    <t>Like-Sm (LSM) domain-containing protein</t>
  </si>
  <si>
    <t>unigene22402</t>
  </si>
  <si>
    <t>Poly [ADP-ribose] polymerase 1</t>
  </si>
  <si>
    <t>isotig51058</t>
  </si>
  <si>
    <t>probable LRR receptor-like serine/threonine-protein kinase At3g47570</t>
  </si>
  <si>
    <t>(at2g24130 : 165.0) Leucine-rich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15 plant structures; EXPRESSED DURING: 7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(TAIR:AT3G47570.1); Has 211952 Blast hits to 136025 proteins in 5092 species: Archae - 179; Bacteria - 23123; Metazoa - 70875; Fungi - 10647; Plants - 82602; Viruses - 325; Other Eukaryotes - 24201 (source: NCBI BLink). &amp; (q8lpb4|pskr_dauca : 119.0) Phytosulfokine receptor precursor (EC 2.7.11.1) (Phytosulfokine LRR receptor kinase) - Daucus carota (Carrot) &amp; (reliability: 330.0) &amp;  (original description: no original description)</t>
  </si>
  <si>
    <t>unigene62503</t>
  </si>
  <si>
    <t>isotig67017</t>
  </si>
  <si>
    <t>(at4g10490 : 89.4) 2-oxoglutarate (2OG) and Fe(II)-dependent oxygenase superfamily protein; FUNCTIONS IN: oxidoreductase activity, acting on paired donors, with incorporation or reduction of molecular oxygen, 2-oxoglutarate as one donor, and incorporation of one atom each of oxygen into both donors, oxidoreductase activity; INVOLVED IN: secondary metabolic process; LOCATED IN: cellular_component unknown; CONTAINS InterPro DOMAIN/s: Oxoglutarate/iron-dependent oxygenase (InterPro:IPR005123); BEST Arabidopsis thaliana protein match is: 2-oxoglutarate (2OG) and Fe(II)-dependent oxygenase superfamily protein (TAIR:AT4G10500.1); Has 8582 Blast hits to 8537 proteins in 997 species: Archae - 0; Bacteria - 1099; Metazoa - 117; Fungi - 945; Plants - 4980; Viruses - 0; Other Eukaryotes - 1441 (source: NCBI BLink). &amp; (reliability: 178.8) &amp;  (original description: no original description)</t>
  </si>
  <si>
    <t>isotig35390</t>
  </si>
  <si>
    <t>(at3g28510 : 177.0) P-loop containing nucleoside triphosphate hydrolases superfamily protein; FUNCTIONS IN: nucleoside-triphosphatase activity, ATPase activity, nucleotide binding, ATP binding; EXPRESSED IN: 7 plant structures; EXPRESSED DURING: LP.06 six leaves visible, LP.04 four leaves visible, 4 anthesis, 4 leaf senescence stage; CONTAINS InterPro DOMAIN/s: ATPase, AAA-type, core (InterPro:IPR003959), ATPase, AAA+ type, core (InterPro:IPR003593); BEST Arabidopsis thaliana protein match is: P-loop containing nucleoside triphosphate hydrolases superfamily protein (TAIR:AT3G28540.1); Has 37676 Blast hits to 28869 proteins in 2974 species: Archae - 1302; Bacteria - 8814; Metazoa - 8958; Fungi - 4310; Plants - 3042; Viruses - 177; Other Eukaryotes - 11073 (source: NCBI BLink). &amp; (reliability: 354.0) &amp;  (original description: no original description)</t>
  </si>
  <si>
    <t>unigene64731</t>
  </si>
  <si>
    <t>(q7fmw4|pdr15_orysa : 117.0) Pleiotropic drug resistance protein 15 - Oryza sativa (Rice) &amp; (at1g59870 : 116.0) ATP binding cassette transporter. Localized to the plasma membrane in uninfected cells. In infected leaves, the protein concentrated at  infection sites. Contributes to nonhost resistance to inappropriate pathogens that enter by direct penetration in a salicylic acid├▒dependent manner. Required for mlo resistance.  Has Cd transporter activity (Cd2+ extrusion pump) and contributes to heavy metal resistance.; PENETRATION 3 (PEN3); FUNCTIONS IN: ATPase activity, coupled to transmembrane movement of substances, cadmium ion transmembrane transporter activity; INVOLVED IN: in 9 processes; LOCATED IN: mitochondrion, plasma membrane, chloroplast, membrane, chloroplast envelope; EXPRESSED IN: 29 plant structures; EXPRESSED DURING: 13 growth stages; CONTAINS InterPro DOMAIN/s: ATPase, AAA+ type, core (InterPro:IPR003593), ABC transporter-like (InterPro:IPR003439), Plant PDR ABC transporter associated (InterPro:IPR013581), ABC-2 type transporter (InterPro:IPR013525); BEST Arabidopsis thaliana protein match is: pleiotropic drug resistance 7 (TAIR:AT1G15210.1); Has 392230 Blast hits to 282257 proteins in 3986 species: Archae - 7583; Bacteria - 315608; Metazoa - 9692; Fungi - 7346; Plants - 6702; Viruses - 4; Other Eukaryotes - 45295 (source: NCBI BLink). &amp; (reliability: 232.0) &amp;  (original description: no original description)</t>
  </si>
  <si>
    <t>isotig32326</t>
  </si>
  <si>
    <t>(at1g49050 : 303.0) Eukaryotic aspartyl protease family protein; FUNCTIONS IN: aspartic-type endopeptidase activity; INVOLVED IN: proteolysis; LOCATED IN: endomembrane system; EXPRESSED IN: 24 plant structures; EXPRESSED DURING: 13 growth stages; CONTAINS InterPro DOMAIN/s: Peptidase aspartic (InterPro:IPR021109), Peptidase aspartic, catalytic (InterPro:IPR009007), Peptidase A1 (InterPro:IPR001461), Peptidase aspartic, active site (InterPro:IPR001969); BEST Arabidopsis thaliana protein match is: Eukaryotic aspartyl protease family protein (TAIR:AT1G44130.1); Has 2404 Blast hits to 2397 proteins in 188 species: Archae - 0; Bacteria - 0; Metazoa - 548; Fungi - 114; Plants - 1670; Viruses - 0; Other Eukaryotes - 72 (source: NCBI BLink). &amp; (q6yny7|asp1_orysa : 228.0) Aspartic proteinase Asp1 precursor (EC 3.4.23.-) (OsAsp1) (OSAP1) (Nucellin-like protein) - Oryza sativa (Rice) &amp; (reliability: 600.0) &amp;  (original description: no original description)</t>
  </si>
  <si>
    <t>isotig32080</t>
  </si>
  <si>
    <t>(at5g17540 : 387.0) HXXXD-type acyl-transferase family protein; FUNCTIONS IN: transferase activity, transferring acyl groups other than amino-acyl groups; INVOLVED IN: biological_process unknown; LOCATED IN: cellular_component unknown; EXPRESSED IN: 9 plant structures; EXPRESSED DURING: 4 anthesis, C globular stage, F mature embryo stage, petal differentiation and expansion stage; CONTAINS InterPro DOMAIN/s: Transferase (InterPro:IPR003480); BEST Arabidopsis thaliana protein match is: acetyl CoA:(Z)-3-hexen-1-ol acetyltransferase (TAIR:AT3G03480.1); Has 1807 Blast hits to 1807 proteins in 277 species: Archae - 0; Bacteria - 0; Metazoa - 736; Fungi - 347; Plants - 385; Viruses - 0; Other Eukaryotes - 339 (source: NCBI BLink). &amp; (o24645|hcbt1_diaca : 192.0) Anthranilate N-benzoyltransferase protein 1 (EC 2.3.1.144) (Anthranilate N-hydroxycinnamoyl/benzoyltransferase 1) - Dianthus caryophyllus (Carnation) (Clove pink) &amp; (reliability: 774.0) &amp;  (original description: no original description)</t>
  </si>
  <si>
    <t>unigene30597</t>
  </si>
  <si>
    <t>unigene129448</t>
  </si>
  <si>
    <t>(at2g13680 : 258.0) Responsible for the synthesis of callose deposited at the primary cell wall of meiocytes, tetrads and microspores. Required for exine formation during microgametogenesis and for pollen viability. Highest expression in meiocytes, tetrads, microspores and mature pollen.; callose synthase 5 (CALS5); FUNCTIONS IN: 1,3-beta-glucan synthase activity; INVOLVED IN: in 6 processes; LOCATED IN: 1,3-beta-glucan synthase complex, membrane; EXPRESSED IN: 11 plant structures; EXPRESSED DURING: 4 anthesis, petal differentiation and expansion stage; CONTAINS InterPro DOMAIN/s: Glycosyl transferase, family 48 (InterPro:IPR003440), Protein of unknown function DUF605 (InterPro:IPR006745); BEST Arabidopsis thaliana protein match is: glucan synthase-like 12 (TAIR:AT5G13000.1); Has 35333 Blast hits to 34131 proteins in 2444 species: Archae - 798; Bacteria - 22429; Metazoa - 974; Fungi - 991; Plants - 531; Viruses - 0; Other Eukaryotes - 9610 (source: NCBI BLink). &amp; (reliability: 516.0) &amp;  (original description: no original description)</t>
  </si>
  <si>
    <t>unigene67178</t>
  </si>
  <si>
    <t>(at1g15000 : 108.0) serine carboxypeptidase-like 50 (scpl50); FUNCTIONS IN: serine-type carboxypeptidase activity; INVOLVED IN: proteolysis; LOCATED IN: vacuole; EXPRESSED IN: 22 plant structures; EXPRESSED DURING: 13 growth stages; CONTAINS InterPro DOMAIN/s: Peptidase S10, serine carboxypeptidase (InterPro:IPR001563), Peptidase S10, serine carboxypeptidase, active site (InterPro:IPR018202); BEST Arabidopsis thaliana protein match is: serine carboxypeptidase-like 47 (TAIR:AT5G22980.1); Has 3616 Blast hits to 3489 proteins in 407 species: Archae - 0; Bacteria - 288; Metazoa - 703; Fungi - 860; Plants - 1378; Viruses - 0; Other Eukaryotes - 387 (source: NCBI BLink). &amp; (reliability: 216.0) &amp;  (original description: no original description)</t>
  </si>
  <si>
    <t>isotig101919</t>
  </si>
  <si>
    <t>(at5g60920 : 84.7) Encodes a glycosylphosphatidylinositol-anchored protein localized primarily in the plasma membrane of the longitudinal sides of root cells. Necessary for oriented cell expansion in Arabidopsis.  Cob mutants have abnormal roots that expand radially rather than longitudinally under certain growth conditions.; COBRA (COB); FUNCTIONS IN: molecular_function unknown; INVOLVED IN: response to salt stress, multidimensional cell growth, cellulose microfibril organization; LOCATED IN: in 6 components; EXPRESSED IN: 23 plant structures; EXPRESSED DURING: 13 growth stages; CONTAINS InterPro DOMAIN/s: Glycosyl-phosphatidyl inositol-anchored, plant (InterPro:IPR006918), COBRA-like (InterPro:IPR017391); BEST Arabidopsis thaliana protein match is: COBRA-like protein 1 precursor (TAIR:AT3G02210.1); Has 30201 Blast hits to 17322 proteins in 780 species: Archae - 12; Bacteria - 1396; Metazoa - 17338; Fungi - 3422; Plants - 5037; Viruses - 0; Other Eukaryotes - 2996 (source: NCBI BLink). &amp; (q60e70|cobl3_orysa : 82.8) COBRA-like 3 protein precursor (BRITTLE CULM1-like 4 protein) - Oryza sativa (Rice) &amp; (reliability: 169.4) &amp;  (original description: no original description)</t>
  </si>
  <si>
    <t>isotig72730</t>
  </si>
  <si>
    <t>(at1g11960 : 93.2) ERD (early-responsive to dehydration stress) family protein; FUNCTIONS IN: molecular_function unknown; INVOLVED IN: biological_process unknown; LOCATED IN: plasma membrane; EXPRESSED IN: 22 plant structures; EXPRESSED DURING: 13 growth stages; CONTAINS InterPro DOMAIN/s: Protein of unknown function DUF221 (InterPro:IPR003864); BEST Arabidopsis thaliana protein match is: ERD (early-responsive to dehydration stress) family protein (TAIR:AT1G62320.1); Has 1452 Blast hits to 1271 proteins in 185 species: Archae - 0; Bacteria - 4; Metazoa - 184; Fungi - 702; Plants - 435; Viruses - 0; Other Eukaryotes - 127 (source: NCBI BLink). &amp; (reliability: 186.4) &amp;  (original description: no original description)</t>
  </si>
  <si>
    <t>isotig11886</t>
  </si>
  <si>
    <t>(at1g30360 : 621.0) early-responsive to dehydration 4 (ERD4); INVOLVED IN: response to water deprivation; LOCATED IN: plasma membrane, chloroplast, vacuole, membrane, chloroplast envelope; EXPRESSED IN: 26 plant structures; EXPRESSED DURING: 14 growth stages; CONTAINS InterPro DOMAIN/s: Protein of unknown function DUF221 (InterPro:IPR003864); BEST Arabidopsis thaliana protein match is: ERD (early-responsive to dehydration stress) family protein (TAIR:AT4G02900.1); Has 1361 Blast hits to 1266 proteins in 197 species: Archae - 0; Bacteria - 0; Metazoa - 183; Fungi - 651; Plants - 396; Viruses - 0; Other Eukaryotes - 131 (source: NCBI BLink). &amp; (reliability: 1242.0) &amp;  (original description: no original description)</t>
  </si>
  <si>
    <t>isotig43767</t>
  </si>
  <si>
    <t>(at4g23180 : 442.0) Encodes a receptor-like protein kinase. Naming convention from Chen et al 2003 (PMID 14756307); cysteine-rich RLK (RECEPTOR-like protein kinase) 10 (CRK10); FUNCTIONS IN: protein serine/threonine kinase activity, protein kinase activity, kinase activity, ATP binding; INVOLVED IN: protein amino acid phosphorylation; LOCATED IN: plasma membrane; EXPRESSED IN: 22 plant structures; EXPRESSED DURING: 13 growth stages; CONTAINS InterPro DOMAIN/s: Protein kinase, ATP binding site (InterPro:IPR017441), Serine/threonine-protein kinase domain (InterPro:IPR002290), Protein of unknown function DUF26 (InterPro:IPR002902),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cysteine-rich RLK (RECEPTOR-like protein kinase) 8 (TAIR:AT4G23160.1); Has 124145 Blast hits to 122467 proteins in 4564 species: Archae - 110; Bacteria - 14159; Metazoa - 45299; Fungi - 10862; Plants - 34986; Viruses - 473; Other Eukaryotes - 18256 (source: NCBI BLink). &amp; (q8lkz1|nork_pea : 211.0) Nodulation receptor kinase precursor (EC 2.7.11.1) - Pisum sativum (Garden pea) &amp; (reliability: 884.0) &amp;  (original description: no original description)</t>
  </si>
  <si>
    <t>unigene24138</t>
  </si>
  <si>
    <t>(at1g70520 : 102.0) Encodes a cysteine-rich receptor-like protein kinase.; cysteine-rich RLK (RECEPTOR-like protein kinase) 2 (CRK2); FUNCTIONS IN: kinase activity; INVOLVED IN: response to ozone; LOCATED IN: plasma membrane; EXPRESSED IN: 23 plant structures; EXPRESSED DURING: 13 growth stages; CONTAINS InterPro DOMAIN/s: Protein kinase, ATP binding site (InterPro:IPR017441), Protein kinase, catalytic domain (InterPro:IPR000719), Protein of unknown function DUF26 (InterPro:IPR002902), Serine/threonine-protein kinase-like domain (InterPro:IPR017442), Protein kinase-like domain (InterPro:IPR011009), Serine/threonine-protein kinase, active site (InterPro:IPR008271); BEST Arabidopsis thaliana protein match is: cysteine-rich RLK (RECEPTOR-like protein kinase) 42 (TAIR:AT5G40380.1); Has 123193 Blast hits to 121713 proteins in 4855 species: Archae - 110; Bacteria - 13886; Metazoa - 45515; Fungi - 10581; Plants - 34413; Viruses - 473; Other Eukaryotes - 18215 (source: NCBI BLink). &amp; (reliability: 204.0) &amp;  (original description: no original description)</t>
  </si>
  <si>
    <t>isotig16205</t>
  </si>
  <si>
    <t>(at1g70520 : 416.0) Encodes a cysteine-rich receptor-like protein kinase.; cysteine-rich RLK (RECEPTOR-like protein kinase) 2 (CRK2); FUNCTIONS IN: kinase activity; INVOLVED IN: response to ozone; LOCATED IN: plasma membrane; EXPRESSED IN: 23 plant structures; EXPRESSED DURING: 13 growth stages; CONTAINS InterPro DOMAIN/s: Protein kinase, ATP binding site (InterPro:IPR017441), Protein kinase, catalytic domain (InterPro:IPR000719), Protein of unknown function DUF26 (InterPro:IPR002902), Serine/threonine-protein kinase-like domain (InterPro:IPR017442), Protein kinase-like domain (InterPro:IPR011009), Serine/threonine-protein kinase, active site (InterPro:IPR008271); BEST Arabidopsis thaliana protein match is: cysteine-rich RLK (RECEPTOR-like protein kinase) 42 (TAIR:AT5G40380.1); Has 123193 Blast hits to 121713 proteins in 4855 species: Archae - 110; Bacteria - 13886; Metazoa - 45515; Fungi - 10581; Plants - 34413; Viruses - 473; Other Eukaryotes - 18215 (source: NCBI BLink). &amp; (q8l4h4|nork_medtr : 227.0) Nodulation receptor kinase precursor (EC 2.7.11.1) (Does not make infections protein 2) (Symbiosis receptor-like kinase) (MtSYMRK) - Medicago truncatula (Barrel medic) &amp; (reliability: 832.0) &amp;  (original description: no original description)</t>
  </si>
  <si>
    <t>unigene4893</t>
  </si>
  <si>
    <t>(at5g40380 : 133.0) Encodes a cysteine-rich receptor-like protein kinase.; cysteine-rich RLK (RECEPTOR-like protein kinase) 42 (CRK42); FUNCTIONS IN: kinase activity; INVOLVED IN: protein amino acid phosphorylation; LOCATED IN: endomembrane system; EXPRESSED IN: 11 plant structures; EXPRESSED DURING: 7 growth stages; CONTAINS InterPro DOMAIN/s: Protein kinase, ATP binding site (InterPro:IPR017441), Protein kinase, catalytic domain (InterPro:IPR000719), Protein of unknown function DUF26 (InterPro:IPR002902), Serine/threonine-protein kinase-like domain (InterPro:IPR017442), Protein kinase-like domain (InterPro:IPR011009), Serine/threonine-protein kinase, active site (InterPro:IPR008271); BEST Arabidopsis thaliana protein match is: cysteine-rich RLK (RECEPTOR-like protein kinase) 3 (TAIR:AT1G70530.1); Has 35333 Blast hits to 34131 proteins in 2444 species: Archae - 798; Bacteria - 22429; Metazoa - 974; Fungi - 991; Plants - 531; Viruses - 0; Other Eukaryotes - 9610 (source: NCBI BLink). &amp; (reliability: 266.0) &amp;  (original description: no original description)</t>
  </si>
  <si>
    <t>isotig57762</t>
  </si>
  <si>
    <t>(at5g40380 : 230.0) Encodes a cysteine-rich receptor-like protein kinase.; cysteine-rich RLK (RECEPTOR-like protein kinase) 42 (CRK42); FUNCTIONS IN: kinase activity; INVOLVED IN: protein amino acid phosphorylation; LOCATED IN: endomembrane system; EXPRESSED IN: 11 plant structures; EXPRESSED DURING: 7 growth stages; CONTAINS InterPro DOMAIN/s: Protein kinase, ATP binding site (InterPro:IPR017441), Protein kinase, catalytic domain (InterPro:IPR000719), Protein of unknown function DUF26 (InterPro:IPR002902), Serine/threonine-protein kinase-like domain (InterPro:IPR017442), Protein kinase-like domain (InterPro:IPR011009), Serine/threonine-protein kinase, active site (InterPro:IPR008271); BEST Arabidopsis thaliana protein match is: cysteine-rich RLK (RECEPTOR-like protein kinase) 3 (TAIR:AT1G70530.1); Has 35333 Blast hits to 34131 proteins in 2444 species: Archae - 798; Bacteria - 22429; Metazoa - 974; Fungi - 991; Plants - 531; Viruses - 0; Other Eukaryotes - 9610 (source: NCBI BLink). &amp; (q8l4h4|nork_medtr : 147.0) Nodulation receptor kinase precursor (EC 2.7.11.1) (Does not make infections protein 2) (Symbiosis receptor-like kinase) (MtSYMRK) - Medicago truncatula (Barrel medic) &amp; (reliability: 426.0) &amp;  (original description: no original description)</t>
  </si>
  <si>
    <t>isotig61533</t>
  </si>
  <si>
    <t>(at4g23150 : 203.0) Encodes a cysteine-rich receptor-like protein kinase.; cysteine-rich RLK (RECEPTOR-like protein kinase) 7 (CRK7); FUNCTIONS IN: kinase activity; INVOLVED IN: protein amino acid phosphorylation; LOCATED IN: endomembrane system; EXPRESSED IN: 11 plant structures; EXPRESSED DURING: 9 growth stages; CONTAINS InterPro DOMAIN/s: Protein kinase, ATP binding site (InterPro:IPR017441), Protein kinase, catalytic domain (InterPro:IPR000719), Protein of unknown function DUF26 (InterPro:IPR002902), Serine/threonine-protein kinase-like domain (InterPro:IPR017442), Protein kinase-like domain (InterPro:IPR011009), Serine/threonine-protein kinase, active site (InterPro:IPR008271); BEST Arabidopsis thaliana protein match is: cysteine-rich RLK (RECEPTOR-like protein kinase) 8 (TAIR:AT4G23160.1); Has 123287 Blast hits to 121744 proteins in 4655 species: Archae - 106; Bacteria - 14344; Metazoa - 45046; Fungi - 10671; Plants - 34613; Viruses - 423; Other Eukaryotes - 18084 (source: NCBI BLink). &amp; (q8l4h4|nork_medtr : 125.0) Nodulation receptor kinase precursor (EC 2.7.11.1) (Does not make infections protein 2) (Symbiosis receptor-like kinase) (MtSYMRK) - Medicago truncatula (Barrel medic) &amp; (reliability: 378.0) &amp;  (original description: no original description)</t>
  </si>
  <si>
    <t>unigene146623</t>
  </si>
  <si>
    <t>isotig29466</t>
  </si>
  <si>
    <t>(at1g72840 : 100.0) Disease resistance protein (TIR-NBS-LRR class); FUNCTIONS IN: transmembrane receptor activity, ATP binding; INVOLVED IN: signal transduction, defense response, apoptosis, innate immune response; LOCATED IN: intrinsic to membrane; EXPRESSED IN: ovule, embryo, sperm cell, root, seed; EXPRESSED DURING: E expanded cotyledon stage, D bilateral stage; CONTAINS InterPro DOMAIN/s: NB-ARC (InterPro:IPR002182), Disease resistance protein (InterPro:IPR000767), Toll-Interleukin receptor (InterPro:IPR000157); BEST Arabidopsis thaliana protein match is: Disease resistance protein (TIR-NBS-LRR class) family (TAIR:AT5G48770.1). &amp; (reliability: 200.0) &amp;  (original description: no original description)</t>
  </si>
  <si>
    <t>unigene102600</t>
  </si>
  <si>
    <t>(at1g69550 : 193.0)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(p93194|rpk1_iponi : 82.4) Receptor-like protein kinase precursor (EC 2.7.11.1) - Ipomoea nil (Japanese morning glory) (Pharbitis nil) &amp; (reliability: 386.0) &amp;  (original description: no original description)</t>
  </si>
  <si>
    <t>isotig81208</t>
  </si>
  <si>
    <t>(at1g33560 : 80.1) Encodes a  NBS-LRR disease resistance protein that possesses N-terminal kinase subdomains. Activation tagged mutant of ADR1 showed elevated levels of SA and reactive oxygen species in addition to number of defense gene transcripts. Exhibits resistance to number of microbial pathogens.; ACTIVATED DISEASE RESISTANCE 1 (ADR1); FUNCTIONS IN: kinase activity; INVOLVED IN: response to water deprivation, response to karrikin, response to other organism, defense response; LOCATED IN: endomembrane system; EXPRESSED IN: 21 plant structures; EXPRESSED DURING: 13 growth stages; CONTAINS InterPro DOMAIN/s: NB-ARC (InterPro:IPR002182), Powdery mildew resistance protein,  RPW8 domain (InterPro:IPR008808), Disease resistance protein (InterPro:IPR000767); BEST Arabidopsis thaliana protein match is: ADR1-like 2 (TAIR:AT5G04720.1); Has 17381 Blast hits to 12089 proteins in 491 species: Archae - 20; Bacteria - 813; Metazoa - 875; Fungi - 81; Plants - 15224; Viruses - 0; Other Eukaryotes - 368 (source: NCBI BLink). &amp; (reliability: 160.2) &amp;  (original description: no original description)</t>
  </si>
  <si>
    <t>isotig61041</t>
  </si>
  <si>
    <t>(at5g47220 : 94.7) Encodes a member of the ERF (ethylene response factor) subfamily B-3 of ERF/AP2 transcription factor family (ATERF-2). The protein contains one AP2 domain. Functions as activator of GCC box├▒dependent transcription. Positive regulator of JA-responsive defense genes and resistance to  F. oxysporum and enhances JA inhibition of root elongation.; ethylene responsive element binding factor 2 (ERF2); CONTAINS InterPro DOMAIN/s: DNA-binding, integrase-type (InterPro:IPR016177), Pathogenesis-related transcriptional factor/ERF, DNA-binding (InterPro:IPR001471); BEST Arabidopsis thaliana protein match is: ethylene responsive element binding factor 1 (TAIR:AT4G17500.1); Has 1807 Blast hits to 1807 proteins in 277 species: Archae - 0; Bacteria - 0; Metazoa - 736; Fungi - 347; Plants - 385; Viruses - 0; Other Eukaryotes - 339 (source: NCBI BLink). &amp; (q40478|erf5_tobac : 92.0) Ethylene-responsive transcription factor 5 (Ethylene-responsive element-binding factor 5 homolog) (EREBP-4) (NtERF4) - Nicotiana tabacum (Common tobacco) &amp; (reliability: 189.4) &amp;  (original description: no original description)</t>
  </si>
  <si>
    <t>unigene30595</t>
  </si>
  <si>
    <t>(at1g02335 : 168.0) germin-like protein subfamily 2 member 2 precursor (GL22); FUNCTIONS IN: manganese ion binding, nutrient reservoir activity; LOCATED IN: endomembrane system, apoplast; CONTAINS InterPro DOMAIN/s: Cupin, RmlC-type (InterPro:IPR011051), Cupin 1 (InterPro:IPR006045), RmlC-like jelly roll fold (InterPro:IPR014710), Germin (InterPro:IPR001929), Germin, manganese binding site (InterPro:IPR019780); BEST Arabidopsis thaliana protein match is: germin-like protein 10 (TAIR:AT3G62020.1); Has 2264 Blast hits to 2183 proteins in 312 species: Archae - 0; Bacteria - 520; Metazoa - 1; Fungi - 98; Plants - 1608; Viruses - 0; Other Eukaryotes - 37 (source: NCBI BLink). &amp; (q9s8p4|rhre_pea : 160.0) Rhicadhesin receptor precursor (Germin-like protein) - Pisum sativum (Garden pea) &amp; (reliability: 336.0) &amp;  (original description: no original description)</t>
  </si>
  <si>
    <t>isotig42738</t>
  </si>
  <si>
    <t>(at3g47420 : 496.0) Encodes a Pi starvation-responsive protein AtPS3.; phosphate starvation-induced gene 3 (PS3); FUNCTIONS IN: sugar:hydrogen symporter activity; INVOLVED IN: carbohydrate transport, transmembrane transport; EXPRESSED IN: 22 plant structures; EXPRESSED DURING: 13 growth stages; CONTAINS InterPro DOMAIN/s: Major facilitator superfamily (InterPro:IPR020846), Major facilitator superfamily MFS-1 (InterPro:IPR011701), Major facilitator superfamily, general substrate transporter (InterPro:IPR016196); BEST Arabidopsis thaliana protein match is: Major facilitator superfamily protein (TAIR:AT1G30560.1); Has 26325 Blast hits to 26083 proteins in 2250 species: Archae - 498; Bacteria - 20836; Metazoa - 940; Fungi - 2597; Plants - 303; Viruses - 0; Other Eukaryotes - 1151 (source: NCBI BLink). &amp; (reliability: 924.0) &amp;  (original description: no original description)</t>
  </si>
  <si>
    <t>isotig107577</t>
  </si>
  <si>
    <t>(at5g24080 : 92.4) Protein kinase superfamily protein; FUNCTIONS IN: protein serine/threonine kinase activity, protein kinase activity, kinase activity, ATP binding; INVOLVED IN: protein amino acid phosphorylation; LOCATED IN: cellular_component unknown; EXPRESSED IN: sperm cell, stamen; EXPRESSED DURING: 4 anthesis; CONTAINS InterPro DOMAIN/s: Protein kinase, ATP binding site (InterPro:IPR017441), Serine/threonine-protein kinase domain (InterPro:IPR002290), Serine/threonine-protein kinase-like domain (InterPro:IPR017442), Protein kinase-like domain (InterPro:IPR011009), Serine/threonine-protein kinase, active site (InterPro:IPR008271), Protein kinase, catalytic domain (InterPro:IPR000719), Tyrosine-protein kinase, catalytic domain (InterPro:IPR020635); BEST Arabidopsis thaliana protein match is: S-locus lectin protein kinase family protein (TAIR:AT2G19130.1); Has 30201 Blast hits to 17322 proteins in 780 species: Archae - 12; Bacteria - 1396; Metazoa - 17338; Fungi - 3422; Plants - 5037; Viruses - 0; Other Eukaryotes - 2996 (source: NCBI BLink). &amp; (reliability: 176.4) &amp;  (original description: no original description)</t>
  </si>
  <si>
    <t>(at5g65360 : 228.0) Histone superfamily protein; FUNCTIONS IN: DNA binding; INVOLVED IN: nucleosome assembly; LOCATED IN: chloroplast, nucleosome; EXPRESSED IN: 23 plant structures; EXPRESSED DURING: 14 growth stages; CONTAINS InterPro DOMAIN/s: Histone H3 (InterPro:IPR000164), Histone-fold (InterPro:IPR009072), Histone core (InterPro:IPR007125); BEST Arabidopsis thaliana protein match is: Histone superfamily protein (TAIR:AT5G10400.1); Has 1807 Blast hits to 1807 proteins in 277 species: Archae - 0; Bacteria - 0; Metazoa - 736; Fungi - 347; Plants - 385; Viruses - 0; Other Eukaryotes - 339 (source: NCBI BLink). &amp; (p68428|h32_wheat : 226.0) Histone H3.2 - Triticum aestivum (Wheat) &amp; (reliability: 456.0) &amp;  (original description: no original description)</t>
  </si>
  <si>
    <t>unigene37604</t>
  </si>
  <si>
    <t>(at1g75290 : 142.0) encodes a protein whose sequence is similar to an isoflavone reductase; NAD(P)-binding Rossmann-fold superfamily protein; FUNCTIONS IN: oxidoreductase activity, acting on NADH or NADPH; INVOLVED IN: metabolic process; LOCATED IN: cellular_component unknown; EXPRESSED IN: sepal, male gametophyte, flower, carpel; EXPRESSED DURING: 4 anthesis, petal differentiation and expansion stage; CONTAINS InterPro DOMAIN/s: NAD(P)-binding domain (InterPro:IPR016040), NmrA-like (InterPro:IPR008030); BEST Arabidopsis thaliana protein match is: NmrA-like negative transcriptional regulator family protein (TAIR:AT1G75280.1); Has 2800 Blast hits to 2796 proteins in 694 species: Archae - 20; Bacteria - 1285; Metazoa - 16; Fungi - 637; Plants - 615; Viruses - 7; Other Eukaryotes - 220 (source: NCBI BLink). &amp; (p52579|ifrh_tobac : 142.0) Isoflavone reductase homolog A622 (EC 1.3.1.-) - Nicotiana tabacum (Common tobacco) &amp; (reliability: 284.0) &amp;  (original description: no original description)</t>
  </si>
  <si>
    <t>unigene145635</t>
  </si>
  <si>
    <t>(at1g19715 : 130.0) Mannose-binding lectin superfamily protein; FUNCTIONS IN: molecular_function unknown; INVOLVED IN: biological_process unknown; LOCATED IN: cellular_component unknown; EXPRESSED IN: 22 plant structures; EXPRESSED DURING: 13 growth stages; CONTAINS InterPro DOMAIN/s: Mannose-binding lectin (InterPro:IPR001229); BEST Arabidopsis thaliana protein match is: Mannose-binding lectin superfamily protein (TAIR:AT1G73040.1). &amp; (reliability: 260.0) &amp;  (original description: no original description)</t>
  </si>
  <si>
    <t>isotig22167</t>
  </si>
  <si>
    <t>(at1g18390 : 391.0) Protein kinase superfamily protein; FUNCTIONS IN: protein serine/threonine kinase activity, protein kinase activity, kinase activity, ATP binding; INVOLVED IN: protein amino acid phosphorylation; EXPRESSED IN: 22 plant structures; EXPRESSED DURING: 13 growth stages; CONTAINS InterPro DOMAIN/s: Protein kinase, ATP binding site (InterPro:IPR017441), Protein kinase, catalytic domain (InterPro:IPR000719), Serine/threonine-protein kinase domain (InterPro:IPR002290), Tyrosine-protein kinase, catalytic domain (InterPro:IPR020635), Serine/threonine-protein kinase-like domain (InterPro:IPR017442), Serine/threonine-protein kinase, active site (InterPro:IPR008271), Protein kinase-like domain (InterPro:IPR011009); BEST Arabidopsis thaliana protein match is: Protein kinase superfamily protein (TAIR:AT1G66880.1); Has 128125 Blast hits to 126473 proteins in 4812 species: Archae - 110; Bacteria - 14433; Metazoa - 47787; Fungi - 10757; Plants - 35416; Viruses - 568; Other Eukaryotes - 19054 (source: NCBI BLink). &amp; (o24585|cri4_maize : 224.0) Putative receptor protein kinase CRINKLY4 precursor (EC 2.7.11.1) - Zea mays (Maize) &amp; (reliability: 782.0) &amp;  (original description: no original description)</t>
  </si>
  <si>
    <t>unigene112389</t>
  </si>
  <si>
    <t>unigene81725</t>
  </si>
  <si>
    <t>unigene74845</t>
  </si>
  <si>
    <t>unigene49236</t>
  </si>
  <si>
    <t>(at3g22400 : 95.5) LOX5; FUNCTIONS IN: oxidoreductase activity, acting on single donors with incorporation of molecular oxygen, incorporation of two atoms of oxygen, lipoxygenase activity, iron ion binding, metal ion binding; INVOLVED IN: root development; LOCATED IN: chloroplast; EXPRESSED IN: 22 plant structures; EXPRESSED DURING: 13 growth stages; CONTAINS InterPro DOMAIN/s: Lipoxygenase, LH2 (InterPro:IPR001024), Lipoxygenase, iron binding site (InterPro:IPR020833), Lipase/lipooxygenase, PLAT/LH2 (InterPro:IPR008976), Lipoxygenase, conserved site (InterPro:IPR020834), Lipoxygenase, C-terminal (InterPro:IPR013819), Lipoxygenase, plant (InterPro:IPR001246); BEST Arabidopsis thaliana protein match is: lipoxygenase 1 (TAIR:AT1G55020.1); Has 1471 Blast hits to 1435 proteins in 177 species: Archae - 0; Bacteria - 82; Metazoa - 527; Fungi - 46; Plants - 787; Viruses - 0; Other Eukaryotes - 29 (source: NCBI BLink). &amp; (p29114|lox1_horvu : 84.7) Lipoxygenase 1 (EC 1.13.11.12) - Hordeum vulgare (Barley) &amp; (reliability: 191.0) &amp;  (original description: no original description)</t>
  </si>
  <si>
    <t>unigene146244</t>
  </si>
  <si>
    <t>unigene146318</t>
  </si>
  <si>
    <t>unigene158831</t>
  </si>
  <si>
    <t>(at3g52430 : 81.3) Encodes a lipase-like gene that is important for salicylic acid signaling and function in resistance (R) gene-mediated and basal plant disease resistance. PAD4 can interact directly with EDS1, another disease resistance signaling protein. Expressed at elevated level  in response to green peach aphid (GPA) feeding, and modulates the GPA feeding-induced leaf senescence through a mechanism that doesnt require camalexin synthesis and salicylic acid (SA) signaling. Required for the ssi2-dependent heightened  resistance to GPA.; PHYTOALEXIN DEFICIENT 4 (PAD4); CONTAINS InterPro DOMAIN/s: Lipase, class 3 (InterPro:IPR002921); BEST Arabidopsis thaliana protein match is: senescence-associated gene 101 (TAIR:AT5G14930.2); Has 722 Blast hits to 622 proteins in 73 species: Archae - 0; Bacteria - 23; Metazoa - 17; Fungi - 11; Plants - 620; Viruses - 1; Other Eukaryotes - 50 (source: NCBI BLink). &amp; (reliability: 162.6) &amp;  (original description: no original description)</t>
  </si>
  <si>
    <t>unigene187030</t>
  </si>
  <si>
    <t>(at4g08850 : 84.0) Leucine-rich repeat receptor-like protein kinase family protein; FUNCTIONS IN: kinase activity; INVOLVED IN: protein amino acid phosphorylation; LOCATED IN: plasma membrane, membrane; EXPRESSED IN: 23 plant structures; EXPRESSED DURING: 13 growth stages; CONTAINS InterPro DOMAIN/s: Protein kinase, ATP binding site (InterPro:IPR017441), Protein kinase, catalytic domain (InterPro:IPR000719), Leucine-rich repeat-containing N-terminal domain, type 2 (InterPro:IPR013210), Tyrosine-protein kinase, active site (InterPro:IPR008266), Leucine-rich repeat (InterPro:IPR001611), Serine/threonine-protein kinase-like domain (InterPro:IPR017442), Protein kinase-like domain (InterPro:IPR011009); BEST Arabidopsis thaliana protein match is: Protein kinase family protein with leucine-rich repeat domain (TAIR:AT1G35710.1); Has 30201 Blast hits to 17322 proteins in 780 species: Archae - 12; Bacteria - 1396; Metazoa - 17338; Fungi - 3422; Plants - 5037; Viruses - 0; Other Eukaryotes - 2996 (source: NCBI BLink). &amp; (reliability: 165.6) &amp;  (original description: no original description)</t>
  </si>
  <si>
    <t>isotig60324</t>
  </si>
  <si>
    <t>(at5g56040 : 201.0) Leucine-rich receptor-like protein kinase family protein; FUNCTIONS IN: protein serine/threonine kinase activity, kinase activity, ATP binding; INVOLVED IN: transmembrane receptor protein tyrosine kinase signaling pathway, protein amino acid phosphorylation; LOCATED IN: endomembrane system; EXPRESSED IN: 22 plant structures; EXPRESSED DURING: 13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receptor-like protein kinase family protein (TAIR:AT4G26540.1); Has 231331 Blast hits to 125911 proteins in 4380 species: Archae - 141; Bacteria - 23597; Metazoa - 71861; Fungi - 8804; Plants - 101197; Viruses - 340; Other Eukaryotes - 25391 (source: NCBI BLink). &amp; (p93194|rpk1_iponi : 175.0) Receptor-like protein kinase precursor (EC 2.7.11.1) - Ipomoea nil (Japanese morning glory) (Pharbitis nil) &amp; (reliability: 402.0) &amp;  (original description: no original description)</t>
  </si>
  <si>
    <t>unigene78194</t>
  </si>
  <si>
    <t>unigene76215</t>
  </si>
  <si>
    <t>(at3g53810 : 82.0) Concanavalin A-like lectin protein kinase family protein; FUNCTIONS IN: kinase activity; INVOLVED IN: protein amino acid phosphorylation; LOCATED IN: endomembrane system; EXPRESSED IN: 22 plant structures; EXPRESSED DURING: 11 growth stages;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BEST Arabidopsis thaliana protein match is: receptor lectin kinase (TAIR:AT2G37710.1); Has 115173 Blast hits to 113727 proteins in 4497 species: Archae - 97; Bacteria - 13623; Metazoa - 41795; Fungi - 9670; Plants - 33434; Viruses - 433; Other Eukaryotes - 16121 (source: NCBI BLink). &amp; (reliability: 164.0) &amp;  (original description: no original description)</t>
  </si>
  <si>
    <t>isotig97000</t>
  </si>
  <si>
    <t>unigene51802</t>
  </si>
  <si>
    <t>unigene17508</t>
  </si>
  <si>
    <t>unigene16557</t>
  </si>
  <si>
    <t>unigene787</t>
  </si>
  <si>
    <t>unigene1468</t>
  </si>
  <si>
    <t>(p08299|pr1a_tobac : 192.0) Pathogenesis-related protein 1A precursor (PR-1A) - Nicotiana tabacum (Common tobacco) &amp; (at4g33720 : 185.0) CAP (Cysteine-rich secretory proteins, Antigen 5, and Pathogenesis-related 1 protein) superfamily protein; FUNCTIONS IN: molecular_function unknown; INVOLVED IN: biological_process unknown; LOCATED IN: endomembrane system, extracellular region; EXPRESSED IN: root; CONTAINS InterPro DOMAIN/s: Allergen V5/Tpx-1 related, conserved site (InterPro:IPR018244), Allergen V5/Tpx-1 related (InterPro:IPR001283), Ves allergen (InterPro:IPR002413), SCP-like extracellular (InterPro:IPR014044); BEST Arabidopsis thaliana protein match is: basic pathogenesis-related protein 1 (TAIR:AT2G14580.1); Has 3131 Blast hits to 3024 proteins in 381 species: Archae - 0; Bacteria - 70; Metazoa - 1690; Fungi - 339; Plants - 919; Viruses - 0; Other Eukaryotes - 113 (source: NCBI BLink). &amp; (reliability: 370.0) &amp;  (original description: no original description)</t>
  </si>
  <si>
    <t>isotig101046</t>
  </si>
  <si>
    <t>(p93844|plda2_orysa : 95.1) Phospholipase D alpha 2 (EC 3.1.4.4) (PLD alpha 2) (Choline phosphatase 2) (Phosphatidylcholine-hydrolyzing phospholipase D 2) - Oryza sativa (Rice) &amp; (at3g15730 : 92.0) Encodes phospholipase D alpha 1 (PLD alpha 1). Positive regulator of abscisic acid (ABA) mediated stomatal movements.  PLD alpha 1 plays an important role in seed deterioration and aging in Arabidopsis.; phospholipase D alpha 1 (PLDALPHA1); FUNCTIONS IN: phospholipase D activity, phosphatidylinositol-4,5-bisphosphate binding; INVOLVED IN: response to cadmium ion, fatty acid metabolic process, seed germination, regulation of stomatal movement, positive regulation of abscisic acid mediated signaling pathway; LOCATED IN: in 6 components; EXPRESSED IN: 24 plant structures; EXPRESSED DURING: 15 growth stages; CONTAINS InterPro DOMAIN/s: Phospholipase D (InterPro:IPR015679), C2 calcium/lipid-binding domain, CaLB (InterPro:IPR008973), Phospholipase D/Transphosphatidylase (InterPro:IPR001736), C2 calcium-dependent membrane targeting (InterPro:IPR000008), Phospholipase D, plant (InterPro:IPR011402); BEST Arabidopsis thaliana protein match is: phospholipase D alpha 2 (TAIR:AT1G52570.1); Has 2073 Blast hits to 1588 proteins in 412 species: Archae - 0; Bacteria - 593; Metazoa - 344; Fungi - 417; Plants - 575; Viruses - 0; Other Eukaryotes - 144 (source: NCBI BLink). &amp; (reliability: 184.0) &amp;  (original description: no original description)</t>
  </si>
  <si>
    <t>unigene98621</t>
  </si>
  <si>
    <t>unigene9084</t>
  </si>
  <si>
    <t>(at5g06570 : 133.0) alpha/beta-Hydrolases superfamily protein; FUNCTIONS IN: hydrolase activity; INVOLVED IN: metabolic process; LOCATED IN: cellular_component unknown; EXPRESSED IN: 6 plant structures; EXPRESSED DURING: petal differentiation and expansion stage; CONTAINS InterPro DOMAIN/s: Alpha/beta hydrolase fold-3 (InterPro:IPR013094); BEST Arabidopsis thaliana protein match is: carboxyesterase 17 (TAIR:AT5G16080.1); Has 10656 Blast hits to 10638 proteins in 1662 species: Archae - 116; Bacteria - 6264; Metazoa - 727; Fungi - 1011; Plants - 1362; Viruses - 3; Other Eukaryotes - 1173 (source: NCBI BLink). &amp; (q6l545|gid1_orysa : 108.0) Gibberellin receptor GID1 (EC 3.-.-.-) (Gibberellin-insensitive dwarf protein 1) (Protein GIBBERELLIN INSENSITIVE DWARF1) - Oryza sativa (Rice) &amp; (reliability: 266.0) &amp;  (original description: no original description)</t>
  </si>
  <si>
    <t>isotig47715</t>
  </si>
  <si>
    <t>(at3g50950 : 93.6) HOPZ-ACTIVATED RESISTANCE 1 (ZAR1); FUNCTIONS IN: ATP binding; INVOLVED IN: defense response, apoptosis; LOCATED IN: cellular_component unknown; EXPRESSED IN: 22 plant structures; EXPRESSED DURING: 13 growth stages; CONTAINS InterPro DOMAIN/s: NB-ARC (InterPro:IPR002182), Disease resistance protein (InterPro:IPR000767); BEST Arabidopsis thaliana protein match is: Disease resistance protein (CC-NBS-LRR class) family (TAIR:AT5G43470.2); Has 15477 Blast hits to 13963 proteins in 472 species: Archae - 2; Bacteria - 362; Metazoa - 212; Fungi - 129; Plants - 14652; Viruses - 8; Other Eukaryotes - 112 (source: NCBI BLink). &amp; (reliability: 187.2) &amp;  (original description: no original description)</t>
  </si>
  <si>
    <t>unigene23059</t>
  </si>
  <si>
    <t>(p25317|gstxa_tobac : 221.0) Probable glutathione S-transferase parA (EC 2.5.1.18) (Auxin-regulated protein parA) (STR246C protein) - Nicotiana tabacum (Common tobacco) &amp; (at1g78380 : 207.0) Encodes a glutathione transferase that is a member of Tau GST gene family. Expression is induced by drought stress, oxidative stress, and high doses of auxin and cytokinin. naming convention according to Wagner et al. (2002) The expression of this gene is upregulated by herbicide safeners such as benoxacor and fenclorim.; glutathione S-transferase TAU 19 (GSTU19); FUNCTIONS IN: glutathione transferase activity, glutathione binding; INVOLVED IN: response to oxidative stress, response to cadmium ion, response to cyclopentenone, toxin catabolic process, cellular response to water deprivation; LOCATED IN: chloroplast, plasma membrane, chloroplast stroma, cytoplasm; EXPRESSED IN: 26 plant structures; EXPRESSED DURING: 15 growth stages;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TAU 25 (TAIR:AT1G17180.1); Has 6888 Blast hits to 6873 proteins in 1203 species: Archae - 0; Bacteria - 3293; Metazoa - 563; Fungi - 167; Plants - 2052; Viruses - 0; Other Eukaryotes - 813 (source: NCBI BLink). &amp; (reliability: 414.0) &amp;  (original description: no original description)</t>
  </si>
  <si>
    <t>unigene7416</t>
  </si>
  <si>
    <t>(p93257|mtdh_mescr : 348.0) Probable mannitol dehydrogenase (EC 1.1.1.255) (NAD-dependent mannitol dehydrogenase) - Mesembryanthemum crystallinum (Common ice plant) &amp; (at4g37990 : 327.0) Encodes an aromatic alcohol:NADP+ oxidoreductase whose mRNA levels are increased in response to treatment with a variety of phytopathogenic bacteria.  Though similar to mannitol dehydrogenases, this enzyme does not have mannitol dehydrogenase activity.; elicitor-activated gene 3-2 (ELI3-2);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elicitor-activated gene 3-1 (TAIR:AT4G37980.1); Has 39982 Blast hits to 39962 proteins in 3075 species: Archae - 828; Bacteria - 26485; Metazoa - 1263; Fungi - 3046; Plants - 3202; Viruses - 3; Other Eukaryotes - 5155 (source: NCBI BLink). &amp; (reliability: 654.0) &amp;  (original description: no original description)</t>
  </si>
  <si>
    <t>unigene129246</t>
  </si>
  <si>
    <t>(at1g04680 : 280.0) Pectin lyase-like superfamily protein; FUNCTIONS IN: lyase activity, pectate lyase activity; INVOLVED IN: biological_process unknown; LOCATED IN: membrane; EXPRESSED IN: 23 plant structures; EXPRESSED DURING: 13 growth stages; CONTAINS InterPro DOMAIN/s: Pectin lyase fold/virulence factor (InterPro:IPR011050), AmbAllergen (InterPro:IPR018082), Pectate lyase/Amb allergen (InterPro:IPR002022), Pectin lyase fold (InterPro:IPR012334); BEST Arabidopsis thaliana protein match is: Pectin lyase-like superfamily protein (TAIR:AT4G13710.1); Has 1635 Blast hits to 1625 proteins in 268 species: Archae - 0; Bacteria - 682; Metazoa - 0; Fungi - 239; Plants - 706; Viruses - 0; Other Eukaryotes - 8 (source: NCBI BLink). &amp; (p40972|pel_tobac : 181.0) Pectate lyase precursor (EC 4.2.2.2) - Nicotiana tabacum (Common tobacco) &amp; (reliability: 560.0) &amp;  (original description: no original description)</t>
  </si>
  <si>
    <t>unigene97797</t>
  </si>
  <si>
    <t>(at4g24780 : 479.0) Pectin lyase-like superfamily protein; CONTAINS InterPro DOMAIN/s: Pectin lyase fold/virulence factor (InterPro:IPR011050), AmbAllergen (InterPro:IPR018082), Pectate lyase/Amb allergen (InterPro:IPR002022), Pectin lyase fold (InterPro:IPR012334); BEST Arabidopsis thaliana protein match is: Pectin lyase-like superfamily protein (TAIR:AT5G63180.1). &amp; (p40973|pel_lillo : 338.0) Pectate lyase precursor (EC 4.2.2.2) - Lilium longiflorum (Trumpet lily) &amp; (reliability: 958.0) &amp;  (original description: no original description)</t>
  </si>
  <si>
    <t>unigene75922</t>
  </si>
  <si>
    <t>(at5g63180 : 89.0) Pectin lyase-like superfamily protein; CONTAINS InterPro DOMAIN/s: Pectin lyase fold/virulence factor (InterPro:IPR011050), AmbAllergen (InterPro:IPR018082), Pectate lyase/Amb allergen (InterPro:IPR002022), Pectin lyase fold (InterPro:IPR012334), Parallel beta-helix repeat (InterPro:IPR006626); BEST Arabidopsis thaliana protein match is: Pectin lyase-like superfamily protein (TAIR:AT4G24780.2); Has 30201 Blast hits to 17322 proteins in 780 species: Archae - 12; Bacteria - 1396; Metazoa - 17338; Fungi - 3422; Plants - 5037; Viruses - 0; Other Eukaryotes - 2996 (source: NCBI BLink). &amp; (reliability: 178.0) &amp;  (original description: no original description)</t>
  </si>
  <si>
    <t>unigene128277</t>
  </si>
  <si>
    <t>(at4g24780 : 227.0) Pectin lyase-like superfamily protein; CONTAINS InterPro DOMAIN/s: Pectin lyase fold/virulence factor (InterPro:IPR011050), AmbAllergen (InterPro:IPR018082), Pectate lyase/Amb allergen (InterPro:IPR002022), Pectin lyase fold (InterPro:IPR012334); BEST Arabidopsis thaliana protein match is: Pectin lyase-like superfamily protein (TAIR:AT5G63180.1). &amp; (p40973|pel_lillo : 157.0) Pectate lyase precursor (EC 4.2.2.2) - Lilium longiflorum (Trumpet lily) &amp; (reliability: 454.0) &amp;  (original description: no original description)</t>
  </si>
  <si>
    <t>unigene17534</t>
  </si>
  <si>
    <t>(at5g65380 : 84.3) MATE efflux family protein; FUNCTIONS IN: antiporter activity, drug transmembrane transporter activity, transporter activity; INVOLVED IN: drug transmembrane transport, ripening, transmembrane transport; LOCATED IN: membrane; EXPRESSED IN: 22 plant structures; EXPRESSED DURING: 13 growth stages; CONTAINS InterPro DOMAIN/s: Multi antimicrobial extrusion protein MatE (InterPro:IPR002528); BEST Arabidopsis thaliana protein match is: MATE efflux family protein (TAIR:AT5G44050.1); Has 1807 Blast hits to 1807 proteins in 277 species: Archae - 0; Bacteria - 0; Metazoa - 736; Fungi - 347; Plants - 385; Viruses - 0; Other Eukaryotes - 339 (source: NCBI BLink). &amp; (reliability: 168.6) &amp;  (original description: no original description)</t>
  </si>
  <si>
    <t>unigene62129</t>
  </si>
  <si>
    <t>isotig53779</t>
  </si>
  <si>
    <t>(at1g72630 : 124.0) ELF4-like 2 (ELF4-L2); CONTAINS InterPro DOMAIN/s: Protein of unknown function DUF1313 (InterPro:IPR009741); BEST Arabidopsis thaliana protein match is: ELF4-like 4 (TAIR:AT1G17455.2); Has 149 Blast hits to 148 proteins in 34 species: Archae - 0; Bacteria - 0; Metazoa - 0; Fungi - 0; Plants - 148; Viruses - 0; Other Eukaryotes - 1 (source: NCBI BLink). &amp; (reliability: 248.0) &amp;  (original description: no original description)</t>
  </si>
  <si>
    <t>isotig31112</t>
  </si>
  <si>
    <t>(at1g68570 : 384.0) Major facilitator superfamily protein; FUNCTIONS IN: transporter activity; INVOLVED IN: oligopeptide transport; LOCATED IN: membrane; EXPRESSED IN: 23 plant structures; EXPRESSED DURING: 13 growth stages; CONTAINS InterPro DOMAIN/s: Oligopeptide transporter (InterPro:IPR000109), Major facilitator superfamily, general substrate transporter (InterPro:IPR016196); BEST Arabidopsis thaliana protein match is: peptide transporter 1 (TAIR:AT3G54140.1); Has 5938 Blast hits to 5565 proteins in 1029 species: Archae - 0; Bacteria - 2262; Metazoa - 736; Fungi - 385; Plants - 2206; Viruses - 0; Other Eukaryotes - 349 (source: NCBI BLink). &amp; (reliability: 768.0) &amp;  (original description: no original description)</t>
  </si>
  <si>
    <t>unigene37251</t>
  </si>
  <si>
    <t>unigene128194</t>
  </si>
  <si>
    <t>isotig118737</t>
  </si>
  <si>
    <t>(at3g07030 : 167.0) Alba DNA/RNA-binding protein; FUNCTIONS IN: nucleic acid binding; EXPRESSED IN: 24 plant structures; EXPRESSED DURING: 15 growth stages; CONTAINS InterPro DOMAIN/s: Alba, DNA/RNA-binding protein (InterPro:IPR002775); BEST Arabidopsis thaliana protein match is: Alba DNA/RNA-binding protein (TAIR:AT1G76010.1); Has 449 Blast hits to 441 proteins in 135 species: Archae - 3; Bacteria - 20; Metazoa - 178; Fungi - 24; Plants - 137; Viruses - 0; Other Eukaryotes - 87 (source: NCBI BLink). &amp; (reliability: 302.0) &amp;  (original description: no original description)</t>
  </si>
  <si>
    <t>unigene16197</t>
  </si>
  <si>
    <t>(at4g18250 : 178.0) receptor serine/threonine kinase, putative; FUNCTIONS IN: transmembrane receptor protein serine/threonine kinase activity, kinase activity; INVOLVED IN: protein amino acid phosphorylation; EXPRESSED IN: 8 plant structures; EXPRESSED DURING: LP.06 six leaves visible, LP.04 four leaves visible, LP.10 ten leaves visible, LP.02 two leaves visible, LP.08 eight leaves visible; CONTAINS InterPro DOMAIN/s: Protein kinase, ATP binding site (InterPro:IPR017441), Serine/threonine-protein kinase domain (InterPro:IPR002290), Serine-threonine/tyrosine-protein kinase (InterPro:IPR001245), Protein kinase-like domain (InterPro:IPR011009), Serine/threonine-protein kinase, active site (InterPro:IPR008271), Protein kinase, catalytic domain (InterPro:IPR000719), Tyrosine-protein kinase, catalytic domain (InterPro:IPR020635), Thaumatin, conserved site (InterPro:IPR017949), Thaumatin, pathogenesis-related (InterPro:IPR001938); BEST Arabidopsis thaliana protein match is: receptor serine/threonine kinase, putative (TAIR:AT1G70250.1); Has 120088 Blast hits to 117149 proteins in 4431 species: Archae - 164; Bacteria - 12523; Metazoa - 44044; Fungi - 10148; Plants - 35501; Viruses - 371; Other Eukaryotes - 17337 (source: NCBI BLink). &amp; (q8l4h4|nork_medtr : 112.0) Nodulation receptor kinase precursor (EC 2.7.11.1) (Does not make infections protein 2) (Symbiosis receptor-like kinase) (MtSYMRK) - Medicago truncatula (Barrel medic) &amp; (reliability: 342.0) &amp;  (original description: no original description)</t>
  </si>
  <si>
    <t>isotig27382</t>
  </si>
  <si>
    <t>(at3g48090 : 91.3) Component of R gene-mediated disease resistance in Arabidopsis thaliana with homology to eukaryotic lipases.; enhanced disease susceptibility 1 (EDS1); CONTAINS InterPro DOMAIN/s: Lipase, class 3 (InterPro:IPR002921); BEST Arabidopsis thaliana protein match is: alpha/beta-Hydrolases superfamily protein (TAIR:AT3G48080.1); Has 35333 Blast hits to 34131 proteins in 2444 species: Archae - 798; Bacteria - 22429; Metazoa - 974; Fungi - 991; Plants - 531; Viruses - 0; Other Eukaryotes - 9610 (source: NCBI BLink). &amp; (reliability: 178.0) &amp;  (original description: no original description)</t>
  </si>
  <si>
    <t>unigene66819</t>
  </si>
  <si>
    <t>unigene77292</t>
  </si>
  <si>
    <t>(at1g32910 : 122.0) HXXXD-type acyl-transferase family protein; FUNCTIONS IN: transferase activity, transferring acyl groups other than amino-acyl groups, transferase activity; INVOLVED IN: biological_process unknown; LOCATED IN: cellular_component unknown; CONTAINS InterPro DOMAIN/s: Transferase (InterPro:IPR003480); BEST Arabidopsis thaliana protein match is: HXXXD-type acyl-transferase family protein (TAIR:AT1G78990.1); Has 2266 Blast hits to 2253 proteins in 120 species: Archae - 0; Bacteria - 2; Metazoa - 0; Fungi - 22; Plants - 2240; Viruses - 0; Other Eukaryotes - 2 (source: NCBI BLink). &amp; (reliability: 244.0) &amp;  (original description: no original description)</t>
  </si>
  <si>
    <t>isotig58934</t>
  </si>
  <si>
    <t>(p31110|tlp_orysa : 147.0) Thaumatin-like protein precursor - Oryza sativa (Rice) &amp; (at4g11650 : 132.0) osmotin-like protein; osmotin 34 (OSM34); INVOLVED IN: defense response to fungus, incompatible interaction, response to salt stress, defense response to bacterium, incompatible interaction, response to other organism; LOCATED IN: endomembrane system; EXPRESSED IN: 6 plant structures; EXPRESSED DURING: 4 anthesis; CONTAINS InterPro DOMAIN/s: Thaumatin, conserved site (InterPro:IPR017949), Thaumatin, pathogenesis-related (InterPro:IPR001938); BEST Arabidopsis thaliana protein match is: Pathogenesis-related thaumatin superfamily protein (TAIR:AT1G75050.1); Has 1614 Blast hits to 1589 proteins in 184 species: Archae - 0; Bacteria - 39; Metazoa - 52; Fungi - 83; Plants - 1427; Viruses - 3; Other Eukaryotes - 10 (source: NCBI BLink). &amp; (reliability: 264.0) &amp;  (original description: no original description)</t>
  </si>
  <si>
    <t>unigene117154</t>
  </si>
  <si>
    <t>unigene102892</t>
  </si>
  <si>
    <t>(at3g03305 : 178.0) Calcineurin-like metallo-phosphoesterase superfamily protein; FUNCTIONS IN: hydrolase activity, protein serine/threonine phosphatase activity; INVOLVED IN: biological_process unknown; LOCATED IN: cellular_component unknown; CONTAINS InterPro DOMAIN/s: Metallophosphoesterase (InterPro:IPR004843); Has 171 Blast hits to 169 proteins in 60 species: Archae - 0; Bacteria - 6; Metazoa - 62; Fungi - 10; Plants - 59; Viruses - 0; Other Eukaryotes - 34 (source: NCBI BLink). &amp; (reliability: 356.0) &amp;  (original description: no original description)</t>
  </si>
  <si>
    <t>unigene34905</t>
  </si>
  <si>
    <t>(at2g46800 : 226.0) Encodes a member of the zinc transporter (ZAT) and cation diffusion facilitator (CDF) families. It is expressed throughout the plant, especially in dividing, differentiating and expanding cells. The protein is localized to the vacuolar membrane. Mediates Zn ion homeostasis.; zinc transporter of Arabidopsis thaliana (ZAT); FUNCTIONS IN: zinc ion transmembrane transporter activity, inorganic anion transmembrane transporter activity, metal ion transmembrane transporter activity; INVOLVED IN: cellular zinc ion homeostasis, zinc ion transport, response to metal ion; LOCATED IN: vacuolar membrane, plasma membrane, vacuole; EXPRESSED IN: 27 plant structures; EXPRESSED DURING: 15 growth stages; CONTAINS InterPro DOMAIN/s: Cation efflux protein (InterPro:IPR002524); BEST Arabidopsis thaliana protein match is: metal tolerance protein A2 (TAIR:AT3G58810.1); Has 17747 Blast hits to 10591 proteins in 2218 species: Archae - 164; Bacteria - 10632; Metazoa - 2900; Fungi - 834; Plants - 528; Viruses - 26; Other Eukaryotes - 2663 (source: NCBI BLink). &amp; (reliability: 452.0) &amp;  (original description: no original description)</t>
  </si>
  <si>
    <t>taxadiene synthase</t>
  </si>
  <si>
    <t>unigene205917</t>
  </si>
  <si>
    <t>transposable element gene</t>
  </si>
  <si>
    <t>isotig59708</t>
  </si>
  <si>
    <t>(at2g15220 : 233.0) Plant basic secretory protein (BSP) family protein; INVOLVED IN: defense response; LOCATED IN: endomembrane system; EXPRESSED DURING: seedling growth; CONTAINS InterPro DOMAIN/s: Uncharacterised protein family, basic secretory protein (InterPro:IPR007541); BEST Arabidopsis thaliana protein match is: Plant basic secretory protein (BSP) family protein (TAIR:AT2G15130.1); Has 296 Blast hits to 296 proteins in 84 species: Archae - 0; Bacteria - 59; Metazoa - 0; Fungi - 66; Plants - 170; Viruses - 0; Other Eukaryotes - 1 (source: NCBI BLink). &amp; (reliability: 466.0) &amp;  (original description: no original description)</t>
  </si>
  <si>
    <t>isotig20433</t>
  </si>
  <si>
    <t>(at5g02230 : 302.0) Haloacid dehalogenase-like hydrolase (HAD) superfamily protein; FUNCTIONS IN: hydrolase activity, catalytic activity; INVOLVED IN: metabolic process; LOCATED IN: cellular_component unknown; EXPRESSED IN: 24 plant structures; EXPRESSED DURING: 15 growth stages; CONTAINS InterPro DOMAIN/s: Haloacid dehalogenase-like hydrolase (InterPro:IPR005834), Pyrimidine 5-nucleotidase (InterPro:IPR010237), HAD-superfamily hydrolase, subfamily IA, variant 3 (InterPro:IPR006402); BEST Arabidopsis thaliana protein match is: Haloacid dehalogenase-like hydrolase (HAD) superfamily protein (TAIR:AT5G59480.1); Has 2249 Blast hits to 2246 proteins in 493 species: Archae - 16; Bacteria - 743; Metazoa - 0; Fungi - 143; Plants - 201; Viruses - 0; Other Eukaryotes - 1146 (source: NCBI BLink). &amp; (reliability: 604.0) &amp;  (original description: no original description)</t>
  </si>
  <si>
    <t>Retrovirus-related Pol polyprotein from transposon TNT 1-94</t>
  </si>
  <si>
    <t>unigene183195</t>
  </si>
  <si>
    <t>E3 ubiquitin ligase SUD1</t>
  </si>
  <si>
    <t>unigene23213</t>
  </si>
  <si>
    <t>isotig56720</t>
  </si>
  <si>
    <t>Heat shock 22 kDa protein, mitochondrial</t>
  </si>
  <si>
    <t>(p46254|hs22m_pea : 108.0) Heat shock 22 kDa protein, mitochondrial precursor - Pisum sativum (Garden pea) &amp; (at5g51440 : 107.0) HSP20-like chaperones superfamily protein; CONTAINS InterPro DOMAIN/s: Heat shock protein Hsp20 (InterPro:IPR002068), HSP20-like chaperone (InterPro:IPR008978); BEST Arabidopsis thaliana protein match is: mitochondrion-localized small heat shock protein 23.6 (TAIR:AT4G25200.1); Has 3995 Blast hits to 3995 proteins in 1037 species: Archae - 138; Bacteria - 2214; Metazoa - 5; Fungi - 114; Plants - 1208; Viruses - 0; Other Eukaryotes - 316 (source: NCBI BLink). &amp; (reliability: 214.0) &amp;  (original description: no original description)</t>
  </si>
  <si>
    <t>unigene46155</t>
  </si>
  <si>
    <t>(at2g41380 : 273.0) S-adenosyl-L-methionine-dependent methyltransferases superfamily protein; FUNCTIONS IN: methyltransferase activity; INVOLVED IN: response to cadmium ion; LOCATED IN: mitochondrion; EXPRESSED IN: 12 plant structures; EXPRESSED DURING: LP.04 four leaves visible, 4 anthesis, petal differentiation and expansion stage; CONTAINS InterPro DOMAIN/s: Methyltransferase type 11 (InterPro:IPR013216); BEST Arabidopsis thaliana protein match is: S-adenosyl-L-methionine-dependent methyltransferases superfamily protein (TAIR:AT3G61210.1); Has 1429 Blast hits to 1424 proteins in 497 species: Archae - 6; Bacteria - 922; Metazoa - 80; Fungi - 179; Plants - 160; Viruses - 0; Other Eukaryotes - 82 (source: NCBI BLink). &amp; (reliability: 546.0) &amp;  (original description: no original description)</t>
  </si>
  <si>
    <t>unigene130871</t>
  </si>
  <si>
    <t>unigene159685</t>
  </si>
  <si>
    <t>unigene63164</t>
  </si>
  <si>
    <t>isotig54925</t>
  </si>
  <si>
    <t>pentatricopeptide repeat-containing protein</t>
  </si>
  <si>
    <t>(at4g33170 : 132.0) Tetratricopeptide repeat (TPR)-like superfamily protein; LOCATED IN: chloroplast; EXPRESSED IN: 9 plant structures; EXPRESSED DURING: 4 anthesis, F mature embryo stage, petal differentiation and expansion stage, E expanded cotyledon stage, D bilateral stage; CONTAINS InterPro DOMAIN/s: Pentatricopeptide repeat (InterPro:IPR002885); BEST Arabidopsis thaliana protein match is: Tetratricopeptide repeat (TPR)-like superfamily protein (TAIR:AT5G09950.1); Has 55398 Blast hits to 13784 proteins in 253 species: Archae - 0; Bacteria - 15; Metazoa - 97; Fungi - 52; Plants - 54672; Viruses - 0; Other Eukaryotes - 562 (source: NCBI BLink). &amp; (reliability: 240.0) &amp;  (original description: no original description)</t>
  </si>
  <si>
    <t>unigene141966</t>
  </si>
  <si>
    <t>isotig53374</t>
  </si>
  <si>
    <t>(at5g06570 : 225.0) alpha/beta-Hydrolases superfamily protein; FUNCTIONS IN: hydrolase activity; INVOLVED IN: metabolic process; LOCATED IN: cellular_component unknown; EXPRESSED IN: 6 plant structures; EXPRESSED DURING: petal differentiation and expansion stage; CONTAINS InterPro DOMAIN/s: Alpha/beta hydrolase fold-3 (InterPro:IPR013094); BEST Arabidopsis thaliana protein match is: carboxyesterase 17 (TAIR:AT5G16080.1); Has 10656 Blast hits to 10638 proteins in 1662 species: Archae - 116; Bacteria - 6264; Metazoa - 727; Fungi - 1011; Plants - 1362; Viruses - 3; Other Eukaryotes - 1173 (source: NCBI BLink). &amp; (q6l545|gid1_orysa : 154.0) Gibberellin receptor GID1 (EC 3.-.-.-) (Gibberellin-insensitive dwarf protein 1) (Protein GIBBERELLIN INSENSITIVE DWARF1) - Oryza sativa (Rice) &amp; (reliability: 450.0) &amp;  (original description: no original description)</t>
  </si>
  <si>
    <t>unigene166984</t>
  </si>
  <si>
    <t>unigene75448</t>
  </si>
  <si>
    <t>putative wall-associated protein kinase</t>
  </si>
  <si>
    <t>unigene183787</t>
  </si>
  <si>
    <t>putative xyloglucan endotransglucosylase/hydrolase protein 13</t>
  </si>
  <si>
    <t>unigene204340</t>
  </si>
  <si>
    <t>unigene33094</t>
  </si>
  <si>
    <t>(p04793|hsp13_soybn : 160.0) 17.5 kDa class I heat shock protein (HSP 17.5-M) - Glycine max (Soybean) &amp; (at3g46230 : 155.0) member of the class I small heat-shock protein (sHSP) family, which accounts for the majority of sHSPs in maturing seeds; heat shock protein 17.4 (HSP17.4); INVOLVED IN: response to heat; LOCATED IN: cellular_component unknown; EXPRESSED IN: 15 plant structures; EXPRESSED DURING: M germinated pollen stage, LP.04 four leaves visible, 4 anthesis, C globular stage, petal differentiation and expansion stage; CONTAINS InterPro DOMAIN/s: Heat shock protein Hsp20 (InterPro:IPR002068), HSP20-like chaperone (InterPro:IPR008978); BEST Arabidopsis thaliana protein match is: HSP20-like chaperones superfamily protein (TAIR:AT1G53540.1); Has 7056 Blast hits to 7055 proteins in 1590 species: Archae - 177; Bacteria - 4281; Metazoa - 88; Fungi - 291; Plants - 1609; Viruses - 0; Other Eukaryotes - 610 (source: NCBI BLink). &amp; (reliability: 310.0) &amp;  (original description: no original description)</t>
  </si>
  <si>
    <t>isotig125901</t>
  </si>
  <si>
    <t>(at1g29970 : 119.0) 60S ribosomal protein L18A-1; EXPRESSED IN: 24 plant structures; EXPRESSED DURING: 15 growth stages; BEST Arabidopsis thaliana protein match is: Ribosomal protein L18ae family (TAIR:AT1G17080.1); Has 80 Blast hits to 80 proteins in 13 species: Archae - 0; Bacteria - 0; Metazoa - 0; Fungi - 0; Plants - 80; Viruses - 0; Other Eukaryotes - 0 (source: NCBI BLink). &amp; (q943f3|rl18a_orysa : 117.0) 60S ribosomal protein L18a - Oryza sativa (Rice) &amp; (reliability: 238.0) &amp;  (original description: no original description)</t>
  </si>
  <si>
    <t>unigene126229</t>
  </si>
  <si>
    <t>(at5g14670 : 144.0) A member of ARF GTPase family. Arabidopsis has 21 members of this family, known to be essential for vesicle coating and uncoating and functions in GTP-binding. Gene encoding ADP-ribosylation factor and similar to ADP-ribosylation factor DcARF1 (GI:965483) (Daucus carota), other ARFs and ARF-like proteins. The gene is shown to play a role in cell division, cell expansion and cellulose production using antisense construct.; ADP-ribosylation factor A1B (ARFA1B); FUNCTIONS IN: phospholipase activator activity, GTP binding; INVOLVED IN: N-terminal protein myristoylation; LOCATED IN: intracellular; EXPRESSED IN: 7 plant structures; EXPRESSED DURING: L mature pollen stage, M germinated pollen stage, 4 anthesis, petal differentiation and expansion stage; CONTAINS InterPro DOMAIN/s: ADP-ribosylation factor (InterPro:IPR006688), Small GTP-binding protein (InterPro:IPR005225), ARF/SAR superfamily (InterPro:IPR006689); BEST Arabidopsis thaliana protein match is: ADP-ribosylation factor A1F (TAIR:AT1G10630.1); Has 15123 Blast hits to 15104 proteins in 512 species: Archae - 14; Bacteria - 57; Metazoa - 7739; Fungi - 1956; Plants - 2039; Viruses - 3; Other Eukaryotes - 3315 (source: NCBI BLink). &amp; (p49076|arf_maize : 144.0) ADP-ribosylation factor - Zea mays (Maize) &amp; (reliability: 288.0) &amp;  (original description: no original description)</t>
  </si>
  <si>
    <t>unigene106308</t>
  </si>
  <si>
    <t>unigene95533</t>
  </si>
  <si>
    <t>(at4g10300 : 132.0) RmlC-like cupins superfamily protein; FUNCTIONS IN: molecular_function unknown; LOCATED IN: chloroplast; EXPRESSED IN: 22 plant structures; EXPRESSED DURING: 14 growth stages; CONTAINS InterPro DOMAIN/s: Cupin, RmlC-type (InterPro:IPR011051), Protein of unknown function DUF861, cupin-3 (InterPro:IPR008579), RmlC-like jelly roll fold (InterPro:IPR014710); BEST Arabidopsis thaliana protein match is: RmlC-like cupins superfamily protein (TAIR:AT3G04300.1); Has 485 Blast hits to 485 proteins in 129 species: Archae - 0; Bacteria - 243; Metazoa - 0; Fungi - 0; Plants - 143; Viruses - 0; Other Eukaryotes - 99 (source: NCBI BLink). &amp; (reliability: 264.0) &amp;  (original description: no original description)</t>
  </si>
  <si>
    <t>isotig90766</t>
  </si>
  <si>
    <t>(at3g01420 : 179.0) Encodes an alpha-dioxygenase involved in protection against oxidative stress and cell death. Induced in response to Salicylic acid and oxidative stress.  Independent of NPR1 in  induction by salicylic acid.; DOX1; FUNCTIONS IN: lipoxygenase activity; INVOLVED IN: in 6 processes; LOCATED IN: endomembrane system; EXPRESSED IN: 9 plant structures; EXPRESSED DURING: 4 anthesis; CONTAINS InterPro DOMAIN/s: Haem peroxidase (InterPro:IPR010255), Haem peroxidase, animal (InterPro:IPR002007); BEST Arabidopsis thaliana protein match is: alpha dioxygenase (TAIR:AT1G73680.1); Has 1465 Blast hits to 1381 proteins in 214 species: Archae - 0; Bacteria - 94; Metazoa - 1085; Fungi - 168; Plants - 70; Viruses - 1; Other Eukaryotes - 47 (source: NCBI BLink). &amp; (reliability: 358.0) &amp;  (original description: no original description)</t>
  </si>
  <si>
    <t>unigene1254</t>
  </si>
  <si>
    <t>PUT-11140</t>
  </si>
  <si>
    <t>(at5g02310 : 140.0) Encodes PROTEOLYSIS6 (PRT6), a component of the N-end rule pathway that targets protein degradation through the identity of the amino-terminal residue of specific protein substrates. Another component of the N-end rule pathway is arginyl-tRNA:protein arginyltransferase (ATE).  Arabidopsis contains two ATE genes: At5g05700/ATE1, At3g11240/ATE2. PRT6 and ATE were shown to regulate seed after-ripening, seedling sugar sensitivity, seedling lipid breakdown, and abscisic acid (ABA) sensitivity of germination.; proteolysis 6 (PRT6); CONTAINS InterPro DOMAIN/s: Zinc finger, N-recognin,  metazoa (InterPro:IPR013993), Zinc finger, N-recognin (InterPro:IPR003126); Has 1893 Blast hits to 778 proteins in 199 species: Archae - 0; Bacteria - 0; Metazoa - 939; Fungi - 577; Plants - 100; Viruses - 0; Other Eukaryotes - 277 (source: NCBI BLink). &amp; (reliability: 280.0) &amp;  (original description: no original description)</t>
  </si>
  <si>
    <t>isotig30116</t>
  </si>
  <si>
    <t>(p48977|adh_maldo : 535.0) Alcohol dehydrogenase (EC 1.1.1.1) - Malus domestica (Apple) (Malus sylvestris) &amp; (at1g77120 : 517.0) Catalyzes the reduction of acetaldehyde using NADH as reductant. Requires zinc for activity. Dimer. Anaerobic response polypeptide (ANP). Fermentation. The protein undergoes thiolation following treatment with the oxidant tert-butylhydroperoxide.; alcohol dehydrogenase 1 (ADH1); FUNCTIONS IN: alcohol dehydrogenase (NAD) activity; INVOLVED IN: response to cadmium ion, cellular respiration, response to salt stress, response to hypoxia, response to osmotic stress; LOCATED IN: cytosol, plasma membrane; EXPRESSED IN: 24 plant structures; EXPRESSED DURING: 12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(TAIR:AT5G43940.1); Has 34806 Blast hits to 34785 proteins in 3218 species: Archae - 735; Bacteria - 22358; Metazoa - 1323; Fungi - 2490; Plants - 4199; Viruses - 3; Other Eukaryotes - 3698 (source: NCBI BLink). &amp; (reliability: 1034.0) &amp;  (original description: no original description)</t>
  </si>
  <si>
    <t>isotig85432</t>
  </si>
  <si>
    <t>isotig51945</t>
  </si>
  <si>
    <t>(at5g01150 : 100.0) Protein of unknown function (DUF674); CONTAINS InterPro DOMAIN/s: Protein of unknown function DUF674 (InterPro:IPR007750); BEST Arabidopsis thaliana protein match is: Protein of unknown function (DUF674) (TAIR:AT5G01130.1); Has 1807 Blast hits to 1807 proteins in 277 species: Archae - 0; Bacteria - 0; Metazoa - 736; Fungi - 347; Plants - 385; Viruses - 0; Other Eukaryotes - 339 (source: NCBI BLink). &amp; (reliability: 200.0) &amp;  (original description: no original description)</t>
  </si>
  <si>
    <t>unigene29673</t>
  </si>
  <si>
    <t>unigene145841</t>
  </si>
  <si>
    <t>unigene18643</t>
  </si>
  <si>
    <t>(at4g18910 : 275.0) Encodes an aquaporin homolog. Functions in arsenite transport and tolerance.When expressed in yeast cells can conduct hydrogen peroxide into those cells.; NOD26-like intrinsic protein 1;2 (NIP1;2); FUNCTIONS IN: water channel activity, arsenite transmembrane transporter activity; INVOLVED IN: transport, hydrogen peroxide transmembrane transport, response to arsenic, arsenite transport; LOCATED IN: plasma membrane, membrane; EXPRESSED IN: 22 plant structures; EXPRESSED DURING: 13 growth stages; CONTAINS InterPro DOMAIN/s: Major intrinsic protein, conserved site (InterPro:IPR022357), Aquaporin (InterPro:IPR012269), Major intrinsic protein (InterPro:IPR000425); BEST Arabidopsis thaliana protein match is: NOD26-like major intrinsic protein 1 (TAIR:AT4G19030.1); Has 10753 Blast hits to 10647 proteins in 2223 species: Archae - 110; Bacteria - 5339; Metazoa - 1367; Fungi - 450; Plants - 2101; Viruses - 4; Other Eukaryotes - 1382 (source: NCBI BLink). &amp; (p08995|no26_soybn : 270.0) Nodulin-26 (N-26) - Glycine max (Soybean) &amp; (reliability: 550.0) &amp;  (original description: no original description)</t>
  </si>
  <si>
    <t>unigene59160</t>
  </si>
  <si>
    <t>(at3g13090 : 102.0) member of MRP subfamily; multidrug resistance-associated protein 8 (MRP8); FUNCTIONS IN: ATPase activity, coupled to transmembrane movement of substances; INVOLVED IN: transport, transmembrane transport; LOCATED IN: plasma membrane; EXPRESSED IN: 10 plant structures; EXPRESSED DURING: 6 growth stages;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multidrug resistance-associated protein 7 (TAIR:AT3G13100.1); Has 618731 Blast hits to 341231 proteins in 4024 species: Archae - 11229; Bacteria - 503340; Metazoa - 11410; Fungi - 6818; Plants - 5765; Viruses - 13; Other Eukaryotes - 80156 (source: NCBI BLink). &amp; (reliability: 204.0) &amp;  (original description: no original description)</t>
  </si>
  <si>
    <t>unigene36070</t>
  </si>
  <si>
    <t>(at4g17800 : 160.0) Predicted AT-hook DNA-binding family protein; CONTAINS InterPro DOMAIN/s: Protein of unknown function DUF296 (InterPro:IPR005175), Predicted AT-hook DNA-binding (InterPro:IPR014476); BEST Arabidopsis thaliana protein match is: Predicted AT-hook DNA-binding family protein (TAIR:AT2G35270.1); Has 956 Blast hits to 951 proteins in 109 species: Archae - 0; Bacteria - 110; Metazoa - 54; Fungi - 9; Plants - 764; Viruses - 0; Other Eukaryotes - 19 (source: NCBI BLink). &amp; (reliability: 288.0) &amp;  (original description: no original description)</t>
  </si>
  <si>
    <t>unigene32561</t>
  </si>
  <si>
    <t>(at1g77520 : 114.0) O-methyltransferase family protein; CONTAINS InterPro DOMAIN/s: Winged helix-turn-helix transcription repressor DNA-binding (InterPro:IPR011991), Plant methyltransferase dimerisation (InterPro:IPR012967), O-methyltransferase, family 2 (InterPro:IPR001077), O-methyltransferase, COMT, eukaryota (InterPro:IPR016461); BEST Arabidopsis thaliana protein match is: O-methyltransferase family protein (TAIR:AT1G77530.1); Has 3423 Blast hits to 3419 proteins in 583 species: Archae - 1; Bacteria - 980; Metazoa - 105; Fungi - 665; Plants - 1557; Viruses - 0; Other Eukaryotes - 115 (source: NCBI BLink). &amp; (q8w013|comt1_catro : 107.0) Caffeic acid 3-O-methyltransferase (EC 2.1.1.68) (S-adenosysl-L-methionine:caffeic acid 3-O-methyltransferase) (COMT) (CAOMT) - Catharanthus roseus (Rosy periwinkle) (Madagascar periwinkle) &amp; (reliability: 228.0) &amp;  (original description: no original description)</t>
  </si>
  <si>
    <t>isotig08188</t>
  </si>
  <si>
    <t>(at4g10340 : 384.0) photosystem II encoding the light-harvesting chlorophyll a/b binding protein CP26 of the antenna system of the photosynthetic apparatus; light harvesting complex of photosystem II 5 (LHCB5); FUNCTIONS IN: chlorophyll binding; INVOLVED IN: response to blue light, response to red light, response to far red light, photosynthesis, nonphotochemical quenching; LOCATED IN: in 9 components; EXPRESSED IN: 29 plant structures; EXPRESSED DURING: 14 growth stages; CONTAINS InterPro DOMAIN/s: Chlorophyll A-B binding protein (InterPro:IPR001344); BEST Arabidopsis thaliana protein match is: chlorophyll A/B binding protein 1 (TAIR:AT1G29930.1); Has 2360 Blast hits to 2295 proteins in 226 species: Archae - 0; Bacteria - 0; Metazoa - 4; Fungi - 0; Plants - 2013; Viruses - 0; Other Eukaryotes - 343 (source: NCBI BLink). &amp; (p15194|cb2b_pinsy : 198.0) Chlorophyll a-b binding protein type 2 member 1B, chloroplast precursor (Chlorophyll a-b binding protein type II 1B) (CAB) (LHCP) - Pinus sylvestris (Scots pine) &amp; (reliability: 768.0) &amp;  (original description: no original description)</t>
  </si>
  <si>
    <t>unigene104676</t>
  </si>
  <si>
    <t>(at5g60920 : 182.0) Encodes a glycosylphosphatidylinositol-anchored protein localized primarily in the plasma membrane of the longitudinal sides of root cells. Necessary for oriented cell expansion in Arabidopsis.  Cob mutants have abnormal roots that expand radially rather than longitudinally under certain growth conditions.; COBRA (COB); FUNCTIONS IN: molecular_function unknown; INVOLVED IN: response to salt stress, multidimensional cell growth, cellulose microfibril organization; LOCATED IN: in 6 components; EXPRESSED IN: 23 plant structures; EXPRESSED DURING: 13 growth stages; CONTAINS InterPro DOMAIN/s: Glycosyl-phosphatidyl inositol-anchored, plant (InterPro:IPR006918), COBRA-like (InterPro:IPR017391); BEST Arabidopsis thaliana protein match is: COBRA-like protein 1 precursor (TAIR:AT3G02210.1); Has 30201 Blast hits to 17322 proteins in 780 species: Archae - 12; Bacteria - 1396; Metazoa - 17338; Fungi - 3422; Plants - 5037; Viruses - 0; Other Eukaryotes - 2996 (source: NCBI BLink). &amp; (q60e70|cobl3_orysa : 180.0) COBRA-like 3 protein precursor (BRITTLE CULM1-like 4 protein) - Oryza sativa (Rice) &amp; (reliability: 364.0) &amp;  (original description: no original description)</t>
  </si>
  <si>
    <t>isotig67438</t>
  </si>
  <si>
    <t>(at3g14990 : 85.5) Class I glutamine amidotransferase-like superfamily protein; FUNCTIONS IN: catalytic activity; INVOLVED IN: response to cadmium ion, thiamin biosynthetic process; LOCATED IN: plasma membrane, vacuole; EXPRESSED IN: 24 plant structures; EXPRESSED DURING: 15 growth stages; CONTAINS InterPro DOMAIN/s: DJ-1 (InterPro:IPR006287), ThiJ/PfpI (InterPro:IPR002818); BEST Arabidopsis thaliana protein match is: Class I glutamine amidotransferase-like superfamily protein (TAIR:AT1G53280.1); Has 35333 Blast hits to 34131 proteins in 2444 species: Archae - 798; Bacteria - 22429; Metazoa - 974; Fungi - 991; Plants - 531; Viruses - 0; Other Eukaryotes - 9610 (source: NCBI BLink). &amp; (reliability: 171.0) &amp;  (original description: no original description)</t>
  </si>
  <si>
    <t>(at1g69550 : 86.7)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173.4) &amp;  (original description: no original description)</t>
  </si>
  <si>
    <t>unigene33423</t>
  </si>
  <si>
    <t>(p31300|cyskp_capan : 109.0) Cysteine synthase, chloroplast precursor (EC 2.5.1.47) (O-acetylserine sulfhydrylase) (O-acetylserine (Thiol)-lyase) (CSase B) (CS-B) (OAS-TL B) - Capsicum annuum (Bell pepper) &amp; (at2g43750 : 105.0) Arabidopsis thaliana O-acetylserine (thiol) lyase (OAS-TL) isoform oasB, the key enzyme for fixation of inorganic sulfide. It catalyzes the formation of cysteine from O-acetylserine and inorganic sulfide.; O-acetylserine (thiol) lyase B (OASB); CONTAINS InterPro DOMAIN/s: Cysteine synthase/cystathionine beta-synthase P-phosphate-binding site (InterPro:IPR001216), Cysteine synthase A (InterPro:IPR005859), Pyridoxal phosphate-dependent enzyme, beta subunit (InterPro:IPR001926), Cysteine synthase K/M (InterPro:IPR005856); BEST Arabidopsis thaliana protein match is: O-acetylserine (thiol) lyase isoform C (TAIR:AT3G59760.3). &amp; (reliability: 210.0) &amp;  (original description: no original description)</t>
  </si>
  <si>
    <t>isotig104029</t>
  </si>
  <si>
    <t>unigene144792</t>
  </si>
  <si>
    <t>(at3g19430 : 230.0) late embryogenesis abundant protein-related / LEA protein-related; CONTAINS InterPro DOMAIN/s: Root cap (InterPro:IPR009646); BEST Arabidopsis thaliana protein match is: Late embryogenesis abundant (LEA) protein-related (TAIR:AT5G60520.1); Has 407828 Blast hits to 124211 proteins in 3571 species: Archae - 1492; Bacteria - 100012; Metazoa - 145570; Fungi - 58500; Plants - 39690; Viruses - 10531; Other Eukaryotes - 52033 (source: NCBI BLink). &amp; (reliability: 460.0) &amp;  (original description: no original description)</t>
  </si>
  <si>
    <t>unigene102056</t>
  </si>
  <si>
    <t>isotig62839</t>
  </si>
  <si>
    <t>isotig37264</t>
  </si>
  <si>
    <t>(at5g36930 : 97.4) Disease resistance protein (TIR-NBS-LRR class) family; FUNCTIONS IN: transmembrane receptor activity, ATP binding; INVOLVED IN: signal transduction, defense response, apoptosis, innate immune response; LOCATED IN: intrinsic to membrane; EXPRESSED IN: 19 plant structures; EXPRESSED DURING: 13 growth stages; CONTAINS InterPro DOMAIN/s: NB-ARC (InterPro:IPR002182), Toll-Interleukin receptor (InterPro:IPR000157), Disease resistance protein (InterPro:IPR000767); BEST Arabidopsis thaliana protein match is: disease resistance protein (TIR-NBS-LRR class), putative (TAIR:AT5G17680.1); Has 30201 Blast hits to 17322 proteins in 780 species: Archae - 12; Bacteria - 1396; Metazoa - 17338; Fungi - 3422; Plants - 5037; Viruses - 0; Other Eukaryotes - 2996 (source: NCBI BLink). &amp; (reliability: 184.8) &amp;  (original description: no original description)</t>
  </si>
  <si>
    <t>unigene57489</t>
  </si>
  <si>
    <t>(at4g01210 : 121.0) glycosyl transferase family 1 protein; FUNCTIONS IN: transferase activity, transferring glycosyl groups; INVOLVED IN: biosynthetic process; LOCATED IN: cellular_component unknown; EXPRESSED IN: 22 plant structures; EXPRESSED DURING: 13 growth stages; CONTAINS InterPro DOMAIN/s: Glycosyl transferase, group 1 (InterPro:IPR001296); BEST Arabidopsis thaliana protein match is: UDP-Glycosyltransferase superfamily protein (TAIR:AT5G04480.1); Has 816 Blast hits to 811 proteins in 174 species: Archae - 9; Bacteria - 331; Metazoa - 0; Fungi - 0; Plants - 66; Viruses - 0; Other Eukaryotes - 410 (source: NCBI BLink). &amp; (reliability: 242.0) &amp;  (original description: no original description)</t>
  </si>
  <si>
    <t>isotig47614</t>
  </si>
  <si>
    <t>unigene16624</t>
  </si>
  <si>
    <t>(at4g30550 : 226.0) Class I glutamine amidotransferase-like superfamily protein; FUNCTIONS IN: catalytic activity, acyltransferase activity; INVOLVED IN: L-methionine biosynthetic process from homoserine via O-succinyl-L-homoserine and cystathionine; LOCATED IN: endomembrane system, cytoplasm; EXPRESSED IN: 23 plant structures; EXPRESSED DURING: 15 growth stages; CONTAINS InterPro DOMAIN/s: Homoserine O-succinyltransferase (InterPro:IPR005697), Glutamine amidotransferase class-I, C-terminal (InterPro:IPR000991), Glutamine amidotransferase type 1 (InterPro:IPR017926); BEST Arabidopsis thaliana protein match is: Class I glutamine amidotransferase-like superfamily protein (TAIR:AT2G23970.1); Has 7193 Blast hits to 7193 proteins in 1745 species: Archae - 322; Bacteria - 3933; Metazoa - 5; Fungi - 197; Plants - 101; Viruses - 0; Other Eukaryotes - 2635 (source: NCBI BLink). &amp; (reliability: 452.0) &amp;  (original description: no original description)</t>
  </si>
  <si>
    <t>unigene102473</t>
  </si>
  <si>
    <t>unigene53512</t>
  </si>
  <si>
    <t>isotig54725</t>
  </si>
  <si>
    <t>(at1g52240 : 132.0) Encodes a member of KPP-like gene family, homolog of KPP (kinase partner protein) gene in tomato.  Also a member of the RopGEF (guanine nucleotide exchange factor) family, containing the novel PRONE domain (plant-specific Rop nucleotide exchanger), which is exclusively active towards members of the Rop subfamily .; RHO guanyl-nucleotide exchange factor 11 (ROPGEF11); CONTAINS InterPro DOMAIN/s: Dynein light chain, type 1/2 (InterPro:IPR001372); BEST Arabidopsis thaliana protein match is: Dynein light chain type 1 family protein (TAIR:AT3G16120.1); Has 1254 Blast hits to 1252 proteins in 222 species: Archae - 0; Bacteria - 0; Metazoa - 666; Fungi - 103; Plants - 255; Viruses - 0; Other Eukaryotes - 230 (source: NCBI BLink). &amp; (q39580|dyl1_chlre : 84.0) Dynein 8 kDa light chain, flagellar outer arm - Chlamydomonas reinhardtii &amp; (reliability: 264.0) &amp;  (original description: no original description)</t>
  </si>
  <si>
    <t>unigene101870</t>
  </si>
  <si>
    <t>(at5g19740 : 110.0) Peptidase M28 family protein; FUNCTIONS IN: dipeptidase activity; INVOLVED IN: proteolysis; LOCATED IN: vacuole; CONTAINS InterPro DOMAIN/s: Protease-associated PA (InterPro:IPR003137), Transferrin receptor-like, dimerisation (InterPro:IPR007365), Peptidase M28 (InterPro:IPR007484); BEST Arabidopsis thaliana protein match is: Peptidase M28 family protein (TAIR:AT3G54720.1); Has 3567 Blast hits to 3525 proteins in 555 species: Archae - 24; Bacteria - 1302; Metazoa - 657; Fungi - 527; Plants - 315; Viruses - 0; Other Eukaryotes - 742 (source: NCBI BLink). &amp; (reliability: 220.0) &amp;  (original description: no original description)</t>
  </si>
  <si>
    <t>isotig44463</t>
  </si>
  <si>
    <t>(at3g02645 : 295.0) Plant protein of unknown function (DUF247); CONTAINS InterPro DOMAIN/s: Protein of unknown function DUF247, plant (InterPro:IPR004158); BEST Arabidopsis thaliana protein match is: Plant protein of unknown function (DUF247) (TAIR:AT3G50150.1). &amp; (reliability: 590.0) &amp;  (original description: no original description)</t>
  </si>
  <si>
    <t>unigene18872</t>
  </si>
  <si>
    <t>(at3g20500 : 566.0) purple acid phosphatase 18 (PAP18); FUNCTIONS IN: protein serine/threonine phosphatase activity, acid phosphatase activity; INVOLVED IN: biological_process unknown; LOCATED IN: endomembrane system; EXPRESSED IN: 24 plant structures; EXPRESSED DURING: 13 growth stages; CONTAINS InterPro DOMAIN/s: Metallophosphoesterase (InterPro:IPR004843), Purple acid phosphatase-like, N-terminal (InterPro:IPR008963); BEST Arabidopsis thaliana protein match is: purple acid phosphatase 22 (TAIR:AT3G52820.1); Has 2123 Blast hits to 2103 proteins in 464 species: Archae - 3; Bacteria - 774; Metazoa - 209; Fungi - 79; Plants - 766; Viruses - 0; Other Eukaryotes - 292 (source: NCBI BLink). &amp; (q09131|ppaf_soybn : 301.0) Purple acid phosphatase precursor (EC 3.1.3.2) (Manganese(II) purple acid phosphatase) - Glycine max (Soybean) &amp; (reliability: 1132.0) &amp;  (original description: no original description)</t>
  </si>
  <si>
    <t>isotig73976</t>
  </si>
  <si>
    <t>(q9lw96|ino1_tobac : 154.0) Inositol-3-phosphate synthase (EC 5.5.1.4) (Myo-inositol-1-phosphate synthase) (MI-1-P synthase) (IPS) - Nicotiana tabacum (Common tobacco) &amp; (at4g39800 : 151.0) ** Referred to as MIPS2 in Mitsuhashi et al 2008. myo-inositol-1-phosphate synthase isoform 1.Expressed in leaf, root and silique. Immunolocalization experiments with an antibody recognizing MIPS1, MIPS2, and MIPS3 showed endosperm localization.; myo-inositol-1-phosphate synthase 1 (MIPS1); CONTAINS InterPro DOMAIN/s: Myo-inositol-1-phosphate synthase (InterPro:IPR002587), Myo-inositol-1-phosphate synthase, GAPDH-like (InterPro:IPR013021), NAD(P)-binding domain (InterPro:IPR016040); BEST Arabidopsis thaliana protein match is: myo-inositol-1-phosphate synthase 2 (TAIR:AT2G22240.1); Has 1863 Blast hits to 1859 proteins in 511 species: Archae - 107; Bacteria - 438; Metazoa - 126; Fungi - 158; Plants - 764; Viruses - 0; Other Eukaryotes - 270 (source: NCBI BLink). &amp; (reliability: 302.0) &amp;  (original description: no original description)</t>
  </si>
  <si>
    <t>isotig23921</t>
  </si>
  <si>
    <t>unigene61764</t>
  </si>
  <si>
    <t>isotig93501</t>
  </si>
  <si>
    <t>(at4g32300 : 149.0) S-domain-2 5 (SD2-5); FUNCTIONS IN: carbohydrate binding, protein kinase activity, kinase activity; INVOLVED IN: protein amino acid autophosphorylation; LOCATED IN: plasma membrane; EXPRESSED IN: 25 plant structures; EXPRESSED DURING: 15 growth stages; CONTAINS InterPro DOMAIN/s: Curculin-like (mannose-binding) lectin (InterPro:IPR001480),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S-locus lectin protein kinase family protein (TAIR:AT5G35370.1); Has 119450 Blast hits to 117822 proteins in 4317 species: Archae - 101; Bacteria - 12813; Metazoa - 43689; Fungi - 10139; Plants - 34770; Viruses - 395; Other Eukaryotes - 17543 (source: NCBI BLink). &amp; (p17801|kpro_maize : 138.0) Putative receptor protein kinase ZmPK1 precursor (EC 2.7.11.1) - Zea mays (Maize) &amp; (reliability: 298.0) &amp;  (original description: no original description)</t>
  </si>
  <si>
    <t>unigene1433</t>
  </si>
  <si>
    <t>(at4g32140 : 337.0) EamA-like transporter family; FUNCTIONS IN: molecular_function unknown; INVOLVED IN: biological_process unknown; LOCATED IN: endomembrane system, membrane; EXPRESSED IN: 24 plant structures; EXPRESSED DURING: 13 growth stages; CONTAINS InterPro DOMAIN/s: Protein of unknown function DUF6, transmembrane (InterPro:IPR000620); BEST Arabidopsis thaliana protein match is: EamA-like transporter family (TAIR:AT3G07080.1); Has 1581 Blast hits to 1581 proteins in 473 species: Archae - 40; Bacteria - 583; Metazoa - 277; Fungi - 235; Plants - 87; Viruses - 0; Other Eukaryotes - 359 (source: NCBI BLink). &amp; (reliability: 674.0) &amp;  (original description: no original description)</t>
  </si>
  <si>
    <t>unigene30302</t>
  </si>
  <si>
    <t>(p28002|comt1_medsa : 292.0) Caffeic acid 3-O-methyltransferase (EC 2.1.1.68) (S-adenosysl-L-methionine:caffeic acid 3-O-methyltransferase) (COMT) (CAOMT) - Medicago sativa (Alfalfa) &amp; (at5g54160 : 282.0) A caffeic acid/5-hydroxyferulic acid O-methyltransferase. Interacts with 14-4-3 proteins in yeast 2 hybrid assay.  AtOMT1 (At5g54160) encodes a flavonol 3├¡-O-methyltransferase that is highly active towards quercetin and myricetin. The substrate specificity identifies the enzyme as flavonol 3├¡-methyltransferase which replaces the former annotation of the gene to encode a caffeic acid/5-hydroxyferulic acid O-methyltransferase; O-methyltransferase 1 (OMT1); FUNCTIONS IN: myricetin 3-O-methyltransferase activity, quercetin 3-O-methyltransferase activity, caffeate O-methyltransferase activity; INVOLVED IN: lignin biosynthetic process, flavonol biosynthetic process; LOCATED IN: cytosol, nucleus, plasma membrane, cytoplasm; EXPRESSED IN: 23 plant structures; EXPRESSED DURING: 14 growth stages; CONTAINS InterPro DOMAIN/s: Winged helix-turn-helix transcription repressor DNA-binding (InterPro:IPR011991), Plant methyltransferase dimerisation (InterPro:IPR012967), O-methyltransferase, family 2 (InterPro:IPR001077), O-methyltransferase, COMT, eukaryota (InterPro:IPR016461); BEST Arabidopsis thaliana protein match is: O-methyltransferase family protein (TAIR:AT1G77520.1); Has 1807 Blast hits to 1807 proteins in 277 species: Archae - 0; Bacteria - 0; Metazoa - 736; Fungi - 347; Plants - 385; Viruses - 0; Other Eukaryotes - 339 (source: NCBI BLink). &amp; (reliability: 564.0) &amp;  (original description: no original description)</t>
  </si>
  <si>
    <t>isotig69529</t>
  </si>
  <si>
    <t>(at4g29050 : 206.0) Concanavalin A-like lectin protein kinase family protein; FUNCTIONS IN: carbohydrate binding, kinase activity; INVOLVED IN: protein amino acid phosphorylation; LOCATED IN: endomembrane system; EXPRESSED IN: 7 plant structures; EXPRESSED DURING: 8 growth stages;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Legume lectin, beta chain,  Mn/Ca-binding site (InterPro:IPR019825); BEST Arabidopsis thaliana protein match is: Concanavalin A-like lectin protein kinase family protein (TAIR:AT1G70110.1); Has 123408 Blast hits to 121938 proteins in 4814 species: Archae - 120; Bacteria - 14220; Metazoa - 44809; Fungi - 10855; Plants - 34836; Viruses - 425; Other Eukaryotes - 18143 (source: NCBI BLink). &amp; (q8lkz1|nork_pea : 82.4) Nodulation receptor kinase precursor (EC 2.7.11.1) - Pisum sativum (Garden pea) &amp; (reliability: 394.0) &amp;  (original description: no original description)</t>
  </si>
  <si>
    <t>non-specific lipid-transfer protein 4</t>
  </si>
  <si>
    <t>PUT-6909</t>
  </si>
  <si>
    <t>isotig71202</t>
  </si>
  <si>
    <t>GRIP and coiled-coil domain-containing protein</t>
  </si>
  <si>
    <t>isotig46532</t>
  </si>
  <si>
    <t>(at2g43760 : 189.0) molybdopterin biosynthesis MoaE family protein; FUNCTIONS IN: molecular_function unknown; INVOLVED IN: Mo-molybdopterin cofactor biosynthetic process; LOCATED IN: cellular_component unknown; EXPRESSED IN: 22 plant structures; EXPRESSED DURING: 13 growth stages; CONTAINS InterPro DOMAIN/s: Molybdopterin biosynthesis MoaE (InterPro:IPR003448); Has 30201 Blast hits to 17322 proteins in 780 species: Archae - 12; Bacteria - 1396; Metazoa - 17338; Fungi - 3422; Plants - 5037; Viruses - 0; Other Eukaryotes - 2996 (source: NCBI BLink). &amp; (reliability: 378.0) &amp;  (original description: no original description)</t>
  </si>
  <si>
    <t>unigene27686</t>
  </si>
  <si>
    <t>(at2g14080 : 95.1) Disease resistance protein (TIR-NBS-LRR class) family; FUNCTIONS IN: transmembrane receptor activity, nucleoside-triphosphatase activity, nucleotide binding, ATP binding; INVOLVED IN: signal transduction, apoptosis, defense response, innate immune response; LOCATED IN: intrinsic to membrane, endomembrane system; EXPRESSED IN: 19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59112 Blast hits to 27121 proteins in 1046 species: Archae - 26; Bacteria - 3020; Metazoa - 5754; Fungi - 417; Plants - 46550; Viruses - 22; Other Eukaryotes - 3323 (source: NCBI BLink). &amp; (reliability: 190.2) &amp;  (original description: no original description)</t>
  </si>
  <si>
    <t>isotig76587</t>
  </si>
  <si>
    <t>(at3g07720 : 139.0) Galactose oxidase/kelch repeat superfamily protein; CONTAINS InterPro DOMAIN/s: Galactose oxidase/kelch, beta-propeller (InterPro:IPR011043), Kelch repeat type 1 (InterPro:IPR006652), Kelch-type beta propeller (InterPro:IPR015915); BEST Arabidopsis thaliana protein match is: nitrile specifier protein 5 (TAIR:AT5G48180.1); Has 10920 Blast hits to 5857 proteins in 349 species: Archae - 8; Bacteria - 366; Metazoa - 5368; Fungi - 1057; Plants - 2178; Viruses - 16; Other Eukaryotes - 1927 (source: NCBI BLink). &amp; (reliability: 278.0) &amp;  (original description: no original description)</t>
  </si>
  <si>
    <t>unigene112198</t>
  </si>
  <si>
    <t>isotig46285</t>
  </si>
  <si>
    <t>(at5g09760 : 473.0) Plant invertase/pectin methylesterase inhibitor superfamily; FUNCTIONS IN: enzyme inhibitor activity, pectinesterase activity; INVOLVED IN: cell wall modification; LOCATED IN: cell wall, chloroplast, plant-type cell wall; EXPRESSED IN: 23 plant structures; EXPRESSED DURING: 13 growth stages; CONTAINS InterPro DOMAIN/s: Pectin lyase fold/virulence factor (InterPro:IPR011050), Pectinesterase, catalytic (InterPro:IPR000070), Pectinesterase inhibitor (InterPro:IPR006501), Pectin lyase fold (InterPro:IPR012334); BEST Arabidopsis thaliana protein match is: Plant invertase/pectin methylesterase inhibitor superfamily (TAIR:AT5G64640.1); Has 2807 Blast hits to 2761 proteins in 473 species: Archae - 6; Bacteria - 874; Metazoa - 1; Fungi - 174; Plants - 1725; Viruses - 0; Other Eukaryotes - 27 (source: NCBI BLink). &amp; (q43062|pme_prupe : 306.0) Pectinesterase PPE8B precursor (EC 3.1.1.11) (Pectin methylesterase) (PE) - Prunus persica (Peach) &amp; (reliability: 946.0) &amp;  (original description: no original description)</t>
  </si>
  <si>
    <t>unigene60035</t>
  </si>
  <si>
    <t>unigene69948</t>
  </si>
  <si>
    <t>(at1g24530 : 144.0) Transducin/WD40 repeat-like superfamily protein; FUNCTIONS IN: nucleotide binding; INVOLVED IN: biological_process unknown; LOCATED IN: plasma membrane, heterotrimeric G-protein complex; EXPRESSED IN: 24 plant structures; EXPRESSED DURING: 14 growth stages;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G-protein beta WD-40 repeat, region (InterPro:IPR020472); BEST Arabidopsis thaliana protein match is: Transducin/WD40 repeat-like superfamily protein (TAIR:AT1G24130.1); Has 47444 Blast hits to 22226 proteins in 799 species: Archae - 42; Bacteria - 6792; Metazoa - 17370; Fungi - 11016; Plants - 5872; Viruses - 0; Other Eukaryotes - 6352 (source: NCBI BLink). &amp; (reliability: 288.0) &amp;  (original description: no original description)</t>
  </si>
  <si>
    <t>unigene29627</t>
  </si>
  <si>
    <t>unigene97197</t>
  </si>
  <si>
    <t>(at5g36930 : 85.5) Disease resistance protein (TIR-NBS-LRR class) family; FUNCTIONS IN: transmembrane receptor activity, ATP binding; INVOLVED IN: signal transduction, defense response, apoptosis, innate immune response; LOCATED IN: intrinsic to membrane; EXPRESSED IN: 19 plant structures; EXPRESSED DURING: 13 growth stages; CONTAINS InterPro DOMAIN/s: NB-ARC (InterPro:IPR002182), Toll-Interleukin receptor (InterPro:IPR000157), Disease resistance protein (InterPro:IPR000767); BEST Arabidopsis thaliana protein match is: disease resistance protein (TIR-NBS-LRR class), putative (TAIR:AT5G17680.1); Has 30201 Blast hits to 17322 proteins in 780 species: Archae - 12; Bacteria - 1396; Metazoa - 17338; Fungi - 3422; Plants - 5037; Viruses - 0; Other Eukaryotes - 2996 (source: NCBI BLink). &amp; (reliability: 165.6) &amp;  (original description: no original description)</t>
  </si>
  <si>
    <t>isotig51193</t>
  </si>
  <si>
    <t>membrane protein PM19L-like</t>
  </si>
  <si>
    <t>(at1g29520 : 130.0) AWPM-19-like family protein; FUNCTIONS IN: molecular_function unknown; INVOLVED IN: biological_process unknown; LOCATED IN: endomembrane system, membrane; EXPRESSED IN: 22 plant structures; EXPRESSED DURING: 13 growth stages; CONTAINS InterPro DOMAIN/s: AWPM-19-like (InterPro:IPR008390); BEST Arabidopsis thaliana protein match is: AWPM-19-like family protein (TAIR:AT5G46530.1); Has 177 Blast hits to 177 proteins in 19 species: Archae - 0; Bacteria - 0; Metazoa - 0; Fungi - 0; Plants - 177; Viruses - 0; Other Eukaryotes - 0 (source: NCBI BLink). &amp; (reliability: 260.0) &amp;  (original description: no original description)</t>
  </si>
  <si>
    <t>unigene2411</t>
  </si>
  <si>
    <t>unigene37305</t>
  </si>
  <si>
    <t>(at1g71695 : 343.0) Peroxidase superfamily protein; FUNCTIONS IN: peroxidase activity, heme binding; INVOLVED IN: response to oxidative stress, oxidation reduction; LOCATED IN: cell wall, vacuole, membrane, plant-type cell wall; EXPRESSED IN: 23 plant structures; EXPRESSED DURING: 13 growth stages; CONTAINS InterPro DOMAIN/s: Haem peroxidase (InterPro:IPR010255), Plant peroxidase (InterPro:IPR000823), Peroxidases heam-ligand binding site (InterPro:IPR019793), Haem peroxidase, plant/fungal/bacterial (InterPro:IPR002016), Peroxidase, active site (InterPro:IPR019794); BEST Arabidopsis thaliana protein match is: Peroxidase superfamily protein (TAIR:AT2G18150.1); Has 4523 Blast hits to 4498 proteins in 279 species: Archae - 0; Bacteria - 4; Metazoa - 1; Fungi - 207; Plants - 4264; Viruses - 0; Other Eukaryotes - 47 (source: NCBI BLink). &amp; (p37835|per2_orysa : 252.0) Peroxidase 2 precursor (EC 1.11.1.7) - Oryza sativa (Rice) &amp; (reliability: 686.0) &amp;  (original description: no original description)</t>
  </si>
  <si>
    <t>isotig78620</t>
  </si>
  <si>
    <t>(q43270|plda1_maize : 192.0) Phospholipase D alpha 1 (EC 3.1.4.4) (PLD alpha 1) (Choline phosphatase 1) (Phosphatidylcholine-hydrolyzing phospholipase D 1) - Zea mays (Maize) &amp; (at3g15730 : 186.0) Encodes phospholipase D alpha 1 (PLD alpha 1). Positive regulator of abscisic acid (ABA) mediated stomatal movements.  PLD alpha 1 plays an important role in seed deterioration and aging in Arabidopsis.; phospholipase D alpha 1 (PLDALPHA1); FUNCTIONS IN: phospholipase D activity, phosphatidylinositol-4,5-bisphosphate binding; INVOLVED IN: response to cadmium ion, fatty acid metabolic process, seed germination, regulation of stomatal movement, positive regulation of abscisic acid mediated signaling pathway; LOCATED IN: in 6 components; EXPRESSED IN: 24 plant structures; EXPRESSED DURING: 15 growth stages; CONTAINS InterPro DOMAIN/s: Phospholipase D (InterPro:IPR015679), C2 calcium/lipid-binding domain, CaLB (InterPro:IPR008973), Phospholipase D/Transphosphatidylase (InterPro:IPR001736), C2 calcium-dependent membrane targeting (InterPro:IPR000008), Phospholipase D, plant (InterPro:IPR011402); BEST Arabidopsis thaliana protein match is: phospholipase D alpha 2 (TAIR:AT1G52570.1); Has 2073 Blast hits to 1588 proteins in 412 species: Archae - 0; Bacteria - 593; Metazoa - 344; Fungi - 417; Plants - 575; Viruses - 0; Other Eukaryotes - 144 (source: NCBI BLink). &amp; (reliability: 372.0) &amp;  (original description: no original description)</t>
  </si>
  <si>
    <t>unigene107136</t>
  </si>
  <si>
    <t>unigene198245</t>
  </si>
  <si>
    <t>unigene200130</t>
  </si>
  <si>
    <t>(at1g53280 : 86.7) Class I glutamine amidotransferase-like superfamily protein; INVOLVED IN: biological_process unknown; LOCATED IN: chloroplast; EXPRESSED IN: 23 plant structures; EXPRESSED DURING: 13 growth stages; CONTAINS InterPro DOMAIN/s: DJ-1 (InterPro:IPR006287), ThiJ/PfpI (InterPro:IPR002818); BEST Arabidopsis thaliana protein match is: Class I glutamine amidotransferase-like superfamily protein (TAIR:AT3G14990.1); Has 10790 Blast hits to 6453 proteins in 1943 species: Archae - 322; Bacteria - 9097; Metazoa - 532; Fungi - 91; Plants - 351; Viruses - 0; Other Eukaryotes - 397 (source: NCBI BLink). &amp; (reliability: 173.4) &amp;  (original description: no original description)</t>
  </si>
  <si>
    <t>unigene28372</t>
  </si>
  <si>
    <t>(at5g51970 : 411.0) Encodes a putative sorbitol dehydrogenase that can be thiolated in vitro.; GroES-like zinc-binding alcohol dehydrogenase family protein; FUNCTIONS IN: oxidoreductase activity, zinc ion binding; INVOLVED IN: oxidation reduction; EXPRESSED IN: 24 plant structures; EXPRESSED DURING: 15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alcohol dehydrogenase family protein (TAIR:AT5G63620.1); Has 35333 Blast hits to 34131 proteins in 2444 species: Archae - 798; Bacteria - 22429; Metazoa - 974; Fungi - 991; Plants - 531; Viruses - 0; Other Eukaryotes - 9610 (source: NCBI BLink). &amp; (p93257|mtdh_mescr : 87.8) Probable mannitol dehydrogenase (EC 1.1.1.255) (NAD-dependent mannitol dehydrogenase) - Mesembryanthemum crystallinum (Common ice plant) &amp; (reliability: 822.0) &amp;  (original description: no original description)</t>
  </si>
  <si>
    <t>isotig109042</t>
  </si>
  <si>
    <t>unigene7121</t>
  </si>
  <si>
    <t>(at2g25810 : 279.0) tonoplast intrinsic protein 4;1 (TIP4;1); FUNCTIONS IN: water channel activity; INVOLVED IN: transport, transmembrane transport; LOCATED IN: plant-type vacuole membrane, membrane, central vacuole; EXPRESSED IN: 14 plant structures; EXPRESSED DURING: 4 anthesis, F mature embryo stage, petal differentiation and expansion stage, E expanded cotyledon stage, D bilateral stage; CONTAINS InterPro DOMAIN/s: Major intrinsic protein, conserved site (InterPro:IPR022357), Aquaporin (InterPro:IPR012269), Major intrinsic protein (InterPro:IPR000425); BEST Arabidopsis thaliana protein match is: gamma tonoplast intrinsic protein (TAIR:AT2G36830.1); Has 10430 Blast hits to 10407 proteins in 2161 species: Archae - 84; Bacteria - 4945; Metazoa - 1471; Fungi - 406; Plants - 2499; Viruses - 0; Other Eukaryotes - 1025 (source: NCBI BLink). &amp; (p33560|tip_antma : 266.0) Probable aquaporin TIP-type (Tonoplast intrinsic protein DiP) (Dark intrinsic protein) - Antirrhinum majus (Garden snapdragon) &amp; (reliability: 558.0) &amp;  (original description: no original description)</t>
  </si>
  <si>
    <t>unigene11372</t>
  </si>
  <si>
    <t>(at4g21210 : 134.0) Encodes a PPDK regulatory protein that has both protein kinase and protein phosphatase activities towards PPDK (pyruvate orthophosphate dikinase).; PPDK regulatory protein (RP1); FUNCTIONS IN: protein kinase activity, phosphoprotein phosphatase activity; INVOLVED IN: biological_process unknown; LOCATED IN: chloroplast; EXPRESSED IN: 21 plant structures; EXPRESSED DURING: 13 growth stages; CONTAINS InterPro DOMAIN/s: Pyruvate Pi dikinase regulator (InterPro:IPR017409), Protein of unknown function DUF299, phosphotransferase, predicted (InterPro:IPR005177); BEST Arabidopsis thaliana protein match is: PPDK regulatory protein 2 (TAIR:AT3G01200.1); Has 35333 Blast hits to 34131 proteins in 2444 species: Archae - 798; Bacteria - 22429; Metazoa - 974; Fungi - 991; Plants - 531; Viruses - 0; Other Eukaryotes - 9610 (source: NCBI BLink). &amp; (reliability: 268.0) &amp;  (original description: no original description)</t>
  </si>
  <si>
    <t>unigene7621</t>
  </si>
  <si>
    <t>(at4g13710 : 571.0) Pectin lyase-like superfamily protein; FUNCTIONS IN: lyase activity, pectate lyase activity; INVOLVED IN: biological_process unknown; LOCATED IN: endomembrane system; EXPRESSED IN: 20 plant structures; EXPRESSED DURING: 6 growth stages; CONTAINS InterPro DOMAIN/s: Pectin lyase fold/virulence factor (InterPro:IPR011050), AmbAllergen (InterPro:IPR018082), Pectate lyase/Amb allergen (InterPro:IPR002022), Pectin lyase fold (InterPro:IPR012334); BEST Arabidopsis thaliana protein match is: Pectate lyase family protein (TAIR:AT3G24230.1). &amp; (p40973|pel_lillo : 397.0) Pectate lyase precursor (EC 4.2.2.2) - Lilium longiflorum (Trumpet lily) &amp; (reliability: 1142.0) &amp;  (original description: no original description)</t>
  </si>
  <si>
    <t>unigene25218</t>
  </si>
  <si>
    <t>unigene22975</t>
  </si>
  <si>
    <t>unigene10572</t>
  </si>
  <si>
    <t>isotig59037</t>
  </si>
  <si>
    <t>unigene7116</t>
  </si>
  <si>
    <t>(at1g79990 : 116.0) structural molecules; FUNCTIONS IN: structural molecule activity; INVOLVED IN: intracellular protein transport, vesicle-mediated transport; LOCATED IN: membrane coat, COPI vesicle coat; EXPRESSED IN: 25 plant structures; EXPRESSED DURING: 15 growth stages; CONTAINS InterPro DOMAIN/s: WD40 repeat 2 (InterPro:IPR019782), Coatomer, WD associated region (InterPro:IPR006692), WD40 repeat (InterPro:IPR001680), G-protein beta WD-40 repeat, region (InterPro:IPR020472), WD40 repeat-like-containing domain (InterPro:IPR011046), WD40-repeat-containing domain (InterPro:IPR017986), Coatomer, beta subunit (InterPro:IPR016453), WD40/YVTN repeat-like-containing domain (InterPro:IPR015943), WD40 repeat, subgroup (InterPro:IPR019781); BEST Arabidopsis thaliana protein match is: Coatomer, beta subunit (TAIR:AT1G52360.1); Has 74269 Blast hits to 32109 proteins in 811 species: Archae - 56; Bacteria - 8450; Metazoa - 29737; Fungi - 16170; Plants - 9747; Viruses - 0; Other Eukaryotes - 10109 (source: NCBI BLink). &amp; (reliability: 232.0) &amp;  (original description: no original description)</t>
  </si>
  <si>
    <t>isotig22463</t>
  </si>
  <si>
    <t>(p48977|adh_maldo : 548.0) Alcohol dehydrogenase (EC 1.1.1.1) - Malus domestica (Apple) (Malus sylvestris) &amp; (at1g77120 : 541.0) Catalyzes the reduction of acetaldehyde using NADH as reductant. Requires zinc for activity. Dimer. Anaerobic response polypeptide (ANP). Fermentation. The protein undergoes thiolation following treatment with the oxidant tert-butylhydroperoxide.; alcohol dehydrogenase 1 (ADH1); FUNCTIONS IN: alcohol dehydrogenase (NAD) activity; INVOLVED IN: response to cadmium ion, cellular respiration, response to salt stress, response to hypoxia, response to osmotic stress; LOCATED IN: cytosol, plasma membrane; EXPRESSED IN: 24 plant structures; EXPRESSED DURING: 12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(TAIR:AT5G43940.1); Has 34806 Blast hits to 34785 proteins in 3218 species: Archae - 735; Bacteria - 22358; Metazoa - 1323; Fungi - 2490; Plants - 4199; Viruses - 3; Other Eukaryotes - 3698 (source: NCBI BLink). &amp; (reliability: 1082.0) &amp;  (original description: no original description)</t>
  </si>
  <si>
    <t>unigene30484</t>
  </si>
  <si>
    <t>(at4g02360 : 122.0) Protein of unknown function, DUF538; FUNCTIONS IN: molecular_function unknown; INVOLVED IN: biological_process unknown; LOCATED IN: endomembrane system; EXPRESSED IN: 9 plant structures; EXPRESSED DURING: LP.04 four leaves visible, 4 anthesis, C globular stage, petal differentiation and expansion stage, E expanded cotyledon stage; CONTAINS InterPro DOMAIN/s: Protein of unknown function DUF538 (InterPro:IPR007493); BEST Arabidopsis thaliana protein match is: Protein of unknown function, DUF538 (TAIR:AT1G02813.1); Has 487 Blast hits to 487 proteins in 20 species: Archae - 0; Bacteria - 0; Metazoa - 0; Fungi - 0; Plants - 486; Viruses - 0; Other Eukaryotes - 1 (source: NCBI BLink). &amp; (reliability: 244.0) &amp;  (original description: no original description)</t>
  </si>
  <si>
    <t>unigene6056</t>
  </si>
  <si>
    <t>(at4g18020 : 268.0) Encodes pseudo-response regulator 2 (APRR2) that interacts with a calcium sensor (CML9).; APRR2; CONTAINS InterPro DOMAIN/s: Myb-like DNA-binding domain, SHAQKYF class (InterPro:IPR006447), CheY-like (InterPro:IPR011006), Myb, DNA-binding (InterPro:IPR014778), Homeodomain-like (InterPro:IPR009057), Signal transduction response regulator, receiver domain (InterPro:IPR001789), HTH transcriptional regulator, Myb-type, DNA-binding (InterPro:IPR017930), Homeodomain-related (InterPro:IPR012287); BEST Arabidopsis thaliana protein match is: GBFs pro-rich region-interacting factor 1 (TAIR:AT2G20570.1). &amp; (reliability: 536.0) &amp;  (original description: no original description)</t>
  </si>
  <si>
    <t>isotig22140</t>
  </si>
  <si>
    <t>(at4g30400 : 206.0) RING/U-box superfamily protein; FUNCTIONS IN: zinc ion binding; INVOLVED IN: response to karrikin; EXPRESSED IN: 20 plant structures; EXPRESSED DURING: 9 growth stages; CONTAINS InterPro DOMAIN/s: Zinc finger, RING-type (InterPro:IPR001841), Zinc finger, C3HC4 RING-type (InterPro:IPR018957); BEST Arabidopsis thaliana protein match is: RING/U-box superfamily protein (TAIR:AT2G18650.1); Has 30201 Blast hits to 17322 proteins in 780 species: Archae - 12; Bacteria - 1396; Metazoa - 17338; Fungi - 3422; Plants - 5037; Viruses - 0; Other Eukaryotes - 2996 (source: NCBI BLink). &amp; (reliability: 412.0) &amp;  (original description: no original description)</t>
  </si>
  <si>
    <t>isotig50584</t>
  </si>
  <si>
    <t>(at5g49555 : 268.0) FAD/NAD(P)-binding oxidoreductase family protein; CONTAINS InterPro DOMAIN/s: FAD dependent oxidoreductase (InterPro:IPR006076); BEST Arabidopsis thaliana protein match is: carotenoid isomerase (TAIR:AT1G06820.1); Has 30201 Blast hits to 17322 proteins in 780 species: Archae - 12; Bacteria - 1396; Metazoa - 17338; Fungi - 3422; Plants - 5037; Viruses - 0; Other Eukaryotes - 2996 (source: NCBI BLink). &amp; (reliability: 536.0) &amp;  (original description: no original description)</t>
  </si>
  <si>
    <t>unigene143269</t>
  </si>
  <si>
    <t>(at3g47580 : 89.4) Leucine-rich repeat protein kinase family protein; FUNCTIONS IN: protein serine/threonine kinase activity, kinase activity, ATP binding; INVOLVED IN: transmembrane receptor protein tyrosine kinase signaling pathway, protein amino acid phosphorylation; LOCATED IN: endomembrane system;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(TAIR:AT3G47090.1); Has 205192 Blast hits to 128567 proteins in 4736 species: Archae - 173; Bacteria - 19530; Metazoa - 65101; Fungi - 9747; Plants - 86373; Viruses - 300; Other Eukaryotes - 23968 (source: NCBI BLink). &amp; (reliability: 162.6) &amp;  (original description: no original description)</t>
  </si>
  <si>
    <t>unigene8322</t>
  </si>
  <si>
    <t>(at3g17860 : 106.0) JAZs are direct targets of the SCFCOI1 E3 ubiquitin-ligase and JA treatment  induces their proteasome-mediated degradation. Furthermore, JAI3 negatively  regulates the key transcriptional activator of JA responses, AtMYC2. The C-terminal portion of JAZ3, including the Jas domain, appears to be important for JAZ3-COI1 binding in the presence of coronatine.; jasmonate-zim-domain protein 3 (JAZ3); FUNCTIONS IN: protein binding; INVOLVED IN: jasmonic acid mediated signaling pathway; LOCATED IN: chloroplast; EXPRESSED IN: 23 plant structures; EXPRESSED DURING: 14 growth stages; CONTAINS InterPro DOMAIN/s: Tify (InterPro:IPR010399), CCT domain-like (InterPro:IPR018467); BEST Arabidopsis thaliana protein match is: jasmonate-zim-domain protein 4 (TAIR:AT1G48500.1); Has 405 Blast hits to 373 proteins in 31 species: Archae - 0; Bacteria - 0; Metazoa - 1; Fungi - 0; Plants - 362; Viruses - 0; Other Eukaryotes - 42 (source: NCBI BLink). &amp; (reliability: 212.0) &amp;  (original description: no original description)</t>
  </si>
  <si>
    <t>unigene31273</t>
  </si>
  <si>
    <t>(at3g11180 : 197.0) 2-oxoglutarate (2OG) and Fe(II)-dependent oxygenase superfamily protein; FUNCTIONS IN: oxidoreductase activity, iron ion binding; INVOLVED IN: oxidation reduction; LOCATED IN: cellular_component unknown; EXPRESSED IN: inflorescence meristem, male gametophyte, flower, pollen tube; EXPRESSED DURING: L mature pollen stage, M germinated pollen stage, 4 anthesis, petal differentiation and expansion stage; CONTAINS InterPro DOMAIN/s: Isopenicillin N synthase (InterPro:IPR002283), Oxoglutarate/iron-dependent oxygenase (InterPro:IPR005123); BEST Arabidopsis thaliana protein match is: 2-oxoglutarate (2OG) and Fe(II)-dependent oxygenase superfamily protein (TAIR:AT5G05600.1). &amp; (p51091|ldox_maldo : 109.0) Leucoanthocyanidin dioxygenase (EC 1.14.11.19) (LDOX) (Leucocyanidin oxygenase) (Leucoanthocyanidin hydroxylase) (Anthocyanidin synthase) - Malus domestica (Apple) (Malus sylvestris) &amp; (reliability: 394.0) &amp;  (original description: no original description)</t>
  </si>
  <si>
    <t>isotig77655</t>
  </si>
  <si>
    <t>(at1g24530 : 234.0) Transducin/WD40 repeat-like superfamily protein; FUNCTIONS IN: nucleotide binding; INVOLVED IN: biological_process unknown; LOCATED IN: plasma membrane, heterotrimeric G-protein complex; EXPRESSED IN: 24 plant structures; EXPRESSED DURING: 14 growth stages;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G-protein beta WD-40 repeat, region (InterPro:IPR020472); BEST Arabidopsis thaliana protein match is: Transducin/WD40 repeat-like superfamily protein (TAIR:AT1G24130.1); Has 47444 Blast hits to 22226 proteins in 799 species: Archae - 42; Bacteria - 6792; Metazoa - 17370; Fungi - 11016; Plants - 5872; Viruses - 0; Other Eukaryotes - 6352 (source: NCBI BLink). &amp; (reliability: 468.0) &amp;  (original description: no original description)</t>
  </si>
  <si>
    <t>unigene31111</t>
  </si>
  <si>
    <t>(at5g59480 : 115.0) Haloacid dehalogenase-like hydrolase (HAD) superfamily protein; FUNCTIONS IN: hydrolase activity; LOCATED IN: cellular_component unknown; EXPRESSED IN: 24 plant structures; EXPRESSED DURING: 15 growth stages; CONTAINS InterPro DOMAIN/s: Pyrimidine 5-nucleotidase (InterPro:IPR010237), HAD-superfamily hydrolase, subfamily IA, variant 3 (InterPro:IPR006402); BEST Arabidopsis thaliana protein match is: Haloacid dehalogenase-like hydrolase (HAD) superfamily protein (TAIR:AT5G02230.2); Has 2207 Blast hits to 2204 proteins in 462 species: Archae - 6; Bacteria - 693; Metazoa - 0; Fungi - 141; Plants - 199; Viruses - 0; Other Eukaryotes - 1168 (source: NCBI BLink). &amp; (reliability: 230.0) &amp;  (original description: no original description)</t>
  </si>
  <si>
    <t>unigene38699</t>
  </si>
  <si>
    <t>unigene160976</t>
  </si>
  <si>
    <t>isotig93099</t>
  </si>
  <si>
    <t>(at5g47890 : 124.0) NADH-ubiquinone oxidoreductase B8 subunit, putative; CONTAINS InterPro DOMAIN/s: Ribosomal protein/NADH  dehydrogenase domain (InterPro:IPR007741), NADH dehydrogenase [ubiquinone] (complex I), alpha subcomplex, subunit 2 (InterPro:IPR016464); Has 1807 Blast hits to 1807 proteins in 277 species: Archae - 0; Bacteria - 0; Metazoa - 736; Fungi - 347; Plants - 385; Viruses - 0; Other Eukaryotes - 339 (source: NCBI BLink). &amp; (reliability: 248.0) &amp;  (original description: no original description)</t>
  </si>
  <si>
    <t>PUT-9136</t>
  </si>
  <si>
    <t>(at1g21890 : 86.7) nodulin MtN21 /EamA-like transporter family protein; LOCATED IN: membrane; EXPRESSED IN: inflorescence meristem, flower; EXPRESSED DURING: petal differentiation and expansion stage; CONTAINS InterPro DOMAIN/s: Protein of unknown function DUF6, transmembrane (InterPro:IPR000620); BEST Arabidopsis thaliana protein match is: nodulin MtN21 /EamA-like transporter family protein (TAIR:AT4G08300.1); Has 3248 Blast hits to 3226 proteins in 574 species: Archae - 30; Bacteria - 1576; Metazoa - 4; Fungi - 0; Plants - 1228; Viruses - 0; Other Eukaryotes - 410 (source: NCBI BLink). &amp; (reliability: 173.4) &amp;  (original description: no original description)</t>
  </si>
  <si>
    <t>unigene37670</t>
  </si>
  <si>
    <t>(at1g56120 : 321.0) Leucine-rich repeat transmembrane protein kinase; FUNCTIONS IN: kinase activity; INVOLVED IN: protein amino acid phosphorylation; CONTAINS InterPro DOMAIN/s: Protein kinase, ATP binding site (InterPro:IPR017441), Serine/threonine-protein kinase domain (InterPro:IPR002290), Leucine-rich repeat (InterPro:IPR001611), Serine-threonine/tyrosine-protein kinase (InterPro:IPR001245), Protein kinase-like domain (InterPro:IPR011009), Serine/threonine-protein kinase, active site (InterPro:IPR008271), Protein kinase, catalytic domain (InterPro:IPR000719), Malectin/receptor-like protein kinase (InterPro:IPR021720), Tyrosine-protein kinase, catalytic domain (InterPro:IPR020635); BEST Arabidopsis thaliana protein match is: Leucine-rich repeat transmembrane protein kinase (TAIR:AT1G56130.1); Has 185204 Blast hits to 134213 proteins in 4803 species: Archae - 129; Bacteria - 16314; Metazoa - 50838; Fungi - 10579; Plants - 84868; Viruses - 447; Other Eukaryotes - 22029 (source: NCBI BLink). &amp; (q8l4h4|nork_medtr : 224.0) Nodulation receptor kinase precursor (EC 2.7.11.1) (Does not make infections protein 2) (Symbiosis receptor-like kinase) (MtSYMRK) - Medicago truncatula (Barrel medic) &amp; (reliability: 582.0) &amp;  (original description: no original description)</t>
  </si>
  <si>
    <t>unigene196895</t>
  </si>
  <si>
    <t>unigene197195</t>
  </si>
  <si>
    <t>Lipase-like pad4</t>
  </si>
  <si>
    <t>unigene127967</t>
  </si>
  <si>
    <t>(at1g14590 : 176.0) Nucleotide-diphospho-sugar transferase family protein; CONTAINS InterPro DOMAIN/s: Nucleotide-diphospho-sugar transferase, predicted (InterPro:IPR005069); BEST Arabidopsis thaliana protein match is: Nucleotide-diphospho-sugar transferase family protein (TAIR:AT2G02061.1); Has 314 Blast hits to 308 proteins in 24 species: Archae - 0; Bacteria - 0; Metazoa - 0; Fungi - 0; Plants - 294; Viruses - 0; Other Eukaryotes - 20 (source: NCBI BLink). &amp; (reliability: 352.0) &amp;  (original description: no original description)</t>
  </si>
  <si>
    <t>isotig64171</t>
  </si>
  <si>
    <t>(at4g34020 : 184.0) Class I glutamine amidotransferase-like superfamily protein; INVOLVED IN: biological_process unknown; LOCATED IN: chloroplast; EXPRESSED IN: 20 plant structures; EXPRESSED DURING: 12 growth stages; CONTAINS InterPro DOMAIN/s: DJ-1 (InterPro:IPR006287), ThiJ/PfpI (InterPro:IPR002818); BEST Arabidopsis thaliana protein match is: Class I glutamine amidotransferase-like superfamily protein (TAIR:AT1G53280.1); Has 35333 Blast hits to 34131 proteins in 2444 species: Archae - 798; Bacteria - 22429; Metazoa - 974; Fungi - 991; Plants - 531; Viruses - 0; Other Eukaryotes - 9610 (source: NCBI BLink). &amp; (reliability: 368.0) &amp;  (original description: no original description)</t>
  </si>
  <si>
    <t>unigene94078</t>
  </si>
  <si>
    <t>unigene114766</t>
  </si>
  <si>
    <t>(at3g07490 : 159.0) A member of ARF GAP domain (AGD), A thaliana has 15 members, grouped into four classes.; ARF-GAP domain 11 (AGD11); FUNCTIONS IN: calcium ion binding; LOCATED IN: cellular_component unknown; EXPRESSED IN: male gametophyte, pollen tube; EXPRESSED DURING: L mature pollen stage, M germinated pollen stage; CONTAINS InterPro DOMAIN/s: Parvalbumin (InterPro:IPR008080), EF-Hand 1, calcium-binding site (InterPro:IPR018247), EF-HAND 2 (InterPro:IPR018249), EF-hand-like domain (InterPro:IPR011992), Calcium-binding EF-hand (InterPro:IPR002048), EF-hand (InterPro:IPR018248); BEST Arabidopsis thaliana protein match is: Calcium-binding EF-hand family protein (TAIR:AT2G43290.1); Has 25143 Blast hits to 16842 proteins in 1503 species: Archae - 3; Bacteria - 170; Metazoa - 10890; Fungi - 4135; Plants - 6085; Viruses - 0; Other Eukaryotes - 3860 (source: NCBI BLink). &amp; (p43187|allb3_betve : 105.0) Calcium-binding allergen Bet v 3 (Bet v III) - Betula verrucosa (White birch) (Betula pendula) &amp; (reliability: 318.0) &amp;  (original description: no original description)</t>
  </si>
  <si>
    <t>unigene9156</t>
  </si>
  <si>
    <t>(at2g26430 : 412.0) Encodes an ania-6a type arginine-rich cyclin which confers tolerance to LiCl and NaCl when expressed in yeast.; arginine-rich cyclin 1 (RCY1); FUNCTIONS IN: cyclin-dependent protein kinase regulator activity; INVOLVED IN: response to salt stress, regulation of cell cycle, regulation of transcription; EXPRESSED IN: 24 plant structures; EXPRESSED DURING: 15 growth stages; CONTAINS InterPro DOMAIN/s: Cyclin L (InterPro:IPR017060), Cyclin-like (InterPro:IPR011028), Transcription regulator cyclin (InterPro:IPR015429), Cyclin-related (InterPro:IPR013763), Cyclin, N-terminal (InterPro:IPR006671), Cyclin (InterPro:IPR006670); BEST Arabidopsis thaliana protein match is: Cyclin family protein (TAIR:AT5G45190.1); Has 13929 Blast hits to 7818 proteins in 361 species: Archae - 16; Bacteria - 504; Metazoa - 7801; Fungi - 1963; Plants - 1370; Viruses - 16; Other Eukaryotes - 2259 (source: NCBI BLink). &amp; (reliability: 824.0) &amp;  (original description: no original description)</t>
  </si>
  <si>
    <t>isotig84235</t>
  </si>
  <si>
    <t>(at1g69550 : 123.0)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246.0) &amp;  (original description: no original description)</t>
  </si>
  <si>
    <t>isotig98360</t>
  </si>
  <si>
    <t>probable carboxylesterase 15</t>
  </si>
  <si>
    <t>unigene146306</t>
  </si>
  <si>
    <t>(at5g14930 : 87.8) encodes an acyl hydrolase involved in senescence .; senescence-associated gene 101 (SAG101); CONTAINS InterPro DOMAIN/s: Lipase, class 3 (InterPro:IPR002921); BEST Arabidopsis thaliana protein match is: alpha/beta-Hydrolases superfamily protein (TAIR:AT3G52430.1); Has 224 Blast hits to 223 proteins in 35 species: Archae - 0; Bacteria - 4; Metazoa - 0; Fungi - 0; Plants - 205; Viruses - 0; Other Eukaryotes - 15 (source: NCBI BLink). &amp; (reliability: 175.6) &amp;  (original description: no original description)</t>
  </si>
  <si>
    <t>unigene145520</t>
  </si>
  <si>
    <t>unigene144966</t>
  </si>
  <si>
    <t>(at5g44510 : 85.1) Encodes TAO1 (Target of AvrB Operation), a TIR-NB-LRR protein that contributes to disease resistance induced by the Pseudomonas syringae effector AvrB.; target of AVRB operation1 (TAO1); FUNCTIONS IN: transmembrane receptor activity, ATP binding; INVOLVED IN: defense response to bacterium, defense response; LOCATED IN: intrinsic to membrane, chloroplast; EXPRESSED IN: 14 plant structures; EXPRESSED DURING: 6 growth stages; CONTAINS InterPro DOMAIN/s: NB-ARC (InterPro:IPR002182), Leucine-rich repeat (InterPro:IPR001611), Toll-Interleukin receptor (InterPro:IPR000157), Disease resistance protein (InterPro:IPR000767); BEST Arabidopsis thaliana protein match is: Disease resistance protein (TIR-NBS-LRR class) (TAIR:AT5G11250.1); Has 64497 Blast hits to 28534 proteins in 952 species: Archae - 44; Bacteria - 3015; Metazoa - 6184; Fungi - 445; Plants - 50575; Viruses - 21; Other Eukaryotes - 4213 (source: NCBI BLink). &amp; (reliability: 170.2) &amp;  (original description: no original description)</t>
  </si>
  <si>
    <t>unigene126185</t>
  </si>
  <si>
    <t>unigene12661</t>
  </si>
  <si>
    <t>(at1g27180 : 137.0) disease resistance protein (TIR-NBS-LRR class), putative; FUNCTIONS IN: transmembrane receptor activity, ATP binding; INVOLVED IN: signal transduction, apoptosis, defense response, innate immune response; LOCATED IN: intrinsic to membrane; CONTAINS InterPro DOMAIN/s: NB-ARC (InterPro:IPR002182), Leucine-rich repeat, typical subtype (InterPro:IPR003591), Disease resistance protein (InterPro:IPR000767), Toll-Interleukin receptor (InterPro:IPR000157); BEST Arabidopsis thaliana protein match is: transmembrane receptors;ATP binding (TAIR:AT1G27170.1); Has 83534 Blast hits to 33450 proteins in 1183 species: Archae - 68; Bacteria - 4700; Metazoa - 16188; Fungi - 1127; Plants - 56869; Viruses - 12; Other Eukaryotes - 4570 (source: NCBI BLink). &amp; (reliability: 264.0) &amp;  (original description: no original description)</t>
  </si>
  <si>
    <t>unigene102275</t>
  </si>
  <si>
    <t>unigene21405</t>
  </si>
  <si>
    <t>(at1g69550 : 128.0)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256.0) &amp;  (original description: no original description)</t>
  </si>
  <si>
    <t>unigene29414</t>
  </si>
  <si>
    <t>(at5g64030 : 104.0) S-adenosyl-L-methionine-dependent methyltransferases superfamily protein; CONTAINS InterPro DOMAIN/s: Protein of unknown function DUF248, methyltransferase putative (InterPro:IPR004159); BEST Arabidopsis thaliana protein match is: S-adenosyl-L-methionine-dependent methyltransferases superfamily protein (TAIR:AT1G29470.2); Has 79879 Blast hits to 39720 proteins in 2025 species: Archae - 377; Bacteria - 14382; Metazoa - 24757; Fungi - 8186; Plants - 4300; Viruses - 653; Other Eukaryotes - 27224 (source: NCBI BLink). &amp; (reliability: 208.0) &amp;  (original description: no original description)</t>
  </si>
  <si>
    <t>isotig59254</t>
  </si>
  <si>
    <t>unigene31318</t>
  </si>
  <si>
    <t>(at1g52900 : 82.0) Toll-Interleukin-Resistance (TIR) domain family protein; FUNCTIONS IN: transmembrane receptor activity; INVOLVED IN: signal transduction, defense response, innate immune response; LOCATED IN: intrinsic to membrane; CONTAINS InterPro DOMAIN/s: Toll-Interleukin receptor (InterPro:IPR000157); BEST Arabidopsis thaliana protein match is: Toll-Interleukin-Resistance (TIR) domain family protein (TAIR:AT1G61105.1); Has 1472 Blast hits to 1437 proteins in 74 species: Archae - 2; Bacteria - 52; Metazoa - 24; Fungi - 0; Plants - 1393; Viruses - 0; Other Eukaryotes - 1 (source: NCBI BLink). &amp; (reliability: 164.0) &amp;  (original description: no original description)</t>
  </si>
  <si>
    <t>unigene162899</t>
  </si>
  <si>
    <t>unigene33891</t>
  </si>
  <si>
    <t>(at3g45970 : 115.0) member of EXPANSIN-LIKE. Naming convention from the Expansin Working Group (Kende et al, 2004. Plant Mol Bio); expansin-like A1 (EXLA1); INVOLVED IN: unidimensional cell growth, plant-type cell wall loosening; LOCATED IN: cell wall, plant-type cell wall; EXPRESSED IN: 20 plant structures; EXPRESSED DURING: 10 growth stages; CONTAINS InterPro DOMAIN/s: Barwin-related endoglucanase (InterPro:IPR009009), Pollen allergen, N-terminal (InterPro:IPR014734), Rare lipoprotein A (InterPro:IPR005132), Expansin/Lol pI (InterPro:IPR007118), Expansin 45, endoglucanase-like (InterPro:IPR007112), Pollen allergen/expansin, C-terminal (InterPro:IPR007117); BEST Arabidopsis thaliana protein match is: expansin-like A3 (TAIR:AT3G45960.2); Has 1876 Blast hits to 1873 proteins in 122 species: Archae - 0; Bacteria - 0; Metazoa - 0; Fungi - 0; Plants - 1870; Viruses - 0; Other Eukaryotes - 6 (source: NCBI BLink). &amp; (q10s70|exla1_orysa : 113.0) Expansin-like A1 precursor (OsEXLA1) (OsEXPL1) (OsaEXPb2.1) - Oryza sativa (Rice) &amp; (reliability: 230.0) &amp;  (original description: no original description)</t>
  </si>
  <si>
    <t>isotig52161</t>
  </si>
  <si>
    <t>(at5g36930 : 105.0) Disease resistance protein (TIR-NBS-LRR class) family; FUNCTIONS IN: transmembrane receptor activity, ATP binding; INVOLVED IN: signal transduction, defense response, apoptosis, innate immune response; LOCATED IN: intrinsic to membrane; EXPRESSED IN: 19 plant structures; EXPRESSED DURING: 13 growth stages; CONTAINS InterPro DOMAIN/s: NB-ARC (InterPro:IPR002182), Toll-Interleukin receptor (InterPro:IPR000157), Disease resistance protein (InterPro:IPR000767); BEST Arabidopsis thaliana protein match is: disease resistance protein (TIR-NBS-LRR class), putative (TAIR:AT5G17680.1); Has 30201 Blast hits to 17322 proteins in 780 species: Archae - 12; Bacteria - 1396; Metazoa - 17338; Fungi - 3422; Plants - 5037; Viruses - 0; Other Eukaryotes - 2996 (source: NCBI BLink). &amp; (reliability: 204.0) &amp;  (original description: no original description)</t>
  </si>
  <si>
    <t>unigene142312</t>
  </si>
  <si>
    <t>(at1g31850 : 454.0) S-adenosyl-L-methionine-dependent methyltransferases superfamily protein; CONTAINS InterPro DOMAIN/s: Protein of unknown function DUF248, methyltransferase putative (InterPro:IPR004159); BEST Arabidopsis thaliana protein match is: S-adenosyl-L-methionine-dependent methyltransferases superfamily protein (TAIR:AT4G19120.2); Has 35333 Blast hits to 34131 proteins in 2444 species: Archae - 798; Bacteria - 22429; Metazoa - 974; Fungi - 991; Plants - 531; Viruses - 0; Other Eukaryotes - 9610 (source: NCBI BLink). &amp; (reliability: 908.0) &amp;  (original description: no original description)</t>
  </si>
  <si>
    <t>unigene116124</t>
  </si>
  <si>
    <t>(at5g46330 : 139.0) Encodes a leucine-rich repeat serine/threonine protein kinase that is expressed ubiquitously. FLS2 is involved in MAP kinase signalling relay involved in innate immunity. Essential in the perception of flagellin, a potent elicitor of the defense response.  FLS2 is directed for degradation by the bacterial ubiquitin ligase AvrPtoB.; FLAGELLIN-SENSITIVE 2 (FLS2); FUNCTIONS IN: protein serine/threonine kinase activity, transmembrane receptor protein serine/threonine kinase activity, kinase activity, ATP binding; INVOLVED IN: in 6 processes; LOCATED IN: plasma membrane, membrane; EXPRESSED IN: 21 plant structures; EXPRESSED DURING: 10 growth stages; CONTAINS InterPro DOMAIN/s: Serine/threonine-protein kinase domain (InterPro:IPR002290), Leucine-rich repeat-containing N-terminal domain, type 2 (InterPro:IPR013210), Leucine-rich repeat (InterPro:IPR001611), Serine/threonine-protein kinase-like domain (InterPro:IPR017442), Serine/threonine-protein kinase, active site (InterPro:IPR008271), Protein kinase-like domain (InterPro:IPR011009), Protein kinase, catalytic domain (InterPro:IPR000719), Leucine-rich repeat, typical subtype (InterPro:IPR003591), Tyrosine-protein kinase, catalytic domain (InterPro:IPR020635); BEST Arabidopsis thaliana protein match is: Leucine-rich repeat transmembrane protein kinase (TAIR:AT4G20140.1); Has 1807 Blast hits to 1807 proteins in 277 species: Archae - 0; Bacteria - 0; Metazoa - 736; Fungi - 347; Plants - 385; Viruses - 0; Other Eukaryotes - 339 (source: NCBI BLink). &amp; (p93194|rpk1_iponi : 113.0) Receptor-like protein kinase precursor (EC 2.7.11.1) - Ipomoea nil (Japanese morning glory) (Pharbitis nil) &amp; (reliability: 258.0) &amp;  (original description: no original description)</t>
  </si>
  <si>
    <t>unigene97731</t>
  </si>
  <si>
    <t>unigene97353</t>
  </si>
  <si>
    <t>(at1g27170 : 97.1) transmembrane receptors;ATP binding; FUNCTIONS IN: transmembrane receptor activity, ATP binding; INVOLVED IN: signal transduction, defense response, apoptosis, innate immune response; CONTAINS InterPro DOMAIN/s: Leucine-rich repeat, typical subtype (InterPro:IPR003591), NB-ARC (InterPro:IPR002182), Leucine-rich repeat (InterPro:IPR001611), Disease resistance protein (InterPro:IPR000767), Toll-Interleukin receptor (InterPro:IPR000157); BEST Arabidopsis thaliana protein match is: disease resistance protein (TIR-NBS-LRR class), putative (TAIR:AT1G27180.1); Has 88149 Blast hits to 36022 proteins in 1268 species: Archae - 44; Bacteria - 5525; Metazoa - 17765; Fungi - 1406; Plants - 58458; Viruses - 8; Other Eukaryotes - 4943 (source: NCBI BLink). &amp; (reliability: 194.2) &amp;  (original description: no original description)</t>
  </si>
  <si>
    <t>unigene38057</t>
  </si>
  <si>
    <t>isotig55894</t>
  </si>
  <si>
    <t>(at4g20140 : 209.0) Encodes GASSHO1 (GSO1), a putative leucine-rich repeat transmembrane-type receptor kinase.  GSO1 and a homolog GSO2 (At5g44700) are required for the formation of a normal epidermal surface during embryogenesis.; GASSHO1 (GSO1); FUNCTIONS IN: protein serine/threonine kinase activity, protein kinase activity, ATP binding; INVOLVED IN: protein amino acid phosphorylation, transmembrane receptor protein tyrosine kinase signaling pathway, embryo development, epidermis development; LOCATED IN: endomembrane system; EXPRESSED IN: 13 plant structures; EXPRESSED DURING: 8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transmembrane protein kinase (TAIR:AT5G44700.1); Has 301150 Blast hits to 144127 proteins in 5007 species: Archae - 193; Bacteria - 28594; Metazoa - 96322; Fungi - 11667; Plants - 129816; Viruses - 411; Other Eukaryotes - 34147 (source: NCBI BLink). &amp; (p93194|rpk1_iponi : 193.0) Receptor-like protein kinase precursor (EC 2.7.11.1) - Ipomoea nil (Japanese morning glory) (Pharbitis nil) &amp; (reliability: 402.0) &amp;  (original description: no original description)</t>
  </si>
  <si>
    <t>unigene45956</t>
  </si>
  <si>
    <t>two-component response regulator ORR41-like</t>
  </si>
  <si>
    <t>unigene71420</t>
  </si>
  <si>
    <t>unigene53123</t>
  </si>
  <si>
    <t>isotig51352</t>
  </si>
  <si>
    <t>(at2g42990 : 287.0) GDSL-like Lipase/Acylhydrolase superfamily protein; FUNCTIONS IN: hydrolase activity, acting on ester bonds, carboxylesterase activity; INVOLVED IN: lipid metabolic process; LOCATED IN: endomembrane system; EXPRESSED IN: 13 plant structures; EXPRESSED DURING: 7 growth stages; CONTAINS InterPro DOMAIN/s: Lipase, GDSL (InterPro:IPR001087); BEST Arabidopsis thaliana protein match is: GDSL-like Lipase/Acylhydrolase superfamily protein (TAIR:AT2G04570.1); Has 35333 Blast hits to 34131 proteins in 2444 species: Archae - 798; Bacteria - 22429; Metazoa - 974; Fungi - 991; Plants - 531; Viruses - 0; Other Eukaryotes - 9610 (source: NCBI BLink). &amp; (p40603|apg_brana : 201.0) Anter-specific proline-rich protein APG (Protein CEX) (Fragment) - Brassica napus (Rape) &amp; (reliability: 574.0) &amp;  (original description: no original description)</t>
  </si>
  <si>
    <t>unigene33700</t>
  </si>
  <si>
    <t>(at1g69550 : 92.8)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185.6) &amp;  (original description: no original description)</t>
  </si>
  <si>
    <t>unigene146619</t>
  </si>
  <si>
    <t>isotig21944</t>
  </si>
  <si>
    <t>(at1g10740 : 549.0) alpha/beta-Hydrolases superfamily protein; LOCATED IN: endomembrane system; EXPRESSED IN: 24 plant structures; EXPRESSED DURING: 15 growth stages; BEST Arabidopsis thaliana protein match is: alpha/beta-Hydrolases superfamily protein (TAIR:AT1G23330.1). &amp; (reliability: 1098.0) &amp;  (original description: no original description)</t>
  </si>
  <si>
    <t>unigene126345</t>
  </si>
  <si>
    <t>unigene21538</t>
  </si>
  <si>
    <t>(at5g44510 : 110.0) Encodes TAO1 (Target of AvrB Operation), a TIR-NB-LRR protein that contributes to disease resistance induced by the Pseudomonas syringae effector AvrB.; target of AVRB operation1 (TAO1); FUNCTIONS IN: transmembrane receptor activity, ATP binding; INVOLVED IN: defense response to bacterium, defense response; LOCATED IN: intrinsic to membrane, chloroplast; EXPRESSED IN: 14 plant structures; EXPRESSED DURING: 6 growth stages; CONTAINS InterPro DOMAIN/s: NB-ARC (InterPro:IPR002182), Leucine-rich repeat (InterPro:IPR001611), Toll-Interleukin receptor (InterPro:IPR000157), Disease resistance protein (InterPro:IPR000767); BEST Arabidopsis thaliana protein match is: Disease resistance protein (TIR-NBS-LRR class) (TAIR:AT5G11250.1); Has 64497 Blast hits to 28534 proteins in 952 species: Archae - 44; Bacteria - 3015; Metazoa - 6184; Fungi - 445; Plants - 50575; Viruses - 21; Other Eukaryotes - 4213 (source: NCBI BLink). &amp; (reliability: 208.0) &amp;  (original description: no original description)</t>
  </si>
  <si>
    <t>isotig52159</t>
  </si>
  <si>
    <t>(at5g36930 : 145.0) Disease resistance protein (TIR-NBS-LRR class) family; FUNCTIONS IN: transmembrane receptor activity, ATP binding; INVOLVED IN: signal transduction, defense response, apoptosis, innate immune response; LOCATED IN: intrinsic to membrane; EXPRESSED IN: 19 plant structures; EXPRESSED DURING: 13 growth stages; CONTAINS InterPro DOMAIN/s: NB-ARC (InterPro:IPR002182), Toll-Interleukin receptor (InterPro:IPR000157), Disease resistance protein (InterPro:IPR000767); BEST Arabidopsis thaliana protein match is: disease resistance protein (TIR-NBS-LRR class), putative (TAIR:AT5G17680.1); Has 30201 Blast hits to 17322 proteins in 780 species: Archae - 12; Bacteria - 1396; Metazoa - 17338; Fungi - 3422; Plants - 5037; Viruses - 0; Other Eukaryotes - 2996 (source: NCBI BLink). &amp; (reliability: 286.0) &amp;  (original description: no original description)</t>
  </si>
  <si>
    <t>PUT-5866</t>
  </si>
  <si>
    <t>unigene207481</t>
  </si>
  <si>
    <t>isotig104313</t>
  </si>
  <si>
    <t>(at2g05790 : 106.0) O-Glycosyl hydrolases family 17 protein; FUNCTIONS IN: cation binding, hydrolase activity, hydrolyzing O-glycosyl compounds, catalytic activity; INVOLVED IN: carbohydrate metabolic process; LOCATED IN: endomembrane system; EXPRESSED IN: 22 plant structures; EXPRESSED DURING: 13 growth stages; CONTAINS InterPro DOMAIN/s: X8 (InterPro:IPR012946), Glycoside hydrolase, catalytic core (InterPro:IPR017853), Glycoside hydrolase, family 17 (InterPro:IPR000490), Glycoside hydrolase, subgroup, catalytic core (InterPro:IPR013781); BEST Arabidopsis thaliana protein match is: O-Glycosyl hydrolases family 17 protein (TAIR:AT5G55180.1); Has 2832 Blast hits to 2751 proteins in 138 species: Archae - 0; Bacteria - 0; Metazoa - 3; Fungi - 13; Plants - 2801; Viruses - 0; Other Eukaryotes - 15 (source: NCBI BLink). &amp; (reliability: 204.0) &amp;  (original description: no original description)</t>
  </si>
  <si>
    <t>unigene145711</t>
  </si>
  <si>
    <t>(at2g05790 : 250.0) O-Glycosyl hydrolases family 17 protein; FUNCTIONS IN: cation binding, hydrolase activity, hydrolyzing O-glycosyl compounds, catalytic activity; INVOLVED IN: carbohydrate metabolic process; LOCATED IN: endomembrane system; EXPRESSED IN: 22 plant structures; EXPRESSED DURING: 13 growth stages; CONTAINS InterPro DOMAIN/s: X8 (InterPro:IPR012946), Glycoside hydrolase, catalytic core (InterPro:IPR017853), Glycoside hydrolase, family 17 (InterPro:IPR000490), Glycoside hydrolase, subgroup, catalytic core (InterPro:IPR013781); BEST Arabidopsis thaliana protein match is: O-Glycosyl hydrolases family 17 protein (TAIR:AT5G55180.1); Has 2832 Blast hits to 2751 proteins in 138 species: Archae - 0; Bacteria - 0; Metazoa - 3; Fungi - 13; Plants - 2801; Viruses - 0; Other Eukaryotes - 15 (source: NCBI BLink). &amp; (p07979|gub_nicpl : 169.0) Lichenase precursor (EC 3.2.1.73) (Endo-beta-1,3-1,4 glucanase) - Nicotiana plumbaginifolia (Leadwort-leaved tobacco) &amp; (reliability: 462.0) &amp;  (original description: no original description)</t>
  </si>
  <si>
    <t>isotig49849</t>
  </si>
  <si>
    <t>50S ribosomal protein L18</t>
  </si>
  <si>
    <t>(at1g08845 : 252.0) Ribosomal L18p/L5e family protein; FUNCTIONS IN: structural constituent of ribosome; INVOLVED IN: translation; LOCATED IN: endomembrane system, ribosome, intracellular; CONTAINS InterPro DOMAIN/s: Ribosomal protein L18/L5 (InterPro:IPR005484); BEST Arabidopsis thaliana protein match is: Ribosomal L18p/L5e family protein (TAIR:AT3G20230.1); Has 251 Blast hits to 251 proteins in 55 species: Archae - 0; Bacteria - 86; Metazoa - 0; Fungi - 0; Plants - 148; Viruses - 0; Other Eukaryotes - 17 (source: NCBI BLink). &amp; (reliability: 504.0) &amp;  (original description: no original description)</t>
  </si>
  <si>
    <t>isotig106468</t>
  </si>
  <si>
    <t>glycosyl hydrolase family protein</t>
  </si>
  <si>
    <t>unigene74233</t>
  </si>
  <si>
    <t>NHL repeat-containing protein</t>
  </si>
  <si>
    <t>unigene75767</t>
  </si>
  <si>
    <t>isotig63123</t>
  </si>
  <si>
    <t>(p19242|hsp21_pea : 151.0) 17.1 kDa class II heat shock protein - Pisum sativum (Garden pea) &amp; (at5g12020 : 134.0) 17.6 kDa class II heat shock protein (HSP17.6II); CONTAINS InterPro DOMAIN/s: Heat shock protein Hsp20 (InterPro:IPR002068), HSP20-like chaperone (InterPro:IPR008978); BEST Arabidopsis thaliana protein match is: heat shock protein 17.6A (TAIR:AT5G12030.1); Has 1807 Blast hits to 1807 proteins in 277 species: Archae - 0; Bacteria - 0; Metazoa - 736; Fungi - 347; Plants - 385; Viruses - 0; Other Eukaryotes - 339 (source: NCBI BLink). &amp; (reliability: 268.0) &amp;  (original description: no original description)</t>
  </si>
  <si>
    <t>unigene127222</t>
  </si>
  <si>
    <t>(at2g32730 : 523.0) 26S proteasome regulatory complex, non-ATPase subcomplex, Rpn2/Psmd1 subunit; FUNCTIONS IN: enzyme regulator activity, binding; INVOLVED IN: ubiquitin-dependent protein catabolic process; LOCATED IN: cytosol, proteasome regulatory particle, base subcomplex, proteasome complex; EXPRESSED IN: 25 plant structures; EXPRESSED DURING: 13 growth stages; CONTAINS InterPro DOMAIN/s: Armadillo-like helical (InterPro:IPR011989), Proteasome/cyclosome, regulatory subunit (InterPro:IPR002015), Armadillo-type fold (InterPro:IPR016024), 26S proteasome regulatory complex, non-ATPase subcomplex, Rpn2/Psmd1 subunit (InterPro:IPR016642); BEST Arabidopsis thaliana protein match is: 26S proteasome regulatory complex, non-ATPase subcomplex, Rpn2/Psmd1 subunit (TAIR:AT1G04810.1); Has 1219 Blast hits to 1116 proteins in 309 species: Archae - 13; Bacteria - 56; Metazoa - 400; Fungi - 388; Plants - 137; Viruses - 0; Other Eukaryotes - 225 (source: NCBI BLink). &amp; (reliability: 1046.0) &amp;  (original description: no original description)</t>
  </si>
  <si>
    <t>isotig29990</t>
  </si>
  <si>
    <t>(at2g12646 : 255.0) PLATZ transcription factor family protein; CONTAINS InterPro DOMAIN/s: Protein of unknown function DUF597 (InterPro:IPR006734); BEST Arabidopsis thaliana protein match is: PLATZ transcription factor family protein (TAIR:AT3G60670.1); Has 35333 Blast hits to 34131 proteins in 2444 species: Archae - 798; Bacteria - 22429; Metazoa - 974; Fungi - 991; Plants - 531; Viruses - 0; Other Eukaryotes - 9610 (source: NCBI BLink). &amp; (reliability: 510.0) &amp;  (original description: no original description)</t>
  </si>
  <si>
    <t>PUT-2447</t>
  </si>
  <si>
    <t>(at3g56340 : 131.0) Ribosomal protein S26e family protein; FUNCTIONS IN: structural constituent of ribosome; INVOLVED IN: translation, ribosome biogenesis; LOCATED IN: cytosolic small ribosomal subunit, cytosolic ribosome, ribosome, membrane; EXPRESSED IN: 23 plant structures; EXPRESSED DURING: 13 growth stages; CONTAINS InterPro DOMAIN/s: Ribosomal protein S26e (InterPro:IPR000892); BEST Arabidopsis thaliana protein match is: Ribosomal protein S26e family protein (TAIR:AT2G40510.1); Has 761 Blast hits to 761 proteins in 271 species: Archae - 53; Bacteria - 0; Metazoa - 311; Fungi - 152; Plants - 116; Viruses - 0; Other Eukaryotes - 129 (source: NCBI BLink). &amp; (p49216|rs26_orysa : 131.0) 40S ribosomal protein S26 (S31) - Oryza sativa (Rice) &amp; (reliability: 262.0) &amp;  (original description: no original description)</t>
  </si>
  <si>
    <t>isotig66594</t>
  </si>
  <si>
    <t>(p49216|rs26_orysa : 120.0) 40S ribosomal protein S26 (S31) - Oryza sativa (Rice) &amp; (at3g56340 : 119.0) Ribosomal protein S26e family protein; FUNCTIONS IN: structural constituent of ribosome; INVOLVED IN: translation, ribosome biogenesis; LOCATED IN: cytosolic small ribosomal subunit, cytosolic ribosome, ribosome, membrane; EXPRESSED IN: 23 plant structures; EXPRESSED DURING: 13 growth stages; CONTAINS InterPro DOMAIN/s: Ribosomal protein S26e (InterPro:IPR000892); BEST Arabidopsis thaliana protein match is: Ribosomal protein S26e family protein (TAIR:AT2G40510.1); Has 761 Blast hits to 761 proteins in 271 species: Archae - 53; Bacteria - 0; Metazoa - 311; Fungi - 152; Plants - 116; Viruses - 0; Other Eukaryotes - 129 (source: NCBI BLink). &amp; (reliability: 238.0) &amp;  (original description: no original description)</t>
  </si>
  <si>
    <t>isotig85348</t>
  </si>
  <si>
    <t>(at3g08580 : 105.0) mitochondrial ADP/ATP carrier; ADP/ATP carrier 1 (AAC1); FUNCTIONS IN: binding, copper ion binding, ATP:ADP antiporter activity; INVOLVED IN: transport, purine nucleotide transport; LOCATED IN: in 10 components; EXPRESSED IN: 28 plant structures; EXPRESSED DURING: 16 growth stages; CONTAINS InterPro DOMAIN/s: Mitochondrial carrier protein (InterPro:IPR002067), Mitochondrial substrate carrier (InterPro:IPR001993), Mitochondrial substrate/solute carrier (InterPro:IPR018108), Adenine nucleotide translocator 1 (InterPro:IPR002113); BEST Arabidopsis thaliana protein match is: ADP/ATP carrier 2 (TAIR:AT5G13490.2); Has 19858 Blast hits to 12534 proteins in 484 species: Archae - 0; Bacteria - 0; Metazoa - 8967; Fungi - 5060; Plants - 3882; Viruses - 0; Other Eukaryotes - 1949 (source: NCBI BLink). &amp; (p25083|adt1_soltu : 105.0) ADP,ATP carrier protein, mitochondrial precursor (ADP/ATP translocase) (Adenine nucleotide translocator) (ANT) - Solanum tuberosum (Potato) &amp; (reliability: 204.0) &amp;  (original description: no original description)</t>
  </si>
  <si>
    <t>PUT-13986</t>
  </si>
  <si>
    <t>(at4g28390 : 163.0) Encodes a mitochondrial ADP/ATP carrier protein. Shown in heterologous systems to be located in the plasma membrane. Has comparable affinity for ADP and ATP (in E.coli).; ADP/ATP carrier 3 (AAC3); FUNCTIONS IN: binding, ATP:ADP antiporter activity; INVOLVED IN: transport, mitochondrial transport, purine nucleotide transport; LOCATED IN: mitochondrion, mitochondrial inner membrane, membrane, chloroplast envelope; EXPRESSED IN: 23 plant structures; EXPRESSED DURING: 14 growth stages; CONTAINS InterPro DOMAIN/s: Mitochondrial carrier protein (InterPro:IPR002067), Mitochondrial substrate carrier (InterPro:IPR001993), Mitochondrial substrate/solute carrier (InterPro:IPR018108), Adenine nucleotide translocator 1 (InterPro:IPR002113); BEST Arabidopsis thaliana protein match is: ADP/ATP carrier 2 (TAIR:AT5G13490.2); Has 20286 Blast hits to 12392 proteins in 480 species: Archae - 0; Bacteria - 0; Metazoa - 9416; Fungi - 5054; Plants - 3787; Viruses - 0; Other Eukaryotes - 2029 (source: NCBI BLink). &amp; (p31691|adt_orysa : 162.0) ADP,ATP carrier protein, mitochondrial precursor (ADP/ATP translocase) (Adenine nucleotide translocator) (ANT) - Oryza sativa (Rice) &amp; (reliability: 314.0) &amp;  (original description: no original description)</t>
  </si>
  <si>
    <t>isotig82816</t>
  </si>
  <si>
    <t>unigene21596</t>
  </si>
  <si>
    <t>(p17648|adh_fraan : 249.0) Alcohol dehydrogenase (EC 1.1.1.1) - Fragaria ananassa (Strawberry) &amp; (at1g77120 : 236.0) Catalyzes the reduction of acetaldehyde using NADH as reductant. Requires zinc for activity. Dimer. Anaerobic response polypeptide (ANP). Fermentation. The protein undergoes thiolation following treatment with the oxidant tert-butylhydroperoxide.; alcohol dehydrogenase 1 (ADH1); FUNCTIONS IN: alcohol dehydrogenase (NAD) activity; INVOLVED IN: response to cadmium ion, cellular respiration, response to salt stress, response to hypoxia, response to osmotic stress; LOCATED IN: cytosol, plasma membrane; EXPRESSED IN: 24 plant structures; EXPRESSED DURING: 12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(TAIR:AT5G43940.1); Has 34806 Blast hits to 34785 proteins in 3218 species: Archae - 735; Bacteria - 22358; Metazoa - 1323; Fungi - 2490; Plants - 4199; Viruses - 3; Other Eukaryotes - 3698 (source: NCBI BLink). &amp; (reliability: 472.0) &amp;  (original description: no original description)</t>
  </si>
  <si>
    <t>isotig12332</t>
  </si>
  <si>
    <t>(at5g62000 : 137.0) Encodes an auxin response factor. Mutants have many defects including enlarged rosette leaves, reduced fertility, later senescence, hypocotyl elongation defects, enlarged seeds and enlarged cotyledons. May not mediate auxin effects. Increase in seed size due to increased cell proliferation.; auxin response factor 2 (ARF2); FUNCTIONS IN: protein binding, sequence-specific DNA binding transcription factor activity; INVOLVED IN: in 7 processes; LOCATED IN: nucleus, chloroplast; EXPRESSED IN: 23 plant structures; EXPRESSED DURING: 13 growth stages; CONTAINS InterPro DOMAIN/s: Aux/IAA-ARF-dimerisation (InterPro:IPR011525), Transcriptional factor B3 (InterPro:IPR003340), AUX/IAA protein (InterPro:IPR003311), Auxin response factor (InterPro:IPR010525); BEST Arabidopsis thaliana protein match is: auxin response factor 1 (TAIR:AT1G59750.2). &amp; (reliability: 274.0) &amp;  (original description: no original description)</t>
  </si>
  <si>
    <t>isotig91928</t>
  </si>
  <si>
    <t>unigene11796</t>
  </si>
  <si>
    <t>(at4g00850 : 103.0) Arabidopsis thaliana GRF1-interacting factor 3 (GIF3) mRNA; GRF1-interacting factor 3 (GIF3); CONTAINS InterPro DOMAIN/s: SSXT (InterPro:IPR007726); BEST Arabidopsis thaliana protein match is: GRF1-interacting factor 2 (TAIR:AT1G01160.1); Has 414 Blast hits to 414 proteins in 93 species: Archae - 0; Bacteria - 2; Metazoa - 279; Fungi - 27; Plants - 81; Viruses - 0; Other Eukaryotes - 25 (source: NCBI BLink). &amp; (reliability: 198.0) &amp;  (original description: no original description)</t>
  </si>
  <si>
    <t>unigene18524</t>
  </si>
  <si>
    <t>(at5g28640 : 134.0) Encodes a protein with similarity to mammalian transcriptional coactivator that is involved in cell proliferation during leaf and flower development. Loss of function mutations have narrow, pointed leaves and narrow floral organs. AN3 interacts with members of the growth regulating factor (GRF) family of transcription factors.; ANGUSTIFOLIA 3 (AN3); CONTAINS InterPro DOMAIN/s: SSXT (InterPro:IPR007726); BEST Arabidopsis thaliana protein match is: GRF1-interacting factor 3 (TAIR:AT4G00850.1); Has 1752 Blast hits to 1579 proteins in 197 species: Archae - 0; Bacteria - 58; Metazoa - 1009; Fungi - 145; Plants - 200; Viruses - 1; Other Eukaryotes - 339 (source: NCBI BLink). &amp; (reliability: 268.0) &amp;  (original description: no original description)</t>
  </si>
  <si>
    <t>unigene33645</t>
  </si>
  <si>
    <t>unigene7818</t>
  </si>
  <si>
    <t>(at3g10640 : 344.0) VPS60.1; CONTAINS InterPro DOMAIN/s: Snf7 (InterPro:IPR005024); BEST Arabidopsis thaliana protein match is: SNF7 family protein (TAIR:AT5G04850.1); Has 35333 Blast hits to 34131 proteins in 2444 species: Archae - 798; Bacteria - 22429; Metazoa - 974; Fungi - 991; Plants - 531; Viruses - 0; Other Eukaryotes - 9610 (source: NCBI BLink). &amp; (reliability: 688.0) &amp;  (original description: no original description)</t>
  </si>
  <si>
    <t>isotig11128</t>
  </si>
  <si>
    <t>(at1g52360 : 1499.0) Coatomer, beta subunit; FUNCTIONS IN: structural molecule activity; INVOLVED IN: intracellular protein transport, vesicle-mediated transport; LOCATED IN: membrane coat, COPI vesicle coat; EXPRESSED IN: 24 plant structures; EXPRESSED DURING: 13 growth stages; CONTAINS InterPro DOMAIN/s: WD40 repeat 2 (InterPro:IPR019782), Coatomer, WD associated region (InterPro:IPR006692), Cytochrome cd1-nitrite reductase-like, C-terminal haem d1 (InterPro:IPR011048), WD40 repeat (InterPro:IPR001680), G-protein beta WD-40 repeat, region (InterPro:IPR020472), WD40 repeat-like-containing domain (InterPro:IPR011046), WD40-repeat-containing domain (InterPro:IPR017986), Coatomer, beta subunit (InterPro:IPR016453), WD40/YVTN repeat-like-containing domain (InterPro:IPR015943), WD40 repeat, subgroup (InterPro:IPR019781); BEST Arabidopsis thaliana protein match is: Coatomer, beta subunit (TAIR:AT3G15980.3). &amp; (p93107|pf20_chlre : 99.0) Flagellar WD repeat protein PF20 - Chlamydomonas reinhardtii &amp; (reliability: 2998.0) &amp;  (original description: no original description)</t>
  </si>
  <si>
    <t>unigene126265</t>
  </si>
  <si>
    <t>(at4g34450 : 283.0) coatomer gamma-2 subunit, putative / gamma-2 coat protein, putative / gamma-2 COP, putative; FUNCTIONS IN: clathrin binding, structural molecule activity, binding; INVOLVED IN: intracellular protein transport, vesicle-mediated transport; LOCATED IN: chloroplast, membrane; EXPRESSED IN: 26 plant structures; EXPRESSED DURING: 15 growth stages; CONTAINS InterPro DOMAIN/s: Coatomer, gamma subunit, appendage, Ig-like subdomain (InterPro:IPR013040), Armadillo-like helical (InterPro:IPR011989), Clathrin/coatomer adaptor, adaptin-like, N-terminal (InterPro:IPR002553), Coatomer, gamma subunit (InterPro:IPR017106), Coatomer, gamma subunit , appendage (InterPro:IPR014863), Armadillo-type fold (InterPro:IPR016024), Clathrin alpha-adaptin/coatomer adaptor, appendage, C-terminal subdomain (InterPro:IPR015873), Clathrin/coatomer adaptor, adaptin-like, appendage, C-terminal subdomain (InterPro:IPR009028), Clathrin/coatomer adaptor, adaptin-like, appendage, Ig-like subdomain (InterPro:IPR013041); BEST Arabidopsis thaliana protein match is: structural molecules (TAIR:AT2G16200.1); Has 1647 Blast hits to 1638 proteins in 222 species: Archae - 2; Bacteria - 2; Metazoa - 707; Fungi - 446; Plants - 176; Viruses - 0; Other Eukaryotes - 314 (source: NCBI BLink). &amp; (reliability: 566.0) &amp;  (original description: no original description)</t>
  </si>
  <si>
    <t>unigene58828</t>
  </si>
  <si>
    <t>(at1g16670 : 113.0) Protein kinase superfamily protein; FUNCTIONS IN: protein serine/threonine kinase activity, protein kinase activity, kinase activity, ATP binding; INVOLVED IN: protein amino acid phosphorylation; LOCATED IN: cellular_component unknown; EXPRESSED IN: 23 plant structures; EXPRESSED DURING: 13 growth stages; CONTAINS InterPro DOMAIN/s: Protein kinase, ATP binding site (InterPro:IPR017441), Protein kinase, catalytic domain (InterPro:IPR000719), Serine-threonine/tyrosine-protein kinase (InterPro:IPR001245), Protein kinase-like domain (InterPro:IPR011009), Serine/threonine-protein kinase, active site (InterPro:IPR008271); BEST Arabidopsis thaliana protein match is: Protein kinase superfamily protein (TAIR:AT3G09010.1); Has 119178 Blast hits to 117668 proteins in 4361 species: Archae - 113; Bacteria - 13232; Metazoa - 43958; Fungi - 10262; Plants - 33662; Viruses - 406; Other Eukaryotes - 17545 (source: NCBI BLink). &amp; (reliability: 214.0) &amp;  (original description: no original description)</t>
  </si>
  <si>
    <t>PUT-355</t>
  </si>
  <si>
    <t>(at3g12490 : 159.0) Encodes a protein with cysteine proteinase inhibitor activity. Overexpression increases tolerance to abiotic stressors (i.e.salt,osmitic, cold stress).; cystatin B (CYSB); FUNCTIONS IN: cysteine-type endopeptidase inhibitor activity, cobalt ion binding; INVOLVED IN: response to abiotic stimulus; LOCATED IN: endomembrane system; EXPRESSED IN: 24 plant structures; EXPRESSED DURING: 16 growth stages; CONTAINS InterPro DOMAIN/s: Proteinase inhibitor I25, cystatin, conserved site (InterPro:IPR018073), Proteinase inhibitor I25, cystatin, conserved region (InterPro:IPR020381), Proteinase inhibitor I25, cystatin (InterPro:IPR000010); BEST Arabidopsis thaliana protein match is: Cystatin/monellin family protein (TAIR:AT5G05110.1); Has 755 Blast hits to 732 proteins in 99 species: Archae - 0; Bacteria - 2; Metazoa - 28; Fungi - 0; Plants - 721; Viruses - 0; Other Eukaryotes - 4 (source: NCBI BLink). &amp; (p31726|cyt1_maize : 118.0) Cystatin-1 precursor (Cystatin I) (Corn kernel cysteine proteinase inhibitor) - Zea mays (Maize) &amp; (reliability: 318.0) &amp;  (original description: no original description)</t>
  </si>
  <si>
    <t>isotig45165</t>
  </si>
  <si>
    <t>(at2g45580 : 394.0) member of CYP76C; "cytochrome P450, family 76, subfamily C, polypeptide 3" (CYP76C3); FUNCTIONS IN: electron carrier activity, monooxygenase activity, iron ion binding, oxygen binding, heme binding; INVOLVED IN: oxidation reduction; LOCATED IN: endomembrane system; EXPRESSED IN: 10 plant structures; EXPRESSED DURING: 4 anthesis, C globular stage, petal differentiation and expansion stage; CONTAINS InterPro DOMAIN/s: Cytochrome P450 (InterPro:IPR001128), Cytochrome P450, E-class, group I (InterPro:IPR002401), Cytochrome P450, conserved site (InterPro:IPR017972); BEST Arabidopsis thaliana protein match is: cytochrome P450, family 76, subfamily C, polypeptide 4 (TAIR:AT2G45550.1); Has 33927 Blast hits to 33635 proteins in 1732 species: Archae - 48; Bacteria - 3873; Metazoa - 11973; Fungi - 7308; Plants - 9418; Viruses - 6; Other Eukaryotes - 1301 (source: NCBI BLink). &amp; (q9sbq9|f3ph_pethy : 380.0) Flavonoid 3-monooxygenase (EC 1.14.13.21) (Flavonoid 3-hydroxylase) (Cytochrome P450 75B2) - Petunia hybrida (Petunia) &amp; (reliability: 726.0) &amp;  (original description: no original description)</t>
  </si>
  <si>
    <t>unigene100225</t>
  </si>
  <si>
    <t>(at5g06580 : 175.0) Encodes a protein with glycolate dehydrogenase activity, which was shown to complement various subunits of the E. coli glycolate oxidase complex. It has not been ruled out that the enzyme might be involved in other catalytic activities in vivo.; FAD-linked oxidases family protein; FUNCTIONS IN: glycolate oxidase activity, glycolate dehydrogenase activity, D-lactate dehydrogenase (cytochrome) activity, ATP binding; LOCATED IN: mitochondrion; EXPRESSED IN: 22 plant structures; EXPRESSED DURING: 13 growth stages; CONTAINS InterPro DOMAIN/s: FAD-linked oxidase, FAD-binding, subdomain 2 (InterPro:IPR016168), FAD-binding, type 2 (InterPro:IPR016166), FAD-linked oxidase, C-terminal (InterPro:IPR004113), FAD-linked oxidase-like, C-terminal (InterPro:IPR016164), FAD linked oxidase, N-terminal (InterPro:IPR006094), FAD-binding, type 2, subdomain 1 (InterPro:IPR016167); BEST Arabidopsis thaliana protein match is: FAD-linked oxidases family protein (TAIR:AT4G36400.2); Has 30201 Blast hits to 17322 proteins in 780 species: Archae - 12; Bacteria - 1396; Metazoa - 17338; Fungi - 3422; Plants - 5037; Viruses - 0; Other Eukaryotes - 2996 (source: NCBI BLink). &amp; (reliability: 350.0) &amp;  (original description: no original description)</t>
  </si>
  <si>
    <t>unigene15777</t>
  </si>
  <si>
    <t>unigene757</t>
  </si>
  <si>
    <t>isotig90194</t>
  </si>
  <si>
    <t>isotig65580</t>
  </si>
  <si>
    <t>unigene18156</t>
  </si>
  <si>
    <t>(at1g69550 : 92.4)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184.8) &amp;  (original description: no original description)</t>
  </si>
  <si>
    <t>unigene142401</t>
  </si>
  <si>
    <t>isotig61070</t>
  </si>
  <si>
    <t>(at2g39100 : 80.9) RING/U-box superfamily protein; FUNCTIONS IN: zinc ion binding; EXPRESSED IN: leaf; EXPRESSED DURING: LP.04 four leaves visible; CONTAINS InterPro DOMAIN/s: Zinc finger, RING-type, conserved site (InterPro:IPR017907), Zinc finger, RING-type (InterPro:IPR001841), Zinc finger, C3HC4 RING-type (InterPro:IPR018957); Has 1875 Blast hits to 1873 proteins in 229 species: Archae - 0; Bacteria - 0; Metazoa - 654; Fungi - 156; Plants - 687; Viruses - 149; Other Eukaryotes - 229 (source: NCBI BLink). &amp; (reliability: 161.8) &amp;  (original description: no original description)</t>
  </si>
  <si>
    <t>unigene52985</t>
  </si>
  <si>
    <t>unigene127330</t>
  </si>
  <si>
    <t>(at3g25220 : 209.0) immunophilin (FKBP15-1); FK506-binding protein 15 kD-1 (FKBP15-1); FUNCTIONS IN: FK506 binding, peptidyl-prolyl cis-trans isomerase activity; INVOLVED IN: protein folding; LOCATED IN: endomembrane system; EXPRESSED IN: 22 plant structures; EXPRESSED DURING: 13 growth stages; CONTAINS InterPro DOMAIN/s: Peptidyl-prolyl cis-trans isomerase, FKBP-type (InterPro:IPR001179); BEST Arabidopsis thaliana protein match is: FK506- and rapamycin-binding protein 15 kD-2 (TAIR:AT5G48580.1); Has 11255 Blast hits to 10633 proteins in 1849 species: Archae - 158; Bacteria - 6135; Metazoa - 1894; Fungi - 499; Plants - 818; Viruses - 0; Other Eukaryotes - 1751 (source: NCBI BLink). &amp; (q41649|fkb15_vicfa : 205.0) FK506-binding protein 2 precursor (EC 5.2.1.8) (Peptidyl-prolyl cis-trans isomerase) (PPIase) (Rotamase) (15 kDa FKBP) (FKBP-15) - Vicia faba (Broad bean) &amp; (reliability: 418.0) &amp;  (original description: no original description)</t>
  </si>
  <si>
    <t>unigene107858</t>
  </si>
  <si>
    <t>(at3g18520 : 132.0) Encodes a protein with similarity to histone deacetylases. Plants expressing RNAi directed against this gene show a moderate resistance to agrobacterium-mediated root transformation.; histone deacetylase 15 (HDA15); FUNCTIONS IN: histone deacetylase activity; INVOLVED IN: DNA mediated transformation, histone deacetylation; LOCATED IN: intracellular; EXPRESSED IN: 25 plant structures; EXPRESSED DURING: 15 growth stages; CONTAINS InterPro DOMAIN/s: Zinc finger, RanBP2-type (InterPro:IPR001876), Histone deacetylase superfamily (InterPro:IPR000286); BEST Arabidopsis thaliana protein match is: histone deacetylase 5 (TAIR:AT5G61060.1); Has 9308 Blast hits to 9105 proteins in 1476 species: Archae - 223; Bacteria - 3234; Metazoa - 1500; Fungi - 655; Plants - 551; Viruses - 0; Other Eukaryotes - 3145 (source: NCBI BLink). &amp; (reliability: 264.0) &amp;  (original description: no original description)</t>
  </si>
  <si>
    <t>unigene127863</t>
  </si>
  <si>
    <t>(at2g18050 : 87.4) encodes a structurally divergent linker histone whose gene expression is induced by dehydration and ABA.; histone H1-3 (HIS1-3); FUNCTIONS IN: DNA binding, nucleosomal DNA binding; INVOLVED IN: response to water deprivation, nucleosome assembly, response to abscisic acid stimulus; LOCATED IN: nucleus, nucleosome; EXPRESSED IN: 14 plant structures; EXPRESSED DURING: 7 growth stages; CONTAINS InterPro DOMAIN/s: Winged helix-turn-helix transcription repressor DNA-binding (InterPro:IPR011991), Histone H1/H5 (InterPro:IPR005818); BEST Arabidopsis thaliana protein match is: winged-helix DNA-binding transcription factor family protein (TAIR:AT2G30620.1); Has 1479 Blast hits to 1252 proteins in 183 species: Archae - 0; Bacteria - 2; Metazoa - 726; Fungi - 41; Plants - 482; Viruses - 0; Other Eukaryotes - 228 (source: NCBI BLink). &amp; (p23444|h1_maize : 87.4) Histone H1 - Zea mays (Maize) &amp; (reliability: 174.8) &amp;  (original description: no original description)</t>
  </si>
  <si>
    <t>unigene57912</t>
  </si>
  <si>
    <t>(at4g40030 : 100.0) Histone superfamily protein; FUNCTIONS IN: DNA binding; INVOLVED IN: nucleosome assembly; LOCATED IN: nucleosome; EXPRESSED IN: 25 plant structures; EXPRESSED DURING: 16 growth stages; CONTAINS InterPro DOMAIN/s: Histone H3 (InterPro:IPR000164), Histone-fold (InterPro:IPR009072), Histone core (InterPro:IPR007125); BEST Arabidopsis thaliana protein match is: Histone superfamily protein (TAIR:AT5G10980.1); Has 14600 Blast hits to 14592 proteins in 7243 species: Archae - 0; Bacteria - 0; Metazoa - 10603; Fungi - 2037; Plants - 1258; Viruses - 0; Other Eukaryotes - 702 (source: NCBI BLink). &amp; (q71h73|h33_vitvi : 97.1) Histone H3.3 - Vitis vinifera (Grape) &amp; (reliability: 200.0) &amp;  (original description: no original description)</t>
  </si>
  <si>
    <t>unigene142256</t>
  </si>
  <si>
    <t>unigene76768</t>
  </si>
  <si>
    <t>(o64437|ino1_orysa : 108.0) Inositol-3-phosphate synthase (EC 5.5.1.4) (Myo-inositol-1-phosphate synthase) (MI-1-P synthase) (IPS) - Oryza sativa (Rice) &amp; (at2g22240 : 106.0) ** Referred to as MIPS1 in Mitsuhashi et al 2008. Myo-inositol-1-phosphate synthase isoform 2. Expressed in leaf, root and silique. Immunolocalization experiments with an antibody recognizing MIPS1, MIPS2, and MIPS3 showed endosperm localization.; myo-inositol-1-phosphate synthase 2 (MIPS2); CONTAINS InterPro DOMAIN/s: Myo-inositol-1-phosphate synthase (InterPro:IPR002587), Myo-inositol-1-phosphate synthase, GAPDH-like (InterPro:IPR013021), NAD(P)-binding domain (InterPro:IPR016040); BEST Arabidopsis thaliana protein match is: myo-inositol-1-phosphate synthase 1 (TAIR:AT4G39800.1); Has 35333 Blast hits to 34131 proteins in 2444 species: Archae - 798; Bacteria - 22429; Metazoa - 974; Fungi - 991; Plants - 531; Viruses - 0; Other Eukaryotes - 9610 (source: NCBI BLink). &amp; (reliability: 212.0) &amp;  (original description: no original description)</t>
  </si>
  <si>
    <t>unigene16195</t>
  </si>
  <si>
    <t>(at1g69550 : 85.1)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170.2) &amp;  (original description: no original description)</t>
  </si>
  <si>
    <t>unigene112814</t>
  </si>
  <si>
    <t>(at1g70080 : 85.9) Terpenoid cyclases/Protein prenyltransferases superfamily protein; FUNCTIONS IN: lyase activity, magnesium ion binding; INVOLVED IN: metabolic process; EXPRESSED IN: root;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(TAIR:AT3G14520.1); Has 1724 Blast hits to 1694 proteins in 177 species: Archae - 0; Bacteria - 0; Metazoa - 0; Fungi - 0; Plants - 1720; Viruses - 0; Other Eukaryotes - 4 (source: NCBI BLink). &amp; (p93665|dcs1_goshi : 80.1) (+)-delta-cadinene synthase (EC 4.2.3.13) (D-cadinene synthase) - Gossypium hirsutum (Upland cotton) &amp; (reliability: 171.8) &amp;  (original description: no original description)</t>
  </si>
  <si>
    <t>isotig25758</t>
  </si>
  <si>
    <t>(at1g34210 : 900.0) Plasma membrane LRR receptor-like serine threonine kinase expressed during embryogenesis in locules until stage 6 anthers, with higher expression in the tapetal cell layer. SERK1 and SERK2 receptor kinases function redundantly as an important control point for sporophytic development  controlling male gametophyte production.; somatic embryogenesis receptor-like kinase 2 (SERK2); FUNCTIONS IN: kinase activity; INVOLVED IN: pollen maturation, microsporogenesis; LOCATED IN: plasma membrane; EXPRESSED IN: 23 plant structures; EXPRESSED DURING: 14 growth stages; CONTAINS InterPro DOMAIN/s: Protein kinase, ATP binding site (InterPro:IPR017441), Protein kinase, catalytic domain (InterPro:IPR000719), Leucine-rich repeat-containing N-terminal domain, type 2 (InterPro:IPR013210), Leucine-rich repeat (InterPro:IPR001611), Serine-threonine/tyrosine-protein kinase (InterPro:IPR001245), Protein kinase-like domain (InterPro:IPR011009), Serine/threonine-protein kinase, active site (InterPro:IPR008271); BEST Arabidopsis thaliana protein match is: somatic embryogenesis receptor-like kinase 1 (TAIR:AT1G71830.1); Has 175230 Blast hits to 121098 proteins in 4288 species: Archae - 125; Bacteria - 16192; Metazoa - 44525; Fungi - 8981; Plants - 85819; Viruses - 391; Other Eukaryotes - 19197 (source: NCBI BLink). &amp; (q8lpb4|pskr_dauca : 213.0) Phytosulfokine receptor precursor (EC 2.7.11.1) (Phytosulfokine LRR receptor kinase) - Daucus carota (Carrot) &amp; (reliability: 1800.0) &amp;  (original description: no original description)</t>
  </si>
  <si>
    <t>unigene9169</t>
  </si>
  <si>
    <t>(q9fy06|ppf1_pea : 327.0) Inner membrane protein PPF-1, chloroplast precursor (Post-floral-specific protein 1) - Pisum sativum (Garden pea) &amp; (at2g28800 : 323.0) member of Chloroplast membrane protein ALBINO3 family. Similar to pea PPF1 and may play a role in plant senescence.; ALBINO 3 (ALB3); CONTAINS InterPro DOMAIN/s: Membrane insertion protein, OxaA/YidC (InterPro:IPR001708), Membrane insertion protein, OxaA/YidC, core (InterPro:IPR020001); BEST Arabidopsis thaliana protein match is: OxaA/YidC-like membrane insertion protein (TAIR:AT1G24490.1). &amp; (reliability: 646.0) &amp;  (original description: no original description)</t>
  </si>
  <si>
    <t>unigene37748</t>
  </si>
  <si>
    <t>(at1g07220 : 268.0) FUNCTIONS IN: molecular_function unknown; INVOLVED IN: biological_process unknown; LOCATED IN: mitochondrion; EXPRESSED IN: 22 plant structures; EXPRESSED DURING: 13 growth stages; CONTAINS InterPro DOMAIN/s: Lipopolysaccharide-modifying protein (InterPro:IPR006598), Protein of unknown function DUF821, CAP10-like (InterPro:IPR008539); BEST Arabidopsis thaliana protein match is: Arabidopsis thaliana protein of unknown function (DUF821) (TAIR:AT5G23850.1); Has 670 Blast hits to 661 proteins in 130 species: Archae - 0; Bacteria - 41; Metazoa - 224; Fungi - 131; Plants - 246; Viruses - 2; Other Eukaryotes - 26 (source: NCBI BLink). &amp; (reliability: 536.0) &amp;  (original description: no original description)</t>
  </si>
  <si>
    <t>unigene21689</t>
  </si>
  <si>
    <t>(at2g37040 : 280.0) Encodes PAL1, a phenylalanine ammonia-lyase.  Arabidopsis has four PALs: AT2G37040 (PAL1), AT3G53260 (PAL2), AT5G04230 (PAL3) and AT3G10340 (PAL4).; PHE ammonia lyase 1 (PAL1); FUNCTIONS IN: phenylalanine ammonia-lyase activity; INVOLVED IN: in 10 processes; LOCATED IN: cytoplasm; EXPRESSED IN: 22 plant structures; EXPRESSED DURING: 13 growth stages; CONTAINS InterPro DOMAIN/s: Phenylalanine/histidine ammonia-lyase (InterPro:IPR001106), Phenylalanine/histidine ammonia-lyases, active site (InterPro:IPR022313), L-Aspartase-like (InterPro:IPR008948), Phenylalanine ammonia-lyase (InterPro:IPR005922); BEST Arabidopsis thaliana protein match is: phenylalanine ammonia-lyase 2 (TAIR:AT3G53260.1); Has 4888 Blast hits to 4867 proteins in 1414 species: Archae - 40; Bacteria - 2973; Metazoa - 79; Fungi - 127; Plants - 1176; Viruses - 0; Other Eukaryotes - 493 (source: NCBI BLink). &amp; (p45735|paly_vitvi : 276.0) Phenylalanine ammonia-lyase (EC 4.3.1.5) (Fragment) - Vitis vinifera (Grape) &amp; (reliability: 560.0) &amp;  (original description: no original description)</t>
  </si>
  <si>
    <t>unigene127991</t>
  </si>
  <si>
    <t>(at3g12780 : 351.0) nuclear phosphoglycerate kinase (PGK1); phosphoglycerate kinase 1 (PGK1); FUNCTIONS IN: phosphoglycerate kinase activity; INVOLVED IN: response to cadmium ion, response to cold, glycolysis, peptidyl-cysteine S-nitrosylation; LOCATED IN: in 11 components; EXPRESSED IN: 26 plant structures; EXPRESSED DURING: 15 growth stages; CONTAINS InterPro DOMAIN/s: Phosphoglycerate kinase, N-terminal (InterPro:IPR015824), Phosphoglycerate kinase (InterPro:IPR001576), Phosphoglycerate kinase, C-terminal (InterPro:IPR015901), Phosphoglycerate kinase, conserved site (InterPro:IPR015911); BEST Arabidopsis thaliana protein match is: Phosphoglycerate kinase family protein (TAIR:AT1G56190.1); Has 10843 Blast hits to 10817 proteins in 3010 species: Archae - 254; Bacteria - 5217; Metazoa - 451; Fungi - 193; Plants - 515; Viruses - 0; Other Eukaryotes - 4213 (source: NCBI BLink). &amp; (p29409|pgkh_spiol : 344.0) Phosphoglycerate kinase, chloroplast precursor (EC 2.7.2.3) (Fragment) - Spinacia oleracea (Spinach) &amp; (reliability: 702.0) &amp;  (original description: no original description)</t>
  </si>
  <si>
    <t>isotig106383</t>
  </si>
  <si>
    <t>isotig83404</t>
  </si>
  <si>
    <t>isotig47827</t>
  </si>
  <si>
    <t>(at1g60710 : 398.0) Encodes ATB2.; ATB2; FUNCTIONS IN: oxidoreductase activity; INVOLVED IN: response to cadmium ion; EXPRESSED IN: 23 plant structures; EXPRESSED DURING: 14 growth stages; CONTAINS InterPro DOMAIN/s: Aldo/keto reductase (InterPro:IPR001395), Aldo/keto reductase subgroup (InterPro:IPR020471); BEST Arabidopsis thaliana protein match is: NAD(P)-linked oxidoreductase superfamily protein (TAIR:AT1G60730.1); Has 30719 Blast hits to 30695 proteins in 2595 species: Archae - 650; Bacteria - 20319; Metazoa - 1822; Fungi - 2308; Plants - 1286; Viruses - 0; Other Eukaryotes - 4334 (source: NCBI BLink). &amp; (p40691|a115_tobac : 390.0) Auxin-induced protein PCNT115 - Nicotiana tabacum (Common tobacco) &amp; (reliability: 796.0) &amp;  (original description: no original description)</t>
  </si>
  <si>
    <t>unigene18850</t>
  </si>
  <si>
    <t>(at1g79110 : 107.0) zinc ion binding; FUNCTIONS IN: zinc ion binding; EXPRESSED IN: 24 plant structures; EXPRESSED DURING: 15 growth stages; CONTAINS InterPro DOMAIN/s: Zinc finger, RING-type (InterPro:IPR001841); BEST Arabidopsis thaliana protein match is: SBP (S-ribonuclease binding protein) family protein (TAIR:AT3G12920.1); Has 35333 Blast hits to 34131 proteins in 2444 species: Archae - 798; Bacteria - 22429; Metazoa - 974; Fungi - 991; Plants - 531; Viruses - 0; Other Eukaryotes - 9610 (source: NCBI BLink). &amp; (reliability: 214.0) &amp;  (original description: no original description)</t>
  </si>
  <si>
    <t>isotig42827</t>
  </si>
  <si>
    <t>(at5g63020 : 167.0) Disease resistance protein (CC-NBS-LRR class) family; FUNCTIONS IN: ATP binding; INVOLVED IN: N-terminal protein myristoylation, defense response; LOCATED IN: cellular_component unknown; CONTAINS InterPro DOMAIN/s: Leucine-rich repeat-containing protein (InterPro:IPR015766), NB-ARC (InterPro:IPR002182), Disease resistance protein (InterPro:IPR000767); BEST Arabidopsis thaliana protein match is: Disease resistance protein (CC-NBS-LRR class) family (TAIR:AT1G12220.2); Has 14258 Blast hits to 13662 proteins in 567 species: Archae - 8; Bacteria - 542; Metazoa - 1192; Fungi - 130; Plants - 12234; Viruses - 0; Other Eukaryotes - 152 (source: NCBI BLink). &amp; (reliability: 318.0) &amp;  (original description: no original description)</t>
  </si>
  <si>
    <t>unigene28945</t>
  </si>
  <si>
    <t>isotig47726</t>
  </si>
  <si>
    <t>(at1g68410 : 135.0) Protein phosphatase 2C family protein; FUNCTIONS IN: protein serine/threonine phosphatase activity, catalytic activity; INVOLVED IN: biological_process unknown; LOCATED IN: cellular_component unknown; EXPRESSED IN: 22 plant structures; EXPRESSED DURING: 12 growth stages; CONTAINS InterPro DOMAIN/s: Protein phosphatase 2C-related (InterPro:IPR001932), Protein phosphatase 2C (InterPro:IPR015655), Protein phosphatase 2C, N-terminal (InterPro:IPR014045); BEST Arabidopsis thaliana protein match is: Protein phosphatase 2C family protein (TAIR:AT1G09160.1); Has 35333 Blast hits to 34131 proteins in 2444 species: Archae - 798; Bacteria - 22429; Metazoa - 974; Fungi - 991; Plants - 531; Viruses - 0; Other Eukaryotes - 9610 (source: NCBI BLink). &amp; (reliability: 270.0) &amp;  (original description: no original description)</t>
  </si>
  <si>
    <t>unigene146886</t>
  </si>
  <si>
    <t>(at1g68410 : 173.0) Protein phosphatase 2C family protein; FUNCTIONS IN: protein serine/threonine phosphatase activity, catalytic activity; INVOLVED IN: biological_process unknown; LOCATED IN: cellular_component unknown; EXPRESSED IN: 22 plant structures; EXPRESSED DURING: 12 growth stages; CONTAINS InterPro DOMAIN/s: Protein phosphatase 2C-related (InterPro:IPR001932), Protein phosphatase 2C (InterPro:IPR015655), Protein phosphatase 2C, N-terminal (InterPro:IPR014045); BEST Arabidopsis thaliana protein match is: Protein phosphatase 2C family protein (TAIR:AT1G09160.1); Has 35333 Blast hits to 34131 proteins in 2444 species: Archae - 798; Bacteria - 22429; Metazoa - 974; Fungi - 991; Plants - 531; Viruses - 0; Other Eukaryotes - 9610 (source: NCBI BLink). &amp; (reliability: 346.0) &amp;  (original description: no original description)</t>
  </si>
  <si>
    <t>unigene42433</t>
  </si>
  <si>
    <t>(at5g16510 : 373.0) Alpha-1,4-glucan-protein synthase family protein; FUNCTIONS IN: transferase activity, transferring hexosyl groups, glycogenin glucosyltransferase activity; INVOLVED IN: response to salt stress; LOCATED IN: cell junction, Golgi apparatus, plant-type cell wall; EXPRESSED IN: 26 plant structures; EXPRESSED DURING: 16 growth stages; CONTAINS InterPro DOMAIN/s: Alpha-1,4-glucan-protein synthase, UDP-forming (InterPro:IPR004901); BEST Arabidopsis thaliana protein match is: reversibly glycosylated polypeptide 1 (TAIR:AT3G02230.1); Has 238 Blast hits to 236 proteins in 43 species: Archae - 22; Bacteria - 6; Metazoa - 0; Fungi - 0; Plants - 208; Viruses - 0; Other Eukaryotes - 2 (source: NCBI BLink). &amp; (o04300|uptg_pea : 369.0) Alpha-1,4-glucan-protein synthase [UDP-forming] (EC 2.4.1.112) (UDP-glucose:protein transglucosylase) (UPTG) (Reversibly glycosylated polypeptide) - Pisum sativum (Garden pea) &amp; (reliability: 746.0) &amp;  (original description: no original description)</t>
  </si>
  <si>
    <t>unigene166111</t>
  </si>
  <si>
    <t>unigene5066</t>
  </si>
  <si>
    <t>(at2g43080 : 285.0) Encodes a prolyl-4 hydroxylase that can hydroxylate poly(L-proline),the collagen model peptide (Pro-Pro-Gly)10 and  other proline rich peptides.; P4H isoform 1 (AT-P4H-1); FUNCTIONS IN: oxidoreductase activity, acting on paired donors, with incorporation or reduction of molecular oxygen, 2-oxoglutarate as one donor, and incorporation of one atom each of oxygen into both donors, procollagen-proline 4-dioxygenase activity; INVOLVED IN: peptidyl-proline hydroxylation to 4-hydroxy-L-proline; LOCATED IN: endomembrane system; EXPRESSED IN: 23 plant structures; EXPRESSED DURING: 15 growth stages; CONTAINS InterPro DOMAIN/s: Prolyl 4-hydroxylase, alpha subunit (InterPro:IPR006620), Oxoglutarate/iron-dependent oxygenase (InterPro:IPR005123); BEST Arabidopsis thaliana protein match is: 2-oxoglutarate (2OG) and Fe(II)-dependent oxygenase superfamily protein (TAIR:AT1G20270.1); Has 2440 Blast hits to 2431 proteins in 340 species: Archae - 0; Bacteria - 392; Metazoa - 982; Fungi - 96; Plants - 404; Viruses - 14; Other Eukaryotes - 552 (source: NCBI BLink). &amp; (reliability: 570.0) &amp;  (original description: no original description)</t>
  </si>
  <si>
    <t>unigene16774</t>
  </si>
  <si>
    <t>(at2g20830 : 110.0) transferases;folic acid binding; FUNCTIONS IN: folic acid binding, transferase activity; INVOLVED IN: metabolic process; LOCATED IN: endomembrane system; EXPRESSED IN: 24 plant structures; EXPRESSED DURING: 15 growth stages; CONTAINS InterPro DOMAIN/s: Formiminotransferase, N-terminal subdomain (InterPro:IPR012886), Formiminotransferas, N- and C-terminal subdomains (InterPro:IPR022384). &amp; (reliability: 220.0) &amp;  (original description: no original description)</t>
  </si>
  <si>
    <t>unigene127618</t>
  </si>
  <si>
    <t>(at5g61670 : 210.0) Encodes a close homolog of the Cauliflower OR (Orange) protein.  The function of OR is to induce the differentiation of proplastids or other noncolored plastids into chromoplasts for carotenoid accumulation.  Both proteins contain a Cysteine-rich zinc finger domain that is highly specific to DnaJ-like molecular chaperons.; BEST Arabidopsis thaliana protein match is: chaperone protein dnaJ-related (TAIR:AT5G06130.2); Has 35333 Blast hits to 34131 proteins in 2444 species: Archae - 798; Bacteria - 22429; Metazoa - 974; Fungi - 991; Plants - 531; Viruses - 0; Other Eukaryotes - 9610 (source: NCBI BLink). &amp; (reliability: 388.0) &amp;  (original description: no original description)</t>
  </si>
  <si>
    <t>unigene209169</t>
  </si>
  <si>
    <t>PUT-14662</t>
  </si>
  <si>
    <t>(q06572|avp_horvu : 148.0) Pyrophosphate-energized vacuolar membrane proton pump (EC 3.6.1.1) (Pyrophosphate-energized inorganic pyrophosphatase) (H(+)-PPase) - Hordeum vulgare (Barley) &amp; (at1g15690 : 143.0) Encodes a H(+)-translocating (pyrophosphate-energized) inorganic pyrophosphatase (H(+)-PPase; EC 3.6.1.1) located in the vacuolar membrane. Expression is found in all tissues examined, including meristems and floral organ primordium. Expression is particularly enhanced in pollen, and is repressed by light. Over expression and loss of function phenotypes suggest AVP1 is involved in regulation of apoplastic pH and auxin transport. The effect on auxin transport likely involves effects of extracellular pH on subcellular localization of auxin efflux carriers such as PIN1.; AVP1; FUNCTIONS IN: hydrogen-translocating pyrophosphatase activity; INVOLVED IN: response to water deprivation, response to salt stress, establishment or maintenance of transmembrane electrochemical gradient, leaf development, auxin polar transport; LOCATED IN: in 7 components; EXPRESSED IN: 27 plant structures; EXPRESSED DURING: 16 growth stages; CONTAINS InterPro DOMAIN/s: Inorganic H+ pyrophosphatase (InterPro:IPR004131); BEST Arabidopsis thaliana protein match is: Inorganic H pyrophosphatase family protein (TAIR:AT1G16780.1); Has 5891 Blast hits to 5869 proteins in 792 species: Archae - 67; Bacteria - 1317; Metazoa - 5; Fungi - 0; Plants - 299; Viruses - 0; Other Eukaryotes - 4203 (source: NCBI BLink). &amp; (reliability: 286.0) &amp;  (original description: no original description)</t>
  </si>
  <si>
    <t>unigene95255</t>
  </si>
  <si>
    <t>(at4g24780 : 144.0) Pectin lyase-like superfamily protein; CONTAINS InterPro DOMAIN/s: Pectin lyase fold/virulence factor (InterPro:IPR011050), AmbAllergen (InterPro:IPR018082), Pectate lyase/Amb allergen (InterPro:IPR002022), Pectin lyase fold (InterPro:IPR012334); BEST Arabidopsis thaliana protein match is: Pectin lyase-like superfamily protein (TAIR:AT5G63180.1). &amp; (p40973|pel_lillo : 118.0) Pectate lyase precursor (EC 4.2.2.2) - Lilium longiflorum (Trumpet lily) &amp; (reliability: 288.0) &amp;  (original description: no original description)</t>
  </si>
  <si>
    <t>isotig30702</t>
  </si>
  <si>
    <t>unigene135608</t>
  </si>
  <si>
    <t>unigene13664</t>
  </si>
  <si>
    <t>isotig83892</t>
  </si>
  <si>
    <t>(at5g15550 : 117.0) Transducin/WD40 repeat-like superfamily protein; FUNCTIONS IN: nucleotide binding; INVOLVED IN: biological_process unknown; LOCATED IN: nucleolus, CUL4 RING ubiquitin ligase complex, heterotrimeric G-protein complex; EXPRESSED IN: 21 plant structures; EXPRESSED DURING: 13 growth stages; CONTAINS InterPro DOMAIN/s: WD40 repeat 2 (InterPro:IPR019782), WD40 repeat, conserved site (InterPro:IPR019775), NLE (InterPro:IPR012972),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WD-40 repeat family protein / small nuclear ribonucleoprotein Prp4p-related (TAIR:AT2G41500.1); Has 35333 Blast hits to 34131 proteins in 2444 species: Archae - 798; Bacteria - 22429; Metazoa - 974; Fungi - 991; Plants - 531; Viruses - 0; Other Eukaryotes - 9610 (source: NCBI BLink). &amp; (reliability: 234.0) &amp;  (original description: no original description)</t>
  </si>
  <si>
    <t>isotig106632</t>
  </si>
  <si>
    <t>(p10053|rbs_pinth : 162.0) Ribulose bisphosphate carboxylase small chain, chloroplast precursor (EC 4.1.1.39) (RuBisCO small subunit) - Pinus thunbergii (Green pine) (Japanese black pine) &amp; (at1g67090 : 122.0) ribulose bisphosphate carboxylase small chain 1A (RBCS1A); FUNCTIONS IN: ribulose-bisphosphate carboxylase activity, copper ion binding; INVOLVED IN: carbon fixation, response to cold, response to blue light, response to red light, response to far red light; LOCATED IN: in 7 components; EXPRESSED IN: 21 plant structures; EXPRESSED DURING: L mature pollen stage, M germinated pollen stage, seedling growth; CONTAINS InterPro DOMAIN/s: Ribulose bisphosphate carboxylase, small chain (InterPro:IPR000894); BEST Arabidopsis thaliana protein match is: Ribulose bisphosphate carboxylase (small chain) family protein (TAIR:AT5G38430.1); Has 35333 Blast hits to 34131 proteins in 2444 species: Archae - 798; Bacteria - 22429; Metazoa - 974; Fungi - 991; Plants - 531; Viruses - 0; Other Eukaryotes - 9610 (source: NCBI BLink). &amp; (reliability: 244.0) &amp;  (original description: no original description)</t>
  </si>
  <si>
    <t>unigene145862</t>
  </si>
  <si>
    <t>(p10053|rbs_pinth : 270.0) Ribulose bisphosphate carboxylase small chain, chloroplast precursor (EC 4.1.1.39) (RuBisCO small subunit) - Pinus thunbergii (Green pine) (Japanese black pine) &amp; (at1g74970 : 233.0) ribosomal protein S9, nuclear encoded component of the chloroplast ribosome; ribosomal protein S9 (RPS9); FUNCTIONS IN: structural constituent of ribosome; INVOLVED IN: translation; LOCATED IN: in 6 components; EXPRESSED IN: 22 plant structures; EXPRESSED DURING: 13 growth stages; CONTAINS InterPro DOMAIN/s: Ribosomal protein S5 domain 2-type fold (InterPro:IPR020568), Ribosomal protein S9 (InterPro:IPR000754), Ribosomal protein S5 domain 2-type fold, subgroup (InterPro:IPR014721), Ribosomal protein S9, conserved site (InterPro:IPR020574); BEST Arabidopsis thaliana protein match is: Ribosomal protein S5 domain 2-like superfamily protein (TAIR:AT3G49080.1); Has 7998 Blast hits to 7997 proteins in 2816 species: Archae - 205; Bacteria - 5347; Metazoa - 103; Fungi - 127; Plants - 149; Viruses - 0; Other Eukaryotes - 2067 (source: NCBI BLink). &amp; (reliability: 466.0) &amp;  (original description: no original description)</t>
  </si>
  <si>
    <t>unigene37817</t>
  </si>
  <si>
    <t>(at3g07810 : 257.0) RNA-binding (RRM/RBD/RNP motifs) family protein; FUNCTIONS IN: RNA binding, nucleotide binding, nucleic acid binding; EXPRESSED IN: 24 plant structures; EXPRESSED DURING: 15 growth stages; CONTAINS InterPro DOMAIN/s: RNA recognition motif, RNP-1 (InterPro:IPR000504), Nucleotide-binding, alpha-beta plait (InterPro:IPR012677); BEST Arabidopsis thaliana protein match is: RNA-binding (RRM/RBD/RNP motifs) family protein (TAIR:AT5G47620.2); Has 54120 Blast hits to 30425 proteins in 1467 species: Archae - 38; Bacteria - 13586; Metazoa - 19029; Fungi - 4969; Plants - 7799; Viruses - 151; Other Eukaryotes - 8548 (source: NCBI BLink). &amp; (q08935|roc1_nicsy : 104.0) 29 kDa ribonucleoprotein A, chloroplast precursor (CP29A) - Nicotiana sylvestris (Wood tobacco) &amp; (reliability: 514.0) &amp;  (original description: no original description)</t>
  </si>
  <si>
    <t>unigene511</t>
  </si>
  <si>
    <t>(at4g08960 : 441.0) phosphotyrosyl phosphatase activator (PTPA) family protein; FUNCTIONS IN: phosphatase activator activity; INVOLVED IN: biological_process unknown; LOCATED IN: cellular_component unknown; EXPRESSED IN: 24 plant structures; EXPRESSED DURING: 15 growth stages; CONTAINS InterPro DOMAIN/s: Phosphotyrosyl phosphatase activator, PTPA (InterPro:IPR004327); Has 30201 Blast hits to 17322 proteins in 780 species: Archae - 12; Bacteria - 1396; Metazoa - 17338; Fungi - 3422; Plants - 5037; Viruses - 0; Other Eukaryotes - 2996 (source: NCBI BLink). &amp; (reliability: 882.0) &amp;  (original description: no original description)</t>
  </si>
  <si>
    <t>isotig23700</t>
  </si>
  <si>
    <t>(p46254|hs22m_pea : 118.0) Heat shock 22 kDa protein, mitochondrial precursor - Pisum sativum (Garden pea) &amp; (at4g25200 : 109.0) AtHSP23.6-mito mRNA, nuclear gene encoding mitochondrial; mitochondrion-localized small heat shock protein 23.6 (HSP23.6-MITO); FUNCTIONS IN: molecular_function unknown; INVOLVED IN: response to cadmium ion, response to heat; EXPRESSED IN: 6 plant structures; EXPRESSED DURING: 4 anthesis, petal differentiation and expansion stage; CONTAINS InterPro DOMAIN/s: Heat shock protein Hsp20 (InterPro:IPR002068), HSP20-like chaperone (InterPro:IPR008978); BEST Arabidopsis thaliana protein match is: HSP20-like chaperones superfamily protein (TAIR:AT5G51440.1); Has 4365 Blast hits to 4365 proteins in 1128 species: Archae - 166; Bacteria - 2413; Metazoa - 2; Fungi - 150; Plants - 1316; Viruses - 0; Other Eukaryotes - 318 (source: NCBI BLink). &amp; (reliability: 218.0) &amp;  (original description: no original description)</t>
  </si>
  <si>
    <t>unigene94317</t>
  </si>
  <si>
    <t>(at1g23090 : 154.0) Encodes AST91 mRNA for sulfate transporter.; sulfate transporter 91 (AST91); FUNCTIONS IN: sulfate transmembrane transporter activity; INVOLVED IN: sulfate transport, transport, transmembrane transport; LOCATED IN: integral to membrane, membrane; EXPRESSED IN: 22 plant structures; EXPRESSED DURING: 13 growth stages; CONTAINS InterPro DOMAIN/s: Sulphate transporter (InterPro:IPR011547), Sulphate transporter/antisigma-factor antagonist STAS (InterPro:IPR002645), Sulphate anion transporter, conserved site (InterPro:IPR018045), Sulphate anion transporter (InterPro:IPR001902); BEST Arabidopsis thaliana protein match is: sulfate transporter 3;4 (TAIR:AT3G15990.1); Has 10235 Blast hits to 10139 proteins in 1863 species: Archae - 39; Bacteria - 6188; Metazoa - 1155; Fungi - 478; Plants - 559; Viruses - 0; Other Eukaryotes - 1816 (source: NCBI BLink). &amp; (q02920|no70_soybn : 86.7) Early nodulin 70 - Glycine max (Soybean) &amp; (reliability: 308.0) &amp;  (original description: no original description)</t>
  </si>
  <si>
    <t>unigene21604</t>
  </si>
  <si>
    <t>(at2g05920 : 166.0) Subtilase family protein; FUNCTIONS IN: identical protein binding, serine-type endopeptidase activity; INVOLVED IN: proteolysis, negative regulation of catalytic activity; LOCATED IN: cell wall, plant-type cell wall; EXPRESSED IN: 22 plant structures; EXPRESSED DURING: 13 growth stages; CONTAINS InterPro DOMAIN/s: Protease-associated PA (InterPro:IPR003137), Proteinase inhibitor, propeptide (InterPro:IPR009020), Peptidase S8/S53, subtilisin/kexin/sedolisin (InterPro:IPR000209), Peptidase S8, subtilisin-related (InterPro:IPR015500), Peptidase S8/S53, subtilisin, active site (InterPro:IPR022398), Proteinase inhibitor I9, subtilisin propeptide (InterPro:IPR010259); BEST Arabidopsis thaliana protein match is: Subtilase family protein (TAIR:AT5G67360.1); Has 7371 Blast hits to 6472 proteins in 1023 species: Archae - 222; Bacteria - 3849; Metazoa - 147; Fungi - 727; Plants - 1890; Viruses - 0; Other Eukaryotes - 536 (source: NCBI BLink). &amp; (reliability: 332.0) &amp;  (original description: no original description)</t>
  </si>
  <si>
    <t>isotig13797</t>
  </si>
  <si>
    <t>(at5g59480 : 256.0) Haloacid dehalogenase-like hydrolase (HAD) superfamily protein; FUNCTIONS IN: hydrolase activity; LOCATED IN: cellular_component unknown; EXPRESSED IN: 24 plant structures; EXPRESSED DURING: 15 growth stages; CONTAINS InterPro DOMAIN/s: Pyrimidine 5-nucleotidase (InterPro:IPR010237), HAD-superfamily hydrolase, subfamily IA, variant 3 (InterPro:IPR006402); BEST Arabidopsis thaliana protein match is: Haloacid dehalogenase-like hydrolase (HAD) superfamily protein (TAIR:AT5G02230.2); Has 2207 Blast hits to 2204 proteins in 462 species: Archae - 6; Bacteria - 693; Metazoa - 0; Fungi - 141; Plants - 199; Viruses - 0; Other Eukaryotes - 1168 (source: NCBI BLink). &amp; (reliability: 512.0) &amp;  (original description: no original description)</t>
  </si>
  <si>
    <t>unigene94463</t>
  </si>
  <si>
    <t>(at4g36960 : 148.0) RNA-binding (RRM/RBD/RNP motifs) family protein; FUNCTIONS IN: RNA binding, nucleotide binding, nucleic acid binding; INVOLVED IN: biological_process unknown; LOCATED IN: cellular_component unknown; EXPRESSED IN: 24 plant structures; EXPRESSED DURING: 15 growth stages; CONTAINS InterPro DOMAIN/s: RNA recognition motif, RNP-1 (InterPro:IPR000504), Nucleotide-binding, alpha-beta plait (InterPro:IPR012677); BEST Arabidopsis thaliana protein match is: RNA-binding (RRM/RBD/RNP motifs) family protein (TAIR:AT3G07810.1); Has 349914 Blast hits to 333627 proteins in 17318 species: Archae - 7092; Bacteria - 199106; Metazoa - 73875; Fungi - 10838; Plants - 25006; Viruses - 24105; Other Eukaryotes - 9892 (source: NCBI BLink). &amp; (reliability: 296.0) &amp;  (original description: no original description)</t>
  </si>
  <si>
    <t>isotig34500</t>
  </si>
  <si>
    <t>(at4g16730 : 101.0) In the Col ecotype, no functional protein is encoded at this locus due to the presence of a two-base (AT) insertion 184 nucleotides  downstream of the start codon leading to a  frame shift and premature translational termination. However, in the Ws ecotype, a functional terpene synthase that localizes to the chloroplast is encoded at this locus. It can catalyze the synthesis of (E)-beta-ocimene and (E,E)-alpha farnesene in vitro, but, it has more activity as an (E)-beta-ocimene synthase activity in vivo. This may reflect the greater availability of the GPP precursor of (E)-beta-ocimene than of the FPP precursor of (E,E)-alpha-farnesene in the chloroplasts where the Ws TPS02 is present.; terpene synthase 02 (TPS02); INVOLVED IN: metabolic process; EXPRESSED IN: sepal, carpel, stamen; EXPRESSED DURING: 4 anthesis, petal differentiation and expansion stage;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terpene synthase 03 (TAIR:AT4G16740.1); Has 1736 Blast hits to 1706 proteins in 177 species: Archae - 0; Bacteria - 2; Metazoa - 0; Fungi - 0; Plants - 1730; Viruses - 0; Other Eukaryotes - 4 (source: NCBI BLink). &amp; (p59287|cass_ricco : 87.0) Casbene synthase, chloroplast precursor (EC 4.2.3.8) - Ricinus communis (Castor bean) &amp; (reliability: 202.0) &amp;  (original description: no original description)</t>
  </si>
  <si>
    <t>unigene97227</t>
  </si>
  <si>
    <t>(at4g16730 : 187.0) In the Col ecotype, no functional protein is encoded at this locus due to the presence of a two-base (AT) insertion 184 nucleotides  downstream of the start codon leading to a  frame shift and premature translational termination. However, in the Ws ecotype, a functional terpene synthase that localizes to the chloroplast is encoded at this locus. It can catalyze the synthesis of (E)-beta-ocimene and (E,E)-alpha farnesene in vitro, but, it has more activity as an (E)-beta-ocimene synthase activity in vivo. This may reflect the greater availability of the GPP precursor of (E)-beta-ocimene than of the FPP precursor of (E,E)-alpha-farnesene in the chloroplasts where the Ws TPS02 is present.; terpene synthase 02 (TPS02); INVOLVED IN: metabolic process; EXPRESSED IN: sepal, carpel, stamen; EXPRESSED DURING: 4 anthesis, petal differentiation and expansion stage;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terpene synthase 03 (TAIR:AT4G16740.1); Has 1736 Blast hits to 1706 proteins in 177 species: Archae - 0; Bacteria - 2; Metazoa - 0; Fungi - 0; Plants - 1730; Viruses - 0; Other Eukaryotes - 4 (source: NCBI BLink). &amp; (p59287|cass_ricco : 155.0) Casbene synthase, chloroplast precursor (EC 4.2.3.8) - Ricinus communis (Castor bean) &amp; (reliability: 374.0) &amp;  (original description: no original description)</t>
  </si>
  <si>
    <t>isotig124111</t>
  </si>
  <si>
    <t>(at5g20890 : 82.8) TCP-1/cpn60 chaperonin family protein; FUNCTIONS IN: unfolded protein binding, ATP binding; INVOLVED IN: protein folding, cellular protein metabolic process; LOCATED IN: anchored to plasma membrane, cell wall; EXPRESSED IN: 24 plant structures; EXPRESSED DURING: 14 growth stages; CONTAINS InterPro DOMAIN/s: Chaperonin Cpn60/TCP-1 (InterPro:IPR002423), Chaperone, tailless complex polypeptide 1 (InterPro:IPR017998), T-complex protein 1, beta subunit (InterPro:IPR012716), Chaperonin TCP-1, conserved site (InterPro:IPR002194); BEST Arabidopsis thaliana protein match is: TCP-1/cpn60 chaperonin family protein (TAIR:AT3G11830.1); Has 19831 Blast hits to 19435 proteins in 3922 species: Archae - 807; Bacteria - 9602; Metazoa - 2181; Fungi - 1427; Plants - 861; Viruses - 0; Other Eukaryotes - 4953 (source: NCBI BLink). &amp; (reliability: 165.6) &amp;  (original description: no original description)</t>
  </si>
  <si>
    <t>isotig44794</t>
  </si>
  <si>
    <t>(at1g79220 : 100.0) Mitochondrial transcription termination factor family protein; CONTAINS InterPro DOMAIN/s: Mitochodrial transcription termination factor-related (InterPro:IPR003690); BEST Arabidopsis thaliana protein match is: Mitochondrial transcription termination factor family protein (TAIR:AT5G64950.1); Has 30201 Blast hits to 17322 proteins in 780 species: Archae - 12; Bacteria - 1396; Metazoa - 17338; Fungi - 3422; Plants - 5037; Viruses - 0; Other Eukaryotes - 2996 (source: NCBI BLink). &amp; (reliability: 200.0) &amp;  (original description: no original description)</t>
  </si>
  <si>
    <t>unigene142258</t>
  </si>
  <si>
    <t>(at1g50010 : 184.0) Encodes alpha-2,4 tubulin.  TUA2 and TUA4 encode identical proteins.; tubulin alpha-2 chain (TUA2); FUNCTIONS IN: structural constituent of cytoskeleton; INVOLVED IN: microtubule-based process, response to salt stress; LOCATED IN: tubulin complex, cytosol, cell wall, membrane; EXPRESSED IN: 26 plant structures; EXPRESSED DURING: 15 growth stages; CONTAINS InterPro DOMAIN/s: Alpha tubulin (InterPro:IPR002452), Tubulin (InterPro:IPR000217), Tubulin/FtsZ, GTPase domain (InterPro:IPR003008), Tubulin/FtsZ, N-terminal (InterPro:IPR019746), Tubulin/FtsZ, C-terminal (InterPro:IPR008280), Tubulin, conserved site (InterPro:IPR017975), Tubulin/FtsZ, 2-layer sandwich domain (InterPro:IPR018316); BEST Arabidopsis thaliana protein match is: tubulin alpha-4 chain (TAIR:AT1G04820.1); Has 22626 Blast hits to 22529 proteins in 4679 species: Archae - 4; Bacteria - 25; Metazoa - 4391; Fungi - 13400; Plants - 1532; Viruses - 0; Other Eukaryotes - 3274 (source: NCBI BLink). &amp; (q6vaf9|tba4_goshi : 184.0) Tubulin alpha-4 chain (Alpha-4 tubulin) - Gossypium hirsutum (Upland cotton) &amp; (reliability: 368.0) &amp;  (original description: no original description)</t>
  </si>
  <si>
    <t>unigene66188</t>
  </si>
  <si>
    <t>isotig19705</t>
  </si>
  <si>
    <t>(at1g36320 : 350.0) unknown protein; BEST Arabidopsis thaliana protein match is: unknown protein (TAIR:AT4G37920.1); Has 93 Blast hits to 90 proteins in 22 species: Archae - 0; Bacteria - 0; Metazoa - 0; Fungi - 0; Plants - 85; Viruses - 0; Other Eukaryotes - 8 (source: NCBI BLink). &amp; (reliability: 654.0) &amp;  (original description: no original description)</t>
  </si>
  <si>
    <t>unigene52559</t>
  </si>
  <si>
    <t>isotig45194</t>
  </si>
  <si>
    <t>(at4g30160 : 125.0) Arabidopsis thaliana VILLIN4; villin 4 (VLN4); FUNCTIONS IN: actin binding; INVOLVED IN: cytoskeleton organization; LOCATED IN: cellular_component unknown; EXPRESSED IN: 23 plant structures; EXPRESSED DURING: 13 growth stages; CONTAINS InterPro DOMAIN/s: Gelsolin (InterPro:IPR007122), Villin headpiece (InterPro:IPR003128), Gelsolin domain (InterPro:IPR007123); BEST Arabidopsis thaliana protein match is: villin, putative (TAIR:AT5G57320.1). &amp; (reliability: 250.0) &amp;  (original description: no original description)</t>
  </si>
  <si>
    <t>isotig61904</t>
  </si>
  <si>
    <t>(at2g28520 : 121.0) Vacuolar proton ATPase subunit VHA-a isoform 1. Localized in the trans-Golgi network.; vacuolar proton ATPase A1 (VHA-A1); FUNCTIONS IN: ATPase activity; INVOLVED IN: ATP synthesis coupled proton transport; LOCATED IN: trans-Golgi network transport vesicle membrane, vacuole; EXPRESSED IN: 25 plant structures; EXPRESSED DURING: 13 growth stages; CONTAINS InterPro DOMAIN/s: ATPase, V0/A0 complex, 116kDa subunit (InterPro:IPR002490); BEST Arabidopsis thaliana protein match is: vacuolar proton ATPase A2 (TAIR:AT2G21410.1); Has 2824 Blast hits to 2207 proteins in 678 species: Archae - 341; Bacteria - 1172; Metazoa - 652; Fungi - 200; Plants - 117; Viruses - 0; Other Eukaryotes - 342 (source: NCBI BLink). &amp; (reliability: 242.0) &amp;  (original description: no original description)</t>
  </si>
  <si>
    <t>unigene34815</t>
  </si>
  <si>
    <t>(at2g34260 : 174.0) transducin family protein / WD-40 repeat family protein; FUNCTIONS IN: nucleotide binding; LOCATED IN: CUL4 RING ubiquitin ligase complex, heterotrimeric G-protein complex; EXPRESSED IN: 23 plant structures; EXPRESSED DURING: 13 growth stages;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Transducin/WD40 repeat-like superfamily protein (TAIR:AT3G49660.1); Has 35333 Blast hits to 34131 proteins in 2444 species: Archae - 798; Bacteria - 22429; Metazoa - 974; Fungi - 991; Plants - 531; Viruses - 0; Other Eukaryotes - 9610 (source: NCBI BLink). &amp; (reliability: 348.0) &amp;  (original description: no original description)</t>
  </si>
  <si>
    <t>isotig50050</t>
  </si>
  <si>
    <t>WAT1-related protein At1g09380</t>
  </si>
  <si>
    <t>(at1g09380 : 171.0) nodulin MtN21 /EamA-like transporter family protein; LOCATED IN: endomembrane system, membrane; EXPRESSED IN: 15 plant structures; EXPRESSED DURING: 4 anthesis, C globular stage, petal differentiation and expansion stage, LP.08 eight leaves visible; CONTAINS InterPro DOMAIN/s: Protein of unknown function DUF6, transmembrane (InterPro:IPR000620); BEST Arabidopsis thaliana protein match is: nodulin MtN21 /EamA-like transporter family protein (TAIR:AT5G07050.1); Has 5897 Blast hits to 5875 proteins in 1081 species: Archae - 84; Bacteria - 3492; Metazoa - 6; Fungi - 4; Plants - 1243; Viruses - 0; Other Eukaryotes - 1068 (source: NCBI BLink). &amp; (reliability: 342.0) &amp;  (original description: no original description)</t>
  </si>
  <si>
    <t>unigene74769</t>
  </si>
  <si>
    <t>cysteine-rich receptor-like protein kinase 10</t>
  </si>
  <si>
    <t>unigene140966</t>
  </si>
  <si>
    <t>putative histone H1</t>
  </si>
  <si>
    <t>unigene32024</t>
  </si>
  <si>
    <t>unigene125080</t>
  </si>
  <si>
    <t>unigene38289</t>
  </si>
  <si>
    <t>(at1g53540 : 82.8) HSP20-like chaperones superfamily protein; CONTAINS InterPro DOMAIN/s: Heat shock protein Hsp20 (InterPro:IPR002068), HSP20-like chaperone (InterPro:IPR008978); BEST Arabidopsis thaliana protein match is: heat shock protein 17.4 (TAIR:AT3G46230.1); Has 7090 Blast hits to 7089 proteins in 1610 species: Archae - 175; Bacteria - 4287; Metazoa - 66; Fungi - 302; Plants - 1606; Viruses - 0; Other Eukaryotes - 654 (source: NCBI BLink). &amp; (p05478|hsp16_soybn : 82.8) 18.5 kDa class I heat shock protein (HSP 18.5) - Glycine max (Soybean) &amp; (reliability: 165.6) &amp;  (original description: no original description)</t>
  </si>
  <si>
    <t>isotig29082</t>
  </si>
  <si>
    <t>(at2g03200 : 378.0) Eukaryotic aspartyl protease family protein; FUNCTIONS IN: aspartic-type endopeptidase activity; INVOLVED IN: proteolysis; LOCATED IN: endomembrane system; EXPRESSED IN: 10 plant structures; EXPRESSED DURING: 4 anthesis, C globular stage, petal differentiation and expansion stage; CONTAINS InterPro DOMAIN/s: Peptidase aspartic (InterPro:IPR021109), Peptidase aspartic, catalytic (InterPro:IPR009007), Peptidase A1 (InterPro:IPR001461); BEST Arabidopsis thaliana protein match is: Eukaryotic aspartyl protease family protein (TAIR:AT1G01300.1); Has 2634 Blast hits to 2609 proteins in 245 species: Archae - 0; Bacteria - 0; Metazoa - 187; Fungi - 441; Plants - 1862; Viruses - 0; Other Eukaryotes - 144 (source: NCBI BLink). &amp; (q6yny7|asp1_orysa : 98.2) Aspartic proteinase Asp1 precursor (EC 3.4.23.-) (OsAsp1) (OSAP1) (Nucellin-like protein) - Oryza sativa (Rice) &amp; (reliability: 756.0) &amp;  (original description: no original description)</t>
  </si>
  <si>
    <t>unigene54517</t>
  </si>
  <si>
    <t>isotig63705</t>
  </si>
  <si>
    <t>unigene119458</t>
  </si>
  <si>
    <t>unigene10932</t>
  </si>
  <si>
    <t>(at3g17970 : 434.0) Integral chloroplast outer membrane protein.; translocon at the outer membrane of chloroplasts 64-III (TOC64-III); FUNCTIONS IN: binding, carbon-nitrogen ligase activity, with glutamine as amido-N-donor; LOCATED IN: integral to chloroplast outer membrane, chloroplast; EXPRESSED IN: 25 plant structures; EXPRESSED DURING: 13 growth stages; CONTAINS InterPro DOMAIN/s: Tetratricopeptide TPR-1 (InterPro:IPR001440), Tetratricopeptide-like helical (InterPro:IPR011990), Amidase (InterPro:IPR000120), Tetratricopeptide repeat-containing (InterPro:IPR013026), Tetratricopeptide repeat (InterPro:IPR019734); BEST Arabidopsis thaliana protein match is: translocon at the outer membrane of chloroplasts 64-V (TAIR:AT5G09420.1); Has 32911 Blast hits to 27744 proteins in 2680 species: Archae - 530; Bacteria - 15888; Metazoa - 4120; Fungi - 2515; Plants - 2100; Viruses - 0; Other Eukaryotes - 7758 (source: NCBI BLink). &amp; (reliability: 788.0) &amp;  (original description: no original description)</t>
  </si>
  <si>
    <t>unigene4346</t>
  </si>
  <si>
    <t>(at2g02450 : 167.0) NAC domain containing protein 35 (NAC035); FUNCTIONS IN: sequence-specific DNA binding transcription factor activity; INVOLVED IN: multicellular organismal development, regulation of transcription; LOCATED IN: cellular_component unknown; EXPRESSED IN: 18 plant structures; EXPRESSED DURING: 12 growth stages; CONTAINS InterPro DOMAIN/s: No apical meristem (NAM) protein (InterPro:IPR003441); BEST Arabidopsis thaliana protein match is: NAC domain containing protein 94 (TAIR:AT5G39820.1); Has 5401 Blast hits to 4721 proteins in 140 species: Archae - 0; Bacteria - 7; Metazoa - 144; Fungi - 68; Plants - 2924; Viruses - 5; Other Eukaryotes - 2253 (source: NCBI BLink). &amp; (q7f2l3|nac48_orysa : 144.0) NAC domain-containing protein 48 (ONAC048) - Oryza sativa (Rice) &amp; (reliability: 334.0) &amp;  (original description: no original description)</t>
  </si>
  <si>
    <t>unigene183339</t>
  </si>
  <si>
    <t>(at2g35980 : 85.1) Encodes a protein whose sequence is similar to tobacco hairpin-induced gene (HIN1) and Arabidopsis non-race specific disease resistance gene (NDR1). Expression of this gene is induced by cucumber mosaic virus, spermine and during senescence. The gene product is localized to the chloroplast.; YELLOW-LEAF-SPECIFIC GENE 9 (YLS9); FUNCTIONS IN: molecular_function unknown; INVOLVED IN: defense response to virus, leaf senescence, response to other organism; LOCATED IN: chloroplast; EXPRESSED IN: 7 plant structures; EXPRESSED DURING: 4 anthesis, 4 leaf senescence stage, petal differentiation and expansion stage; CONTAINS InterPro DOMAIN/s: Late embryogenesis abundant protein, group 2 (InterPro:IPR004864); BEST Arabidopsis thaliana protein match is: NDR1/HIN1-like 2 (TAIR:AT3G11650.1); Has 1046 Blast hits to 1046 proteins in 28 species: Archae - 0; Bacteria - 0; Metazoa - 0; Fungi - 0; Plants - 1046; Viruses - 0; Other Eukaryotes - 0 (source: NCBI BLink). &amp; (reliability: 170.2) &amp;  (original description: no original description)</t>
  </si>
  <si>
    <t>unigene52770</t>
  </si>
  <si>
    <t>(at1g56130 : 81.3) Leucine-rich repeat transmembrane protein kinase; FUNCTIONS IN: protein serine/threonine kinase activity, protein kinase activity, ATP binding; INVOLVED IN: protein amino acid phosphorylation; LOCATED IN: plasma membrane, membrane; EXPRESSED IN: cultured cell; CONTAINS InterPro DOMAIN/s: Serine/threonine-protein kinase domain (InterPro:IPR002290), Leucine-rich repeat (InterPro:IPR001611), Serine-threonine/tyrosine-protein kinase (InterPro:IPR001245), Serine/threonine-protein kinase, active site (InterPro:IPR008271), Protein kinase-like domain (InterPro:IPR011009), Protein kinase, catalytic domain (InterPro:IPR000719), Malectin/receptor-like protein kinase (InterPro:IPR021720), Tyrosine-protein kinase, catalytic domain (InterPro:IPR020635); BEST Arabidopsis thaliana protein match is: Leucine-rich repeat transmembrane protein kinase (TAIR:AT1G56140.1); Has 183160 Blast hits to 131873 proteins in 4617 species: Archae - 129; Bacteria - 16542; Metazoa - 50297; Fungi - 10850; Plants - 82984; Viruses - 436; Other Eukaryotes - 21922 (source: NCBI BLink). &amp; (reliability: 162.6) &amp;  (original description: no original description)</t>
  </si>
  <si>
    <t>unigene34999</t>
  </si>
  <si>
    <t>(at5g35525 : 127.0) PLAC8 family protein; CONTAINS InterPro DOMAIN/s: Protein of unknown function Cys-rich (InterPro:IPR006461); BEST Arabidopsis thaliana protein match is: PLANT CADMIUM RESISTANCE 2 (TAIR:AT1G14870.1); Has 35333 Blast hits to 34131 proteins in 2444 species: Archae - 798; Bacteria - 22429; Metazoa - 974; Fungi - 991; Plants - 531; Viruses - 0; Other Eukaryotes - 9610 (source: NCBI BLink). &amp; (reliability: 254.0) &amp;  (original description: no original description)</t>
  </si>
  <si>
    <t>unigene81794</t>
  </si>
  <si>
    <t>unigene161985</t>
  </si>
  <si>
    <t>unigene136058</t>
  </si>
  <si>
    <t>isotig43880</t>
  </si>
  <si>
    <t>(at1g02205 : 558.0) Expression of the CER1 gene associated with production of stem epicuticular wax and pollen fertility. Biochemical studies showed that cer1 mutants are blocked in the conversion of stem wax C30 aldehydes to C29 alkanes, and they also lack the secondary alcohols and ketones. These suggested the CER1 protein is an aldehyde decarbonylase, but the exact molecular function of this protein remains to be determined.; ECERIFERUM 1 (CER1); FUNCTIONS IN: aldehyde decarbonylase activity; INVOLVED IN: aldehyde catabolic process, wax biosynthetic process, cuticle development; LOCATED IN: endoplasmic reticulum; EXPRESSED IN: 18 plant structures; EXPRESSED DURING: 13 growth stages; CONTAINS InterPro DOMAIN/s: Fatty acid hydroxylase (InterPro:IPR006694), Uncharacterised protein, Wax2 C-terminal (InterPro:IPR021940); BEST Arabidopsis thaliana protein match is: Fatty acid hydroxylase superfamily (TAIR:AT1G02190.1). &amp; (reliability: 1116.0) &amp;  (original description: no original description)</t>
  </si>
  <si>
    <t>unigene19411</t>
  </si>
  <si>
    <t>UDP-glycosyltransferase 92A1-like</t>
  </si>
  <si>
    <t>isotig50045</t>
  </si>
  <si>
    <t>(at1g27170 : 110.0) transmembrane receptors;ATP binding; FUNCTIONS IN: transmembrane receptor activity, ATP binding; INVOLVED IN: signal transduction, defense response, apoptosis, innate immune response; CONTAINS InterPro DOMAIN/s: Leucine-rich repeat, typical subtype (InterPro:IPR003591), NB-ARC (InterPro:IPR002182), Leucine-rich repeat (InterPro:IPR001611), Disease resistance protein (InterPro:IPR000767), Toll-Interleukin receptor (InterPro:IPR000157); BEST Arabidopsis thaliana protein match is: disease resistance protein (TIR-NBS-LRR class), putative (TAIR:AT1G27180.1); Has 88149 Blast hits to 36022 proteins in 1268 species: Archae - 44; Bacteria - 5525; Metazoa - 17765; Fungi - 1406; Plants - 58458; Viruses - 8; Other Eukaryotes - 4943 (source: NCBI BLink). &amp; (reliability: 220.0) &amp;  (original description: no original description)</t>
  </si>
  <si>
    <t>isotig98531</t>
  </si>
  <si>
    <t>(p49237|e13b_maize : 111.0) Glucan endo-1,3-beta-glucosidase, acidic isoform precursor (EC 3.2.1.39) ((1-&gt;3)-beta-glucan endohydrolase) ((1-&gt;3)-beta-glucanase) (Beta-1,3-endoglucanase) - Zea mays (Maize) &amp; (at5g42720 : 94.7) Glycosyl hydrolase family 17 protein; FUNCTIONS IN: cation binding, hydrolase activity, hydrolyzing O-glycosyl compounds, catalytic activity; INVOLVED IN: carbohydrate metabolic process; LOCATED IN: anchored to membrane; EXPRESSED IN: 22 plant structures; EXPRESSED DURING: 13 growth stages; CONTAINS InterPro DOMAIN/s: Glycoside hydrolase, catalytic core (InterPro:IPR017853), Glycoside hydrolase, family 17 (InterPro:IPR000490), Glycoside hydrolase, subgroup, catalytic core (InterPro:IPR013781); BEST Arabidopsis thaliana protein match is: O-Glycosyl hydrolases family 17 protein (TAIR:AT2G16230.1); Has 30201 Blast hits to 17322 proteins in 780 species: Archae - 12; Bacteria - 1396; Metazoa - 17338; Fungi - 3422; Plants - 5037; Viruses - 0; Other Eukaryotes - 2996 (source: NCBI BLink). &amp; (reliability: 181.8) &amp;  (original description: no original description)</t>
  </si>
  <si>
    <t>isotig32904</t>
  </si>
  <si>
    <t>acyl-carrier-protein phosphodiesterase PptH-like</t>
  </si>
  <si>
    <t>unigene106552</t>
  </si>
  <si>
    <t>Ataxin-10 domain-containing protein</t>
  </si>
  <si>
    <t>(at4g00231 : 81.6) maternal effect embryo arrest 50 (MEE50); FUNCTIONS IN: binding; INVOLVED IN: embryo development ending in seed dormancy; LOCATED IN: cellular_component unknown; EXPRESSED IN: 24 plant structures; EXPRESSED DURING: 14 growth stages; CONTAINS InterPro DOMAIN/s: Armadillo-like helical (InterPro:IPR011989), Ataxin-10 domain (InterPro:IPR019156), Armadillo-type fold (InterPro:IPR016024); Has 293 Blast hits to 290 proteins in 137 species: Archae - 0; Bacteria - 0; Metazoa - 115; Fungi - 110; Plants - 41; Viruses - 0; Other Eukaryotes - 27 (source: NCBI BLink). &amp; (reliability: 163.2) &amp;  (original description: no original description)</t>
  </si>
  <si>
    <t>isotig117488</t>
  </si>
  <si>
    <t>haloacid dehalogenase-like hydrolase (HAD) superfamily protein</t>
  </si>
  <si>
    <t>(at3g62040 : 107.0) Haloacid dehalogenase-like hydrolase (HAD) superfamily protein; FUNCTIONS IN: hydrolase activity; EXPRESSED IN: 13 plant structures; EXPRESSED DURING: LP.04 four leaves visible, 4 anthesis, petal differentiation and expansion stage; CONTAINS InterPro DOMAIN/s: Pyrimidine 5-nucleotidase (InterPro:IPR010237), HAD-superfamily hydrolase, subfamily IA, variant 3 (InterPro:IPR006402); BEST Arabidopsis thaliana protein match is: Haloacid dehalogenase-like hydrolase (HAD) superfamily protein (TAIR:AT5G59480.1); Has 2327 Blast hits to 2327 proteins in 521 species: Archae - 22; Bacteria - 785; Metazoa - 0; Fungi - 147; Plants - 198; Viruses - 0; Other Eukaryotes - 1175 (source: NCBI BLink). &amp; (reliability: 214.0) &amp;  (original description: no original description)</t>
  </si>
  <si>
    <t>isotig59006</t>
  </si>
  <si>
    <t>lysine ketoglutarate reductase trans-splicing protein</t>
  </si>
  <si>
    <t>(at1g24570 : 262.0) Protein of unknown function (DUF707); CONTAINS InterPro DOMAIN/s: Protein of unknown function DUF707 (InterPro:IPR007877); BEST Arabidopsis thaliana protein match is: Protein of unknown function (DUF707) (TAIR:AT1G67850.2); Has 331 Blast hits to 330 proteins in 30 species: Archae - 0; Bacteria - 21; Metazoa - 0; Fungi - 0; Plants - 304; Viruses - 0; Other Eukaryotes - 6 (source: NCBI BLink). &amp; (reliability: 524.0) &amp;  (original description: no original description)</t>
  </si>
  <si>
    <t>unigene202587</t>
  </si>
  <si>
    <t>Mitochodrial transcription termination factor-related</t>
  </si>
  <si>
    <t>NFX1-type zinc finger-containing protein 1</t>
  </si>
  <si>
    <t>unigene194961</t>
  </si>
  <si>
    <t>probable E3 ubiquitin ligase SUD1</t>
  </si>
  <si>
    <t>unigene166293</t>
  </si>
  <si>
    <t>protein HESO1 isoform X1</t>
  </si>
  <si>
    <t>isotig52770</t>
  </si>
  <si>
    <t>putative nucleotidyltransferase, Ribonuclease H</t>
  </si>
  <si>
    <t>isotig98763</t>
  </si>
  <si>
    <t>isotig26372</t>
  </si>
  <si>
    <t>(at1g23740 : 293.0) Oxidoreductase, zinc-binding dehydrogenase family protein; FUNCTIONS IN: oxidoreductase activity, zinc ion binding; INVOLVED IN: response to cold; LOCATED IN: in 6 components; EXPRESSED IN: 22 plant structures; EXPRESSED DURING: 14 growth stages; CONTAINS InterPro DOMAIN/s: GroES-like (InterPro:IPR011032), Alcohol dehydrogenase GroES-like (InterPro:IPR013154), Quinone oxidoreductase/zeta-crystallin, conserved site (InterPro:IPR002364), Alcohol dehydrogenase, C-terminal (InterPro:IPR013149), Alcohol dehydrogenase superfamily, zinc-containing (InterPro:IPR002085); BEST Arabidopsis thaliana protein match is: Oxidoreductase, zinc-binding dehydrogenase family protein (TAIR:AT4G13010.1); Has 40144 Blast hits to 39997 proteins in 2741 species: Archae - 622; Bacteria - 25898; Metazoa - 1494; Fungi - 3833; Plants - 1284; Viruses - 3; Other Eukaryotes - 7010 (source: NCBI BLink). &amp; (q8h0m1|qorh_spiol : 143.0) Chloroplastic quinone-oxidoreductase homolog (EC 1.-.-.-) (ceQORH) - Spinacia oleracea (Spinach) &amp; (reliability: 586.0) &amp;  (original description: no original description)</t>
  </si>
  <si>
    <t>unigene146869</t>
  </si>
  <si>
    <t>(at1g70600 : 104.0) Ribosomal protein L18e/L15 superfamily protein; FUNCTIONS IN: structural constituent of ribosome; INVOLVED IN: translation; LOCATED IN: cytosolic ribosome, ribosome, cytosolic large ribosomal subunit, membrane; EXPRESSED IN: guard cell, leaf; CONTAINS InterPro DOMAIN/s: Ribosomal protein L18e/L15 (InterPro:IPR021131), Ribosomal protein L15, conserved site (InterPro:IPR001196); BEST Arabidopsis thaliana protein match is: Ribosomal protein L18e/L15 superfamily protein (TAIR:AT1G23290.1); Has 1077 Blast hits to 1077 proteins in 419 species: Archae - 174; Bacteria - 17; Metazoa - 357; Fungi - 165; Plants - 139; Viruses - 0; Other Eukaryotes - 225 (source: NCBI BLink). &amp; (reliability: 208.0) &amp;  (original description: no original description)</t>
  </si>
  <si>
    <t>unigene40607</t>
  </si>
  <si>
    <t>(at2g23970 : 107.0) Class I glutamine amidotransferase-like superfamily protein; FUNCTIONS IN: catalytic activity; INVOLVED IN: defense response; LOCATED IN: endomembrane system; EXPRESSED IN: 6 plant structures; EXPRESSED DURING: 4 anthesis, petal differentiation and expansion stage; CONTAINS InterPro DOMAIN/s: Glutamine amidotransferase class-I, C-terminal (InterPro:IPR000991), Glutamine amidotransferase type 1 (InterPro:IPR017926); BEST Arabidopsis thaliana protein match is: Class I glutamine amidotransferase-like superfamily protein (TAIR:AT4G30550.1); Has 5842 Blast hits to 5842 proteins in 1417 species: Archae - 309; Bacteria - 2944; Metazoa - 13; Fungi - 191; Plants - 97; Viruses - 3; Other Eukaryotes - 2285 (source: NCBI BLink). &amp; (reliability: 210.0) &amp;  (original description: no original description)</t>
  </si>
  <si>
    <t>isotig43864</t>
  </si>
  <si>
    <t>(at1g22360 : 384.0) UDP-glucosyl transferase 85A2 (UGT85A2); FUNCTIONS IN: UDP-glycosyltransferase activity, transferase activity, transferring glycosyl groups, glucuronosyltransferase activity; INVOLVED IN: metabolic process; LOCATED IN: cellular_component unknown; EXPRESSED IN: 21 plant structures; EXPRESSED DURING: 11 growth stages; CONTAINS InterPro DOMAIN/s: UDP-glucuronosyl/UDP-glucosyltransferase (InterPro:IPR002213); BEST Arabidopsis thaliana protein match is: UDP-glucosyl transferase 85A3 (TAIR:AT1G22380.1); Has 35333 Blast hits to 34131 proteins in 2444 species: Archae - 798; Bacteria - 22429; Metazoa - 974; Fungi - 991; Plants - 531; Viruses - 0; Other Eukaryotes - 9610 (source: NCBI BLink). &amp; (p16165|ufo2_maize : 195.0) Anthocyanidin 3-O-glucosyltransferase (EC 2.4.1.115) (Flavonol 3-O-glucosyltransferase) (UDP-glucose flavonoid 3-O-glucosyltransferase) (Bronze-1) (Bz-Mc2 allele) - Zea mays (Maize) &amp; (reliability: 744.0) &amp;  (original description: no original description)</t>
  </si>
  <si>
    <t>unigene11089</t>
  </si>
  <si>
    <t>(q949g3|pdr1_nicpl : 151.0) Pleiotropic drug resistance protein 1 (NpPDR1) - Nicotiana plumbaginifolia (Leadwort-leaved tobacco) &amp; (at1g15520 : 127.0) ABC transporter family involved in ABA transport and resistance to lead. Localizes to plasma membrane. Upregulated by lead. Expressed in leaves, flowers, stomata and roots.; pleiotropic drug resistance 12 (PDR12); CONTAINS InterPro DOMAIN/s: ATPase, AAA+ type, core (InterPro:IPR003593), ABC transporter-like (InterPro:IPR003439), Plant PDR ABC transporter associated (InterPro:IPR013581), ABC-2 type transporter (InterPro:IPR013525); BEST Arabidopsis thaliana protein match is: pleiotropic drug resistance 11 (TAIR:AT1G66950.1); Has 377983 Blast hits to 279992 proteins in 3946 species: Archae - 7615; Bacteria - 304057; Metazoa - 8776; Fungi - 6428; Plants - 5794; Viruses - 2; Other Eukaryotes - 45311 (source: NCBI BLink). &amp; (reliability: 254.0) &amp;  (original description: no original description)</t>
  </si>
  <si>
    <t>unigene16902</t>
  </si>
  <si>
    <t>(p51823|arf2_orysa : 361.0) ADP-ribosylation factor 2 - Oryza sativa (Rice) &amp; (at3g62290 : 359.0) A member of ARF GTPase family. A thaliana has 21 members of this family, known to be essential for vesicle coating and uncoating and functions in GTP-binding. The gene is shown to play a role in cell division, cell expansion and cellulose production using antisense construct.; ADP-ribosylation factor A1E (ARFA1E); CONTAINS InterPro DOMAIN/s: ADP-ribosylation factor (InterPro:IPR006688), Small GTP-binding protein (InterPro:IPR005225), Ras small GTPase, Rab type (InterPro:IPR003579), Small GTPase SAR1-type (InterPro:IPR006687), ARF/SAR superfamily (InterPro:IPR006689); BEST Arabidopsis thaliana protein match is: Ras-related small GTP-binding family protein (TAIR:AT2G47170.1). &amp; (reliability: 718.0) &amp;  (original description: no original description)</t>
  </si>
  <si>
    <t>unigene34546</t>
  </si>
  <si>
    <t>(p17648|adh_fraan : 147.0) Alcohol dehydrogenase (EC 1.1.1.1) - Fragaria ananassa (Strawberry) &amp; (at1g77120 : 134.0) Catalyzes the reduction of acetaldehyde using NADH as reductant. Requires zinc for activity. Dimer. Anaerobic response polypeptide (ANP). Fermentation. The protein undergoes thiolation following treatment with the oxidant tert-butylhydroperoxide.; alcohol dehydrogenase 1 (ADH1); FUNCTIONS IN: alcohol dehydrogenase (NAD) activity; INVOLVED IN: response to cadmium ion, cellular respiration, response to salt stress, response to hypoxia, response to osmotic stress; LOCATED IN: cytosol, plasma membrane; EXPRESSED IN: 24 plant structures; EXPRESSED DURING: 12 growth stages;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 BEST Arabidopsis thaliana protein match is: GroES-like zinc-binding dehydrogenase family protein (TAIR:AT5G43940.1); Has 34806 Blast hits to 34785 proteins in 3218 species: Archae - 735; Bacteria - 22358; Metazoa - 1323; Fungi - 2490; Plants - 4199; Viruses - 3; Other Eukaryotes - 3698 (source: NCBI BLink). &amp; (reliability: 268.0) &amp;  (original description: no original description)</t>
  </si>
  <si>
    <t>isotig57981</t>
  </si>
  <si>
    <t>(at3g56690 : 267.0) encodes a protein similar to ATPases and binds to calmodulin in vitro. This is a single-copy gene and is expressed in all tissues examined.; Cam interacting protein 111 (CIP111); FUNCTIONS IN: ATPase activity, calmodulin binding; LOCATED IN: chloroplast thylakoid membrane, chloroplast; EXPRESSED IN: 16 plant structures; EXPRESSED DURING: 6 growth stages; CONTAINS InterPro DOMAIN/s: ATPase, AAA-type, core (InterPro:IPR003959), ATPase, AAA+ type, core (InterPro:IPR003593), ATPase, AAA-type, conserved site (InterPro:IPR003960); BEST Arabidopsis thaliana protein match is: ATPase, AAA-type, CDC48 protein (TAIR:AT5G03340.1); Has 63578 Blast hits to 32942 proteins in 3240 species: Archae - 2541; Bacteria - 24762; Metazoa - 9322; Fungi - 6853; Plants - 5967; Viruses - 72; Other Eukaryotes - 14061 (source: NCBI BLink). &amp; (q96372|cdc48_capan : 155.0) Cell division cycle protein 48 homolog - Capsicum annuum (Bell pepper) &amp; (reliability: 534.0) &amp;  (original description: no original description)</t>
  </si>
  <si>
    <t>isotig59937</t>
  </si>
  <si>
    <t>(q8l884|lax4_medtr : 214.0) Auxin transporter-like protein 4 (AUX1-like protein 4) (MtLAX4) - Medicago truncatula (Barrel medic) &amp; (at2g38120 : 211.0) Encodes an auxin influx transporter.  AUX1 resides at the apical plasma membrane of protophloem cells and at highly dynamic subpopulations of Golgi apparatus and endosomes in all cell types.  AUX1 action in the lateral root cap and/or epidermal cells influences lateral root initiation and positioning.; AUXIN RESISTANT 1 (AUX1); CONTAINS InterPro DOMAIN/s: Amino acid transporter, transmembrane (InterPro:IPR013057); BEST Arabidopsis thaliana protein match is: like AUXIN RESISTANT 1 (TAIR:AT5G01240.1); Has 1256 Blast hits to 1251 proteins in 143 species: Archae - 0; Bacteria - 0; Metazoa - 116; Fungi - 283; Plants - 825; Viruses - 0; Other Eukaryotes - 32 (source: NCBI BLink). &amp; (reliability: 406.0) &amp;  (original description: no original description)</t>
  </si>
  <si>
    <t>isotig92866</t>
  </si>
  <si>
    <t>(at4g02340 : 90.5) alpha/beta-Hydrolases superfamily protein; FUNCTIONS IN: epoxide hydrolase activity, catalytic activity; LOCATED IN: peroxisome; EXPRESSED IN: 22 plant structures; EXPRESSED DURING: 13 growth stages; CONTAINS InterPro DOMAIN/s: Epoxide hydrolase-like (InterPro:IPR000639), Alpha/beta hydrolase fold-1 (InterPro:IPR000073); BEST Arabidopsis thaliana protein match is: alpha/beta-Hydrolases superfamily protein (TAIR:AT3G05600.1); Has 22331 Blast hits to 22276 proteins in 1970 species: Archae - 173; Bacteria - 16575; Metazoa - 610; Fungi - 564; Plants - 630; Viruses - 11; Other Eukaryotes - 3768 (source: NCBI BLink). &amp; (reliability: 181.0) &amp;  (original description: no original description)</t>
  </si>
  <si>
    <t>isotig80870</t>
  </si>
  <si>
    <t>unigene128103</t>
  </si>
  <si>
    <t>(at2g44350 : 158.0) encodes a mitochrondrion targeted citrate synthase, the first enzyme of the tricarboxylic acid cycle, catalyzing the condensation of acetyl-CoA and oxaloacetate, finally yielding citrate and CoA.; ATCS; FUNCTIONS IN: citrate (SI)-synthase activity, zinc ion binding, ATP binding; INVOLVED IN: response to cadmium ion, tricarboxylic acid cycle; LOCATED IN: mitochondrion, cell wall, chloroplast; EXPRESSED IN: 25 plant structures; EXPRESSED DURING: 15 growth stages; CONTAINS InterPro DOMAIN/s: Citrate synthase-like, large alpha subdomain (InterPro:IPR016142), Citrate synthase, eukaryotic (InterPro:IPR010109), Citrate synthase active site (InterPro:IPR019810), Citrate synthase-like, core (InterPro:IPR016141), Citrate synthase-like (InterPro:IPR002020); BEST Arabidopsis thaliana protein match is: citrate synthase 5 (TAIR:AT3G60100.1); Has 10608 Blast hits to 10602 proteins in 2793 species: Archae - 158; Bacteria - 6984; Metazoa - 258; Fungi - 321; Plants - 178; Viruses - 0; Other Eukaryotes - 2709 (source: NCBI BLink). &amp; (o80433|cisy_dauca : 155.0) Citrate synthase, mitochondrial precursor (EC 2.3.3.1) - Daucus carota (Carrot) &amp; (reliability: 316.0) &amp;  (original description: no original description)</t>
  </si>
  <si>
    <t>unigene71868</t>
  </si>
  <si>
    <t>(at4g02570 : 86.3) Encodes a cullin that is a component of  SCF ubiquitin ligase complexes involved in mediating responses to auxin and jasmonic acid. Homozygous auxin-resistant mutants arrest growth soon after germination, lacking a root and hypocotyl.  Heterozygotes display a variety of phenotypes consistent with impaired auxin response.; cullin 1 (CUL1); CONTAINS InterPro DOMAIN/s: Winged helix-turn-helix transcription repressor DNA-binding (InterPro:IPR011991), Cullin homology (InterPro:IPR016158), Cullin protein, neddylation domain (InterPro:IPR019559), Cullin, conserved site (InterPro:IPR016157), Cullin, N-terminal (InterPro:IPR001373), Cullin repeat-like-containing domain (InterPro:IPR016159); BEST Arabidopsis thaliana protein match is: cullin 2 (TAIR:AT1G02980.1). &amp; (reliability: 172.6) &amp;  (original description: no original description)</t>
  </si>
  <si>
    <t>unigene1463</t>
  </si>
  <si>
    <t>(at5g36110 : 252.0) member of CYP716A; "cytochrome P450, family 716, subfamily A, polypeptide 1" (CYP716A1); FUNCTIONS IN: electron carrier activity, monooxygenase activity, iron ion binding, oxygen binding, heme binding; INVOLVED IN: oxidation reduction; LOCATED IN: endomembrane system; CONTAINS InterPro DOMAIN/s: Cytochrome P450 (InterPro:IPR001128), Cytochrome P450, conserved site (InterPro:IPR017972), Cytochrome P450, E-class, group I (InterPro:IPR002401); BEST Arabidopsis thaliana protein match is: cytochrome P450, family 716, subfamily A, polypeptide 2 (TAIR:AT5G36140.1); Has 1807 Blast hits to 1807 proteins in 277 species: Archae - 0; Bacteria - 0; Metazoa - 736; Fungi - 347; Plants - 385; Viruses - 0; Other Eukaryotes - 339 (source: NCBI BLink). &amp; (q8gsq1|c85a1_orysa : 133.0) Cytochrome P450 85A1 (EC 1.14.-.-) (C6-oxidase) (OsDWARF) (Dwarf protein) - Oryza sativa (Rice) &amp; (reliability: 504.0) &amp;  (original description: no original description)</t>
  </si>
  <si>
    <t>isotig63513</t>
  </si>
  <si>
    <t>(at2g45570 : 224.0) member of CYP76C; "cytochrome P450, family 76, subfamily C, polypeptide 2" (CYP76C2); FUNCTIONS IN: electron carrier activity, monooxygenase activity, iron ion binding, oxygen binding, heme binding; INVOLVED IN: oxidation reduction; EXPRESSED IN: stem, sepal, male gametophyte, carpel, stamen; EXPRESSED DURING: 4 anthesis; CONTAINS InterPro DOMAIN/s: Cytochrome P450 (InterPro:IPR001128), Cytochrome P450, E-class, group I (InterPro:IPR002401), Cytochrome P450, conserved site (InterPro:IPR017972); BEST Arabidopsis thaliana protein match is: cytochrome P450, family 76, subfamily C, polypeptide 4 (TAIR:AT2G45550.1); Has 34313 Blast hits to 34043 proteins in 1718 species: Archae - 48; Bacteria - 4021; Metazoa - 12101; Fungi - 7308; Plants - 9587; Viruses - 3; Other Eukaryotes - 1245 (source: NCBI BLink). &amp; (o81973|c93a3_soybn : 214.0) Cytochrome P450 93A3 (EC 1.14.-.-) (P450 CP5) - Glycine max (Soybean) &amp; (reliability: 410.0) &amp;  (original description: no original description)</t>
  </si>
  <si>
    <t>isotig57402</t>
  </si>
  <si>
    <t>unigene81670</t>
  </si>
  <si>
    <t>unigene49085</t>
  </si>
  <si>
    <t>(at5g17680 : 162.0) disease resistance protein (TIR-NBS-LRR class), putative; FUNCTIONS IN: transmembrane receptor activity, ATP binding; INVOLVED IN: signal transduction, defense response, apoptosis, innate immune response; LOCATED IN: intrinsic to membrane; EXPRESSED IN: 14 plant structures; EXPRESSED DURING: 6 growth stages; CONTAINS InterPro DOMAIN/s: Leucine-rich repeat, typical subtype (InterPro:IPR003591), NB-ARC (InterPro:IPR002182), Leucine-rich repeat (InterPro:IPR001611), Disease resistance protein (InterPro:IPR000767), Toll-Interleukin receptor (InterPro:IPR000157); BEST Arabidopsis thaliana protein match is: Disease resistance protein (TIR-NBS-LRR class) (TAIR:AT5G11250.1); Has 1807 Blast hits to 1807 proteins in 277 species: Archae - 0; Bacteria - 0; Metazoa - 736; Fungi - 347; Plants - 385; Viruses - 0; Other Eukaryotes - 339 (source: NCBI BLink). &amp; (reliability: 304.0) &amp;  (original description: no original description)</t>
  </si>
  <si>
    <t>isotig104782</t>
  </si>
  <si>
    <t>unigene166508</t>
  </si>
  <si>
    <t>unigene127279</t>
  </si>
  <si>
    <t>(at3g21420 : 178.0) 2-oxoglutarate (2OG) and Fe(II)-dependent oxygenase superfamily protein; FUNCTIONS IN: oxidoreductase activity; INVOLVED IN: metabolic process; LOCATED IN: cellular_component unknown; EXPRESSED IN: 16 plant structures; EXPRESSED DURING: 8 growth stages; CONTAINS InterPro DOMAIN/s: Oxoglutarate/iron-dependent oxygenase (InterPro:IPR005123); BEST Arabidopsis thaliana protein match is: senescence-related gene 1 (TAIR:AT1G17020.1); Has 8953 Blast hits to 8890 proteins in 1011 species: Archae - 0; Bacteria - 1172; Metazoa - 113; Fungi - 1056; Plants - 5016; Viruses - 0; Other Eukaryotes - 1596 (source: NCBI BLink). &amp; (reliability: 356.0) &amp;  (original description: no original description)</t>
  </si>
  <si>
    <t>PUT-12904</t>
  </si>
  <si>
    <t>(at3g21420 : 202.0) 2-oxoglutarate (2OG) and Fe(II)-dependent oxygenase superfamily protein; FUNCTIONS IN: oxidoreductase activity; INVOLVED IN: metabolic process; LOCATED IN: cellular_component unknown; EXPRESSED IN: 16 plant structures; EXPRESSED DURING: 8 growth stages; CONTAINS InterPro DOMAIN/s: Oxoglutarate/iron-dependent oxygenase (InterPro:IPR005123); BEST Arabidopsis thaliana protein match is: senescence-related gene 1 (TAIR:AT1G17020.1); Has 8953 Blast hits to 8890 proteins in 1011 species: Archae - 0; Bacteria - 1172; Metazoa - 113; Fungi - 1056; Plants - 5016; Viruses - 0; Other Eukaryotes - 1596 (source: NCBI BLink). &amp; (q07512|fls_pethy : 128.0) Flavonol synthase/flavanone 3-hydroxylase (EC 1.14.11.23) (EC 1.14.11.9) (FLS) - Petunia hybrida (Petunia) &amp; (reliability: 404.0) &amp;  (original description: no original description)</t>
  </si>
  <si>
    <t>isotig106158</t>
  </si>
  <si>
    <t>isotig16031</t>
  </si>
  <si>
    <t>(at3g01470 : 139.0) Encodes a homeodomain leucine zipper class I (HD-Zip I) transcriptional activator involved in leaf development.; homeobox 1 (HB-1); FUNCTIONS IN: sequence-specific DNA binding, DNA binding, transcription activator activity, protein homodimerization activity, sequence-specific DNA binding transcription factor activity; INVOLVED IN: response to salt stress, response to blue light, positive regulation of transcription, regulation of transcription, DNA-dependent, leaf morphogenesis; LOCATED IN: nucleus; EXPRESSED IN: stem, fruit, root, flower, leaf; CONTAINS InterPro DOMAIN/s: Homeobox, conserved site (InterPro:IPR017970), Homeobox (InterPro:IPR001356), Homeodomain-like (InterPro:IPR009057), Helix-turn-helix motif, lambda-like repressor (InterPro:IPR000047), Leucine zipper, homeobox-associated (InterPro:IPR003106), Homeodomain-related (InterPro:IPR012287); BEST Arabidopsis thaliana protein match is: homeobox protein 16 (TAIR:AT4G40060.1); Has 12515 Blast hits to 12478 proteins in 547 species: Archae - 0; Bacteria - 0; Metazoa - 9969; Fungi - 258; Plants - 2039; Viruses - 5; Other Eukaryotes - 244 (source: NCBI BLink). &amp; (reliability: 278.0) &amp;  (original description: no original description)</t>
  </si>
  <si>
    <t>isotig34630</t>
  </si>
  <si>
    <t>(at3g58190 : 177.0) This gene contains two auxin-responsive element (AuxRE).; lateral organ boundaries-domain 29 (LBD29); CONTAINS InterPro DOMAIN/s: Lateral organ boundaries, LOB (InterPro:IPR004883); BEST Arabidopsis thaliana protein match is: Lateral organ boundaries (LOB) domain family protein (TAIR:AT2G42440.1); Has 858 Blast hits to 853 proteins in 21 species: Archae - 0; Bacteria - 0; Metazoa - 0; Fungi - 0; Plants - 858; Viruses - 0; Other Eukaryotes - 0 (source: NCBI BLink). &amp; (reliability: 354.0) &amp;  (original description: no original description)</t>
  </si>
  <si>
    <t>unigene127340</t>
  </si>
  <si>
    <t>(at5g64560 : 89.4) Transmembrane magnesium transporter. One of 9 family members.; magnesium transporter 9 (MGT9); FUNCTIONS IN: magnesium ion transmembrane transporter activity, metal ion transmembrane transporter activity; INVOLVED IN: transmembrane transport, metal ion transport; LOCATED IN: membrane; EXPRESSED IN: 30 plant structures; EXPRESSED DURING: 13 growth stages; CONTAINS InterPro DOMAIN/s: Mg2+ transporter protein, CorA-like (InterPro:IPR002523); BEST Arabidopsis thaliana protein match is: magnesium transporter 7 (TAIR:AT5G09690.2); Has 775 Blast hits to 761 proteins in 168 species: Archae - 2; Bacteria - 17; Metazoa - 61; Fungi - 196; Plants - 398; Viruses - 0; Other Eukaryotes - 101 (source: NCBI BLink). &amp; (reliability: 178.8) &amp;  (original description: no original description)</t>
  </si>
  <si>
    <t>isotig26381</t>
  </si>
  <si>
    <t>(at4g34020 : 327.0) Class I glutamine amidotransferase-like superfamily protein; INVOLVED IN: biological_process unknown; LOCATED IN: chloroplast; EXPRESSED IN: 20 plant structures; EXPRESSED DURING: 12 growth stages; CONTAINS InterPro DOMAIN/s: DJ-1 (InterPro:IPR006287), ThiJ/PfpI (InterPro:IPR002818); BEST Arabidopsis thaliana protein match is: Class I glutamine amidotransferase-like superfamily protein (TAIR:AT1G53280.1); Has 35333 Blast hits to 34131 proteins in 2444 species: Archae - 798; Bacteria - 22429; Metazoa - 974; Fungi - 991; Plants - 531; Viruses - 0; Other Eukaryotes - 9610 (source: NCBI BLink). &amp; (reliability: 620.0) &amp;  (original description: no original description)</t>
  </si>
  <si>
    <t>isotig60842</t>
  </si>
  <si>
    <t>(at2g20540 : 199.0) Encodes a pentatricopeptide repeat protein (PPR) protein involved in mitochondrial mRNA editing.; mitochondrial editing factor  21 (MEF21); CONTAINS InterPro DOMAIN/s: Pentatricopeptide repeat (InterPro:IPR002885); BEST Arabidopsis thaliana protein match is: Pentatricopeptide repeat (PPR) superfamily protein (TAIR:AT5G56310.1); Has 36443 Blast hits to 13667 proteins in 251 species: Archae - 0; Bacteria - 21; Metazoa - 39; Fungi - 110; Plants - 35693; Viruses - 0; Other Eukaryotes - 580 (source: NCBI BLink). &amp; (reliability: 382.0) &amp;  (original description: no original description)</t>
  </si>
  <si>
    <t>unigene70946</t>
  </si>
  <si>
    <t>isotig50073</t>
  </si>
  <si>
    <t>unigene77992</t>
  </si>
  <si>
    <t>unigene117973</t>
  </si>
  <si>
    <t>unigene57907</t>
  </si>
  <si>
    <t>isotig22577</t>
  </si>
  <si>
    <t>(at3g19300 : 384.0) Protein kinase superfamily protein; FUNCTIONS IN: kinase activity; INVOLVED IN: protein amino acid phosphorylation; LOCATED IN: plasma membrane; EXPRESSED IN: 9 plant structures; EXPRESSED DURING: 6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(TAIR:AT1G49730.1); Has 120929 Blast hits to 119432 proteins in 4683 species: Archae - 125; Bacteria - 14225; Metazoa - 45087; Fungi - 10031; Plants - 33279; Viruses - 564; Other Eukaryotes - 17618 (source: NCBI BLink). &amp; (o24585|cri4_maize : 147.0) Putative receptor protein kinase CRINKLY4 precursor (EC 2.7.11.1) - Zea mays (Maize) &amp; (reliability: 768.0) &amp;  (original description: no original description)</t>
  </si>
  <si>
    <t>isotig21988</t>
  </si>
  <si>
    <t>(q769e5|cax1a_orysa : 303.0) Vacuolar cation/proton exchanger 1a (Ca(2+)/H(+) exchanger 1a) (OsCAX1a) - Oryza sativa (Rice) &amp; (at3g51860 : 301.0) cation exchanger 3 (CAX3); CONTAINS InterPro DOMAIN/s: Sodium/calcium exchanger membrane region (InterPro:IPR004837), Calcium/proton exchanger superfamily (InterPro:IPR004798), Calcium/proton exchanger (InterPro:IPR004713); BEST Arabidopsis thaliana protein match is: cation exchanger 1 (TAIR:AT2G38170.1); Has 3567 Blast hits to 3405 proteins in 1022 species: Archae - 24; Bacteria - 2167; Metazoa - 14; Fungi - 725; Plants - 252; Viruses - 0; Other Eukaryotes - 385 (source: NCBI BLink). &amp; (reliability: 602.0) &amp;  (original description: no original description)</t>
  </si>
  <si>
    <t>PUT-3546</t>
  </si>
  <si>
    <t>(at3g54450 : 230.0) Major facilitator superfamily protein; FUNCTIONS IN: transporter activity; INVOLVED IN: oligopeptide transport; LOCATED IN: membrane; CONTAINS InterPro DOMAIN/s: PTR2 family proton/oligopeptide symporter, conserved site (InterPro:IPR018456), Oligopeptide transporter (InterPro:IPR000109), Major facilitator superfamily, general substrate transporter (InterPro:IPR016196); BEST Arabidopsis thaliana protein match is: Major facilitator superfamily protein (TAIR:AT1G72125.1); Has 30201 Blast hits to 17322 proteins in 780 species: Archae - 12; Bacteria - 1396; Metazoa - 17338; Fungi - 3422; Plants - 5037; Viruses - 0; Other Eukaryotes - 2996 (source: NCBI BLink). &amp; (reliability: 460.0) &amp;  (original description: no original description)</t>
  </si>
  <si>
    <t>unigene40990</t>
  </si>
  <si>
    <t>unigene11474</t>
  </si>
  <si>
    <t>(at3g07130 : 280.0) Encodes PAP15, a purple acid phosphatase with phytase activity.  Expression of PAP15 is developmentally and temporally regulated, with strong expression at the early stages of seedling growth and pollen germination. The expression is also organ/tissue-specific, with strongest expression in the vasculature, pollen grains, and roots. Recombinant PAP protein exhibits broad substrate specificity with moderate phytase activity. PAP15 likely mobilizes phosphorus reserves in plants, particularly during seed and pollen germination.; purple acid phosphatase 15 (PAP15); FUNCTIONS IN: protein serine/threonine phosphatase activity, acid phosphatase activity; INVOLVED IN: pollen germination, seed germination; LOCATED IN: endomembrane system; EXPRESSED IN: 11 plant structures; EXPRESSED DURING: seedling growth, petal differentiation and expansion stage; CONTAINS InterPro DOMAIN/s: Purple acid phosphatase, N-terminal (InterPro:IPR015914), Metallophosphoesterase (InterPro:IPR004843), Purple acid phosphatase-like, N-terminal (InterPro:IPR008963); BEST Arabidopsis thaliana protein match is: purple acid phosphatase 13 (TAIR:AT2G32770.3); Has 2322 Blast hits to 2305 proteins in 472 species: Archae - 7; Bacteria - 914; Metazoa - 228; Fungi - 75; Plants - 768; Viruses - 0; Other Eukaryotes - 330 (source: NCBI BLink). &amp; (q09131|ppaf_soybn : 148.0) Purple acid phosphatase precursor (EC 3.1.3.2) (Manganese(II) purple acid phosphatase) - Glycine max (Soybean) &amp; (reliability: 560.0) &amp;  (original description: no original description)</t>
  </si>
  <si>
    <t>unigene95068</t>
  </si>
  <si>
    <t>isotig99671</t>
  </si>
  <si>
    <t>unigene60984</t>
  </si>
  <si>
    <t>(at3g47570 : 83.2) Leucine-rich repeat protein kinase family protein; FUNCTIONS IN: protein serine/threonine kinase activity, kinase activity, ATP binding; INVOLVED IN: transmembrane receptor protein tyrosine kinase signaling pathway, protein amino acid phosphorylation; LOCATED IN: plasma membrane; EXPRESSED IN: 13 plant structures; EXPRESSED DURING: 8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(TAIR:AT3G47580.1); Has 213556 Blast hits to 133070 proteins in 4776 species: Archae - 194; Bacteria - 22980; Metazoa - 68117; Fungi - 10236; Plants - 86850; Viruses - 328; Other Eukaryotes - 24851 (source: NCBI BLink). &amp; (reliability: 166.4) &amp;  (original description: no original description)</t>
  </si>
  <si>
    <t>unigene22898</t>
  </si>
  <si>
    <t>(at1g73820 : 102.0) Ssu72-like family protein; FUNCTIONS IN: phosphoprotein phosphatase activity; INVOLVED IN: mRNA processing; LOCATED IN: chloroplast; EXPRESSED IN: 23 plant structures; EXPRESSED DURING: 13 growth stages; CONTAINS InterPro DOMAIN/s: RNA polymerase II subunit A (InterPro:IPR006811); Has 454 Blast hits to 453 proteins in 177 species: Archae - 0; Bacteria - 0; Metazoa - 228; Fungi - 149; Plants - 48; Viruses - 0; Other Eukaryotes - 29 (source: NCBI BLink). &amp; (reliability: 204.0) &amp;  (original description: no original description)</t>
  </si>
  <si>
    <t>unigene144223</t>
  </si>
  <si>
    <t>(o24301|sus2_pea : 87.0) Sucrose synthase 2 (EC 2.4.1.13) (Sucrose-UDP glucosyltransferase 2) - Pisum sativum (Garden pea) &amp; (at4g02280 : 83.2) Encodes a protein with sucrose synthase activity (SUS3). It appears to be important for sucrose metabolism in developing seeds, especially during the late maturation phase, about 18 days after flowering.; sucrose synthase 3 (SUS3); CONTAINS InterPro DOMAIN/s: Sucrose synthase, plant/cyanobacteria (InterPro:IPR012820), Sucrose synthase (InterPro:IPR000368), Glycosyl transferase, group 1 (InterPro:IPR001296); BEST Arabidopsis thaliana protein match is: sucrose synthase 2 (TAIR:AT5G49190.1); Has 6506 Blast hits to 6505 proteins in 1621 species: Archae - 256; Bacteria - 4351; Metazoa - 95; Fungi - 50; Plants - 824; Viruses - 0; Other Eukaryotes - 930 (source: NCBI BLink). &amp; (reliability: 166.4) &amp;  (original description: no original description)</t>
  </si>
  <si>
    <t>isotig90745</t>
  </si>
  <si>
    <t>unigene119548</t>
  </si>
  <si>
    <t>(at1g05680 : 161.0) Encodes a UDP-glucosyltransferase, UGT74E2,  that acts on IBA (indole-3-butyric acid) and affects auxin homeostasis. The transcript and protein levels of this enzyme are strongly induced by H2O2 and may allow integration of ROS (reactive oxygen species) and auxin signaling. This enzyme can also transfer glycosyl groups to several compounds related to the explosive TNT when this synthetic compound is taken up from the environment.; Uridine diphosphate glycosyltransferase 74E2 (UGT74E2); CONTAINS InterPro DOMAIN/s: UDP-glucuronosyl/UDP-glucosyltransferase (InterPro:IPR002213); BEST Arabidopsis thaliana protein match is: UDP-Glycosyltransferase superfamily protein (TAIR:AT1G05675.1); Has 8397 Blast hits to 8309 proteins in 513 species: Archae - 0; Bacteria - 605; Metazoa - 2499; Fungi - 31; Plants - 5061; Viruses - 123; Other Eukaryotes - 78 (source: NCBI BLink). &amp; (q41819|iaag_maize : 129.0) Indole-3-acetate beta-glucosyltransferase (EC 2.4.1.121) (IAA-Glu synthetase) ((Uridine 5-diphosphate-glucose:indol-3-ylacetyl)-beta-D-glucosyl transferase) - Zea mays (Maize) &amp; (reliability: 294.0) &amp;  (original description: no original description)</t>
  </si>
  <si>
    <t>unigene34578</t>
  </si>
  <si>
    <t>(at5g07050 : 169.0) nodulin MtN21 /EamA-like transporter family protein; LOCATED IN: membrane; CONTAINS InterPro DOMAIN/s: Protein of unknown function DUF6, transmembrane (InterPro:IPR000620); BEST Arabidopsis thaliana protein match is: nodulin MtN21 /EamA-like transporter family protein (TAIR:AT2G40900.1); Has 30201 Blast hits to 17322 proteins in 780 species: Archae - 12; Bacteria - 1396; Metazoa - 17338; Fungi - 3422; Plants - 5037; Viruses - 0; Other Eukaryotes - 2996 (source: NCBI BLink). &amp; (reliability: 338.0) &amp;  (original description: no original description)</t>
  </si>
  <si>
    <t>unigene111118</t>
  </si>
  <si>
    <t>(at5g07050 : 184.0) nodulin MtN21 /EamA-like transporter family protein; LOCATED IN: membrane; CONTAINS InterPro DOMAIN/s: Protein of unknown function DUF6, transmembrane (InterPro:IPR000620); BEST Arabidopsis thaliana protein match is: nodulin MtN21 /EamA-like transporter family protein (TAIR:AT2G40900.1); Has 30201 Blast hits to 17322 proteins in 780 species: Archae - 12; Bacteria - 1396; Metazoa - 17338; Fungi - 3422; Plants - 5037; Viruses - 0; Other Eukaryotes - 2996 (source: NCBI BLink). &amp; (reliability: 368.0) &amp;  (original description: no original description)</t>
  </si>
  <si>
    <t>isotig56253</t>
  </si>
  <si>
    <t>(at5g07050 : 252.0) nodulin MtN21 /EamA-like transporter family protein; LOCATED IN: membrane; CONTAINS InterPro DOMAIN/s: Protein of unknown function DUF6, transmembrane (InterPro:IPR000620); BEST Arabidopsis thaliana protein match is: nodulin MtN21 /EamA-like transporter family protein (TAIR:AT2G40900.1); Has 30201 Blast hits to 17322 proteins in 780 species: Archae - 12; Bacteria - 1396; Metazoa - 17338; Fungi - 3422; Plants - 5037; Viruses - 0; Other Eukaryotes - 2996 (source: NCBI BLink). &amp; (reliability: 504.0) &amp;  (original description: no original description)</t>
  </si>
  <si>
    <t>unigene17335</t>
  </si>
  <si>
    <t>(at4g03210 : 329.0) encodes a member of xyloglucan endotransglucosylase/hydrolases (XTHs) that catalyze the cleavage and molecular grafting of xyloglucan chains function in loosening and rearrangement of the cell wall. Gene is expressed in shoot apex region, flower buds, flower stalks and internodes bearing flowers.; xyloglucan endotransglucosylase/hydrolase 9 (XTH9); FUNCTIONS IN: hydrolase activity, acting on glycosyl bonds, xyloglucan:xyloglucosyl transferase activity; INVOLVED IN: carbohydrate metabolic process, cellular glucan metabolic process; LOCATED IN: apoplast, cell wall; EXPRESSED IN: 27 plant structures; EXPRESSED DURING: 13 growth stages; CONTAINS InterPro DOMAIN/s: Xyloglucan endotransglucosylase/hydrolase (InterPro:IPR016455), Beta-glucanase (InterPro:IPR008264), Xyloglucan endo-transglycosylase, C-terminal (InterPro:IPR010713), Concanavalin A-like lectin/glucanase (InterPro:IPR008985), Concanavalin A-like lectin/glucanase, subgroup (InterPro:IPR013320), Glycoside hydrolase, family 16 (InterPro:IPR000757); BEST Arabidopsis thaliana protein match is: xyloglucan endotransglucosylase/hydrolase 5 (TAIR:AT5G13870.1); Has 35333 Blast hits to 34131 proteins in 2444 species: Archae - 798; Bacteria - 22429; Metazoa - 974; Fungi - 991; Plants - 531; Viruses - 0; Other Eukaryotes - 9610 (source: NCBI BLink). &amp; (q39857|xth_soybn : 300.0) Probable xyloglucan endotransglucosylase/hydrolase precursor (EC 2.4.1.207) (Fragment) - Glycine max (Soybean) &amp; (reliability: 658.0) &amp;  (original description: no original description)</t>
  </si>
  <si>
    <t>unigene19027</t>
  </si>
  <si>
    <t>(at3g50740 : 123.0) UGT72E1 is an UDPG:coniferyl alcohol glucosyltransferase which specifically glucosylates sinapyl- and coniferyl aldehydes. The enzyme is thought to be involved in lignin metabolism.; UDP-glucosyl transferase 72E1 (UGT72E1); CONTAINS InterPro DOMAIN/s: UDP-glucuronosyl/UDP-glucosyltransferase (InterPro:IPR002213); BEST Arabidopsis thaliana protein match is: UDP-Glycosyltransferase superfamily protein (TAIR:AT5G66690.1); Has 8063 Blast hits to 8012 proteins in 453 species: Archae - 0; Bacteria - 455; Metazoa - 2482; Fungi - 35; Plants - 4969; Viruses - 57; Other Eukaryotes - 65 (source: NCBI BLink). &amp; (p56725|zox_phavu : 121.0) Zeatin O-xylosyltransferase (EC 2.4.2.40) (Zeatin O-beta-D-xylosyltransferase) - Phaseolus vulgaris (Kidney bean) (French bean) &amp; (reliability: 246.0) &amp;  (original description: no original description)</t>
  </si>
  <si>
    <t>isotig37928</t>
  </si>
  <si>
    <t>ribosomal RNA processing protein 1 homolog B</t>
  </si>
  <si>
    <t>unigene35606</t>
  </si>
  <si>
    <t>tau class glutathione S-transferase</t>
  </si>
  <si>
    <t>unigene29453</t>
  </si>
  <si>
    <t>(at1g56580 : 139.0) Encodes SMALLER WITH VARIABLE BRANCHES (SVB), a protein with a conserved domain of unknown function (DUF538).  The trichomes of the SVB mutants are smaller and exhibit branches of variable length and number.; SMALLER WITH VARIABLE BRANCHES (SVB); CONTAINS InterPro DOMAIN/s: Protein of unknown function DUF538 (InterPro:IPR007493); BEST Arabidopsis thaliana protein match is: Protein of unknown function, DUF538 (TAIR:AT1G09310.1); Has 365 Blast hits to 365 proteins in 27 species: Archae - 0; Bacteria - 0; Metazoa - 0; Fungi - 0; Plants - 365; Viruses - 0; Other Eukaryotes - 0 (source: NCBI BLink). &amp; (reliability: 278.0) &amp;  (original description: no original description)</t>
  </si>
  <si>
    <t>unigene7426</t>
  </si>
  <si>
    <t>(at1g73390 : 442.0) Endosomal targeting BRO1-like domain-containing protein; FUNCTIONS IN: molecular_function unknown; LOCATED IN: cellular_component unknown; EXPRESSED IN: 24 plant structures; EXPRESSED DURING: 13 growth stages; CONTAINS InterPro DOMAIN/s: BRO1 (InterPro:IPR004328); BEST Arabidopsis thaliana protein match is: Endosomal targeting BRO1-like domain-containing protein (TAIR:AT1G17940.1); Has 30201 Blast hits to 17322 proteins in 780 species: Archae - 12; Bacteria - 1396; Metazoa - 17338; Fungi - 3422; Plants - 5037; Viruses - 0; Other Eukaryotes - 2996 (source: NCBI BLink). &amp; (reliability: 884.0) &amp;  (original description: no original description)</t>
  </si>
  <si>
    <t>isotig49845</t>
  </si>
  <si>
    <t>(at1g80110 : 144.0) phloem protein 2-B11 (PP2-B11); FUNCTIONS IN: carbohydrate binding; LOCATED IN: nucleus; EXPRESSED IN: 10 plant structures; EXPRESSED DURING: 4 anthesis, F mature embryo stage, petal differentiation and expansion stage, E expanded cotyledon stage, D bilateral stage; CONTAINS InterPro DOMAIN/s: F-box domain, cyclin-like (InterPro:IPR001810), F-box domain, Skp2-like (InterPro:IPR022364); BEST Arabidopsis thaliana protein match is: phloem protein 2-B12 (TAIR:AT5G24560.1); Has 567 Blast hits to 552 proteins in 37 species: Archae - 0; Bacteria - 0; Metazoa - 0; Fungi - 0; Plants - 567; Viruses - 0; Other Eukaryotes - 0 (source: NCBI BLink). &amp; (reliability: 288.0) &amp;  (original description: no original description)</t>
  </si>
  <si>
    <t>unigene18364</t>
  </si>
  <si>
    <t>(at1g80160 : 191.0) Lactoylglutathione lyase / glyoxalase I family protein; FUNCTIONS IN: lactoylglutathione lyase activity; INVOLVED IN: carbohydrate metabolic process; LOCATED IN: endomembrane system; EXPRESSED IN: 10 plant structures; EXPRESSED DURING: L mature pollen stage, M germinated pollen stage, 4 anthesis, petal differentiation and expansion stage; BEST Arabidopsis thaliana protein match is: Lactoylglutathione lyase / glyoxalase I family protein (TAIR:AT1G15380.2); Has 148 Blast hits to 148 proteins in 21 species: Archae - 0; Bacteria - 2; Metazoa - 1; Fungi - 0; Plants - 145; Viruses - 0; Other Eukaryotes - 0 (source: NCBI BLink). &amp; (reliability: 382.0) &amp;  (original description: no original description)</t>
  </si>
  <si>
    <t>isotig83799</t>
  </si>
  <si>
    <t>(at2g27285 : 91.3) Coiled-coil domain-containing protein 55 (DUF2040); EXPRESSED IN: 25 plant structures; EXPRESSED DURING: 15 growth stages; CONTAINS InterPro DOMAIN/s: Protein of unknown function DUF2040, coiled-coil (InterPro:IPR018612); BEST Arabidopsis thaliana protein match is: Coiled-coil domain-containing protein 55 (DUF2040) (TAIR:AT2G27280.1); Has 40028 Blast hits to 25465 proteins in 1773 species: Archae - 338; Bacteria - 5536; Metazoa - 16890; Fungi - 2992; Plants - 1451; Viruses - 173; Other Eukaryotes - 12648 (source: NCBI BLink). &amp; (reliability: 182.6) &amp;  (original description: no original description)</t>
  </si>
  <si>
    <t>unigene131502</t>
  </si>
  <si>
    <t>26S proteasome non-ATPase regulatory subunit 1 homolog A</t>
  </si>
  <si>
    <t>unigene21053</t>
  </si>
  <si>
    <t>(at4g02780 : 244.0) Catalyzes the conversion of geranylgeranyl pyrophosphate (GGPP) to copalyl pyrophosphate (CPP) of gibberellin biosynthesis; GA REQUIRING 1 (GA1);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(TAIR:AT1G79460.1); Has 1979 Blast hits to 1971 proteins in 256 species: Archae - 0; Bacteria - 97; Metazoa - 0; Fungi - 61; Plants - 1817; Viruses - 0; Other Eukaryotes - 4 (source: NCBI BLink). &amp; (o04408|ksa_pea : 230.0) Ent-kaurene synthase A, chloroplast precursor (EC 5.5.1.13) (Ent-copalyl diphosphate synthase) (KSA) - Pisum sativum (Garden pea) &amp; (reliability: 488.0) &amp;  (original description: no original description)</t>
  </si>
  <si>
    <t>unigene56489</t>
  </si>
  <si>
    <t>isotig64644</t>
  </si>
  <si>
    <t>BES1/BZR1 homolog protein 4</t>
  </si>
  <si>
    <t>unigene206362</t>
  </si>
  <si>
    <t>(at1g79460 : 89.4) Encodes for a protein with ent-kaurene synthase B activity which catalyzes the second step in the cyclization of GGPP to ent-kaurene in the gibberellins biosynthetic pathway.; GA REQUIRING 2 (GA2); FUNCTIONS IN: ent-kaurene synthase activity; INVOLVED IN: gibberellin biosynthetic process, gibberellic acid mediated signaling pathway; LOCATED IN: chloroplast stroma, chloroplast, plastid; EXPRESSED IN: 25 plant structures; EXPRESSED DURING: 13 growth stages;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terpene synthase 04 (TAIR:AT1G61120.1); Has 2032 Blast hits to 2016 proteins in 248 species: Archae - 0; Bacteria - 69; Metazoa - 0; Fungi - 62; Plants - 1897; Viruses - 0; Other Eukaryotes - 4 (source: NCBI BLink). &amp; (q39548|ksb_cucma : 87.4) Ent-kaurene synthase B, chloroplast precursor (EC 4.2.3.19) (KSB) - Cucurbita maxima (Pumpkin) (Winter squash) &amp; (reliability: 178.0) &amp;  (original description: no original description)</t>
  </si>
  <si>
    <t>isotig77877</t>
  </si>
  <si>
    <t>unigene147567</t>
  </si>
  <si>
    <t>(at5g03240 : 152.0) encodes ubiquitin that is attached to proteins destined for degradation. UBQ3 is most homologous with UBQ4, and is expressed in higher levels in vegetative tissue but lower levels in flowers than UBQ4. UBQ3 encodes different number of ubiquitins in different ecotypes. UBQ3 transcript level is modulated by UV-B and light/dark treatments.; polyubiquitin 3 (UBQ3); INVOLVED IN: protein modification process, response to UV-B, response to light stimulus, ubiquitin-dependent protein catabolic process; LOCATED IN: intracellular, vacuole; EXPRESSED IN: 24 plant structures; EXPRESSED DURING: 15 growth stages; CONTAINS InterPro DOMAIN/s: Ubiquitin subgroup (InterPro:IPR019956), Ubiquitin conserved site (InterPro:IPR019954), Ubiquitin (InterPro:IPR000626), Ubiquitin supergroup (InterPro:IPR019955); BEST Arabidopsis thaliana protein match is: ubiquitin 4 (TAIR:AT5G20620.1); Has 26684 Blast hits to 7218 proteins in 726 species: Archae - 0; Bacteria - 80; Metazoa - 12490; Fungi - 3021; Plants - 5505; Viruses - 651; Other Eukaryotes - 4937 (source: NCBI BLink). &amp; (p69326|ubiq_wheat : 150.0) Ubiquitin - Triticum aestivum (Wheat) &amp; (reliability: 304.0) &amp;  (original description: no original description)</t>
  </si>
  <si>
    <t>unigene114035</t>
  </si>
  <si>
    <t>(o04408|ksa_pea : 94.4) Ent-kaurene synthase A, chloroplast precursor (EC 5.5.1.13) (Ent-copalyl diphosphate synthase) (KSA) - Pisum sativum (Garden pea) &amp; (at4g02780 : 84.3) Catalyzes the conversion of geranylgeranyl pyrophosphate (GGPP) to copalyl pyrophosphate (CPP) of gibberellin biosynthesis; GA REQUIRING 1 (GA1);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(TAIR:AT1G79460.1); Has 1979 Blast hits to 1971 proteins in 256 species: Archae - 0; Bacteria - 97; Metazoa - 0; Fungi - 61; Plants - 1817; Viruses - 0; Other Eukaryotes - 4 (source: NCBI BLink). &amp; (reliability: 168.6) &amp;  (original description: no original description)</t>
  </si>
  <si>
    <t>unigene33864</t>
  </si>
  <si>
    <t>dehydrin 9 protein</t>
  </si>
  <si>
    <t>unigene70262</t>
  </si>
  <si>
    <t>isotig121811</t>
  </si>
  <si>
    <t>(at2g27530 : 152.0) Encodes ribosomal protein L10aP. Identified in a screen for enhancers of as1. as1/pgy double mutants show defects in leaf vascular patterning and adaxial cell fate. Double mutant analysis indicates pgy genes function in the same pathway as REV, KAN1 and KAN2.; PIGGYBACK1 (PGY1); FUNCTIONS IN: structural constituent of ribosome, RNA binding; INVOLVED IN: adaxial/abaxial pattern formation, post-embryonic organ development, translation; LOCATED IN: cytosolic ribosome, cytosolic large ribosomal subunit, large ribosomal subunit; EXPRESSED IN: 24 plant structures; EXPRESSED DURING: 13 growth stages; CONTAINS InterPro DOMAIN/s: Ribosomal protein L1 (InterPro:IPR002143), Ribosomal protein L1, 2-layer alpha/beta-sandwich (InterPro:IPR016094); BEST Arabidopsis thaliana protein match is: Ribosomal protein L1p/L10e family (TAIR:AT1G08360.1); Has 3883 Blast hits to 3882 proteins in 1276 species: Archae - 280; Bacteria - 1809; Metazoa - 457; Fungi - 188; Plants - 511; Viruses - 0; Other Eukaryotes - 638 (source: NCBI BLink). &amp; (q9sw75|rl10a_chlre : 111.0) 60S ribosomal protein L10a - Chlamydomonas reinhardtii &amp; (reliability: 302.0) &amp;  (original description: no original description)</t>
  </si>
  <si>
    <t>isotig112326</t>
  </si>
  <si>
    <t>(at3g04730 : 125.0) early auxin-induced (IAA16); indoleacetic acid-induced protein 16 (IAA16); FUNCTIONS IN: sequence-specific DNA binding transcription factor activity; INVOLVED IN: response to auxin stimulus; LOCATED IN: nucleus; EXPRESSED IN: 22 plant structures; EXPRESSED DURING: 13 growth stages; CONTAINS InterPro DOMAIN/s: Aux/IAA-ARF-dimerisation (InterPro:IPR011525), AUX/IAA protein (InterPro:IPR003311); BEST Arabidopsis thaliana protein match is: indole-3-acetic acid 7 (TAIR:AT3G23050.1); Has 1752 Blast hits to 1751 proteins in 76 species: Archae - 0; Bacteria - 0; Metazoa - 0; Fungi - 0; Plants - 1751; Viruses - 0; Other Eukaryotes - 1 (source: NCBI BLink). &amp; (p0c132|iaa30_orysa : 125.0) Auxin-responsive protein IAA30 (Indoleacetic acid-induced protein 30) - Oryza sativa (Rice) &amp; (reliability: 250.0) &amp;  (original description: no original description)</t>
  </si>
  <si>
    <t>unigene112507</t>
  </si>
  <si>
    <t>endo-1,4-beta-xylanase 5-like</t>
  </si>
  <si>
    <t>isotig88652</t>
  </si>
  <si>
    <t>unigene143909</t>
  </si>
  <si>
    <t>isotig109838</t>
  </si>
  <si>
    <t>Glycoside hydrolase</t>
  </si>
  <si>
    <t>isotig101312</t>
  </si>
  <si>
    <t>Gnk2-like domain containing protein</t>
  </si>
  <si>
    <t>unigene102915</t>
  </si>
  <si>
    <t>(at3g19300 : 131.0) Protein kinase superfamily protein; FUNCTIONS IN: kinase activity; INVOLVED IN: protein amino acid phosphorylation; LOCATED IN: plasma membrane; EXPRESSED IN: 9 plant structures; EXPRESSED DURING: 6 growth stages;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 BEST Arabidopsis thaliana protein match is: Protein kinase superfamily protein (TAIR:AT1G49730.1); Has 120929 Blast hits to 119432 proteins in 4683 species: Archae - 125; Bacteria - 14225; Metazoa - 45087; Fungi - 10031; Plants - 33279; Viruses - 564; Other Eukaryotes - 17618 (source: NCBI BLink). &amp; (o24585|cri4_maize : 121.0) Putative receptor protein kinase CRINKLY4 precursor (EC 2.7.11.1) - Zea mays (Maize) &amp; (reliability: 246.0) &amp;  (original description: no original description)</t>
  </si>
  <si>
    <t>Histone acetyltransferase HAC1</t>
  </si>
  <si>
    <t>unigene32686</t>
  </si>
  <si>
    <t>hypothetical protein 2_85_02, partial</t>
  </si>
  <si>
    <t>unigene206199</t>
  </si>
  <si>
    <t>(at3g53980 : 90.9) Bifunctional inhibitor/lipid-transfer protein/seed storage 2S albumin superfamily protein; FUNCTIONS IN: lipid binding; INVOLVED IN: lipid transport; LOCATED IN: endomembrane system; EXPRESSED IN: 10 plant structures; EXPRESSED DURING: 7 growth stages; CONTAINS InterPro DOMAIN/s: Bifunctional inhibitor/plant lipid transfer protein/seed storage (InterPro:IPR016140), Plant lipid transfer protein/seed storage/trypsin-alpha amylase inhibitor (InterPro:IPR003612); BEST Arabidopsis thaliana protein match is: Bifunctional inhibitor/lipid-transfer protein/seed storage 2S albumin superfamily protein (TAIR:AT5G05960.1); Has 183 Blast hits to 183 proteins in 26 species: Archae - 0; Bacteria - 0; Metazoa - 0; Fungi - 0; Plants - 183; Viruses - 0; Other Eukaryotes - 0 (source: NCBI BLink). &amp; (reliability: 181.8) &amp;  (original description: no original description)</t>
  </si>
  <si>
    <t>isotig01699</t>
  </si>
  <si>
    <t>hypothetical protein Q903MT_gene1743</t>
  </si>
  <si>
    <t>unigene142336</t>
  </si>
  <si>
    <t>(at5g02610 : 139.0) Ribosomal L29 family protein ; FUNCTIONS IN: structural constituent of ribosome; INVOLVED IN: translation, ribosome biogenesis; LOCATED IN: ribosome, cytosolic large ribosomal subunit; EXPRESSED IN: 24 plant structures; EXPRESSED DURING: 15 growth stages; CONTAINS InterPro DOMAIN/s: Ribosomal protein L29 (InterPro:IPR001854); BEST Arabidopsis thaliana protein match is: Ribosomal L29 family protein  (TAIR:AT3G09500.1). &amp; (q8l805|rl35_wheat : 85.5) 60S ribosomal protein L35 - Triticum aestivum (Wheat) &amp; (reliability: 278.0) &amp;  (original description: no original description)</t>
  </si>
  <si>
    <t>isotig92238</t>
  </si>
  <si>
    <t>isotig50089</t>
  </si>
  <si>
    <t>isotig80141</t>
  </si>
  <si>
    <t>MSC domain-containing protein</t>
  </si>
  <si>
    <t>unigene55345</t>
  </si>
  <si>
    <t>mTERF1, partial</t>
  </si>
  <si>
    <t>unigene35391</t>
  </si>
  <si>
    <t>isotig49854</t>
  </si>
  <si>
    <t>nicotianamine synthase</t>
  </si>
  <si>
    <t>(at5g04950 : 284.0) Encodes a nicotianamide synthase.; nicotianamine synthase 1 (NAS1); CONTAINS InterPro DOMAIN/s: Nicotianamine synthase (InterPro:IPR004298); BEST Arabidopsis thaliana protein match is: nicotianamine synthase 2 (TAIR:AT5G56080.1); Has 1807 Blast hits to 1807 proteins in 277 species: Archae - 0; Bacteria - 0; Metazoa - 736; Fungi - 347; Plants - 385; Viruses - 0; Other Eukaryotes - 339 (source: NCBI BLink). &amp; (q9fxw5|nas3_orysa : 269.0) Nicotianamine synthase 3 (EC 2.5.1.43) (S-adenosyl-L-methionine:S-adenosyl-L-methionine:S-adenosyl-methionine 3-amino-3-carboxypropyltransferase 3) (OsNAS3) - Oryza sativa (Rice) &amp; (reliability: 568.0) &amp;  (original description: no original description)</t>
  </si>
  <si>
    <t>isotig38970</t>
  </si>
  <si>
    <t>guanylate-binding protein 2</t>
  </si>
  <si>
    <t>isotig52219</t>
  </si>
  <si>
    <t>(at4g02780 : 215.0) Catalyzes the conversion of geranylgeranyl pyrophosphate (GGPP) to copalyl pyrophosphate (CPP) of gibberellin biosynthesis; GA REQUIRING 1 (GA1);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(TAIR:AT1G79460.1); Has 1979 Blast hits to 1971 proteins in 256 species: Archae - 0; Bacteria - 97; Metazoa - 0; Fungi - 61; Plants - 1817; Viruses - 0; Other Eukaryotes - 4 (source: NCBI BLink). &amp; (o04408|ksa_pea : 203.0) Ent-kaurene synthase A, chloroplast precursor (EC 5.5.1.13) (Ent-copalyl diphosphate synthase) (KSA) - Pisum sativum (Garden pea) &amp; (reliability: 430.0) &amp;  (original description: no original description)</t>
  </si>
  <si>
    <t>unigene140444</t>
  </si>
  <si>
    <t>(at4g09800 : 104.0) encodes a ribosomal protein S18C, a constituent of the small subunit of the ribosomal complex; S18 ribosomal protein (RPS18C); FUNCTIONS IN: structural constituent of ribosome, RNA binding, nucleic acid binding; INVOLVED IN: translation; LOCATED IN: cytosolic small ribosomal subunit, small ribosomal subunit, nucleolus, cell wall, vacuole; EXPRESSED IN: 23 plant structures; EXPRESSED DURING: 13 growth stages; CONTAINS InterPro DOMAIN/s: Ribosomal protein S13-like, H2TH (InterPro:IPR010979), Ribosomal protein S13, conserved site (InterPro:IPR018269), Ribosomal protein S13 (InterPro:IPR001892); BEST Arabidopsis thaliana protein match is: Ribosomal protein S13/S18 family (TAIR:AT1G22780.1); Has 7974 Blast hits to 7971 proteins in 2923 species: Archae - 237; Bacteria - 5081; Metazoa - 352; Fungi - 177; Plants - 401; Viruses - 0; Other Eukaryotes - 1726 (source: NCBI BLink). &amp; (p49202|rs18_chlre : 85.9) 40S ribosomal protein S18 - Chlamydomonas reinhardtii &amp; (reliability: 208.0) &amp;  (original description: no original description)</t>
  </si>
  <si>
    <t>isotig67232</t>
  </si>
  <si>
    <t>pol protein</t>
  </si>
  <si>
    <t>unigene164992</t>
  </si>
  <si>
    <t>polygalacturonate 4-alpha-galacturonosyltransferase-like</t>
  </si>
  <si>
    <t>unigene36612</t>
  </si>
  <si>
    <t>unigene36735</t>
  </si>
  <si>
    <t>unigene8521</t>
  </si>
  <si>
    <t>(at5g62230 : 1257.0) Encodes a receptor-like kinase that, together with ER and ERL2 governs the initial decision of protodermal cells to either divide proliferatively to produce pavement cells or divide asymmetrically to generate stomatal complexes. It is important for maintaining stomatal stem cell activity and preventing terminal differentiation of the meristemoid into the guard mother cell. Along with erl2 functionally compensates for loss of erecta during integument development.; ERECTA-like 1 (ERL1); FUNCTIONS IN: kinase activity; INVOLVED IN: stomatal complex morphogenesis, embryo sac development, ovule development; LOCATED IN: endomembrane system; EXPRESSED IN: 24 plant structures; EXPRESSED DURING: 13 growth stages; CONTAINS InterPro DOMAIN/s: Protein kinase, ATP binding site (InterPro:IPR017441), Serine/threonine-protein kinase domain (InterPro:IPR002290), Leucine-rich repeat-containing N-terminal domain, type 2 (InterPro:IPR013210), Leucine-rich repeat (InterPro:IPR001611), Serine/threonine-protein kinase-like domain (InterPro:IPR017442), Protein kinase-like domain (InterPro:IPR011009), Serine/threonine-protein kinase, active site (InterPro:IPR008271), Protein kinase, catalytic domain (InterPro:IPR000719), Leucine-rich repeat, typical subtype (InterPro:IPR003591), Tyrosine-protein kinase, catalytic domain (InterPro:IPR020635); BEST Arabidopsis thaliana protein match is: ERECTA-like 2 (TAIR:AT5G07180.1). &amp; (p93194|rpk1_iponi : 453.0) Receptor-like protein kinase precursor (EC 2.7.11.1) - Ipomoea nil (Japanese morning glory) (Pharbitis nil) &amp; (reliability: 2514.0) &amp;  (original description: no original description)</t>
  </si>
  <si>
    <t>unigene107753</t>
  </si>
  <si>
    <t>isotig66151</t>
  </si>
  <si>
    <t>(at1g31420 : 81.6) Encodes a plasma membrane localized leucine-rich repeat receptor kinase that is involved in cell wall elongation. Loss of function mutations of FEI1 and FEI2 exhibit defects in root and hypocotyl cell elongation. Double mutants are defective in cell wall biosynthesis and have thick hypocotyls, and short, thick roots.; FEI 1 (FEI1); FUNCTIONS IN: protein serine/threonine kinase activity, kinase activity, ATP binding; INVOLVED IN: protein amino acid phosphorylation, transmembrane receptor protein tyrosine kinase signaling pathway, plant-type cell wall organization, unidimensional cell growth; LOCATED IN: endomembrane system; EXPRESSED IN: 23 plant structures; EXPRESSED DURING: 13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(TAIR:AT2G35620.2). &amp; (reliability: 163.2) &amp;  (original description: no original description)</t>
  </si>
  <si>
    <t>PUT-10640</t>
  </si>
  <si>
    <t>(at1g11750 : 114.0) One of several nuclear-encoded ClpPs (caseinolytic protease). Contains a highly conserved catalytic triad of Ser-type proteases (Ser-His-Asp). The name reflects nomenclature described in Adam et. al (2001).; CLP protease proteolytic subunit 6 (CLPP6); FUNCTIONS IN: serine-type endopeptidase activity; INVOLVED IN: chloroplast organization, photosynthesis; LOCATED IN: chloroplastic endopeptidase Clp complex, chloroplast stroma, chloroplast thylakoid; EXPRESSED IN: 23 plant structures; EXPRESSED DURING: 13 growth stages; CONTAINS InterPro DOMAIN/s: Peptidase S14, ClpP, active site (InterPro:IPR018215), Peptidase S14, ClpP (InterPro:IPR001907); BEST Arabidopsis thaliana protein match is: nuclear encoded CLP protease 5 (TAIR:AT1G02560.1). &amp; (reliability: 228.0) &amp;  (original description: no original description)</t>
  </si>
  <si>
    <t>isotig49826</t>
  </si>
  <si>
    <t>putative domain-containing protein-like</t>
  </si>
  <si>
    <t>isotig56418</t>
  </si>
  <si>
    <t>thaumatin-like protein</t>
  </si>
  <si>
    <t>(at4g11650 : 276.0) osmotin-like protein; osmotin 34 (OSM34); INVOLVED IN: defense response to fungus, incompatible interaction, response to salt stress, defense response to bacterium, incompatible interaction, response to other organism; LOCATED IN: endomembrane system; EXPRESSED IN: 6 plant structures; EXPRESSED DURING: 4 anthesis; CONTAINS InterPro DOMAIN/s: Thaumatin, conserved site (InterPro:IPR017949), Thaumatin, pathogenesis-related (InterPro:IPR001938); BEST Arabidopsis thaliana protein match is: Pathogenesis-related thaumatin superfamily protein (TAIR:AT1G75050.1); Has 1614 Blast hits to 1589 proteins in 184 species: Archae - 0; Bacteria - 39; Metazoa - 52; Fungi - 83; Plants - 1427; Viruses - 3; Other Eukaryotes - 10 (source: NCBI BLink). &amp; (p33679|zeam_maize : 274.0) Zeamatin precursor - Zea mays (Maize) &amp; (reliability: 552.0) &amp;  (original description: no original description)</t>
  </si>
  <si>
    <t>isotig53829</t>
  </si>
  <si>
    <t>(at3g20500 : 291.0) purple acid phosphatase 18 (PAP18); FUNCTIONS IN: protein serine/threonine phosphatase activity, acid phosphatase activity; INVOLVED IN: biological_process unknown; LOCATED IN: endomembrane system; EXPRESSED IN: 24 plant structures; EXPRESSED DURING: 13 growth stages; CONTAINS InterPro DOMAIN/s: Metallophosphoesterase (InterPro:IPR004843), Purple acid phosphatase-like, N-terminal (InterPro:IPR008963); BEST Arabidopsis thaliana protein match is: purple acid phosphatase 22 (TAIR:AT3G52820.1); Has 2123 Blast hits to 2103 proteins in 464 species: Archae - 3; Bacteria - 774; Metazoa - 209; Fungi - 79; Plants - 766; Viruses - 0; Other Eukaryotes - 292 (source: NCBI BLink). &amp; (q09131|ppaf_soybn : 201.0) Purple acid phosphatase precursor (EC 3.1.3.2) (Manganese(II) purple acid phosphatase) - Glycine max (Soybean) &amp; (reliability: 582.0) &amp;  (original description: no original description)</t>
  </si>
  <si>
    <t>unigene32132</t>
  </si>
  <si>
    <t>(at4g29330 : 187.0) DERLIN-1 (DER1); CONTAINS InterPro DOMAIN/s: Der1-like (InterPro:IPR007599); BEST Arabidopsis thaliana protein match is: DERLIN-2.2 (TAIR:AT4G04860.1); Has 918 Blast hits to 916 proteins in 241 species: Archae - 0; Bacteria - 22; Metazoa - 340; Fungi - 200; Plants - 147; Viruses - 0; Other Eukaryotes - 209 (source: NCBI BLink). &amp; (q4g2j6|der11_maize : 171.0) Derlin-1.1 (ZmDerlin1-1) - Zea mays (Maize) &amp; (reliability: 374.0) &amp;  (original description: no original description)</t>
  </si>
  <si>
    <t>unigene141880</t>
  </si>
  <si>
    <t>(at5g58490 : 155.0) NAD(P)-binding Rossmann-fold superfamily protein; FUNCTIONS IN: coenzyme binding, binding, cinnamoyl-CoA reductase activity, catalytic activity; INVOLVED IN: lignin biosynthetic process, cellular metabolic process, metabolic process; LOCATED IN: cellular_component unknown; EXPRESSED IN: 24 plant structures; EXPRESSED DURING: 15 growth stages; CONTAINS InterPro DOMAIN/s: NAD-dependent epimerase/dehydratase (InterPro:IPR001509), NAD(P)-binding domain (InterPro:IPR016040); BEST Arabidopsis thaliana protein match is: NAD(P)-binding Rossmann-fold superfamily protein (TAIR:AT2G02400.1); Has 1807 Blast hits to 1807 proteins in 277 species: Archae - 0; Bacteria - 0; Metazoa - 736; Fungi - 347; Plants - 385; Viruses - 0; Other Eukaryotes - 339 (source: NCBI BLink). &amp; (p51104|dfra_diaca : 127.0) Dihydroflavonol-4-reductase (EC 1.1.1.219) (DFR) (Dihydrokaempferol 4-reductase) - Dianthus caryophyllus (Carnation) (Clove pink) &amp; (reliability: 310.0) &amp;  (original description: no original description)</t>
  </si>
  <si>
    <t>PUT-4912</t>
  </si>
  <si>
    <t>putative mitochondrial protein</t>
  </si>
  <si>
    <t>unigene36622</t>
  </si>
  <si>
    <t>(o65162|camt_mescr : 189.0) Caffeoyl-CoA O-methyltransferase (EC 2.1.1.104) (Trans-caffeoyl-CoA 3-O-methyltransferase) (CCoAMT) (CCoAOMT) - Mesembryanthemum crystallinum (Common ice plant) &amp; (at4g34050 : 187.0) caffeoyl coenzyme A O-methyltransferase 1 (CCoAOMT1); FUNCTIONS IN: caffeoyl-CoA O-methyltransferase activity; INVOLVED IN: coumarin biosynthetic process, response to cadmium ion; LOCATED IN: cytosol; EXPRESSED IN: 24 plant structures; EXPRESSED DURING: 14 growth stages; CONTAINS InterPro DOMAIN/s: O-methyltransferase, family 3 (InterPro:IPR002935); BEST Arabidopsis thaliana protein match is: S-adenosyl-L-methionine-dependent methyltransferases superfamily protein (TAIR:AT4G26220.1); Has 3628 Blast hits to 3614 proteins in 1109 species: Archae - 11; Bacteria - 2045; Metazoa - 117; Fungi - 47; Plants - 463; Viruses - 0; Other Eukaryotes - 945 (source: NCBI BLink). &amp; (reliability: 374.0) &amp;  (original description: no original description)</t>
  </si>
  <si>
    <t>putative ribonuclease H protein</t>
  </si>
  <si>
    <t>unigene37004</t>
  </si>
  <si>
    <t>putative sulfate transporter 4.2-like</t>
  </si>
  <si>
    <t>unigene74244</t>
  </si>
  <si>
    <t>unigene116456</t>
  </si>
  <si>
    <t>unigene97678</t>
  </si>
  <si>
    <t>isotig32912</t>
  </si>
  <si>
    <t>(o04408|ksa_pea : 150.0) Ent-kaurene synthase A, chloroplast precursor (EC 5.5.1.13) (Ent-copalyl diphosphate synthase) (KSA) - Pisum sativum (Garden pea) &amp; (at4g02780 : 139.0) Catalyzes the conversion of geranylgeranyl pyrophosphate (GGPP) to copalyl pyrophosphate (CPP) of gibberellin biosynthesis; GA REQUIRING 1 (GA1);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(TAIR:AT1G79460.1); Has 1979 Blast hits to 1971 proteins in 256 species: Archae - 0; Bacteria - 97; Metazoa - 0; Fungi - 61; Plants - 1817; Viruses - 0; Other Eukaryotes - 4 (source: NCBI BLink). &amp; (reliability: 278.0) &amp;  (original description: no original description)</t>
  </si>
  <si>
    <t>isotig30866</t>
  </si>
  <si>
    <t>(p59287|cass_ricco : 239.0) Casbene synthase, chloroplast precursor (EC 4.2.3.8) - Ricinus communis (Castor bean) &amp; (at2g24210 : 229.0) terpene synthase 10 (TPS10);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terpene synthase-like sequence-1,8-cineole (TAIR:AT3G25820.1); Has 1742 Blast hits to 1707 proteins in 176 species: Archae - 0; Bacteria - 0; Metazoa - 0; Fungi - 0; Plants - 1738; Viruses - 0; Other Eukaryotes - 4 (source: NCBI BLink). &amp; (reliability: 458.0) &amp;  (original description: no original description)</t>
  </si>
  <si>
    <t>PUT-2843</t>
  </si>
  <si>
    <t>(at4g39700 : 124.0) Heavy metal transport/detoxification superfamily protein ; FUNCTIONS IN: metal ion binding; INVOLVED IN: metal ion transport; LOCATED IN: cellular_component unknown; CONTAINS InterPro DOMAIN/s: Heavy metal transport/detoxification protein (InterPro:IPR006121); BEST Arabidopsis thaliana protein match is: Heavy metal transport/detoxification superfamily protein  (TAIR:AT1G22990.1); Has 1218 Blast hits to 1176 proteins in 83 species: Archae - 0; Bacteria - 23; Metazoa - 6; Fungi - 46; Plants - 1141; Viruses - 0; Other Eukaryotes - 2 (source: NCBI BLink). &amp; (reliability: 248.0) &amp;  (original description: no original description)</t>
  </si>
  <si>
    <t>unigene208489</t>
  </si>
  <si>
    <t>(at4g02890 : 459.0) Polyubiquitin gene containing 4 ubiquitin repeats.; UBQ14; CONTAINS InterPro DOMAIN/s: Ubiquitin subgroup (InterPro:IPR019956), Ubiquitin conserved site (InterPro:IPR019954), Ubiquitin (InterPro:IPR000626), Ubiquitin supergroup (InterPro:IPR019955); BEST Arabidopsis thaliana protein match is: polyubiquitin 10 (TAIR:AT4G05320.6); Has 30201 Blast hits to 17322 proteins in 780 species: Archae - 12; Bacteria - 1396; Metazoa - 17338; Fungi - 3422; Plants - 5037; Viruses - 0; Other Eukaryotes - 2996 (source: NCBI BLink). &amp; (p69326|ubiq_wheat : 150.0) Ubiquitin - Triticum aestivum (Wheat) &amp; (reliability: 858.0) &amp;  (original description: no original description)</t>
  </si>
  <si>
    <t>unigene120277</t>
  </si>
  <si>
    <t>(at1g62960 : 91.3) Encodes an aminotransferase with broad specificity for aspartate and aromatic amino aids such as tyrosine and phenylalanine. It does not act on branched chain amino acids and does not have ACC synthase activity.; ACC synthase 10 (ACS10); CONTAINS InterPro DOMAIN/s: 1-aminocyclopropane-1-carboxylate synthase (InterPro:IPR001176), Aminotransferase, class I/classII (InterPro:IPR004839), Pyridoxal phosphate-dependent transferase, major domain (InterPro:IPR015424), Pyridoxal phosphate-dependent transferase, major region, subdomain 1 (InterPro:IPR015421), Pyridoxal phosphate-dependent transferase, major region, subdomain 2 (InterPro:IPR015422); BEST Arabidopsis thaliana protein match is: 1-amino-cyclopropane-1-carboxylate synthase 12 (TAIR:AT5G51690.1); Has 24899 Blast hits to 24897 proteins in 2866 species: Archae - 734; Bacteria - 16849; Metazoa - 510; Fungi - 690; Plants - 1280; Viruses - 0; Other Eukaryotes - 4836 (source: NCBI BLink). &amp; (q07215|1a11_orysa : 80.5) 1-aminocyclopropane-1-carboxylate synthase 1 (EC 4.4.1.14) (ACC synthase 1) (S-adenosyl-L-methionine methylthioadenosine-lyase 1) - Oryza sativa (Rice) &amp; (reliability: 182.6) &amp;  (original description: no original description)</t>
  </si>
  <si>
    <t>isotig46572</t>
  </si>
  <si>
    <t>(at2g14080 : 93.6) Disease resistance protein (TIR-NBS-LRR class) family; FUNCTIONS IN: transmembrane receptor activity, nucleoside-triphosphatase activity, nucleotide binding, ATP binding; INVOLVED IN: signal transduction, apoptosis, defense response, innate immune response; LOCATED IN: intrinsic to membrane, endomembrane system; EXPRESSED IN: 19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59112 Blast hits to 27121 proteins in 1046 species: Archae - 26; Bacteria - 3020; Metazoa - 5754; Fungi - 417; Plants - 46550; Viruses - 22; Other Eukaryotes - 3323 (source: NCBI BLink). &amp; (reliability: 177.2) &amp;  (original description: no original description)</t>
  </si>
  <si>
    <t>isotig100467</t>
  </si>
  <si>
    <t>(at5g65700 : 89.0) Encodes a CLAVATA1-related receptor kinase-like protein required for both shoot and flower meristem function. Very similar to BAM2,with more than 85% a.a. identity. It has a broad expression pattern and is involved in vascular strand development in the leaf, control of leaf shape, size and symmetry, male gametophyte development and ovule specification and function. Anthers of double mutants (bam1bam2) appeared abnormal at a very early stage and lack the endothecium, middle, and tapetum layers. Further analyses revealed that cells interior to the epidermis (in anther tissue) acquire some characteristics of pollen mother cells (PMCs), suggesting defects in cell fate specification. The pollen mother-like cells degenerate before the completion of meiosis, suggesting that these cells are defective. In addition, the BAM1 expression pattern supports both an early role in promoting somatic cell fates and a subsequent function in the PMCs.; BARELY ANY MERISTEM 1 (BAM1); CONTAINS InterPro DOMAIN/s: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receptor-like protein kinase family protein (TAIR:AT3G49670.1). &amp; (reliability: 178.0) &amp;  (original description: no original description)</t>
  </si>
  <si>
    <t>isotig30482</t>
  </si>
  <si>
    <t>(at3g48700 : 221.0) carboxyesterase 13 (CXE13); FUNCTIONS IN: hydrolase activity; INVOLVED IN: metabolic process; LOCATED IN: cellular_component unknown; EXPRESSED IN: 6 plant structures; EXPRESSED DURING: F mature embryo stage, petal differentiation and expansion stage, E expanded cotyledon stage, D bilateral stage; CONTAINS InterPro DOMAIN/s: Lipase, GDXG, active site (InterPro:IPR002168), Alpha/beta hydrolase fold-3 (InterPro:IPR013094); BEST Arabidopsis thaliana protein match is: alpha/beta-Hydrolases superfamily protein (TAIR:AT3G48690.1); Has 10327 Blast hits to 10297 proteins in 1570 species: Archae - 114; Bacteria - 5663; Metazoa - 1261; Fungi - 886; Plants - 1402; Viruses - 3; Other Eukaryotes - 998 (source: NCBI BLink). &amp; (q6l545|gid1_orysa : 155.0) Gibberellin receptor GID1 (EC 3.-.-.-) (Gibberellin-insensitive dwarf protein 1) (Protein GIBBERELLIN INSENSITIVE DWARF1) - Oryza sativa (Rice) &amp; (reliability: 440.0) &amp;  (original description: no original description)</t>
  </si>
  <si>
    <t>isotig109806</t>
  </si>
  <si>
    <t>unigene143352</t>
  </si>
  <si>
    <t>(p46465|prs6a_orysa : 154.0) 26S protease regulatory subunit 6A homolog (TAT-binding protein homolog 1) (TBP-1) - Oryza sativa (Rice) &amp; (at3g05530 : 153.0) Encodes RPT5a (Regulatory Particle 5a), one of the six AAA-ATPases of the proteasome regulatory particle.  Essential for gametophyte development.  In Arabidopsis, the RPT5 subunit is encoded by two highly homologous genes, RPT5a and RPT5b.  RPT5a and RPT5b show accession-dependent functional redundancy.  In Wassilewskija (Ws) accession: mutant alleles of RPT5a displayed 50% pollen lethality, indicating that RPT5a is essential for male gametophyte development. In the Columbia (Col) accession, a rpt5a mutant allele did not display such a phenotype because the RPT5b Col allele complements the rpt5a defect in the male gametophyte, whereas the RPT5b Ws allele does not. Double rpt5a rpt5b mutants in Col background showed a complete male and female gametophyte lethal phenotype.; regulatory particle triple-A ATPase 5A (RPT5A); CONTAINS InterPro DOMAIN/s: ATPase, AAA+ type, core (InterPro:IPR003593), ATPase, AAA-type, core (InterPro:IPR003959), ATPase, AAA-type, conserved site (InterPro:IPR003960), 26S proteasome subunit P45 (InterPro:IPR005937); BEST Arabidopsis thaliana protein match is: 26S proteasome AAA-ATPase subunit RPT5B (TAIR:AT1G09100.1); Has 33265 Blast hits to 30927 proteins in 3145 species: Archae - 1437; Bacteria - 12044; Metazoa - 4947; Fungi - 3672; Plants - 3322; Viruses - 56; Other Eukaryotes - 7787 (source: NCBI BLink). &amp; (reliability: 306.0) &amp;  (original description: no original description)</t>
  </si>
  <si>
    <t>unigene4144</t>
  </si>
  <si>
    <t>(at1g65480 : 109.0) FT, together with LFY, promotes flowering and is antagonistic with its homologous gene, TERMINAL FLOWER1 (TFL1). FT is expressed in leaves and is induced by long day treatment. Either the FT mRNA or protein is translocated to the shoot apex where it induces its own expression. Recent data suggests that FT protein acts as a long-range signal. FT is a target of CO and acts upstream of SOC1.; FLOWERING LOCUS T (FT); FUNCTIONS IN: phosphatidylethanolamine binding, protein binding; INVOLVED IN: photoperiodism, flowering, positive regulation of flower development, regulation of flower development; LOCATED IN: nucleus, cytoplasm; EXPRESSED IN: 14 plant structures; EXPRESSED DURING: 7 growth stages; CONTAINS InterPro DOMAIN/s: Phosphatidylethanolamine-binding, conserved site (InterPro:IPR001858), Phosphatidylethanolamine-binding protein PEBP (InterPro:IPR008914); BEST Arabidopsis thaliana protein match is: PEBP (phosphatidylethanolamine-binding protein) family protein (TAIR:AT4G20370.1); Has 2182 Blast hits to 2182 proteins in 306 species: Archae - 0; Bacteria - 0; Metazoa - 594; Fungi - 140; Plants - 1404; Viruses - 3; Other Eukaryotes - 41 (source: NCBI BLink). &amp; (q9xh44|cet1_tobac : 103.0) CEN-like protein 1 - Nicotiana tabacum (Common tobacco) &amp; (reliability: 218.0) &amp;  (original description: no original description)</t>
  </si>
  <si>
    <t>isotig101948</t>
  </si>
  <si>
    <t>(at5g65700 : 208.0) Encodes a CLAVATA1-related receptor kinase-like protein required for both shoot and flower meristem function. Very similar to BAM2,with more than 85% a.a. identity. It has a broad expression pattern and is involved in vascular strand development in the leaf, control of leaf shape, size and symmetry, male gametophyte development and ovule specification and function. Anthers of double mutants (bam1bam2) appeared abnormal at a very early stage and lack the endothecium, middle, and tapetum layers. Further analyses revealed that cells interior to the epidermis (in anther tissue) acquire some characteristics of pollen mother cells (PMCs), suggesting defects in cell fate specification. The pollen mother-like cells degenerate before the completion of meiosis, suggesting that these cells are defective. In addition, the BAM1 expression pattern supports both an early role in promoting somatic cell fates and a subsequent function in the PMCs.; BARELY ANY MERISTEM 1 (BAM1); CONTAINS InterPro DOMAIN/s: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receptor-like protein kinase family protein (TAIR:AT3G49670.1). &amp; (q8lpb4|pskr_dauca : 119.0) Phytosulfokine receptor precursor (EC 2.7.11.1) (Phytosulfokine LRR receptor kinase) - Daucus carota (Carrot) &amp; (reliability: 416.0) &amp;  (original description: no original description)</t>
  </si>
  <si>
    <t>isotig79768</t>
  </si>
  <si>
    <t>(at2g17370 : 130.0) Encodes a 3-hydroxy-3-methylglutaryl-CoA reductase (HMGR) that is involved in the synthesis of sterol and triterpenoid compounds.; 3-hydroxy-3-methylglutaryl-CoA reductase 2 (HMG2); CONTAINS InterPro DOMAIN/s: Hydroxymethylglutaryl-CoA reductase, class I, catalytic (InterPro:IPR004554), Hydroxymethylglutaryl-CoA reductase, class I/II, substrate-binding (InterPro:IPR009029), Hydroxymethylglutaryl-CoA reductase, class I/II, NAD/NADP-binding (InterPro:IPR009023), Hydroxymethylglutaryl-CoA reductase, class I/II, catalytic (InterPro:IPR002202); BEST Arabidopsis thaliana protein match is: hydroxy methylglutaryl CoA reductase 1 (TAIR:AT1G76490.1); Has 2106 Blast hits to 2105 proteins in 886 species: Archae - 203; Bacteria - 937; Metazoa - 224; Fungi - 225; Plants - 261; Viruses - 1; Other Eukaryotes - 255 (source: NCBI BLink). &amp; (o64966|hmdh1_goshi : 127.0) 3-hydroxy-3-methylglutaryl-coenzyme A reductase 1 (EC 1.1.1.34) (HMG-CoA reductase 1) - Gossypium hirsutum (Upland cotton) &amp; (reliability: 260.0) &amp;  (original description: no original description)</t>
  </si>
  <si>
    <t>unigene57238</t>
  </si>
  <si>
    <t>(at3g49670 : 176.0) Encodes a CLAVATA1-related receptor kinase-like protein required for both shoot and flower meristem function.  Very similar to BAM1,with more than 85% a.a. identity. It has a broad expression pattern and is involved in vascular strand development in the leaf, control of leaf shape, size and symmetry, male gametophyte development and ovule specification and function. Anthers of double mutants (bam1bam2) appeared abnormal at a very early stage and lack the endothecium, middle, and tapetum layers. Further analyses revealed that cells interior to the epidermis (in anther tissue) acquire some characteristics of pollen mother cells (PMCs), suggesting defects in cell fate specification. The pollen mother-like cells degenerate before the completion of meiosis, suggesting that these cells are defective. In addition, the BAM2 expression pattern supports both an early role in promoting somatic cell fates and a subsequent function in the PMCs.; BARELY ANY MERISTEM 2 (BAM2); FUNCTIONS IN: protein serine/threonine kinase activity, protein kinase activity, ATP binding; INVOLVED IN: in 9 processes; LOCATED IN: plasma membrane; EXPRESSED IN: 29 plant structures; EXPRESSED DURING: 15 growth stages; CONTAINS InterPro DOMAIN/s: Protein kinase, catalytic domain (InterPro:IPR000719), Leucine-rich repeat-containing N-terminal domain, type 2 (InterPro:IPR013210), Leucine-rich repeat (InterPro:IPR001611), Serine-threonine/tyrosine-protein kinase (InterPro:IPR001245), Protein kinase-like domain (InterPro:IPR011009), Serine/threonine-protein kinase, active site (InterPro:IPR008271); BEST Arabidopsis thaliana protein match is: Leucine-rich receptor-like protein kinase family protein (TAIR:AT5G65700.2); Has 214102 Blast hits to 137812 proteins in 4967 species: Archae - 148; Bacteria - 22093; Metazoa - 65883; Fungi - 10747; Plants - 88678; Viruses - 437; Other Eukaryotes - 26116 (source: NCBI BLink). &amp; (p93194|rpk1_iponi : 113.0) Receptor-like protein kinase precursor (EC 2.7.11.1) - Ipomoea nil (Japanese morning glory) (Pharbitis nil) &amp; (reliability: 350.0) &amp;  (original description: no original description)</t>
  </si>
  <si>
    <t>isotig100538</t>
  </si>
  <si>
    <t>(at5g22440 : 108.0) Ribosomal protein L1p/L10e family; FUNCTIONS IN: structural constituent of ribosome, RNA binding; INVOLVED IN: translation, RNA processing; LOCATED IN: cytosolic ribosome, ribosome, cytosolic large ribosomal subunit; EXPRESSED IN: 22 plant structures; EXPRESSED DURING: 13 growth stages; CONTAINS InterPro DOMAIN/s: Ribosomal protein L1 (InterPro:IPR002143), Ribosomal protein L1, 2-layer alpha/beta-sandwich (InterPro:IPR016094); BEST Arabidopsis thaliana protein match is: Ribosomal protein L1p/L10e family (TAIR:AT1G08360.1); Has 4875 Blast hits to 4874 proteins in 1649 species: Archae - 280; Bacteria - 2611; Metazoa - 459; Fungi - 187; Plants - 522; Viruses - 0; Other Eukaryotes - 816 (source: NCBI BLink). &amp; (q9sw75|rl10a_chlre : 87.8) 60S ribosomal protein L10a - Chlamydomonas reinhardtii &amp; (reliability: 210.0) &amp;  (original description: no original description)</t>
  </si>
  <si>
    <t>unigene42453</t>
  </si>
  <si>
    <t>(q08632|sdr1_picab : 369.0) Short-chain type dehydrogenase/reductase (EC 1.-.-.-) - Picea abies (Norway spruce) (Picea excelsa) &amp; (at3g03980 : 243.0) NAD(P)-binding Rossmann-fold superfamily protein; FUNCTIONS IN: oxidoreductase activity, binding, catalytic activity; INVOLVED IN: oxidation reduction, metabolic process; EXPRESSED IN: 25 plant structures; EXPRESSED DURING: 15 growth stages; CONTAINS InterPro DOMAIN/s: Short-chain dehydrogenase/reductase, conserved site (InterPro:IPR020904), NAD(P)-binding domain (InterPro:IPR016040), Glucose/ribitol dehydrogenase (InterPro:IPR002347), Short-chain dehydrogenase/reductase SDR (InterPro:IPR002198); BEST Arabidopsis thaliana protein match is: NAD(P)-binding Rossmann-fold superfamily protein (TAIR:AT3G04000.1); Has 125329 Blast hits to 125098 proteins in 3700 species: Archae - 987; Bacteria - 82672; Metazoa - 6160; Fungi - 6506; Plants - 2912; Viruses - 12; Other Eukaryotes - 26080 (source: NCBI BLink). &amp; (reliability: 486.0) &amp;  (original description: no original description)</t>
  </si>
  <si>
    <t>isotig99837</t>
  </si>
  <si>
    <t>(at2g23610 : 80.5) Encodes a protein shown to have carboxylesterase activity, methyl IAA esterase activity, and methyl jasmonate esterase activity in vitro. This protein does not act on methyl salicylate, MeGA4, or MEGA9 in vitro.; methyl esterase 3 (MES3); CONTAINS InterPro DOMAIN/s: Alpha/beta hydrolase fold-1 (InterPro:IPR000073); BEST Arabidopsis thaliana protein match is: methyl esterase 4 (TAIR:AT2G23580.1); Has 1894 Blast hits to 1892 proteins in 428 species: Archae - 2; Bacteria - 1086; Metazoa - 0; Fungi - 17; Plants - 628; Viruses - 0; Other Eukaryotes - 161 (source: NCBI BLink). &amp; (reliability: 161.0) &amp;  (original description: no original description)</t>
  </si>
  <si>
    <t>unigene19262</t>
  </si>
  <si>
    <t>unigene74067</t>
  </si>
  <si>
    <t>unigene111847</t>
  </si>
  <si>
    <t>(at3g25510 : 81.3) disease resistance protein (TIR-NBS-LRR class), putative; FUNCTIONS IN: transmembrane receptor activity, nucleoside-triphosphatase activity, nucleotide binding, ATP binding; INVOLVED IN: signal transduction, defense response, apoptosis, innate immune response; LOCATED IN: intrinsic to membrane; EXPRESSED IN: epidermis;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(TAIR:AT1G69550.1); Has 89074 Blast hits to 29960 proteins in 1009 species: Archae - 52; Bacteria - 3819; Metazoa - 7735; Fungi - 613; Plants - 72271; Viruses - 24; Other Eukaryotes - 4560 (source: NCBI BLink). &amp; (reliability: 162.6) &amp;  (original description: no original description)</t>
  </si>
  <si>
    <t>unigene77347</t>
  </si>
  <si>
    <t>isotig28128</t>
  </si>
  <si>
    <t>(at2g22480 : 377.0) phosphofructokinase 5 (PFK5); CONTAINS InterPro DOMAIN/s: Pyrophosphate-dependent phosphofructokinase TP0108 (InterPro:IPR012004), Phosphofructokinase (InterPro:IPR000023); BEST Arabidopsis thaliana protein match is: phosphofructokinase 4 (TAIR:AT5G61580.1); Has 7923 Blast hits to 7389 proteins in 2127 species: Archae - 28; Bacteria - 5127; Metazoa - 660; Fungi - 395; Plants - 392; Viruses - 2; Other Eukaryotes - 1319 (source: NCBI BLink). &amp; (reliability: 754.0) &amp;  (original description: no original description)</t>
  </si>
  <si>
    <t>isotig63115</t>
  </si>
  <si>
    <t>(p93847|rl10_solme : 114.0) 60S ribosomal protein L10 (EQM) - Solanum melongena (Eggplant) (Aubergine) &amp; (at1g14320 : 111.0) Encodes a ribosomal protein L10 and may be involved in translation regulation. Semi-dominant mutations in SAC552 can suppress defects in acaulis5, which encodes a thermospermine synthase, by enhancing translation of acl5 and itself.; SUPPRESSOR OF ACAULIS 52 (SAC52); FUNCTIONS IN: structural constituent of ribosome; INVOLVED IN: cellular response to UV-B, translation; LOCATED IN: cytosolic ribosome, cytosolic large ribosomal subunit, plasma membrane, large ribosomal subunit; EXPRESSED IN: 25 plant structures; EXPRESSED DURING: 15 growth stages; CONTAINS InterPro DOMAIN/s: Ribosomal protein L10e (InterPro:IPR001197), Ribosomal protein L10e/L16 (InterPro:IPR016180); BEST Arabidopsis thaliana protein match is: Ribosomal protein L16p/L10e family protein (TAIR:AT1G26910.1); Has 1844 Blast hits to 1606 proteins in 584 species: Archae - 300; Bacteria - 0; Metazoa - 671; Fungi - 224; Plants - 162; Viruses - 0; Other Eukaryotes - 487 (source: NCBI BLink). &amp; (reliability: 222.0) &amp;  (original description: no original description)</t>
  </si>
  <si>
    <t>isotig52625</t>
  </si>
  <si>
    <t>phospholipase D delta-like</t>
  </si>
  <si>
    <t>(at2g42010 : 124.0) phospholipase D (PLDbeta); phospholipase D beta 1 (PLDBETA1); FUNCTIONS IN: phospholipase D activity, protein binding, phosphatidylinositol-4,5-bisphosphate binding; INVOLVED IN: response to cadmium ion, defense response to bacterium, incompatible interaction; EXPRESSED IN: 19 plant structures; EXPRESSED DURING: 10 growth stages; CONTAINS InterPro DOMAIN/s: C2 membrane targeting protein (InterPro:IPR018029), Phospholipase D (InterPro:IPR015679), C2 calcium/lipid-binding domain, CaLB (InterPro:IPR008973), Phospholipase D/Transphosphatidylase (InterPro:IPR001736), C2 calcium-dependent membrane targeting (InterPro:IPR000008); BEST Arabidopsis thaliana protein match is: phospholipase D beta 2 (TAIR:AT4G00240.1); Has 42228 Blast hits to 24253 proteins in 1246 species: Archae - 34; Bacteria - 3967; Metazoa - 15807; Fungi - 8808; Plants - 7882; Viruses - 972; Other Eukaryotes - 4758 (source: NCBI BLink). &amp; (q43270|plda1_maize : 108.0) Phospholipase D alpha 1 (EC 3.1.4.4) (PLD alpha 1) (Choline phosphatase 1) (Phosphatidylcholine-hydrolyzing phospholipase D 1) - Zea mays (Maize) &amp; (reliability: 248.0) &amp;  (original description: no original description)</t>
  </si>
  <si>
    <t>isotig53018</t>
  </si>
  <si>
    <t>diterpene synthase</t>
  </si>
  <si>
    <t>isotig89230</t>
  </si>
  <si>
    <t>(at2g37790 : 107.0) NAD(P)-linked oxidoreductase superfamily protein; FUNCTIONS IN: oxidoreductase activity; INVOLVED IN: oxidation reduction; LOCATED IN: cytosol, nucleus; EXPRESSED IN: 22 plant structures; EXPRESSED DURING: 14 growth stages; CONTAINS InterPro DOMAIN/s: Aldo/keto reductase (InterPro:IPR001395), Aldo/keto reductase subgroup (InterPro:IPR020471), Aldo/keto reductase, conserved site (InterPro:IPR018170); BEST Arabidopsis thaliana protein match is: NAD(P)-linked oxidoreductase superfamily protein (TAIR:AT2G37770.2); Has 24755 Blast hits to 24730 proteins in 2482 species: Archae - 413; Bacteria - 16802; Metazoa - 2096; Fungi - 1772; Plants - 1239; Viruses - 0; Other Eukaryotes - 2433 (source: NCBI BLink). &amp; (p23901|aldr_horvu : 92.4) Aldose reductase (EC 1.1.1.21) (AR) (Aldehyde reductase) - Hordeum vulgare (Barley) &amp; (reliability: 214.0) &amp;  (original description: no original description)</t>
  </si>
  <si>
    <t>unigene95310</t>
  </si>
  <si>
    <t>(at1g24130 : 100.0) Transducin/WD40 repeat-like superfamily protein; FUNCTIONS IN: nucleotide binding; INVOLVED IN: biological_process unknown; LOCATED IN: chloroplast, heterotrimeric G-protein complex; CONTAINS InterPro DOMAIN/s: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Transducin/WD40 repeat-like superfamily protein (TAIR:AT5G50120.1); Has 45824 Blast hits to 22056 proteins in 757 species: Archae - 54; Bacteria - 6419; Metazoa - 16905; Fungi - 10404; Plants - 5900; Viruses - 0; Other Eukaryotes - 6142 (source: NCBI BLink). &amp; (reliability: 200.0) &amp;  (original description: no original description)</t>
  </si>
  <si>
    <t>unigene69860</t>
  </si>
  <si>
    <t>(at1g23740 : 128.0) Oxidoreductase, zinc-binding dehydrogenase family protein; FUNCTIONS IN: oxidoreductase activity, zinc ion binding; INVOLVED IN: response to cold; LOCATED IN: in 6 components; EXPRESSED IN: 22 plant structures; EXPRESSED DURING: 14 growth stages; CONTAINS InterPro DOMAIN/s: GroES-like (InterPro:IPR011032), Alcohol dehydrogenase GroES-like (InterPro:IPR013154), Quinone oxidoreductase/zeta-crystallin, conserved site (InterPro:IPR002364), Alcohol dehydrogenase, C-terminal (InterPro:IPR013149), Alcohol dehydrogenase superfamily, zinc-containing (InterPro:IPR002085); BEST Arabidopsis thaliana protein match is: Oxidoreductase, zinc-binding dehydrogenase family protein (TAIR:AT4G13010.1); Has 40144 Blast hits to 39997 proteins in 2741 species: Archae - 622; Bacteria - 25898; Metazoa - 1494; Fungi - 3833; Plants - 1284; Viruses - 3; Other Eukaryotes - 7010 (source: NCBI BLink). &amp; (reliability: 256.0) &amp;  (original description: no original description)</t>
  </si>
  <si>
    <t>isotig39998</t>
  </si>
  <si>
    <t>(o81974|c71d8_soybn : 84.3) Cytochrome P450 71D8 (EC 1.14.-.-) (P450 CP7) - Glycine max (Soybean) &amp; (at4g36220 : 83.2) encodes ferulate 5-hydroxylase (F5H). Involved in lignin biosynthesis.; ferulic acid 5-hydroxylase 1 (FAH1); FUNCTIONS IN: ferulate 5-hydroxylase activity, monooxygenase activity; INVOLVED IN: lignin biosynthetic process, response to UV-B, phenylpropanoid biosynthetic process; LOCATED IN: endoplasmic reticulum; EXPRESSED IN: 20 plant structures; EXPRESSED DURING: 12 growth stages; CONTAINS InterPro DOMAIN/s: Cytochrome P450 (InterPro:IPR001128), Cytochrome P450, E-class, group I (InterPro:IPR002401), Cytochrome P450, conserved site (InterPro:IPR017972); BEST Arabidopsis thaliana protein match is: Cytochrome P450 superfamily protein (TAIR:AT5G04330.1); Has 34463 Blast hits to 34198 proteins in 1764 species: Archae - 58; Bacteria - 4180; Metazoa - 12146; Fungi - 7203; Plants - 9525; Viruses - 6; Other Eukaryotes - 1345 (source: NCBI BLink). &amp; (reliability: 166.4) &amp;  (original description: no original description)</t>
  </si>
  <si>
    <t>isotig45938</t>
  </si>
  <si>
    <t>(at1g22340 : 405.0) UDP-glucosyl transferase 85A7 (UGT85A7); FUNCTIONS IN: UDP-glycosyltransferase activity, transferase activity, transferring glycosyl groups, glucuronosyltransferase activity; INVOLVED IN: metabolic process; LOCATED IN: cellular_component unknown; EXPRESSED IN: 8 plant structures; CONTAINS InterPro DOMAIN/s: UDP-glucuronosyl/UDP-glucosyltransferase (InterPro:IPR002213); BEST Arabidopsis thaliana protein match is: UDP-glucosyl transferase 85A2 (TAIR:AT1G22360.1); Has 7763 Blast hits to 7662 proteins in 424 species: Archae - 0; Bacteria - 289; Metazoa - 2112; Fungi - 32; Plants - 5212; Viruses - 58; Other Eukaryotes - 60 (source: NCBI BLink). &amp; (q41819|iaag_maize : 211.0) Indole-3-acetate beta-glucosyltransferase (EC 2.4.1.121) (IAA-Glu synthetase) ((Uridine 5-diphosphate-glucose:indol-3-ylacetyl)-beta-D-glucosyl transferase) - Zea mays (Maize) &amp; (reliability: 794.0) &amp;  (original description: no original description)</t>
  </si>
  <si>
    <t>unigene40462</t>
  </si>
  <si>
    <t>(q949g3|pdr1_nicpl : 241.0) Pleiotropic drug resistance protein 1 (NpPDR1) - Nicotiana plumbaginifolia (Leadwort-leaved tobacco) &amp; (at1g15520 : 200.0) ABC transporter family involved in ABA transport and resistance to lead. Localizes to plasma membrane. Upregulated by lead. Expressed in leaves, flowers, stomata and roots.; pleiotropic drug resistance 12 (PDR12); CONTAINS InterPro DOMAIN/s: ATPase, AAA+ type, core (InterPro:IPR003593), ABC transporter-like (InterPro:IPR003439), Plant PDR ABC transporter associated (InterPro:IPR013581), ABC-2 type transporter (InterPro:IPR013525); BEST Arabidopsis thaliana protein match is: pleiotropic drug resistance 11 (TAIR:AT1G66950.1); Has 377983 Blast hits to 279992 proteins in 3946 species: Archae - 7615; Bacteria - 304057; Metazoa - 8776; Fungi - 6428; Plants - 5794; Viruses - 2; Other Eukaryotes - 45311 (source: NCBI BLink). &amp; (reliability: 400.0) &amp;  (original description: no original description)</t>
  </si>
  <si>
    <t>unigene140504</t>
  </si>
  <si>
    <t>(q949g3|pdr1_nicpl : 132.0) Pleiotropic drug resistance protein 1 (NpPDR1) - Nicotiana plumbaginifolia (Leadwort-leaved tobacco) &amp; (at1g15520 : 111.0) ABC transporter family involved in ABA transport and resistance to lead. Localizes to plasma membrane. Upregulated by lead. Expressed in leaves, flowers, stomata and roots.; pleiotropic drug resistance 12 (PDR12); CONTAINS InterPro DOMAIN/s: ATPase, AAA+ type, core (InterPro:IPR003593), ABC transporter-like (InterPro:IPR003439), Plant PDR ABC transporter associated (InterPro:IPR013581), ABC-2 type transporter (InterPro:IPR013525); BEST Arabidopsis thaliana protein match is: pleiotropic drug resistance 11 (TAIR:AT1G66950.1); Has 377983 Blast hits to 279992 proteins in 3946 species: Archae - 7615; Bacteria - 304057; Metazoa - 8776; Fungi - 6428; Plants - 5794; Viruses - 2; Other Eukaryotes - 45311 (source: NCBI BLink). &amp; (reliability: 222.0) &amp;  (original description: no original description)</t>
  </si>
  <si>
    <t>unigene163075</t>
  </si>
  <si>
    <t>isotig62501</t>
  </si>
  <si>
    <t>(at1g26190 : 134.0) Phosphoribulokinase / Uridine kinase family; FUNCTIONS IN: adenylate cyclase activity, kinase activity, phosphotransferase activity, alcohol group as acceptor, ATP binding; INVOLVED IN: biosynthetic process, cAMP biosynthetic process, metabolic process; LOCATED IN: cellular_component unknown; EXPRESSED IN: 23 plant structures; EXPRESSED DURING: 12 growth stages; CONTAINS InterPro DOMAIN/s: Phosphoribulokinase/uridine kinase (InterPro:IPR006083), Uridine kinase (InterPro:IPR000764), Adenylate cyclase (InterPro:IPR008172); BEST Arabidopsis thaliana protein match is: Phosphoribulokinase / Uridine kinase family (TAIR:AT1G73980.1); Has 4771 Blast hits to 4715 proteins in 1747 species: Archae - 39; Bacteria - 3460; Metazoa - 396; Fungi - 136; Plants - 334; Viruses - 2; Other Eukaryotes - 404 (source: NCBI BLink). &amp; (reliability: 268.0) &amp;  (original description: no original description)</t>
  </si>
  <si>
    <t>unigene60164</t>
  </si>
  <si>
    <t>isotig46377</t>
  </si>
  <si>
    <t>(at5g36110 : 444.0) member of CYP716A; "cytochrome P450, family 716, subfamily A, polypeptide 1" (CYP716A1); FUNCTIONS IN: electron carrier activity, monooxygenase activity, iron ion binding, oxygen binding, heme binding; INVOLVED IN: oxidation reduction; LOCATED IN: endomembrane system; CONTAINS InterPro DOMAIN/s: Cytochrome P450 (InterPro:IPR001128), Cytochrome P450, conserved site (InterPro:IPR017972), Cytochrome P450, E-class, group I (InterPro:IPR002401); BEST Arabidopsis thaliana protein match is: cytochrome P450, family 716, subfamily A, polypeptide 2 (TAIR:AT5G36140.1); Has 1807 Blast hits to 1807 proteins in 277 species: Archae - 0; Bacteria - 0; Metazoa - 736; Fungi - 347; Plants - 385; Viruses - 0; Other Eukaryotes - 339 (source: NCBI BLink). &amp; (q6f4f5|c724b_orysa : 222.0) Cytochrome P450 724B1 (EC 1.14.-.-) (OsDWARF11) (Dwarf protein 11) - Oryza sativa (Rice) &amp; (reliability: 888.0) &amp;  (original description: no original description)</t>
  </si>
  <si>
    <t>isotig106453</t>
  </si>
  <si>
    <t>(at5g22440 : 131.0) Ribosomal protein L1p/L10e family; FUNCTIONS IN: structural constituent of ribosome, RNA binding; INVOLVED IN: translation, RNA processing; LOCATED IN: cytosolic ribosome, ribosome, cytosolic large ribosomal subunit; EXPRESSED IN: 22 plant structures; EXPRESSED DURING: 13 growth stages; CONTAINS InterPro DOMAIN/s: Ribosomal protein L1 (InterPro:IPR002143), Ribosomal protein L1, 2-layer alpha/beta-sandwich (InterPro:IPR016094); BEST Arabidopsis thaliana protein match is: Ribosomal protein L1p/L10e family (TAIR:AT1G08360.1); Has 4875 Blast hits to 4874 proteins in 1649 species: Archae - 280; Bacteria - 2611; Metazoa - 459; Fungi - 187; Plants - 522; Viruses - 0; Other Eukaryotes - 816 (source: NCBI BLink). &amp; (q9sw75|rl10a_chlre : 84.3) 60S ribosomal protein L10a - Chlamydomonas reinhardtii &amp; (reliability: 262.0) &amp;  (original description: no original description)</t>
  </si>
  <si>
    <t>unigene145393</t>
  </si>
  <si>
    <t>unigene20308</t>
  </si>
  <si>
    <t>isotig56445</t>
  </si>
  <si>
    <t>(p52769|accd_pinth : 421.0) Acetyl-coenzyme A carboxylase carboxyl transferase subunit beta (EC 6.4.1.2) (ACCase beta chain) - Pinus thunbergii (Green pine) (Japanese black pine) &amp; (atcg00500 : 194.0) Encodes the carboxytransferase beta subunit of the Acetyl-CoA carboxylase (ACCase) complex in plastids. This complex catalyzes the carboxylation of acetyl-CoA to produce malonyl-CoA, the first committed step in fatty acid synthesis.; acetyl-CoA carboxylase carboxyl transferase subunit beta (ACCD); FUNCTIONS IN: protein binding, acetyl-CoA carboxylase activity; INVOLVED IN: fatty acid biosynthetic process; LOCATED IN: chloroplast, acetate CoA-transferase complex, membrane, chloroplast envelope; EXPRESSED IN: 23 plant structures; EXPRESSED DURING: 13 growth stages; CONTAINS InterPro DOMAIN/s: Acetyl-coenzyme A carboxyltransferase, N-terminal (InterPro:IPR011762), Carboxyl transferase (InterPro:IPR000022), Acetyl-CoA carboxylase carboxyl transferase, beta subunit (InterPro:IPR000438). &amp; (reliability: 388.0) &amp;  (original description: no original description)</t>
  </si>
  <si>
    <t>unigene13826</t>
  </si>
  <si>
    <t>(at1g76060 : 134.0) mutant has Embryo defect; EMBRYO DEFECTIVE 1793 (EMB1793); FUNCTIONS IN: catalytic activity; LOCATED IN: mitochondrion; EXPRESSED IN: 24 plant structures; EXPRESSED DURING: 14 growth stages; CONTAINS InterPro DOMAIN/s: Complex 1 LYR protein (InterPro:IPR008011); Has 47 Blast hits to 47 proteins in 26 species: Archae - 0; Bacteria - 0; Metazoa - 0; Fungi - 0; Plants - 34; Viruses - 0; Other Eukaryotes - 13 (source: NCBI BLink). &amp; (reliability: 268.0) &amp;  (original description: no original description)</t>
  </si>
  <si>
    <t>unigene147472</t>
  </si>
  <si>
    <t>(at4g05320 : 150.0) One of five polyubiquitin genes in A. thaliana.  These genes encode the highly conserved 76-amino acid protein ubiquitin that is covalently attached to substrate proteins targeting most for degradation. Polyubiquitin genes are characterized by the presence of tandem repeats of the 228 bp that encode a ubiquitin monomer. Induced by salicylic acid. Independent of NPR1 for their induction by salicylic acid.; polyubiquitin 10 (UBQ10); CONTAINS InterPro DOMAIN/s: Ubiquitin subgroup (InterPro:IPR019956), Ubiquitin conserved site (InterPro:IPR019954), Ubiquitin (InterPro:IPR000626), Ubiquitin supergroup (InterPro:IPR019955); BEST Arabidopsis thaliana protein match is: ubiquitin 4 (TAIR:AT5G20620.1); Has 32669 Blast hits to 7219 proteins in 726 species: Archae - 0; Bacteria - 99; Metazoa - 15287; Fungi - 3767; Plants - 6623; Viruses - 815; Other Eukaryotes - 6078 (source: NCBI BLink). &amp; (p69326|ubiq_wheat : 148.0) Ubiquitin - Triticum aestivum (Wheat) &amp; (reliability: 300.0) &amp;  (original description: no original description)</t>
  </si>
  <si>
    <t>unigene126723</t>
  </si>
  <si>
    <t>(p51092|ldox_pethy : 372.0) Leucoanthocyanidin dioxygenase (EC 1.14.11.19) (LDOX) (Leucocyanidin oxygenase) (Leucoanthocyanidin hydroxylase) - Petunia hybrida (Petunia) &amp; (at4g22880 : 371.0) encodes leucoanthocyanidin dioxygenase, which is involved in proanthocyanin biosynthesis. Mutant analysis suggests that this gene is also involved in vacuole formation.; leucoanthocyanidin dioxygenase (LDOX); CONTAINS InterPro DOMAIN/s: Oxoglutarate/iron-dependent oxygenase (InterPro:IPR005123); BEST Arabidopsis thaliana protein match is: flavonol synthase 1 (TAIR:AT5G08640.2); Has 35333 Blast hits to 34131 proteins in 2444 species: Archae - 798; Bacteria - 22429; Metazoa - 974; Fungi - 991; Plants - 531; Viruses - 0; Other Eukaryotes - 9610 (source: NCBI BLink). &amp; (reliability: 742.0) &amp;  (original description: no original description)</t>
  </si>
  <si>
    <t>unigene208487</t>
  </si>
  <si>
    <t>(at5g03240 : 338.0) encodes ubiquitin that is attached to proteins destined for degradation. UBQ3 is most homologous with UBQ4, and is expressed in higher levels in vegetative tissue but lower levels in flowers than UBQ4. UBQ3 encodes different number of ubiquitins in different ecotypes. UBQ3 transcript level is modulated by UV-B and light/dark treatments.; polyubiquitin 3 (UBQ3); INVOLVED IN: protein modification process, response to UV-B, response to light stimulus, ubiquitin-dependent protein catabolic process; LOCATED IN: intracellular, vacuole; EXPRESSED IN: 24 plant structures; EXPRESSED DURING: 15 growth stages; CONTAINS InterPro DOMAIN/s: Ubiquitin subgroup (InterPro:IPR019956), Ubiquitin conserved site (InterPro:IPR019954), Ubiquitin (InterPro:IPR000626), Ubiquitin supergroup (InterPro:IPR019955); BEST Arabidopsis thaliana protein match is: ubiquitin 4 (TAIR:AT5G20620.1); Has 26684 Blast hits to 7218 proteins in 726 species: Archae - 0; Bacteria - 80; Metazoa - 12490; Fungi - 3021; Plants - 5505; Viruses - 651; Other Eukaryotes - 4937 (source: NCBI BLink). &amp; (p69326|ubiq_wheat : 150.0) Ubiquitin - Triticum aestivum (Wheat) &amp; (reliability: 676.0) &amp;  (original description: no original description)</t>
  </si>
  <si>
    <t>unigene131791</t>
  </si>
  <si>
    <t>(at2g37110 : 128.0) PLAC8 family protein; CONTAINS InterPro DOMAIN/s: Protein of unknown function Cys-rich (InterPro:IPR006461); BEST Arabidopsis thaliana protein match is: PLAC8 family protein (TAIR:AT2G40935.1); Has 380 Blast hits to 379 proteins in 46 species: Archae - 0; Bacteria - 0; Metazoa - 10; Fungi - 19; Plants - 350; Viruses - 0; Other Eukaryotes - 1 (source: NCBI BLink). &amp; (reliability: 256.0) &amp;  (original description: no original description)</t>
  </si>
  <si>
    <t>unigene41903</t>
  </si>
  <si>
    <t>(at5g09220 : 521.0) member of AAAP family; amino acid permease 2 (AAP2); CONTAINS InterPro DOMAIN/s: Amino acid transporter, transmembrane (InterPro:IPR013057); BEST Arabidopsis thaliana protein match is: amino acid permease 4 (TAIR:AT5G63850.1); Has 2701 Blast hits to 2684 proteins in 226 species: Archae - 0; Bacteria - 6; Metazoa - 573; Fungi - 420; Plants - 1375; Viruses - 0; Other Eukaryotes - 327 (source: NCBI BLink). &amp; (reliability: 1042.0) &amp;  (original description: no original description)</t>
  </si>
  <si>
    <t>isotig98803</t>
  </si>
  <si>
    <t>isotig59104</t>
  </si>
  <si>
    <t>(at3g54690 : 339.0) Sugar isomerase (SIS) family protein; FUNCTIONS IN: isomerase activity, sugar binding; INVOLVED IN: carbohydrate metabolic process; EXPRESSED IN: 23 plant structures; EXPRESSED DURING: 15 growth stages; CONTAINS InterPro DOMAIN/s: KpsF/GutQ (InterPro:IPR004800), Sugar isomerase (SIS) (InterPro:IPR001347), Cystathionine beta-synthase, core (InterPro:IPR000644); Has 8722 Blast hits to 8719 proteins in 1857 species: Archae - 184; Bacteria - 5776; Metazoa - 15; Fungi - 131; Plants - 43; Viruses - 2; Other Eukaryotes - 2571 (source: NCBI BLink). &amp; (reliability: 678.0) &amp;  (original description: no original description)</t>
  </si>
  <si>
    <t>unigene186134</t>
  </si>
  <si>
    <t>(at3g17670 : 96.3) tetratricopeptide repeat (TPR)-containing protein; FUNCTIONS IN: binding; INVOLVED IN: biological_process unknown; LOCATED IN: chloroplast; CONTAINS InterPro DOMAIN/s: Tetratricopeptide TPR-1 (InterPro:IPR001440), Tetratricopeptide-like helical (InterPro:IPR011990), Tetratricopeptide repeat-containing (InterPro:IPR013026), Tetratricopeptide repeat (InterPro:IPR019734), Thioredoxin-like fold (InterPro:IPR012336); BEST Arabidopsis thaliana protein match is: stress-inducible protein, putative (TAIR:AT1G62740.1). &amp; (reliability: 192.6) &amp;  (original description: no original description)</t>
  </si>
  <si>
    <t>unigene142203</t>
  </si>
  <si>
    <t>(at5g19180 : 112.0) Encodes a subunit of a RUB-activating enzyme analogous to the E1 ubiquitin-activating enzyme. ECR1 functions as a heterodimer with AXR1 to activate RUB, a ubiquitin-related protein.; E1 C-terminal related 1 (ECR1); CONTAINS InterPro DOMAIN/s: Ubiquitin-activating enzyme repeat (InterPro:IPR000127), Ubiquitin-activating enzyme, E1, active site (InterPro:IPR018074), Ubiquitin-activating enzyme (InterPro:IPR019572), UBA/THIF-type NAD/FAD binding fold (InterPro:IPR000594), Molybdenum cofactor biosynthesis, MoeB (InterPro:IPR009036), NAD(P)-binding domain (InterPro:IPR016040), E2 binding (InterPro:IPR014929); BEST Arabidopsis thaliana protein match is: SUMO-activating enzyme 2 (TAIR:AT2G21470.1); Has 30201 Blast hits to 17322 proteins in 780 species: Archae - 12; Bacteria - 1396; Metazoa - 17338; Fungi - 3422; Plants - 5037; Viruses - 0; Other Eukaryotes - 2996 (source: NCBI BLink). &amp; (reliability: 224.0) &amp;  (original description: no original description)</t>
  </si>
  <si>
    <t>unigene125357</t>
  </si>
  <si>
    <t>isotig129158</t>
  </si>
  <si>
    <t>(at1g74470 : 87.4) Encodes for a multifunctional protein with geranylgeranyl reductase activity shown to catalyze the reduction of prenylated geranylgeranyl-chlorophyll a to phytyl-chlorophyll a (chlorophyll a) and free geranylgeranyl pyrophosphate to phytyl pyrophosphate.; Pyridine nucleotide-disulphide oxidoreductase family protein; FUNCTIONS IN: geranylgeranyl reductase activity; INVOLVED IN: chlorophyll biosynthetic process; LOCATED IN: chloroplast thylakoid membrane, chloroplast, membrane, chloroplast envelope; EXPRESSED IN: 24 plant structures; EXPRESSED DURING: 14 growth stages; CONTAINS InterPro DOMAIN/s: FAD-dependent pyridine nucleotide-disulphide oxidoreductase (InterPro:IPR013027), Geranylgeranyl reductase (InterPro:IPR010253), Geranylgeranyl reductase, plant/cyanobacteria (InterPro:IPR011774), Geranylgeranyl reductase, plant/prokaryotic (InterPro:IPR011777); Has 4540 Blast hits to 4539 proteins in 1185 species: Archae - 562; Bacteria - 2644; Metazoa - 5; Fungi - 25; Plants - 302; Viruses - 0; Other Eukaryotes - 1002 (source: NCBI BLink). &amp; (reliability: 174.8) &amp;  (original description: no original description)</t>
  </si>
  <si>
    <t>unigene118295</t>
  </si>
  <si>
    <t>(at1g10930 : 110.0) DNA helicase involved in the maintenance of genome stability by modulation of the DNA damage response and suppression of homologous recombination.; RECQ4A; FUNCTIONS IN: helicase activity, ATP-dependent 3-5 DNA helicase activity, ATP-dependent helicase activity, nucleic acid binding, ATP binding; INVOLVED IN: chromosome organization, response to DNA damage stimulus, double-strand break repair via homologous recombination; LOCATED IN: intracellular; CONTAINS InterPro DOMAIN/s: DNA/RNA helicase, DEAD/DEAH box type, N-terminal (InterPro:IPR011545), RQC domain (InterPro:IPR018982), DNA helicase, ATP-dependent, RecQ type (InterPro:IPR004589), DNA helicase, ATP-dependent, RecQ type, N-terminal (InterPro:IPR018329), DNA/RNA helicase, ATP-dependent, DEAH-box type, conserved site (InterPro:IPR002464), DEAD-like helicase, N-terminal (InterPro:IPR014001), DNA/RNA helicase, C-terminal (InterPro:IPR001650), Helicase, superfamily 1/2, ATP-binding domain (InterPro:IPR014021), Helicase/RNase D C-terminal, HRDC domain (InterPro:IPR002121); BEST Arabidopsis thaliana protein match is: RECQ helicase L4B (TAIR:AT1G60930.1); Has 34923 Blast hits to 34782 proteins in 2821 species: Archae - 633; Bacteria - 21324; Metazoa - 3687; Fungi - 2728; Plants - 1606; Viruses - 18; Other Eukaryotes - 4927 (source: NCBI BLink). &amp; (reliability: 220.0) &amp;  (original description: no original description)</t>
  </si>
  <si>
    <t>unigene146542</t>
  </si>
  <si>
    <t>(at1g50010 : 168.0) Encodes alpha-2,4 tubulin.  TUA2 and TUA4 encode identical proteins.; tubulin alpha-2 chain (TUA2); FUNCTIONS IN: structural constituent of cytoskeleton; INVOLVED IN: microtubule-based process, response to salt stress; LOCATED IN: tubulin complex, cytosol, cell wall, membrane; EXPRESSED IN: 26 plant structures; EXPRESSED DURING: 15 growth stages; CONTAINS InterPro DOMAIN/s: Alpha tubulin (InterPro:IPR002452), Tubulin (InterPro:IPR000217), Tubulin/FtsZ, GTPase domain (InterPro:IPR003008), Tubulin/FtsZ, N-terminal (InterPro:IPR019746), Tubulin/FtsZ, C-terminal (InterPro:IPR008280), Tubulin, conserved site (InterPro:IPR017975), Tubulin/FtsZ, 2-layer sandwich domain (InterPro:IPR018316); BEST Arabidopsis thaliana protein match is: tubulin alpha-4 chain (TAIR:AT1G04820.1); Has 22626 Blast hits to 22529 proteins in 4679 species: Archae - 4; Bacteria - 25; Metazoa - 4391; Fungi - 13400; Plants - 1532; Viruses - 0; Other Eukaryotes - 3274 (source: NCBI BLink). &amp; (q6vaf9|tba4_goshi : 168.0) Tubulin alpha-4 chain (Alpha-4 tubulin) - Gossypium hirsutum (Upland cotton) &amp; (reliability: 336.0) &amp;  (original description: no original description)</t>
  </si>
  <si>
    <t>unigene20689</t>
  </si>
  <si>
    <t>isotig51546</t>
  </si>
  <si>
    <t>calcium uniporter protein 2, mitochondrial-like</t>
  </si>
  <si>
    <t>(at2g23790 : 174.0) Protein of unknown function (DUF607); CONTAINS InterPro DOMAIN/s: Protein of unknown function DUF607 (InterPro:IPR006769); BEST Arabidopsis thaliana protein match is: Protein of unknown function (DUF607) (TAIR:AT4G36820.1); Has 364 Blast hits to 364 proteins in 117 species: Archae - 0; Bacteria - 0; Metazoa - 147; Fungi - 45; Plants - 131; Viruses - 0; Other Eukaryotes - 41 (source: NCBI BLink). &amp; (reliability: 348.0) &amp;  (original description: no original description)</t>
  </si>
  <si>
    <t>isotig16476</t>
  </si>
  <si>
    <t>(p60496|babl_lillo : 101.0) Chemocyanin precursor (Basic blue protein) (Plantacyanin) - Lilium longiflorum (Trumpet lily) &amp; (at2g02850 : 94.0) Encodes plantacyanin one of blue copper proteins. Involved in anther development and pollination. Expressed in the transmitting tract of the pistil.; plantacyanin (ARPN); FUNCTIONS IN: electron carrier activity, copper ion binding; INVOLVED IN: pollination, anther development; LOCATED IN: middle lamella-containing extracellular matrix, apoplast; EXPRESSED IN: 21 plant structures; EXPRESSED DURING: 9 growth stages; CONTAINS InterPro DOMAIN/s: Plastocyanin-like (InterPro:IPR003245), Cupredoxin (InterPro:IPR008972); BEST Arabidopsis thaliana protein match is: Cupredoxin superfamily protein (TAIR:AT5G26330.1); Has 1174 Blast hits to 1133 proteins in 56 species: Archae - 0; Bacteria - 0; Metazoa - 0; Fungi - 0; Plants - 1174; Viruses - 0; Other Eukaryotes - 0 (source: NCBI BLink). &amp; (reliability: 188.0) &amp;  (original description: no original description)</t>
  </si>
  <si>
    <t>isotig61549</t>
  </si>
  <si>
    <t>(at5g47120 : 117.0) Encodes BI-1, a homolog of mammalian Bax inhibitor 1.  Functions as an attenuator of biotic and abiotic types of cell death.  Bax-induced cell death can be downregulated by ectopically expressing AtBI in planta.; BAX inhibitor 1 (BI1); CONTAINS InterPro DOMAIN/s: Inhibitor of apoptosis-promoting Bax1 related (InterPro:IPR006214), Bax inhibitor 1, conserved site (InterPro:IPR006213); BEST Arabidopsis thaliana protein match is: Bax inhibitor-1 family protein (TAIR:AT4G17580.1); Has 1807 Blast hits to 1807 proteins in 277 species: Archae - 0; Bacteria - 0; Metazoa - 736; Fungi - 347; Plants - 385; Viruses - 0; Other Eukaryotes - 339 (source: NCBI BLink). &amp; (q9mbd8|bi1_orysa : 100.0) Bax inhibitor 1 (BI-1) (OsBI-1) - Oryza sativa (Rice) &amp; (reliability: 234.0) &amp;  (original description: no original description)</t>
  </si>
  <si>
    <t>unigene81469</t>
  </si>
  <si>
    <t>(at1g58230 : 97.4) binding; FUNCTIONS IN: binding; INVOLVED IN: signal transduction; LOCATED IN: mitochondrion; EXPRESSED IN: 23 plant structures; EXPRESSED DURING: 13 growth stages; CONTAINS InterPro DOMAIN/s: WD40 repeat 2 (InterPro:IPR019782), Beige/BEACH (InterPro:IPR000409), WD40 repeat, conserved site (InterPro:IPR019775), WD40 repeat (InterPro:IPR001680), WD40 repeat-like-containing domain (InterPro:IPR011046), WD40-repeat-containing domain (InterPro:IPR017986), WD40/YVTN repeat-like-containing domain (InterPro:IPR015943), Armadillo-type fold (InterPro:IPR016024), Concanavalin A-like lectin/glucanase (InterPro:IPR008985), WD40 repeat, subgroup (InterPro:IPR019781); BEST Arabidopsis thaliana protein match is: WD-40 repeat family protein / beige-related (TAIR:AT2G45540.2); Has 12369 Blast hits to 8547 proteins in 474 species: Archae - 22; Bacteria - 2638; Metazoa - 4211; Fungi - 2289; Plants - 1295; Viruses - 0; Other Eukaryotes - 1914 (source: NCBI BLink). &amp; (reliability: 194.8) &amp;  (original description: no original description)</t>
  </si>
  <si>
    <t>unigene95040</t>
  </si>
  <si>
    <t>isotig59452</t>
  </si>
  <si>
    <t>(at3g18070 : 109.0) beta glucosidase 43 (BGLU43); FUNCTIONS IN: cation binding, hydrolase activity, hydrolyzing O-glycosyl compounds, catalytic activity; INVOLVED IN: carbohydrate metabolic process; LOCATED IN: cellular_component unknown; CONTAINS InterPro DOMAIN/s: Glycoside hydrolase, family 1 (InterPro:IPR001360), Glycoside hydrolase, catalytic core (InterPro:IPR017853), Glycoside hydrolase, subgroup, catalytic core (InterPro:IPR013781); BEST Arabidopsis thaliana protein match is: B-S glucosidase 44 (TAIR:AT3G18080.1); Has 15404 Blast hits to 10624 proteins in 1466 species: Archae - 132; Bacteria - 10465; Metazoa - 1123; Fungi - 338; Plants - 2383; Viruses - 0; Other Eukaryotes - 963 (source: NCBI BLink). &amp; (reliability: 218.0) &amp;  (original description: no original description)</t>
  </si>
  <si>
    <t>unigene37067</t>
  </si>
  <si>
    <t>(at5g07390 : 144.0) respiratory burst oxidase homolog A (RBOHA); CONTAINS InterPro DOMAIN/s: Ferredoxin reductase-type FAD-binding domain (InterPro:IPR017927), Cytochrome b245, heavy chain (InterPro:IPR000778), EF-Hand 1, calcium-binding site (InterPro:IPR018247), EF-hand-like domain (InterPro:IPR011992), Ferric reductase-like transmembrane component, N-terminal (InterPro:IPR013130), Ferric reductase, NAD binding (InterPro:IPR013121), NADPH oxidase Respiratory burst (InterPro:IPR013623), EF-HAND 2 (InterPro:IPR018249), FAD-binding 8 (InterPro:IPR013112), Riboflavin synthase-like beta-barrel (InterPro:IPR017938); BEST Arabidopsis thaliana protein match is: NADPH/respiratory burst oxidase protein D (TAIR:AT5G51060.1). &amp; (reliability: 288.0) &amp;  (original description: no original description)</t>
  </si>
  <si>
    <t>unigene51582</t>
  </si>
  <si>
    <t>(p45458|masy_soybn : 117.0) Malate synthase, glyoxysomal (EC 2.3.3.9) (MS) (Fragment) - Glycine max (Soybean) &amp; (at5g03860 : 112.0) Encodes a protein with malate synthase activity.; malate synthase (MLS); FUNCTIONS IN: malate synthase activity; INVOLVED IN: glyoxylate cycle; CONTAINS InterPro DOMAIN/s: Malate synthase-like (InterPro:IPR011076), Malate synthase, conserved site (InterPro:IPR019830), Malate synthase A (InterPro:IPR006252), Malate synthase (InterPro:IPR001465). &amp; (reliability: 224.0) &amp;  (original description: no original description)</t>
  </si>
  <si>
    <t>unigene33078</t>
  </si>
  <si>
    <t>unigene46075</t>
  </si>
  <si>
    <t>(at3g12290 : 285.0) Amino acid dehydrogenase family protein; FUNCTIONS IN: binding, catalytic activity; INVOLVED IN: folic acid and derivative biosynthetic process, metabolic process; LOCATED IN: chloroplast; EXPRESSED IN: 25 plant structures; EXPRESSED DURING: 14 growth stages; CONTAINS InterPro DOMAIN/s: Tetrahydrofolate dehydrogenase/cyclohydrolase, NAD(P)-binding domain (InterPro:IPR020631), Tetrahydrofolate dehydrogenase/cyclohydrolase (InterPro:IPR000672), NAD(P)-binding domain (InterPro:IPR016040), Tetrahydrofolate dehydrogenase/cyclohydrolase, conserved site (InterPro:IPR020867), Tetrahydrofolate dehydrogenase/cyclohydrolase, catalytic domain (InterPro:IPR020630); BEST Arabidopsis thaliana protein match is: Amino acid dehydrogenase family protein (TAIR:AT4G00620.1); Has 9969 Blast hits to 9964 proteins in 2781 species: Archae - 105; Bacteria - 5648; Metazoa - 394; Fungi - 308; Plants - 157; Viruses - 0; Other Eukaryotes - 3357 (source: NCBI BLink). &amp; (reliability: 570.0) &amp;  (original description: no original description)</t>
  </si>
  <si>
    <t>unigene11827</t>
  </si>
  <si>
    <t>(at1g76990 : 196.0) ACT domain repeat 3 (ACR3); FUNCTIONS IN: amino acid binding; INVOLVED IN: nitrogen compound metabolic process, metabolic process; LOCATED IN: cytosol; EXPRESSED IN: 22 plant structures; EXPRESSED DURING: 13 growth stages; CONTAINS InterPro DOMAIN/s: Protein-PII uridylyltransferase (InterPro:IPR010043), Amino acid-binding ACT (InterPro:IPR002912); BEST Arabidopsis thaliana protein match is: ACT domain repeat 4 (TAIR:AT1G69040.2); Has 30201 Blast hits to 17322 proteins in 780 species: Archae - 12; Bacteria - 1396; Metazoa - 17338; Fungi - 3422; Plants - 5037; Viruses - 0; Other Eukaryotes - 2996 (source: NCBI BLink). &amp; (reliability: 392.0) &amp;  (original description: no original description)</t>
  </si>
  <si>
    <t>unigene127339</t>
  </si>
  <si>
    <t>(at3g13772 : 160.0) Encodes an Arabidopsis Transmembrane nine (TMN) protein.  Transmembrane nine (TM9) proteins are localized in the secretory pathway of eukaryotic cells and are involved in cell adhesion and phagocytosis.  Overexpression of this protein in yeast alters copper and zinc homeostasis.; transmembrane nine 7 (TMN7); INVOLVED IN: cellular copper ion homeostasis, cellular zinc ion homeostasis; LOCATED IN: integral to membrane, Golgi apparatus, nucleus, plasma membrane, cytoplasm; EXPRESSED IN: 28 plant structures; EXPRESSED DURING: 15 growth stages; CONTAINS InterPro DOMAIN/s: Nonaspanin (TM9SF) (InterPro:IPR004240); BEST Arabidopsis thaliana protein match is: Endomembrane protein 70 protein family (TAIR:AT1G55130.1); Has 1568 Blast hits to 1544 proteins in 321 species: Archae - 0; Bacteria - 1; Metazoa - 615; Fungi - 232; Plants - 456; Viruses - 0; Other Eukaryotes - 264 (source: NCBI BLink). &amp; (reliability: 302.0) &amp;  (original description: no original description)</t>
  </si>
  <si>
    <t>unigene12227</t>
  </si>
  <si>
    <t>(at5g02230 : 316.0) Haloacid dehalogenase-like hydrolase (HAD) superfamily protein; FUNCTIONS IN: hydrolase activity, catalytic activity; INVOLVED IN: metabolic process; LOCATED IN: cellular_component unknown; EXPRESSED IN: 24 plant structures; EXPRESSED DURING: 15 growth stages; CONTAINS InterPro DOMAIN/s: Haloacid dehalogenase-like hydrolase (InterPro:IPR005834), Pyrimidine 5-nucleotidase (InterPro:IPR010237), HAD-superfamily hydrolase, subfamily IA, variant 3 (InterPro:IPR006402); BEST Arabidopsis thaliana protein match is: Haloacid dehalogenase-like hydrolase (HAD) superfamily protein (TAIR:AT5G59480.1); Has 2249 Blast hits to 2246 proteins in 493 species: Archae - 16; Bacteria - 743; Metazoa - 0; Fungi - 143; Plants - 201; Viruses - 0; Other Eukaryotes - 1146 (source: NCBI BLink). &amp; (reliability: 632.0) &amp;  (original description: no original description)</t>
  </si>
  <si>
    <t>unigene130630</t>
  </si>
  <si>
    <t>unigene183058</t>
  </si>
  <si>
    <t>(at1g05990 : 159.0) EF hand calcium-binding protein family; FUNCTIONS IN: calcium ion binding; LOCATED IN: cellular_component unknown; EXPRESSED IN: root hair; CONTAINS InterPro DOMAIN/s: Parvalbumin (InterPro:IPR008080), EF-Hand 1, calcium-binding site (InterPro:IPR018247), EF-HAND 2 (InterPro:IPR018249), EF-hand-like domain (InterPro:IPR011992), Calcium-binding EF-hand (InterPro:IPR002048), EF-hand (InterPro:IPR018248); BEST Arabidopsis thaliana protein match is: Calcium-binding EF-hand family protein (TAIR:AT2G43290.1); Has 27146 Blast hits to 18777 proteins in 1639 species: Archae - 2; Bacteria - 228; Metazoa - 11784; Fungi - 5059; Plants - 5970; Viruses - 0; Other Eukaryotes - 4103 (source: NCBI BLink). &amp; (p43187|allb3_betve : 109.0) Calcium-binding allergen Bet v 3 (Bet v III) - Betula verrucosa (White birch) (Betula pendula) &amp; (reliability: 318.0) &amp;  (original description: no original description)</t>
  </si>
  <si>
    <t>unigene20318</t>
  </si>
  <si>
    <t>unigene6575</t>
  </si>
  <si>
    <t>(at2g35760 : 146.0) Uncharacterised protein family (UPF0497); CONTAINS InterPro DOMAIN/s: Uncharacterised protein family UPF0497, trans-membrane plant (InterPro:IPR006702), Uncharacterised protein family UPF0497, trans-membrane plant subgroup (InterPro:IPR006459); BEST Arabidopsis thaliana protein match is: Uncharacterised protein family (UPF0497) (TAIR:AT4G16442.1); Has 688 Blast hits to 688 proteins in 22 species: Archae - 0; Bacteria - 0; Metazoa - 0; Fungi - 0; Plants - 688; Viruses - 0; Other Eukaryotes - 0 (source: NCBI BLink). &amp; (reliability: 292.0) &amp;  (original description: no original description)</t>
  </si>
  <si>
    <t>unigene148615</t>
  </si>
  <si>
    <t>isotig104743</t>
  </si>
  <si>
    <t>(at5g18230 : 131.0) transcription regulator NOT2/NOT3/NOT5 family protein; FUNCTIONS IN: transcription regulator activity; INVOLVED IN: negative regulation of transcription, regulation of transcription; LOCATED IN: nucleus; EXPRESSED IN: 24 plant structures; EXPRESSED DURING: 15 growth stages; CONTAINS InterPro DOMAIN/s: NOT2/NOT3/NOT5 (InterPro:IPR007282), CCR4-NOT complex, subunit 3/ 5 (InterPro:IPR012270), Not CCR4-Not complex component, N-terminal (InterPro:IPR007207); BEST Arabidopsis thaliana protein match is: NOT2 / NOT3 / NOT5 family (TAIR:AT1G07705.2); Has 3972 Blast hits to 2940 proteins in 410 species: Archae - 18; Bacteria - 365; Metazoa - 1231; Fungi - 912; Plants - 255; Viruses - 11; Other Eukaryotes - 1180 (source: NCBI BLink). &amp; (reliability: 262.0) &amp;  (original description: no original description)</t>
  </si>
  <si>
    <t>isotig99495</t>
  </si>
  <si>
    <t>hypothetical protein CL625Contig1_03, partial</t>
  </si>
  <si>
    <t>PUT-5269</t>
  </si>
  <si>
    <t>(at2g33470 : 289.0) glycolipid transfer protein 1 (GLTP1); FUNCTIONS IN: glycolipid transporter activity, glycolipid binding; INVOLVED IN: glycolipid transport; LOCATED IN: plasma membrane; EXPRESSED IN: 25 plant structures; EXPRESSED DURING: 15 growth stages; CONTAINS InterPro DOMAIN/s: Glycolipid transfer protein, GLTP (InterPro:IPR014830); BEST Arabidopsis thaliana protein match is: Glycolipid transfer protein (GLTP) family protein (TAIR:AT3G21260.3); Has 35333 Blast hits to 34131 proteins in 2444 species: Archae - 798; Bacteria - 22429; Metazoa - 974; Fungi - 991; Plants - 531; Viruses - 0; Other Eukaryotes - 9610 (source: NCBI BLink). &amp; (reliability: 578.0) &amp;  (original description: no original description)</t>
  </si>
  <si>
    <t>isotig125934</t>
  </si>
  <si>
    <t>(at5g19485 : 89.0) transferases;nucleotidyltransferases; FUNCTIONS IN: transferase activity, nucleotidyltransferase activity; INVOLVED IN: biosynthetic process; LOCATED IN: endomembrane system; CONTAINS InterPro DOMAIN/s: Trimeric LpxA-like (InterPro:IPR011004), Nucleotidyl transferase (InterPro:IPR005835); BEST Arabidopsis thaliana protein match is: Trimeric LpxA-like enzyme (TAIR:AT2G34970.1); Has 6119 Blast hits to 5902 proteins in 1501 species: Archae - 491; Bacteria - 3115; Metazoa - 435; Fungi - 482; Plants - 325; Viruses - 0; Other Eukaryotes - 1271 (source: NCBI BLink). &amp; (reliability: 178.0) &amp;  (original description: no original description)</t>
  </si>
  <si>
    <t>isotig64888</t>
  </si>
  <si>
    <t>(at1g62020 : 95.1) Coatomer, alpha subunit; FUNCTIONS IN: structural molecule activity, transporter activity; INVOLVED IN: intracellular protein transport, vesicle-mediated transport, ER to Golgi vesicle-mediated transport; LOCATED IN: COPI vesicle coat, plasma membrane, CUL4 RING ubiquitin ligase complex, membrane; EXPRESSED IN: 25 plant structures; EXPRESSED DURING: 14 growth stages; CONTAINS InterPro DOMAIN/s: WD40 repeat 2 (InterPro:IPR019782), Coatomer, WD associated region (InterPro:IPR006692), WD40 repeat, conserved site (InterPro:IPR019775), Cytochrome cd1-nitrite reductase-like, C-terminal haem d1 (InterPro:IPR011048), WD40 repeat (InterPro:IPR001680), G-protein beta WD-40 repeat, region (InterPro:IPR020472), WD40 repeat-like-containing domain (InterPro:IPR011046), WD40-repeat-containing domain (InterPro:IPR017986), WD40/YVTN repeat-like-containing domain (InterPro:IPR015943), Coatomer, alpha subunit (InterPro:IPR016391), WD40 repeat, subgroup (InterPro:IPR019781), Coatomer, alpha subunit, C-terminal (InterPro:IPR010714); BEST Arabidopsis thaliana protein match is: Coatomer, alpha subunit (TAIR:AT2G21390.1); Has 77998 Blast hits to 29937 proteins in 781 species: Archae - 58; Bacteria - 8535; Metazoa - 32327; Fungi - 16718; Plants - 10020; Viruses - 0; Other Eukaryotes - 10340 (source: NCBI BLink). &amp; (reliability: 190.2) &amp;  (original description: no original description)</t>
  </si>
  <si>
    <t>unigene163775</t>
  </si>
  <si>
    <t>unigene37828</t>
  </si>
  <si>
    <t>(at1g80830 : 537.0) Thought to be involved in iron homeostasis. Induced in leaves in response to iron deficiency. Transgenic plants accumulate toxic levels of iron. Gene complements yeast iron uptake mutants.; natural resistance-associated macrophage protein 1 (NRAMP1); CONTAINS InterPro DOMAIN/s: Natural resistance-associated macrophage protein (InterPro:IPR001046); BEST Arabidopsis thaliana protein match is: NRAMP metal ion transporter 6 (TAIR:AT1G15960.1); Has 5566 Blast hits to 5511 proteins in 1695 species: Archae - 118; Bacteria - 4154; Metazoa - 357; Fungi - 273; Plants - 337; Viruses - 0; Other Eukaryotes - 327 (source: NCBI BLink). &amp; (reliability: 1074.0) &amp;  (original description: no original description)</t>
  </si>
  <si>
    <t>isotig56579</t>
  </si>
  <si>
    <t>(at4g24130 : 141.0) Protein of unknown function, DUF538; INVOLVED IN: biological_process unknown; LOCATED IN: nucleus; EXPRESSED IN: 21 plant structures; EXPRESSED DURING: 12 growth stages; CONTAINS InterPro DOMAIN/s: Protein of unknown function DUF538 (InterPro:IPR007493); BEST Arabidopsis thaliana protein match is: Protein of unknown function, DUF538 (TAIR:AT5G46230.1); Has 362 Blast hits to 362 proteins in 27 species: Archae - 0; Bacteria - 0; Metazoa - 0; Fungi - 0; Plants - 362; Viruses - 0; Other Eukaryotes - 0 (source: NCBI BLink). &amp; (reliability: 282.0) &amp;  (original description: no original description)</t>
  </si>
  <si>
    <t>PUT-7048</t>
  </si>
  <si>
    <t>(at3g22060 : 83.6) contains Pfam profile: PF01657 Domain of unknown function that is usually associated with protein kinase domain Pfam:PF00069, however this protein does not have the protein kinase domain; Receptor-like protein kinase-related family protein; FUNCTIONS IN: molecular_function unknown; INVOLVED IN: response to abscisic acid stimulus; LOCATED IN: cell wall, vacuole; EXPRESSED IN: 17 plant structures; EXPRESSED DURING: 9 growth stages; CONTAINS InterPro DOMAIN/s: Protein of unknown function DUF26 (InterPro:IPR002902); BEST Arabidopsis thaliana protein match is: Domain of unknown function (DUF26) (TAIR:AT3G58310.1); Has 1682 Blast hits to 1490 proteins in 22 species: Archae - 0; Bacteria - 0; Metazoa - 0; Fungi - 0; Plants - 1682; Viruses - 0; Other Eukaryotes - 0 (source: NCBI BLink). &amp; (reliability: 167.2) &amp;  (original description: no original description)</t>
  </si>
  <si>
    <t>unigene104420</t>
  </si>
  <si>
    <t>(at5g48540 : 132.0) receptor-like protein kinase-related family protein; FUNCTIONS IN: molecular_function unknown; INVOLVED IN: response to karrikin; LOCATED IN: endomembrane system; EXPRESSED IN: 21 plant structures; EXPRESSED DURING: 13 growth stages; CONTAINS InterPro DOMAIN/s: Protein of unknown function DUF26 (InterPro:IPR002902); BEST Arabidopsis thaliana protein match is: Receptor-like protein kinase-related family protein (TAIR:AT3G22060.1); Has 1807 Blast hits to 1807 proteins in 277 species: Archae - 0; Bacteria - 0; Metazoa - 736; Fungi - 347; Plants - 385; Viruses - 0; Other Eukaryotes - 339 (source: NCBI BLink). &amp; (reliability: 258.0) &amp;  (original description: no original description)</t>
  </si>
  <si>
    <t>isotig23861</t>
  </si>
  <si>
    <t>unigene188696</t>
  </si>
  <si>
    <t>(at2g45550 : 148.0) member of CYP76C; "cytochrome P450, family 76, subfamily C, polypeptide 4" (CYP76C4); FUNCTIONS IN: electron carrier activity, monooxygenase activity, iron ion binding, oxygen binding, heme binding; INVOLVED IN: oxidation reduction; EXPRESSED IN: stem, root, carpel; EXPRESSED DURING: 4 anthesis; CONTAINS InterPro DOMAIN/s: Cytochrome P450 (InterPro:IPR001128), Cytochrome P450, E-class, group I (InterPro:IPR002401), Cytochrome P450, conserved site (InterPro:IPR017972); BEST Arabidopsis thaliana protein match is: cytochrome P450, family 76, subfamily C, polypeptide 1 (TAIR:AT2G45560.1); Has 35109 Blast hits to 34843 proteins in 1784 species: Archae - 57; Bacteria - 4750; Metazoa - 11986; Fungi - 7467; Plants - 9491; Viruses - 6; Other Eukaryotes - 1352 (source: NCBI BLink). &amp; (o81973|c93a3_soybn : 143.0) Cytochrome P450 93A3 (EC 1.14.-.-) (P450 CP5) - Glycine max (Soybean) &amp; (reliability: 296.0) &amp;  (original description: no original description)</t>
  </si>
  <si>
    <t>unigene35191</t>
  </si>
  <si>
    <t>(at1g24530 : 178.0) Transducin/WD40 repeat-like superfamily protein; FUNCTIONS IN: nucleotide binding; INVOLVED IN: biological_process unknown; LOCATED IN: plasma membrane, heterotrimeric G-protein complex; EXPRESSED IN: 24 plant structures; EXPRESSED DURING: 14 growth stages;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G-protein beta WD-40 repeat, region (InterPro:IPR020472); BEST Arabidopsis thaliana protein match is: Transducin/WD40 repeat-like superfamily protein (TAIR:AT1G24130.1); Has 47444 Blast hits to 22226 proteins in 799 species: Archae - 42; Bacteria - 6792; Metazoa - 17370; Fungi - 11016; Plants - 5872; Viruses - 0; Other Eukaryotes - 6352 (source: NCBI BLink). &amp; (reliability: 356.0) &amp;  (original description: no original description)</t>
  </si>
  <si>
    <t>isotig99407</t>
  </si>
  <si>
    <t>(at3g50660 : 84.0) Encodes a 22&amp;#945; hydroxylase whose reaction is a rate-limiting step in brassinosteroid biosynthetic pathway. The protein is a member of CYP90B gene family. CLM is an epi-allele  with small, compressed rosette, reduced internode length, and reduced fertility, appears in selfed ddm mutant plants possibly due to loss of cytosine methylation. Transcripts accumulate in actively growing tissues, and GUS expression is negatively  regulated by brassinosteroids. Localized in the endoplasmic reticulum. The in vitro expressed protein can perform the C-22 hydroxylation of a variety of C27-, C28- and C29-sterols. Cholesterol was the best substrate, followed by campesterol. Sitosterol was a poor substrate.; DWARF 4 (DWF4); CONTAINS InterPro DOMAIN/s: Cytochrome P450 (InterPro:IPR001128), Cytochrome P450, conserved site (InterPro:IPR017972), Cytochrome P450, E-class, group I (InterPro:IPR002401); BEST Arabidopsis thaliana protein match is: Cytochrome P450 superfamily protein (TAIR:AT5G05690.1); Has 31120 Blast hits to 31036 proteins in 1650 species: Archae - 61; Bacteria - 5303; Metazoa - 10591; Fungi - 5722; Plants - 7996; Viruses - 3; Other Eukaryotes - 1444 (source: NCBI BLink). &amp; (reliability: 168.0) &amp;  (original description: no original description)</t>
  </si>
  <si>
    <t>unigene36718</t>
  </si>
  <si>
    <t>(at4g02350 : 103.0) Encodes a member of the exocyst complex gene family. The exocyst is a protein complex involved in tethering vesicles to the plasma membrane during regulated or polarized secretion.; exocyst complex component sec15B (SEC15B); FUNCTIONS IN: molecular_function unknown; INVOLVED IN: pollen germination, pollen tube growth; LOCATED IN: cytosol, plasma membrane, membrane, exocyst; EXPRESSED IN: 25 plant structures; EXPRESSED DURING: 13 growth stages; CONTAINS InterPro DOMAIN/s: Exocyst complex subunit Sec15-like (InterPro:IPR007225); BEST Arabidopsis thaliana protein match is: exocyst complex component sec15A (TAIR:AT3G56640.1); Has 431 Blast hits to 427 proteins in 173 species: Archae - 0; Bacteria - 0; Metazoa - 167; Fungi - 138; Plants - 91; Viruses - 0; Other Eukaryotes - 35 (source: NCBI BLink). &amp; (reliability: 206.0) &amp;  (original description: no original description)</t>
  </si>
  <si>
    <t>unigene2674</t>
  </si>
  <si>
    <t>(q43216|h2b5_wheat : 167.0) Histone H2B.5 (wcH2B-6) - Triticum aestivum (Wheat) &amp; (at5g22880 : 166.0) Encodes a histone 2B (H2B) protein. This protein can be ubiquitinated in planta, and this modification depends on the HUB1 and HUB2 E3 ubiquitin ligases.; histone B2 (HTB2); FUNCTIONS IN: DNA binding; INVOLVED IN: nucleosome assembly; LOCATED IN: nucleolus, nucleus; EXPRESSED IN: 22 plant structures; EXPRESSED DURING: 13 growth stages; CONTAINS InterPro DOMAIN/s: Histone H2B (InterPro:IPR000558), Histone-fold (InterPro:IPR009072), Histone core (InterPro:IPR007125); BEST Arabidopsis thaliana protein match is: Histone superfamily protein (TAIR:AT3G45980.1); Has 1807 Blast hits to 1807 proteins in 277 species: Archae - 0; Bacteria - 0; Metazoa - 736; Fungi - 347; Plants - 385; Viruses - 0; Other Eukaryotes - 339 (source: NCBI BLink). &amp; (reliability: 332.0) &amp;  (original description: no original description)</t>
  </si>
  <si>
    <t>isotig30114</t>
  </si>
  <si>
    <t>(q9sbq9|f3ph_pethy : 317.0) Flavonoid 3-monooxygenase (EC 1.14.13.21) (Flavonoid 3-hydroxylase) (Cytochrome P450 75B2) - Petunia hybrida (Petunia) &amp; (at1g01280 : 312.0) member of CYP703A  CYP703A2 is expressed specifically in anthers of land plants, catalyzing the in-chain hydroxylation at the C-7 position of medium-chain saturated fatty acids (lauric acid in-chain hydroxylase) which is involved in pollen development (sporopollenin synthesis).; "cytochrome P450, family 703, subfamily A, polypeptide 2" (CYP703A2); FUNCTIONS IN: oxidoreductase activity, acting on paired donors, with incorporation or reduction of molecular oxygen, NADH or NADPH as one donor, and incorporation of one atom of oxygen, oxygen binding; INVOLVED IN: medium-chain fatty acid metabolic process, pollen wall assembly, medium-chain fatty acid biosynthetic process, sporopollenin biosynthetic process, pollen exine formation; LOCATED IN: endomembrane system; EXPRESSED IN: 6 plant structures; EXPRESSED DURING: petal differentiation and expansion stage; CONTAINS InterPro DOMAIN/s: Cytochrome P450 (InterPro:IPR001128), Cytochrome P450, conserved site (InterPro:IPR017972), Cytochrome P450, E-class, group I (InterPro:IPR002401); BEST Arabidopsis thaliana protein match is: Cytochrome P450 superfamily protein (TAIR:AT5G07990.1); Has 29652 Blast hits to 29399 proteins in 1569 species: Archae - 44; Bacteria - 2451; Metazoa - 11172; Fungi - 6019; Plants - 9091; Viruses - 3; Other Eukaryotes - 872 (source: NCBI BLink). &amp; (reliability: 614.0) &amp;  (original description: no original description)</t>
  </si>
  <si>
    <t>unigene118144</t>
  </si>
  <si>
    <t>unigene51140</t>
  </si>
  <si>
    <t>(at5g55850 : 110.0) NOI protein; NOI; FUNCTIONS IN: molecular_function unknown; INVOLVED IN: response to nitrate; EXPRESSED IN: 24 plant structures; EXPRESSED DURING: 15 growth stages; CONTAINS InterPro DOMAIN/s: RPM1-interacting protein 4, defence response (InterPro:IPR008700); BEST Arabidopsis thaliana protein match is: RPM1-interacting protein 4 (RIN4) family protein (TAIR:AT2G04410.1). &amp; (reliability: 220.0) &amp;  (original description: no original description)</t>
  </si>
  <si>
    <t>unigene7388</t>
  </si>
  <si>
    <t>(q4vyc8|nsp1_medtr : 160.0) Nodulation signaling pathway 1 protein - Medicago truncatula (Barrel medic) &amp; (at3g13840 : 129.0) GRAS family transcription factor; CONTAINS InterPro DOMAIN/s: Transcription factor GRAS (InterPro:IPR005202); BEST Arabidopsis thaliana protein match is: GRAS family transcription factor (TAIR:AT3G49950.1); Has 2103 Blast hits to 2091 proteins in 270 species: Archae - 0; Bacteria - 2; Metazoa - 0; Fungi - 0; Plants - 2101; Viruses - 0; Other Eukaryotes - 0 (source: NCBI BLink). &amp; (reliability: 258.0) &amp;  (original description: no original description)</t>
  </si>
  <si>
    <t>unigene21470</t>
  </si>
  <si>
    <t>unigene137499</t>
  </si>
  <si>
    <t>unigene160435</t>
  </si>
  <si>
    <t>(at4g01680 : 101.0) Encodes a putative transcription factor (MYB55).; myb domain protein 55 (MYB55);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61 (TAIR:AT1G09540.1); Has 30201 Blast hits to 17322 proteins in 780 species: Archae - 12; Bacteria - 1396; Metazoa - 17338; Fungi - 3422; Plants - 5037; Viruses - 0; Other Eukaryotes - 2996 (source: NCBI BLink). &amp; (p20027|myb3_horvu : 97.8) Myb-related protein Hv33 - Hordeum vulgare (Barley) &amp; (reliability: 182.6) &amp;  (original description: no original description)</t>
  </si>
  <si>
    <t>unigene127869</t>
  </si>
  <si>
    <t>(at2g46210 : 364.0) Fatty acid/sphingolipid desaturase; FUNCTIONS IN: oxidoreductase activity, oxidoreductase activity, acting on paired donors, with oxidation of a pair of donors resulting in the reduction of molecular oxygen to two molecules of water, iron ion binding, heme binding; INVOLVED IN: oxidation reduction, fatty acid biosynthetic process, lipid metabolic process; EXPRESSED IN: 23 plant structures; EXPRESSED DURING: 15 growth stages; CONTAINS InterPro DOMAIN/s: Fatty acid desaturase, type 1 (InterPro:IPR005804), Fatty acid/sphingolipid desaturase (InterPro:IPR012171), Cytochrome b5 (InterPro:IPR001199); BEST Arabidopsis thaliana protein match is: Fatty acid/sphingolipid desaturase (TAIR:AT3G61580.1); Has 5941 Blast hits to 5850 proteins in 906 species: Archae - 2; Bacteria - 1188; Metazoa - 1112; Fungi - 1689; Plants - 939; Viruses - 2; Other Eukaryotes - 1009 (source: NCBI BLink). &amp; (p39866|nia2_phavu : 80.1) Nitrate reductase [NADH] 2 (EC 1.7.1.1) (NR-2) - Phaseolus vulgaris (Kidney bean) (French bean) &amp; (reliability: 728.0) &amp;  (original description: no original description)</t>
  </si>
  <si>
    <t>unigene208576</t>
  </si>
  <si>
    <t>sarcolemmal membrane-associated protein</t>
  </si>
  <si>
    <t>isotig62857</t>
  </si>
  <si>
    <t>(at5g42510 : 100.0) Disease resistance-responsive (dirigent-like protein) family protein; FUNCTIONS IN: molecular_function unknown; INVOLVED IN: defense response; LOCATED IN: endomembrane system; CONTAINS InterPro DOMAIN/s: Plant disease resistance response protein (InterPro:IPR004265); BEST Arabidopsis thaliana protein match is: Disease resistance-responsive (dirigent-like protein) family protein (TAIR:AT5G42500.1); Has 1807 Blast hits to 1807 proteins in 277 species: Archae - 0; Bacteria - 0; Metazoa - 736; Fungi - 347; Plants - 385; Viruses - 0; Other Eukaryotes - 339 (source: NCBI BLink). &amp; (reliability: 188.0) &amp;  (original description: no original description)</t>
  </si>
  <si>
    <t>unigene160415</t>
  </si>
  <si>
    <t>unigene76888</t>
  </si>
  <si>
    <t>unigene18787</t>
  </si>
  <si>
    <t>(at5g48740 : 207.0) Leucine-rich repeat protein kinase family protein; FUNCTIONS IN: kinase activity; INVOLVED IN: protein amino acid phosphorylation; LOCATED IN: endomembrane system; EXPRESSED IN: 10 plant structures; EXPRESSED DURING: LP.04 four leaves visible, 4 anthesis, petal differentiation and expansion stage;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(TAIR:AT1G67720.1); Has 35333 Blast hits to 34131 proteins in 2444 species: Archae - 798; Bacteria - 22429; Metazoa - 974; Fungi - 991; Plants - 531; Viruses - 0; Other Eukaryotes - 9610 (source: NCBI BLink). &amp; (q8lkz1|nork_pea : 184.0) Nodulation receptor kinase precursor (EC 2.7.11.1) - Pisum sativum (Garden pea) &amp; (reliability: 414.0) &amp;  (original description: no original description)</t>
  </si>
  <si>
    <t>unigene149804</t>
  </si>
  <si>
    <t>unigene54907</t>
  </si>
  <si>
    <t>unigene62380</t>
  </si>
  <si>
    <t>unigene202595</t>
  </si>
  <si>
    <t>(at1g52900 : 100.0) Toll-Interleukin-Resistance (TIR) domain family protein; FUNCTIONS IN: transmembrane receptor activity; INVOLVED IN: signal transduction, defense response, innate immune response; LOCATED IN: intrinsic to membrane; CONTAINS InterPro DOMAIN/s: Toll-Interleukin receptor (InterPro:IPR000157); BEST Arabidopsis thaliana protein match is: Toll-Interleukin-Resistance (TIR) domain family protein (TAIR:AT1G61105.1); Has 1472 Blast hits to 1437 proteins in 74 species: Archae - 2; Bacteria - 52; Metazoa - 24; Fungi - 0; Plants - 1393; Viruses - 0; Other Eukaryotes - 1 (source: NCBI BLink). &amp; (reliability: 181.0) &amp;  (original description: no original description)</t>
  </si>
  <si>
    <t>isotig38570</t>
  </si>
  <si>
    <t>unigene104666</t>
  </si>
  <si>
    <t>(at1g66090 : 81.6) Disease resistance protein (TIR-NBS class); FUNCTIONS IN: transmembrane receptor activity, nucleoside-triphosphatase activity, nucleotide binding, ATP binding; INVOLVED IN: signal transduction, defense response, apoptosis, innate immune response; LOCATED IN: intrinsic to membrane, chloroplast; EXPRESSED IN: 22 plant structures; EXPRESSED DURING: 10 growth stages; CONTAINS InterPro DOMAIN/s: ATPase, AAA+ type, core (InterPro:IPR003593), NB-ARC (InterPro:IPR002182), Disease resistance protein (InterPro:IPR000767), Toll-Interleukin receptor (InterPro:IPR000157); BEST Arabidopsis thaliana protein match is: Disease resistance protein (TIR-NBS-LRR class) family (TAIR:AT1G56540.1); Has 7229 Blast hits to 7084 proteins in 242 species: Archae - 0; Bacteria - 86; Metazoa - 1; Fungi - 7; Plants - 7129; Viruses - 0; Other Eukaryotes - 6 (source: NCBI BLink). &amp; (reliability: 163.2) &amp;  (original description: no original description)</t>
  </si>
  <si>
    <t>unigene74707</t>
  </si>
  <si>
    <t>(o24594|hmdh_maize : 142.0) 3-hydroxy-3-methylglutaryl-coenzyme A reductase (EC 1.1.1.34) (HMG-CoA reductase) - Zea mays (Maize) &amp; (at2g17370 : 127.0) Encodes a 3-hydroxy-3-methylglutaryl-CoA reductase (HMGR) that is involved in the synthesis of sterol and triterpenoid compounds.; 3-hydroxy-3-methylglutaryl-CoA reductase 2 (HMG2); CONTAINS InterPro DOMAIN/s: Hydroxymethylglutaryl-CoA reductase, class I, catalytic (InterPro:IPR004554), Hydroxymethylglutaryl-CoA reductase, class I/II, substrate-binding (InterPro:IPR009029), Hydroxymethylglutaryl-CoA reductase, class I/II, NAD/NADP-binding (InterPro:IPR009023), Hydroxymethylglutaryl-CoA reductase, class I/II, catalytic (InterPro:IPR002202); BEST Arabidopsis thaliana protein match is: hydroxy methylglutaryl CoA reductase 1 (TAIR:AT1G76490.1); Has 2106 Blast hits to 2105 proteins in 886 species: Archae - 203; Bacteria - 937; Metazoa - 224; Fungi - 225; Plants - 261; Viruses - 1; Other Eukaryotes - 255 (source: NCBI BLink). &amp; (reliability: 254.0) &amp;  (original description: no original description)</t>
  </si>
  <si>
    <t>unigene144078</t>
  </si>
  <si>
    <t>isotig87136</t>
  </si>
  <si>
    <t>(at3g44670 : 86.7) Disease resistance protein (TIR-NBS-LRR class) family; FUNCTIONS IN: transmembrane receptor activity, nucleoside-triphosphatase activity, nucleotide binding, ATP binding; INVOLVED IN: defense response to bacterium, defense response; LOCATED IN: intrinsic to membrane;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family (TAIR:AT3G44480.1); Has 43078 Blast hits to 25516 proteins in 938 species: Archae - 40; Bacteria - 3512; Metazoa - 4196; Fungi - 281; Plants - 32050; Viruses - 26; Other Eukaryotes - 2973 (source: NCBI BLink). &amp; (reliability: 173.4) &amp;  (original description: no original description)</t>
  </si>
  <si>
    <t>isotig19817</t>
  </si>
  <si>
    <t>(at1g70710 : 446.0) endo-1,4-beta-glucanase. Involved in cell elongation.; glycosyl hydrolase 9B1 (GH9B1); FUNCTIONS IN: cellulase activity, hydrolase activity, hydrolyzing O-glycosyl compounds; INVOLVED IN: response to cyclopentenone, cell wall modification involved in multidimensional cell growth; LOCATED IN: chloroplast; EXPRESSED IN: 20 plant structures; EXPRESSED DURING: 12 growth stages; CONTAINS InterPro DOMAIN/s: Six-hairpin glycosidase (InterPro:IPR012341), Glycoside hydrolase, family 9, active site (InterPro:IPR018221), Six-hairpin glycosidase-like (InterPro:IPR008928), Glycoside hydrolase, family 9 (InterPro:IPR001701); BEST Arabidopsis thaliana protein match is: glycosyl hydrolase 9B6 (TAIR:AT1G23210.1); Has 1758 Blast hits to 1741 proteins in 256 species: Archae - 2; Bacteria - 589; Metazoa - 188; Fungi - 19; Plants - 920; Viruses - 0; Other Eukaryotes - 40 (source: NCBI BLink). &amp; (q8lq92|gun3_orysa : 437.0) Endoglucanase 3 precursor (EC 3.2.1.4) (Endo-1,4-beta glucanase 3) (OsGLU8) - Oryza sativa (Rice) &amp; (reliability: 892.0) &amp;  (original description: no original description)</t>
  </si>
  <si>
    <t>unigene201046</t>
  </si>
  <si>
    <t>(at5g40910 : 80.5) Disease resistance protein (TIR-NBS-LRR class) family; FUNCTIONS IN: transmembrane receptor activity, nucleoside-triphosphatase activity, nucleotide binding, ATP binding; INVOLVED IN: signal transduction, apoptosis, defense response, innate immune response; LOCATED IN: intrinsic to membrane; EXPRESSED IN: 21 plant structures; EXPRESSED DURING: 13 growth stages; CONTAINS InterPro DOMAIN/s: ATPase, AAA+ type, core (InterPro:IPR003593), NB-ARC (InterPro:IPR002182), Leucine-rich repeat (InterPro:IPR001611), Toll-Interleukin receptor (InterPro:IPR000157), Disease resistance protein (InterPro:IPR000767); BEST Arabidopsis thaliana protein match is: Disease resistance protein (TIR-NBS-LRR class) family (TAIR:AT5G41550.1); Has 1807 Blast hits to 1807 proteins in 277 species: Archae - 0; Bacteria - 0; Metazoa - 736; Fungi - 347; Plants - 385; Viruses - 0; Other Eukaryotes - 339 (source: NCBI BLink). &amp; (reliability: 161.0) &amp;  (original description: no original description)</t>
  </si>
  <si>
    <t>unigene145603</t>
  </si>
  <si>
    <t>unigene206011</t>
  </si>
  <si>
    <t>unigene94694</t>
  </si>
  <si>
    <t>(at1g69550 : 142.0)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284.0) &amp;  (original description: no original description)</t>
  </si>
  <si>
    <t>unigene63184</t>
  </si>
  <si>
    <t>isotig122565</t>
  </si>
  <si>
    <t>unigene110053</t>
  </si>
  <si>
    <t>unigene161030</t>
  </si>
  <si>
    <t>unigene96389</t>
  </si>
  <si>
    <t>(at1g27170 : 92.8) transmembrane receptors;ATP binding; FUNCTIONS IN: transmembrane receptor activity, ATP binding; INVOLVED IN: signal transduction, defense response, apoptosis, innate immune response; CONTAINS InterPro DOMAIN/s: Leucine-rich repeat, typical subtype (InterPro:IPR003591), NB-ARC (InterPro:IPR002182), Leucine-rich repeat (InterPro:IPR001611), Disease resistance protein (InterPro:IPR000767), Toll-Interleukin receptor (InterPro:IPR000157); BEST Arabidopsis thaliana protein match is: disease resistance protein (TIR-NBS-LRR class), putative (TAIR:AT1G27180.1); Has 88149 Blast hits to 36022 proteins in 1268 species: Archae - 44; Bacteria - 5525; Metazoa - 17765; Fungi - 1406; Plants - 58458; Viruses - 8; Other Eukaryotes - 4943 (source: NCBI BLink). &amp; (reliability: 171.8) &amp;  (original description: no original description)</t>
  </si>
  <si>
    <t>unigene25563</t>
  </si>
  <si>
    <t>(at1g10370 : 208.0) EARLY-RESPONSIVE TO DEHYDRATION 9 (ERD9); FUNCTIONS IN: glutathione transferase activity; INVOLVED IN: response to water deprivation, response to karrikin, toxin catabolic process; LOCATED IN: chloroplast, cytoplasm; EXPRESSED IN: 21 plant structures; EXPRESSED DURING: 14 growth stages;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TAU 18 (TAIR:AT1G10360.1); Has 6064 Blast hits to 6029 proteins in 1096 species: Archae - 0; Bacteria - 2896; Metazoa - 397; Fungi - 130; Plants - 2065; Viruses - 0; Other Eukaryotes - 576 (source: NCBI BLink). &amp; (q06398|gstu6_orysa : 202.0) Probable glutathione S-transferase GSTU6 (EC 2.5.1.18) (28 kDa cold-induced protein) - Oryza sativa (Rice) &amp; (reliability: 416.0) &amp;  (original description: no original description)</t>
  </si>
  <si>
    <t>isotig68324</t>
  </si>
  <si>
    <t>isotig66905</t>
  </si>
  <si>
    <t>unigene131549</t>
  </si>
  <si>
    <t>unigene20856</t>
  </si>
  <si>
    <t>unigene56989</t>
  </si>
  <si>
    <t>unigene51918</t>
  </si>
  <si>
    <t>unigene166550</t>
  </si>
  <si>
    <t>unigene32029</t>
  </si>
  <si>
    <t>(at1g75250 : 103.0) RAD-like 6 (RL6); CONTAINS InterPro DOMAIN/s: SANT, DNA-binding (InterPro:IPR001005), Molecular chaperone, heat shock protein, Hsp40, DnaJ (InterPro:IPR015609), Homeodomain-like (InterPro:IPR009057); BEST Arabidopsis thaliana protein match is: RAD-like 5 (TAIR:AT1G19510.1); Has 591 Blast hits to 590 proteins in 66 species: Archae - 0; Bacteria - 0; Metazoa - 122; Fungi - 0; Plants - 466; Viruses - 0; Other Eukaryotes - 3 (source: NCBI BLink). &amp; (reliability: 202.0) &amp;  (original description: no original description)</t>
  </si>
  <si>
    <t>isotig65064</t>
  </si>
  <si>
    <t>(at2g33830 : 87.0) Dormancy/auxin associated family protein; CONTAINS InterPro DOMAIN/s: Dormancyauxin associated (InterPro:IPR008406); BEST Arabidopsis thaliana protein match is: dormancy-associated protein-like 1 (TAIR:AT1G28330.1); Has 165 Blast hits to 165 proteins in 47 species: Archae - 0; Bacteria - 0; Metazoa - 0; Fungi - 0; Plants - 165; Viruses - 0; Other Eukaryotes - 0 (source: NCBI BLink). &amp; (q05349|12kd_fraan : 85.9) Auxin-repressed 12.5 kDa protein - Fragaria ananassa (Strawberry) &amp; (reliability: 174.0) &amp;  (original description: no original description)</t>
  </si>
  <si>
    <t>unigene20133</t>
  </si>
  <si>
    <t>(at1g79550 : 102.0) Encodes cytosolic phosphoglycerate kinase (PGK).; phosphoglycerate kinase (PGK); FUNCTIONS IN: phosphoglycerate kinase activity; INVOLVED IN: glycolysis; LOCATED IN: cytosol, apoplast, plasma membrane, nucleus, membrane; EXPRESSED IN: 26 plant structures; EXPRESSED DURING: 15 growth stages; CONTAINS InterPro DOMAIN/s: Phosphoglycerate kinase, N-terminal (InterPro:IPR015824), Phosphoglycerate kinase (InterPro:IPR001576), Phosphoglycerate kinase, C-terminal (InterPro:IPR015901); BEST Arabidopsis thaliana protein match is: Phosphoglycerate kinase family protein (TAIR:AT1G56190.1); Has 10844 Blast hits to 10818 proteins in 3011 species: Archae - 254; Bacteria - 5218; Metazoa - 451; Fungi - 193; Plants - 517; Viruses - 0; Other Eukaryotes - 4211 (source: NCBI BLink). &amp; (q42962|pgky_tobac : 100.0) Phosphoglycerate kinase, cytosolic (EC 2.7.2.3) - Nicotiana tabacum (Common tobacco) &amp; (reliability: 204.0) &amp;  (original description: no original description)</t>
  </si>
  <si>
    <t>unigene24054</t>
  </si>
  <si>
    <t>unigene91002</t>
  </si>
  <si>
    <t>unigene54425</t>
  </si>
  <si>
    <t>unigene75983</t>
  </si>
  <si>
    <t>unigene210221</t>
  </si>
  <si>
    <t>(at1g74320 : 94.4) encodes a choline kinase, whose expression is induced by high salt and mannitol.; Protein kinase superfamily protein; CONTAINS InterPro DOMAIN/s: Choline/ethanolamine kinase (InterPro:IPR002573), Protein kinase-like domain (InterPro:IPR011009); BEST Arabidopsis thaliana protein match is: Protein kinase superfamily protein (TAIR:AT4G09760.1); Has 1486 Blast hits to 1432 proteins in 373 species: Archae - 0; Bacteria - 346; Metazoa - 438; Fungi - 245; Plants - 167; Viruses - 0; Other Eukaryotes - 290 (source: NCBI BLink). &amp; (reliability: 188.8) &amp;  (original description: no original description)</t>
  </si>
  <si>
    <t>unigene148057</t>
  </si>
  <si>
    <t>leucine-rich repeat protein soc-2 homolog isoform X1</t>
  </si>
  <si>
    <t>isotig29632</t>
  </si>
  <si>
    <t>(at1g53910 : 110.0) encodes a member of the ERF (ethylene response factor) subfamily B-2 of ERF/AP2 transcription factor family (RAP2.12). The protein contains one AP2 domain. There are 5 members in this subfamily including RAP2.2 AND RAP2.12.; related to AP2 12 (RAP2.12); FUNCTIONS IN: DNA binding, sequence-specific DNA binding transcription factor activity; INVOLVED IN: regulation of transcription, DNA-dependent; LOCATED IN: nucleus; EXPRESSED IN: 23 plant structures; EXPRESSED DURING: 14 growth stages; CONTAINS InterPro DOMAIN/s: DNA-binding, integrase-type (InterPro:IPR016177), Pathogenesis-related transcriptional factor/ERF, DNA-binding (InterPro:IPR001471); BEST Arabidopsis thaliana protein match is: related to AP2 2 (TAIR:AT3G14230.2); Has 6180 Blast hits to 5848 proteins in 262 species: Archae - 0; Bacteria - 6; Metazoa - 0; Fungi - 0; Plants - 6130; Viruses - 0; Other Eukaryotes - 44 (source: NCBI BLink). &amp; (q6k7e6|erf1_orysa : 108.0) Ethylene-responsive transcription factor 1 (Ethylene-responsive element-binding factor 1) (EREBP-1) (OsEREBP1) - Oryza sativa (Rice) &amp; (reliability: 220.0) &amp;  (original description: no original description)</t>
  </si>
  <si>
    <t>isotig51728</t>
  </si>
  <si>
    <t>protein PIGMENT DEFECTIVE 338, chloroplastic-like</t>
  </si>
  <si>
    <t>(at1g71720 : 107.0) Nucleic acid-binding proteins superfamily; FUNCTIONS IN: RNA binding; LOCATED IN: chloroplast; EXPRESSED IN: 22 plant structures; EXPRESSED DURING: 13 growth stages; CONTAINS InterPro DOMAIN/s: Nucleic acid-binding, OB-fold-like (InterPro:IPR016027), Nucleic acid-binding, OB-fold (InterPro:IPR012340), Ribosomal protein S1, RNA-binding domain (InterPro:IPR003029); BEST Arabidopsis thaliana protein match is: ribosomal protein S1 (TAIR:AT5G30510.1); Has 12228 Blast hits to 10737 proteins in 2456 species: Archae - 10; Bacteria - 9648; Metazoa - 36; Fungi - 16; Plants - 190; Viruses - 0; Other Eukaryotes - 2328 (source: NCBI BLink). &amp; (reliability: 214.0) &amp;  (original description: no original description)</t>
  </si>
  <si>
    <t>unigene151921</t>
  </si>
  <si>
    <t>(at1g61105 : 90.9) Toll-Interleukin-Resistance (TIR) domain family protein; FUNCTIONS IN: transmembrane receptor activity; INVOLVED IN: signal transduction, innate immune response; LOCATED IN: intrinsic to membrane; CONTAINS InterPro DOMAIN/s: Toll-Interleukin receptor (InterPro:IPR000157); BEST Arabidopsis thaliana protein match is: Toll-Interleukin-Resistance (TIR) domain family protein (TAIR:AT1G52900.1); Has 35333 Blast hits to 34131 proteins in 2444 species: Archae - 798; Bacteria - 22429; Metazoa - 974; Fungi - 991; Plants - 531; Viruses - 0; Other Eukaryotes - 9610 (source: NCBI BLink). &amp; (reliability: 171.0) &amp;  (original description: no original description)</t>
  </si>
  <si>
    <t>unigene115611</t>
  </si>
  <si>
    <t>isotig41797</t>
  </si>
  <si>
    <t>(at3g03050 : 796.0) encodes a cellulose synthase like protein. mutations initiate root  hairs that rupture at their tip soon after initiation. is required for the synthesis of a  noncellulosic wall polysaccharide.; cellulose synthase-like D3 (CSLD3); FUNCTIONS IN: cellulose synthase activity, transferase activity, transferring glycosyl groups; INVOLVED IN: response to cyclopentenone, plant-type cell wall biogenesis, response to cold, polysaccharide biosynthetic process; LOCATED IN: Golgi apparatus, endoplasmic reticulum, plasma membrane; EXPRESSED IN: 24 plant structures; EXPRESSED DURING: 13 growth stages; CONTAINS InterPro DOMAIN/s: Cellulose synthase (InterPro:IPR005150); BEST Arabidopsis thaliana protein match is: cellulose-synthase like D2 (TAIR:AT5G16910.1); Has 3102 Blast hits to 2806 proteins in 639 species: Archae - 29; Bacteria - 1146; Metazoa - 1; Fungi - 6; Plants - 1829; Viruses - 5; Other Eukaryotes - 86 (source: NCBI BLink). &amp; (reliability: 1592.0) &amp;  (original description: no original description)</t>
  </si>
  <si>
    <t>unigene57402</t>
  </si>
  <si>
    <t>unigene9434</t>
  </si>
  <si>
    <t>(at2g33290 : 85.5) Encodes a SU(VAR)3-9 homolog, a SET domain protein. Known SET domain proteins are involved in epigenetic control of gene expression and act as histone methyltransferases. There are 10 SUVH genes in Arabidopsis and members of this subfamily of the SET proteins have an additional conserved SRA domain. Gene is expressed in rosettes, stems, floral buds, and flowers by RT-PCR.; SU(VAR)3-9 homolog 2 (SUVH2); CONTAINS InterPro DOMAIN/s: SET domain (InterPro:IPR001214), SRA-YDG (InterPro:IPR003105), Pre-SET zinc-binding sub-group (InterPro:IPR003606), Pre-SET domain (InterPro:IPR007728); BEST Arabidopsis thaliana protein match is: SU(VAR)3-9 homolog 9 (TAIR:AT4G13460.2); Has 2532 Blast hits to 2457 proteins in 202 species: Archae - 0; Bacteria - 14; Metazoa - 1497; Fungi - 199; Plants - 683; Viruses - 0; Other Eukaryotes - 139 (source: NCBI BLink). &amp; (reliability: 171.0) &amp;  (original description: no original description)</t>
  </si>
  <si>
    <t>unigene114</t>
  </si>
  <si>
    <t>(q9sbq9|f3ph_pethy : 501.0) Flavonoid 3-monooxygenase (EC 1.14.13.21) (Flavonoid 3-hydroxylase) (Cytochrome P450 75B2) - Petunia hybrida (Petunia) &amp; (at5g07990 : 485.0) Required for flavonoid 3 hydroxylase activity.; TRANSPARENT TESTA 7 (TT7); CONTAINS InterPro DOMAIN/s: Cytochrome P450 (InterPro:IPR001128), Cytochrome P450, E-class, group I (InterPro:IPR002401), Cytochrome P450, conserved site (InterPro:IPR017972); BEST Arabidopsis thaliana protein match is: cytochrome P450, family 706, subfamily A, polypeptide 6 (TAIR:AT4G12320.1); Has 35179 Blast hits to 34934 proteins in 1774 species: Archae - 51; Bacteria - 4733; Metazoa - 12156; Fungi - 7299; Plants - 9637; Viruses - 3; Other Eukaryotes - 1300 (source: NCBI BLink). &amp; (reliability: 970.0) &amp;  (original description: no original description)</t>
  </si>
  <si>
    <t>unigene146193</t>
  </si>
  <si>
    <t>unigene12306</t>
  </si>
  <si>
    <t>(q03416|glob_tobac : 141.0) Floral homeotic protein GLOBOSA - Nicotiana tabacum (Common tobacco) &amp; (at3g58780 : 134.0) One of two genes (SHP1 and SHP2) that are required for fruit dehiscence. The two genes control dehiscence zone differentiation and promote the lignification of adjacent cells.; SHATTERPROOF 1 (SHP1); FUNCTIONS IN: protein binding, DNA binding, sequence-specific DNA binding transcription factor activity; INVOLVED IN: fruit dehiscence, ovule development, carpel development; LOCATED IN: nucleus; EXPRESSED IN: 10 plant structures; EXPRESSED DURING: 6 growth stages; CONTAINS InterPro DOMAIN/s: Transcription factor, MADS-box (InterPro:IPR002100), Transcription factor, K-box (InterPro:IPR002487); BEST Arabidopsis thaliana protein match is: K-box region and MADS-box transcription factor family protein  (TAIR:AT2G42830.1). &amp; (reliability: 262.0) &amp;  (original description: no original description)</t>
  </si>
  <si>
    <t>unigene148539</t>
  </si>
  <si>
    <t>(at5g36890 : 139.0) beta glucosidase 42 (BGLU42); FUNCTIONS IN: cation binding, beta-glucosidase activity, hydrolase activity, hydrolyzing O-glycosyl compounds, catalytic activity; INVOLVED IN: cellulose catabolic process, carbohydrate metabolic process; EXPRESSED IN: 23 plant structures; EXPRESSED DURING: 13 growth stages; CONTAINS InterPro DOMAIN/s: Glycoside hydrolase, family 1, beta-glucosidase (InterPro:IPR017736), Glycoside hydrolase, family 1 (InterPro:IPR001360), Glycoside hydrolase, family 1, active site (InterPro:IPR018120), Glycoside hydrolase, catalytic core (InterPro:IPR017853), Glycoside hydrolase, subgroup, catalytic core (InterPro:IPR013781); BEST Arabidopsis thaliana protein match is: beta glucosidase 40 (TAIR:AT1G26560.1); Has 11583 Blast hits to 11219 proteins in 1500 species: Archae - 142; Bacteria - 8039; Metazoa - 717; Fungi - 205; Plants - 1468; Viruses - 0; Other Eukaryotes - 1012 (source: NCBI BLink). &amp; (p49235|bglc_maize : 119.0) Beta-glucosidase, chloroplast precursor (EC 3.2.1.21) (Gentiobiase) (Cellobiase) (Beta-D-glucoside glucohydrolase) - Zea mays (Maize) &amp; (reliability: 278.0) &amp;  (original description: no original description)</t>
  </si>
  <si>
    <t>isotig72463</t>
  </si>
  <si>
    <t>(at4g15480 : 125.0) Encodes a protein that might have sinapic acid:UDP-glucose glucosyltransferase activity.; UGT84A1; CONTAINS InterPro DOMAIN/s: UDP-glucuronosyl/UDP-glucosyltransferase (InterPro:IPR002213); BEST Arabidopsis thaliana protein match is: UDP-Glycosyltransferase superfamily protein (TAIR:AT4G15490.1); Has 7986 Blast hits to 7909 proteins in 477 species: Archae - 0; Bacteria - 354; Metazoa - 2305; Fungi - 71; Plants - 5077; Viruses - 110; Other Eukaryotes - 69 (source: NCBI BLink). &amp; (q41819|iaag_maize : 109.0) Indole-3-acetate beta-glucosyltransferase (EC 2.4.1.121) (IAA-Glu synthetase) ((Uridine 5-diphosphate-glucose:indol-3-ylacetyl)-beta-D-glucosyl transferase) - Zea mays (Maize) &amp; (reliability: 250.0) &amp;  (original description: no original description)</t>
  </si>
  <si>
    <t>isotig51612</t>
  </si>
  <si>
    <t>glutamate--tRNA ligase, cytoplasmic</t>
  </si>
  <si>
    <t>(at5g26710 : 377.0) Glutamyl/glutaminyl-tRNA synthetase, class Ic; FUNCTIONS IN: glutamate-tRNA ligase activity; INVOLVED IN: glutamyl-tRNA aminoacylation, translation, tRNA aminoacylation, tRNA aminoacylation for protein translation; LOCATED IN: cytoplasm; EXPRESSED IN: 24 plant structures; EXPRESSED DURING: 13 growth stages; CONTAINS InterPro DOMAIN/s: Aminoacyl-tRNA synthetase, class I, conserved site (InterPro:IPR001412), Glutamyl/glutaminyl-tRNA synthetase, class Ic, alpha-bundle domain (InterPro:IPR020061), Ribosomal protein L25/Gln-tRNA synthetase, beta-barrel domain (InterPro:IPR020056), Glutamyl/glutaminyl-tRNA synthetase, class Ic, N-terminal (InterPro:IPR020060), Ribosomal protein L25/Gln-tRNA synthetase, anti-codon-binding domain (InterPro:IPR011035), Glutamyl/glutaminyl-tRNA synthetase, class Ic, catalytic domain (InterPro:IPR020058), Glutamyl/glutaminyl-tRNA synthetase, class Ic (InterPro:IPR000924), Glutathione S-transferase, C-terminal-like (InterPro:IPR010987), Glutamyl-tRNA synthetase, class Ic, archaeal/eukaryotic cytosolic (InterPro:IPR004526), Glutamyl/glutaminyl-tRNA synthetase, class Ic, anti-codon binding domain (InterPro:IPR020059); BEST Arabidopsis thaliana protein match is: glutamine-tRNA ligase, putative / glutaminyl-tRNA synthetase, putative / GlnRS, putative (TAIR:AT1G25350.1); Has 14411 Blast hits to 14402 proteins in 2977 species: Archae - 262; Bacteria - 9488; Metazoa - 657; Fungi - 449; Plants - 238; Viruses - 0; Other Eukaryotes - 3317 (source: NCBI BLink). &amp; (reliability: 754.0) &amp;  (original description: no original description)</t>
  </si>
  <si>
    <t>unigene110039</t>
  </si>
  <si>
    <t>unigene18170</t>
  </si>
  <si>
    <t>(at4g01130 : 110.0) GDSL-like Lipase/Acylhydrolase superfamily protein; FUNCTIONS IN: hydrolase activity, acting on ester bonds, carboxylesterase activity; INVOLVED IN: lipid metabolic process; LOCATED IN: endomembrane system; EXPRESSED IN: 18 plant structures; EXPRESSED DURING: 13 growth stages; CONTAINS InterPro DOMAIN/s: Lipase, GDSL (InterPro:IPR001087); BEST Arabidopsis thaliana protein match is: GDSL-like Lipase/Acylhydrolase superfamily protein (TAIR:AT3G26430.1); Has 3308 Blast hits to 3260 proteins in 151 species: Archae - 0; Bacteria - 130; Metazoa - 0; Fungi - 52; Plants - 3122; Viruses - 0; Other Eukaryotes - 4 (source: NCBI BLink). &amp; (q7y1x1|est_hevbr : 89.4) Esterase precursor (EC 3.1.1.-) (Early nodule-specific protein homolog) (Latex allergen Hev b 13) - Hevea brasiliensis (Para rubber tree) &amp; (reliability: 220.0) &amp;  (original description: no original description)</t>
  </si>
  <si>
    <t>isotig48872</t>
  </si>
  <si>
    <t>(at4g01130 : 283.0) GDSL-like Lipase/Acylhydrolase superfamily protein; FUNCTIONS IN: hydrolase activity, acting on ester bonds, carboxylesterase activity; INVOLVED IN: lipid metabolic process; LOCATED IN: endomembrane system; EXPRESSED IN: 18 plant structures; EXPRESSED DURING: 13 growth stages; CONTAINS InterPro DOMAIN/s: Lipase, GDSL (InterPro:IPR001087); BEST Arabidopsis thaliana protein match is: GDSL-like Lipase/Acylhydrolase superfamily protein (TAIR:AT3G26430.1); Has 3308 Blast hits to 3260 proteins in 151 species: Archae - 0; Bacteria - 130; Metazoa - 0; Fungi - 52; Plants - 3122; Viruses - 0; Other Eukaryotes - 4 (source: NCBI BLink). &amp; (q7y1x1|est_hevbr : 237.0) Esterase precursor (EC 3.1.1.-) (Early nodule-specific protein homolog) (Latex allergen Hev b 13) - Hevea brasiliensis (Para rubber tree) &amp; (reliability: 566.0) &amp;  (original description: no original description)</t>
  </si>
  <si>
    <t>unigene97719</t>
  </si>
  <si>
    <t>unigene70171</t>
  </si>
  <si>
    <t>isotig35554</t>
  </si>
  <si>
    <t>isotig55892</t>
  </si>
  <si>
    <t>(at1g59670 : 203.0) Encodes glutathione transferase belonging to the tau class of GSTs. Naming convention according to Wagner et al. (2002).; glutathione S-transferase TAU 15 (GSTU15);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TAU 16 (TAIR:AT1G59700.1); Has 3248 Blast hits to 3233 proteins in 527 species: Archae - 0; Bacteria - 823; Metazoa - 237; Fungi - 133; Plants - 1862; Viruses - 0; Other Eukaryotes - 193 (source: NCBI BLink). &amp; (q06398|gstu6_orysa : 201.0) Probable glutathione S-transferase GSTU6 (EC 2.5.1.18) (28 kDa cold-induced protein) - Oryza sativa (Rice) &amp; (reliability: 406.0) &amp;  (original description: no original description)</t>
  </si>
  <si>
    <t>isotig74674</t>
  </si>
  <si>
    <t>(at3g62970 : 113.0) zinc finger (C3HC4-type RING finger) family protein; FUNCTIONS IN: zinc ion binding; INVOLVED IN: N-terminal protein myristoylation; EXPRESSED IN: 23 plant structures; EXPRESSED DURING: 13 growth stages; CONTAINS InterPro DOMAIN/s: Zinc finger, CTCHY-type (InterPro:IPR017921), Zinc finger, CHY-type (InterPro:IPR008913), Zinc finger, RING-type (InterPro:IPR001841), Zinc finger, C3HC4 RING-type (InterPro:IPR018957); BEST Arabidopsis thaliana protein match is: CHY-type/CTCHY-type/RING-type Zinc finger protein (TAIR:AT5G18650.1); Has 819 Blast hits to 814 proteins in 181 species: Archae - 0; Bacteria - 4; Metazoa - 266; Fungi - 146; Plants - 268; Viruses - 0; Other Eukaryotes - 135 (source: NCBI BLink). &amp; (reliability: 226.0) &amp;  (original description: no original description)</t>
  </si>
  <si>
    <t>isotig42674</t>
  </si>
  <si>
    <t>(at2g38110 : 704.0) Encodes a protein with glycerol-3-phosphate acyltransferase activity.; glycerol-3-phosphate acyltransferase 6 (GPAT6); CONTAINS InterPro DOMAIN/s: Phospholipid/glycerol acyltransferase (InterPro:IPR002123); BEST Arabidopsis thaliana protein match is: glycerol-3-phosphate acyltransferase 8 (TAIR:AT4G00400.1); Has 444 Blast hits to 431 proteins in 52 species: Archae - 0; Bacteria - 47; Metazoa - 20; Fungi - 0; Plants - 368; Viruses - 0; Other Eukaryotes - 9 (source: NCBI BLink). &amp; (reliability: 1408.0) &amp;  (original description: no original description)</t>
  </si>
  <si>
    <t>unigene131110</t>
  </si>
  <si>
    <t>(at2g33490 : 114.0) hydroxyproline-rich glycoprotein family protein; FUNCTIONS IN: molecular_function unknown; INVOLVED IN: biological_process unknown; LOCATED IN: plasma membrane; EXPRESSED IN: stem; BEST Arabidopsis thaliana protein match is: hydroxyproline-rich glycoprotein family protein (TAIR:AT3G26910.1); Has 1387 Blast hits to 1097 proteins in 177 species: Archae - 4; Bacteria - 37; Metazoa - 593; Fungi - 281; Plants - 163; Viruses - 19; Other Eukaryotes - 290 (source: NCBI BLink). &amp; (reliability: 228.0) &amp;  (original description: no original description)</t>
  </si>
  <si>
    <t>isotig31448</t>
  </si>
  <si>
    <t>(at3g19553 : 185.0) Amino acid permease family protein; FUNCTIONS IN: cationic amino acid transmembrane transporter activity; INVOLVED IN: amino acid transport, transport, transmembrane transport; LOCATED IN: membrane; EXPRESSED IN: 22 plant structures; EXPRESSED DURING: 13 growth stages; CONTAINS InterPro DOMAIN/s: Amino acid/polyamine transporter I (InterPro:IPR002293), Amino acid permease domain (InterPro:IPR004841); BEST Arabidopsis thaliana protein match is: Amino acid permease family protein (TAIR:AT1G31830.1); Has 17325 Blast hits to 17313 proteins in 2020 species: Archae - 295; Bacteria - 14688; Metazoa - 803; Fungi - 534; Plants - 429; Viruses - 0; Other Eukaryotes - 576 (source: NCBI BLink). &amp; (reliability: 370.0) &amp;  (original description: no original description)</t>
  </si>
  <si>
    <t>isotig46920</t>
  </si>
  <si>
    <t>(at3g24495 : 277.0) encodes a DNA mismatch repair homolog of human MutS gene, MSH6. There are four MutS genes in Arabidopsis, MSH2, MSH3, MSH6, and MSH7, which all act as heterodimers and bind to 51-mer duplexes. MSH2*MSH7 exhibit moderate affinity for a (T/G) substrate and weak binding of (+T), suggesting MSH2*MSH7 may be specialized for lesions/base mispairs not tested or for (T/G) mispairs in special contexts.; MUTS homolog 7 (MSH7); FUNCTIONS IN: damaged DNA binding, mismatched DNA binding, ATP binding; INVOLVED IN: mismatch repair; EXPRESSED IN: 22 plant structures; EXPRESSED DURING: 13 growth stages; CONTAINS InterPro DOMAIN/s: DNA mismatch repair protein MutS, connector (InterPro:IPR007860), DNA mismatch repair protein MutS, N-terminal (InterPro:IPR016151), DNA mismatch repair protein MutS, core (InterPro:IPR007696), DNA mismatch repair protein MutS, C-terminal (InterPro:IPR000432), DNA mismatch repair protein MutS-homologue MSH6 (InterPro:IPR015536), DNA mismatch repair protein MutS-like, N-terminal (InterPro:IPR007695); BEST Arabidopsis thaliana protein match is: MUTS homolog 6 (TAIR:AT4G02070.2); Has 17871 Blast hits to 13835 proteins in 2667 species: Archae - 197; Bacteria - 11731; Metazoa - 1028; Fungi - 1274; Plants - 566; Viruses - 3; Other Eukaryotes - 3072 (source: NCBI BLink). &amp; (q9xgc9|msh2_maize : 116.0) DNA mismatch repair protein MSH2 (MUS1) - Zea mays (Maize) &amp; (reliability: 554.0) &amp;  (original description: no original description)</t>
  </si>
  <si>
    <t>unigene73996</t>
  </si>
  <si>
    <t>(at1g34300 : 154.0) lectin protein kinase family protein; FUNCTIONS IN: in 6 functions; INVOLVED IN: protein amino acid phosphorylation, recognition of pollen; LOCATED IN: plasma membrane; EXPRESSED IN: 23 plant structures; EXPRESSED DURING: 13 growth stages; CONTAINS InterPro DOMAIN/s: Curculin-like (mannose-binding) lectin (InterPro:IPR001480), Protein kinase, ATP binding site (InterPro:IPR017441), Protein kinase, catalytic domain (InterPro:IPR000719), S-locus glycoprotein (InterPro:IPR000858), Serine/threonine-protein kinase-like domain (InterPro:IPR017442), Protein kinase-like domain (InterPro:IPR011009), Serine/threonine-protein kinase, active site (InterPro:IPR008271); BEST Arabidopsis thaliana protein match is: S-locus lectin protein kinase family protein (TAIR:AT2G19130.1); Has 120498 Blast hits to 118775 proteins in 4615 species: Archae - 117; Bacteria - 12995; Metazoa - 44949; Fungi - 10067; Plants - 34445; Viruses - 432; Other Eukaryotes - 17493 (source: NCBI BLink). &amp; (p17801|kpro_maize : 90.5) Putative receptor protein kinase ZmPK1 precursor (EC 2.7.11.1) - Zea mays (Maize) &amp; (reliability: 308.0) &amp;  (original description: no original description)</t>
  </si>
  <si>
    <t>unigene135744</t>
  </si>
  <si>
    <t>unigene34279</t>
  </si>
  <si>
    <t>unigene113250</t>
  </si>
  <si>
    <t>(at3g60970 : 90.5) member of MRP subfamily; multidrug resistance-associated protein 15 (MRP15); FUNCTIONS IN: ATPase activity, coupled to transmembrane movement of substances; INVOLVED IN: transport, transmembrane transport; LOCATED IN: endomembrane system, integral to membrane; CONTAINS InterPro DOMAIN/s: ATPase, AAA+ type, core (InterPro:IPR003593), ABC transporter-like (InterPro:IPR003439), ABC transporter, transmembrane domain, type 1 (InterPro:IPR011527), ABC transporter integral membrane type 1 (InterPro:IPR017940), ABC transporter, transmembrane domain (InterPro:IPR001140), ABC transporter, conserved site (InterPro:IPR017871); BEST Arabidopsis thaliana protein match is: multidrug resistance-associated protein 9 (TAIR:AT3G60160.1); Has 674327 Blast hits to 354415 proteins in 3954 species: Archae - 12129; Bacteria - 545946; Metazoa - 13182; Fungi - 8004; Plants - 6730; Viruses - 20; Other Eukaryotes - 88316 (source: NCBI BLink). &amp; (reliability: 181.0) &amp;  (original description: no original description)</t>
  </si>
  <si>
    <t>isotig67564</t>
  </si>
  <si>
    <t>(at1g73340 : 148.0) Cytochrome P450 superfamily protein; FUNCTIONS IN: electron carrier activity, monooxygenase activity, iron ion binding, oxygen binding, heme binding; EXPRESSED IN: root; CONTAINS InterPro DOMAIN/s: Cytochrome P450 (InterPro:IPR001128), Cytochrome P450, E-class, group IV (InterPro:IPR002403), Cytochrome P450, conserved site (InterPro:IPR017972); BEST Arabidopsis thaliana protein match is: Cytochrome P450 superfamily protein (TAIR:AT3G50660.1); Has 30201 Blast hits to 17322 proteins in 780 species: Archae - 12; Bacteria - 1396; Metazoa - 17338; Fungi - 3422; Plants - 5037; Viruses - 0; Other Eukaryotes - 2996 (source: NCBI BLink). &amp; (q94iw5|c90d2_orysa : 112.0) Cytochrome P450 90D2 (EC 1.14.-.-) (C6-oxidase) - Oryza sativa (Rice) &amp; (reliability: 296.0) &amp;  (original description: no original description)</t>
  </si>
  <si>
    <t>isotig56195</t>
  </si>
  <si>
    <t>(at5g50200 : 150.0) Wound-responsive gene 3 (WR3).  Encodes a high-affinity nitrate transporter. Up-regulated by nitrate. Involved in jasmonic acid-independent wound signal transduction.; WOUND-RESPONSIVE 3 (WR3); FUNCTIONS IN: nitrate transmembrane transporter activity; INVOLVED IN: nitrate transport, response to nitrate, response to wounding; LOCATED IN: plasma membrane; EXPRESSED IN: 20 plant structures; EXPRESSED DURING: 10 growth stages; CONTAINS InterPro DOMAIN/s: Transporter, high affinity nitrate, Nar2 (InterPro:IPR016605); BEST Arabidopsis thaliana protein match is: Calcineurin-like metallo-phosphoesterase superfamily protein (TAIR:AT4G24730.4); Has 1807 Blast hits to 1807 proteins in 277 species: Archae - 0; Bacteria - 0; Metazoa - 736; Fungi - 347; Plants - 385; Viruses - 0; Other Eukaryotes - 339 (source: NCBI BLink). &amp; (reliability: 282.0) &amp;  (original description: no original description)</t>
  </si>
  <si>
    <t>unigene142279</t>
  </si>
  <si>
    <t>(at3g46030 : 175.0) HTB11; FUNCTIONS IN: DNA binding; INVOLVED IN: nucleosome assembly; LOCATED IN: nucleus, nucleosome; EXPRESSED IN: 22 plant structures; EXPRESSED DURING: 13 growth stages; CONTAINS InterPro DOMAIN/s: Histone H2B (InterPro:IPR000558), Histone-fold (InterPro:IPR009072), Histone core (InterPro:IPR007125); BEST Arabidopsis thaliana protein match is: Histone superfamily protein (TAIR:AT3G45980.1); Has 3283 Blast hits to 3268 proteins in 331 species: Archae - 0; Bacteria - 1; Metazoa - 2245; Fungi - 203; Plants - 469; Viruses - 0; Other Eukaryotes - 365 (source: NCBI BLink). &amp; (o22582|h2b_goshi : 174.0) Histone H2B - Gossypium hirsutum (Upland cotton) &amp; (reliability: 342.0) &amp;  (original description: no original description)</t>
  </si>
  <si>
    <t>unigene99355</t>
  </si>
  <si>
    <t>(at5g22880 : 170.0) Encodes a histone 2B (H2B) protein. This protein can be ubiquitinated in planta, and this modification depends on the HUB1 and HUB2 E3 ubiquitin ligases.; histone B2 (HTB2); FUNCTIONS IN: DNA binding; INVOLVED IN: nucleosome assembly; LOCATED IN: nucleolus, nucleus; EXPRESSED IN: 22 plant structures; EXPRESSED DURING: 13 growth stages; CONTAINS InterPro DOMAIN/s: Histone H2B (InterPro:IPR000558), Histone-fold (InterPro:IPR009072), Histone core (InterPro:IPR007125); BEST Arabidopsis thaliana protein match is: Histone superfamily protein (TAIR:AT3G45980.1); Has 1807 Blast hits to 1807 proteins in 277 species: Archae - 0; Bacteria - 0; Metazoa - 736; Fungi - 347; Plants - 385; Viruses - 0; Other Eukaryotes - 339 (source: NCBI BLink). &amp; (o22582|h2b_goshi : 167.0) Histone H2B - Gossypium hirsutum (Upland cotton) &amp; (reliability: 340.0) &amp;  (original description: no original description)</t>
  </si>
  <si>
    <t>unigene79687</t>
  </si>
  <si>
    <t>(at1g61500 : 89.0) S-locus lectin protein kinase family protein; FUNCTIONS IN: in 6 functions; INVOLVED IN: protein amino acid phosphorylation, recognition of pollen; LOCATED IN: endomembrane system; EXPRESSED IN: shoot apex, embryo, flower, seed; EXPRESSED DURING: petal differentiation and expansion stage, E expanded cotyledon stage, D bilateral stage; CONTAINS InterPro DOMAIN/s: Curculin-like (mannose-binding) lectin (InterPro:IPR001480), PAN-2 domain (InterPro:IPR013227), Protein kinase, ATP binding site (InterPro:IPR017441), Apple-like (InterPro:IPR003609), S-locus receptor kinase, C-terminal (InterPro:IPR021820), Serine/threonine-protein kinase domain (InterPro:IPR002290), Serine-threonine/tyrosine-protein kinase (InterPro:IPR001245), Serine/threonine-protein kinase, active site (InterPro:IPR008271), Protein kinase-like domain (InterPro:IPR011009), Protein kinase, catalytic domain (InterPro:IPR000719), S-locus glycoprotein (InterPro:IPR000858), Tyrosine-protein kinase, catalytic domain (InterPro:IPR020635); BEST Arabidopsis thaliana protein match is: S-locus lectin protein kinase family protein (TAIR:AT1G61490.1); Has 123382 Blast hits to 121623 proteins in 4622 species: Archae - 108; Bacteria - 13648; Metazoa - 45596; Fungi - 10441; Plants - 35145; Viruses - 425; Other Eukaryotes - 18019 (source: NCBI BLink). &amp; (reliability: 168.0) &amp;  (original description: no original description)</t>
  </si>
  <si>
    <t>unigene33982</t>
  </si>
  <si>
    <t>isotig62099</t>
  </si>
  <si>
    <t>unigene52300</t>
  </si>
  <si>
    <t>(at1g56140 : 86.7) Leucine-rich repeat transmembrane protein kinase; FUNCTIONS IN: protein serine/threonine kinase activity, protein kinase activity, ATP binding; INVOLVED IN: protein amino acid phosphorylation; LOCATED IN: plasma membrane; EXPRESSED IN: callus; CONTAINS InterPro DOMAIN/s: Serine/threonine-protein kinase domain (InterPro:IPR002290), Leucine-rich repeat (InterPro:IPR001611), Serine-threonine/tyrosine-protein kinase (InterPro:IPR001245), Protein kinase-like domain (InterPro:IPR011009), Serine/threonine-protein kinase, active site (InterPro:IPR008271), Protein kinase, catalytic domain (InterPro:IPR000719), Malectin/receptor-like protein kinase (InterPro:IPR021720), Tyrosine-protein kinase, catalytic domain (InterPro:IPR020635); BEST Arabidopsis thaliana protein match is: Leucine-rich repeat transmembrane protein kinase (TAIR:AT1G56130.1); Has 186029 Blast hits to 134018 proteins in 4752 species: Archae - 143; Bacteria - 15786; Metazoa - 51681; Fungi - 11229; Plants - 84240; Viruses - 441; Other Eukaryotes - 22509 (source: NCBI BLink). &amp; (reliability: 173.4) &amp;  (original description: no original description)</t>
  </si>
  <si>
    <t>unigene58586</t>
  </si>
  <si>
    <t>unigene79585</t>
  </si>
  <si>
    <t>isotig41046</t>
  </si>
  <si>
    <t>isotig19337</t>
  </si>
  <si>
    <t>(at1g80710 : 216.0) Encodes a WDÔëá40 repeat family protein containing a DWD (DDB1 binding WDÔëá40) motif. Mutant analysis demonstrates that DRS1 promotes tolerance to drought stress, possibly mediated by ABA, and suggests involvement of DDB1Ôëá Cul4├▒mediated protein degradation in drought response.; DROUGHT SENSITIVE 1 (DRS1);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 BEST Arabidopsis thaliana protein match is: damaged DNA binding 2 (TAIR:AT5G58760.1); Has 13978 Blast hits to 9952 proteins in 465 species: Archae - 46; Bacteria - 2948; Metazoa - 4636; Fungi - 3015; Plants - 1520; Viruses - 0; Other Eukaryotes - 1813 (source: NCBI BLink). &amp; (reliability: 432.0) &amp;  (original description: no original description)</t>
  </si>
  <si>
    <t>isotig52897</t>
  </si>
  <si>
    <t>(at1g73040 : 100.0) Mannose-binding lectin superfamily protein; CONTAINS InterPro DOMAIN/s: Mannose-binding lectin (InterPro:IPR001229); BEST Arabidopsis thaliana protein match is: Mannose-binding lectin superfamily protein (TAIR:AT1G19715.2); Has 1381 Blast hits to 855 proteins in 48 species: Archae - 0; Bacteria - 13; Metazoa - 1; Fungi - 0; Plants - 1366; Viruses - 0; Other Eukaryotes - 1 (source: NCBI BLink). &amp; (reliability: 200.0) &amp;  (original description: no original description)</t>
  </si>
  <si>
    <t>isotig71999</t>
  </si>
  <si>
    <t>(at1g69550 : 89.4)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178.8) &amp;  (original description: no original description)</t>
  </si>
  <si>
    <t>isotig56375</t>
  </si>
  <si>
    <t>unigene44431</t>
  </si>
  <si>
    <t>(at5g23570 : 322.0) Required for posttranscriptional gene silencing and natural virus resistance.SGS3 is a member of an unknown protein family. Members of this family have predicted coiled coiled domains suggesting oligomerization and a potential zinc finger domain. Involved in the production of trans-acting siRNAs, through direct or indirect stabilization of cleavage fragments of the primary ta-siRNA transcript.  Acts before RDR6 in this pathway.; SUPPRESSOR OF GENE SILENCING 3 (SGS3); CONTAINS InterPro DOMAIN/s: Domain of unknown function XS (InterPro:IPR005380), Domain of unknown function, putative Zinc finger, XS/XH (InterPro:IPR005381); BEST Arabidopsis thaliana protein match is: unknown protein (TAIR:AT3G22430.1); Has 1807 Blast hits to 1807 proteins in 277 species: Archae - 0; Bacteria - 0; Metazoa - 736; Fungi - 347; Plants - 385; Viruses - 0; Other Eukaryotes - 339 (source: NCBI BLink). &amp; (reliability: 644.0) &amp;  (original description: no original description)</t>
  </si>
  <si>
    <t>unigene75843</t>
  </si>
  <si>
    <t>unigene93741</t>
  </si>
  <si>
    <t>(at3g24240 : 263.0) Leucine-rich repeat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root;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Leucine-rich repeat transmembrane protein kinase family protein (TAIR:AT5G48940.1); Has 246558 Blast hits to 135557 proteins in 3810 species: Archae - 176; Bacteria - 24262; Metazoa - 71588; Fungi - 10499; Plants - 111580; Viruses - 361; Other Eukaryotes - 28092 (source: NCBI BLink). &amp; (q8lpb4|pskr_dauca : 216.0) Phytosulfokine receptor precursor (EC 2.7.11.1) (Phytosulfokine LRR receptor kinase) - Daucus carota (Carrot) &amp; (reliability: 526.0) &amp;  (original description: no original description)</t>
  </si>
  <si>
    <t>unigene129310</t>
  </si>
  <si>
    <t>unigene138219</t>
  </si>
  <si>
    <t>unigene44606</t>
  </si>
  <si>
    <t>(o23814|gpx4_spiol : 278.0) Probable phospholipid hydroperoxide glutathione peroxidase (EC 1.11.1.12) (PHGPx) - Spinacia oleracea (Spinach) &amp; (at4g11600 : 271.0) Encodes glutathione peroxidase.; glutathione peroxidase 6 (GPX6); FUNCTIONS IN: glutathione peroxidase activity; INVOLVED IN: response to oxidative stress, response to cadmium ion, response to salt stress, response to metal ion; LOCATED IN: cytosol, mitochondrion, chloroplast, plasma membrane; EXPRESSED IN: 26 plant structures; EXPRESSED DURING: 14 growth stages; CONTAINS InterPro DOMAIN/s: Thioredoxin fold (InterPro:IPR012335), Thioredoxin-like fold (InterPro:IPR012336), Glutathione peroxidase (InterPro:IPR000889); BEST Arabidopsis thaliana protein match is: glutathione peroxidase 7 (TAIR:AT4G31870.1); Has 7601 Blast hits to 7600 proteins in 1766 species: Archae - 2; Bacteria - 3728; Metazoa - 790; Fungi - 210; Plants - 383; Viruses - 8; Other Eukaryotes - 2480 (source: NCBI BLink). &amp; (reliability: 542.0) &amp;  (original description: no original description)</t>
  </si>
  <si>
    <t>isotig61574</t>
  </si>
  <si>
    <t>(at3g52430 : 102.0) Encodes a lipase-like gene that is important for salicylic acid signaling and function in resistance (R) gene-mediated and basal plant disease resistance. PAD4 can interact directly with EDS1, another disease resistance signaling protein. Expressed at elevated level  in response to green peach aphid (GPA) feeding, and modulates the GPA feeding-induced leaf senescence through a mechanism that doesnt require camalexin synthesis and salicylic acid (SA) signaling. Required for the ssi2-dependent heightened  resistance to GPA.; PHYTOALEXIN DEFICIENT 4 (PAD4); CONTAINS InterPro DOMAIN/s: Lipase, class 3 (InterPro:IPR002921); BEST Arabidopsis thaliana protein match is: senescence-associated gene 101 (TAIR:AT5G14930.2); Has 722 Blast hits to 622 proteins in 73 species: Archae - 0; Bacteria - 23; Metazoa - 17; Fungi - 11; Plants - 620; Viruses - 1; Other Eukaryotes - 50 (source: NCBI BLink). &amp; (reliability: 204.0) &amp;  (original description: no original description)</t>
  </si>
  <si>
    <t>isotig55561</t>
  </si>
  <si>
    <t>(at3g52430 : 136.0) Encodes a lipase-like gene that is important for salicylic acid signaling and function in resistance (R) gene-mediated and basal plant disease resistance. PAD4 can interact directly with EDS1, another disease resistance signaling protein. Expressed at elevated level  in response to green peach aphid (GPA) feeding, and modulates the GPA feeding-induced leaf senescence through a mechanism that doesnt require camalexin synthesis and salicylic acid (SA) signaling. Required for the ssi2-dependent heightened  resistance to GPA.; PHYTOALEXIN DEFICIENT 4 (PAD4); CONTAINS InterPro DOMAIN/s: Lipase, class 3 (InterPro:IPR002921); BEST Arabidopsis thaliana protein match is: senescence-associated gene 101 (TAIR:AT5G14930.2); Has 722 Blast hits to 622 proteins in 73 species: Archae - 0; Bacteria - 23; Metazoa - 17; Fungi - 11; Plants - 620; Viruses - 1; Other Eukaryotes - 50 (source: NCBI BLink). &amp; (reliability: 272.0) &amp;  (original description: no original description)</t>
  </si>
  <si>
    <t>unigene4631</t>
  </si>
  <si>
    <t>(at1g17420 : 231.0) Lipoxygenase; lipoxygenase 3 (LOX3); FUNCTIONS IN: oxidoreductase activity, acting on single donors with incorporation of molecular oxygen, incorporation of two atoms of oxygen, lipoxygenase activity, iron ion binding, metal ion binding; INVOLVED IN: growth, response to fungus, jasmonic acid biosynthetic process, response to wounding, defense response; LOCATED IN: chloroplast; EXPRESSED IN: 22 plant structures; EXPRESSED DURING: 12 growth stages; CONTAINS InterPro DOMAIN/s: Lipoxygenase, iron binding site (InterPro:IPR020833), Lipoxygenase, C-terminal (InterPro:IPR013819), Lipoxygenase, LH2 (InterPro:IPR001024), Lipase/lipooxygenase, PLAT/LH2 (InterPro:IPR008976), Lipoxygenase, conserved site (InterPro:IPR020834), Lipoxygenase (InterPro:IPR000907), Lipoxygenase, plant (InterPro:IPR001246); BEST Arabidopsis thaliana protein match is: PLAT/LH2 domain-containing lipoxygenase family protein (TAIR:AT1G72520.1); Has 1470 Blast hits to 1436 proteins in 179 species: Archae - 0; Bacteria - 76; Metazoa - 529; Fungi - 49; Plants - 787; Viruses - 0; Other Eukaryotes - 29 (source: NCBI BLink). &amp; (q8h016|lox6_orysa : 196.0) Probable lipoxygenase 6 (EC 1.13.11.12) - Oryza sativa (Rice) &amp; (reliability: 462.0) &amp;  (original description: no original description)</t>
  </si>
  <si>
    <t>isotig97242</t>
  </si>
  <si>
    <t>(at2g28500 : 122.0) LOB domain-containing protein 11 (LBD11); INVOLVED IN: biological_process unknown; LOCATED IN: chloroplast; CONTAINS InterPro DOMAIN/s: Lateral organ boundaries, LOB (InterPro:IPR004883); BEST Arabidopsis thaliana protein match is: LOB domain-containing protein 1 (TAIR:AT1G07900.1); Has 1191 Blast hits to 1170 proteins in 85 species: Archae - 8; Bacteria - 66; Metazoa - 21; Fungi - 2; Plants - 1049; Viruses - 10; Other Eukaryotes - 35 (source: NCBI BLink). &amp; (reliability: 244.0) &amp;  (original description: no original description)</t>
  </si>
  <si>
    <t>unigene18336</t>
  </si>
  <si>
    <t>(at1g11430 : 147.0) plastid developmental protein DAG, putative; LOCATED IN: chloroplast stroma, chloroplast, chloroplast envelope; EXPRESSED IN: 22 plant structures; EXPRESSED DURING: 14 growth stages; BEST Arabidopsis thaliana protein match is: plastid developmental protein DAG, putative (TAIR:AT3G06790.2); Has 252 Blast hits to 229 proteins in 14 species: Archae - 0; Bacteria - 0; Metazoa - 0; Fungi - 0; Plants - 252; Viruses - 0; Other Eukaryotes - 0 (source: NCBI BLink). &amp; (q38732|dag_antma : 140.0) DAG protein, chloroplast precursor - Antirrhinum majus (Garden snapdragon) &amp; (reliability: 294.0) &amp;  (original description: no original description)</t>
  </si>
  <si>
    <t>unigene29263</t>
  </si>
  <si>
    <t>(at1g34110 : 110.0) Leucine-rich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13 plant structures; EXPRESSED DURING: 4 anthesis, F mature embryo stage, petal differentiation and expansion stage, E expanded cotyledon stage, D bilateral stage;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receptor-like protein kinase family protein (TAIR:AT3G24240.1); Has 229810 Blast hits to 121355 proteins in 3638 species: Archae - 147; Bacteria - 18757; Metazoa - 70622; Fungi - 9447; Plants - 104379; Viruses - 381; Other Eukaryotes - 26077 (source: NCBI BLink). &amp; (p93194|rpk1_iponi : 97.8) Receptor-like protein kinase precursor (EC 2.7.11.1) - Ipomoea nil (Japanese morning glory) (Pharbitis nil) &amp; (reliability: 210.0) &amp;  (original description: no original description)</t>
  </si>
  <si>
    <t>unigene77981</t>
  </si>
  <si>
    <t>(at1g71400 : 89.7) Encodes a CLAVATA2 (CLV2)-related gene. Complements the clv2 mutant when expressed under the control of the CLV2 promoter.; receptor like protein 12 (RLP12); INVOLVED IN: signal transduction, defense response; LOCATED IN: endomembrane system; EXPRESSED IN: 7 plant structures; EXPRESSED DURING: LP.04 four leaves visible, petal differentiation and expansion stage; CONTAINS InterPro DOMAIN/s: Leucine-rich repeat, typical subtype (InterPro:IPR003591), Leucine-rich repeat-containing N-terminal domain, type 2 (InterPro:IPR013210), Leucine-rich repeat (InterPro:IPR001611); BEST Arabidopsis thaliana protein match is: receptor like protein 11 (TAIR:AT1G71390.1); Has 137756 Blast hits to 35291 proteins in 1265 species: Archae - 48; Bacteria - 8234; Metazoa - 34067; Fungi - 1669; Plants - 82756; Viruses - 14; Other Eukaryotes - 10968 (source: NCBI BLink). &amp; (reliability: 178.0) &amp;  (original description: no original description)</t>
  </si>
  <si>
    <t>unigene102092</t>
  </si>
  <si>
    <t>(at5g49660 : 100.0) Leucine-rich repeat transmembrane protein kinase family protein; FUNCTIONS IN: kinase activity; INVOLVED IN: protein amino acid phosphorylation; LOCATED IN: endomembrane system; EXPRESSED IN: 20 plant structures; EXPRESSED DURING: 10 growth stages;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receptor-like protein kinase family protein (TAIR:AT1G09970.1); Has 1807 Blast hits to 1807 proteins in 277 species: Archae - 0; Bacteria - 0; Metazoa - 736; Fungi - 347; Plants - 385; Viruses - 0; Other Eukaryotes - 339 (source: NCBI BLink). &amp; (reliability: 187.2) &amp;  (original description: no original description)</t>
  </si>
  <si>
    <t>unigene35107</t>
  </si>
  <si>
    <t>(q9xj60|mad50_orysa : 119.0) MADS-box transcription factor 50 (OsMADS50) (Protein SUPPRESSOR OF CONSTANS OVEREXPRESSION 1-like) (OsSOC1) (Protein AGAMOUS-like 20) (RMADS208) - Oryza sativa (Rice) &amp; (at5g62165 : 116.0) Encodes a MADS box transcription factor. Expressed in quiescent center.; AGAMOUS-like 42 (AGL42); FUNCTIONS IN: sequence-specific DNA binding transcription factor activity; INVOLVED IN: regulation of transcription, DNA-dependent; LOCATED IN: nucleus, chloroplast; EXPRESSED IN: 17 plant structures; EXPRESSED DURING: 8 growth stages; CONTAINS InterPro DOMAIN/s: Transcription factor, K-box (InterPro:IPR002487); BEST Arabidopsis thaliana protein match is: AGAMOUS-like 71 (TAIR:AT5G51870.1). &amp; (reliability: 232.0) &amp;  (original description: no original description)</t>
  </si>
  <si>
    <t>isotig104365</t>
  </si>
  <si>
    <t>(at5g22810 : 86.3) GDSL-like Lipase/Acylhydrolase superfamily protein; FUNCTIONS IN: lipase activity, hydrolase activity, acting on ester bonds, carboxylesterase activity; INVOLVED IN: lipid metabolic process; LOCATED IN: endomembrane system; CONTAINS InterPro DOMAIN/s: Lipase, GDSL (InterPro:IPR001087); BEST Arabidopsis thaliana protein match is: GDSL-like Lipase/Acylhydrolase family protein (TAIR:AT5G03820.1); Has 1807 Blast hits to 1807 proteins in 277 species: Archae - 0; Bacteria - 0; Metazoa - 736; Fungi - 347; Plants - 385; Viruses - 0; Other Eukaryotes - 339 (source: NCBI BLink). &amp; (reliability: 172.6) &amp;  (original description: no original description)</t>
  </si>
  <si>
    <t>unigene14569</t>
  </si>
  <si>
    <t>unigene10884</t>
  </si>
  <si>
    <t>(at2g14520 : 528.0) FUNCTIONS IN: molecular_function unknown; INVOLVED IN: biological_process unknown; LOCATED IN: endomembrane system; EXPRESSED IN: 22 plant structures; EXPRESSED DURING: 13 growth stages; CONTAINS InterPro DOMAIN/s: Protein of unknown function DUF21 (InterPro:IPR002550), Cystathionine beta-synthase, core (InterPro:IPR000644); BEST Arabidopsis thaliana protein match is: CBS domain-containing protein with a domain of unknown function (DUF21) (TAIR:AT4G33700.1); Has 35333 Blast hits to 34131 proteins in 2444 species: Archae - 798; Bacteria - 22429; Metazoa - 974; Fungi - 991; Plants - 531; Viruses - 0; Other Eukaryotes - 9610 (source: NCBI BLink). &amp; (reliability: 1056.0) &amp;  (original description: no original description)</t>
  </si>
  <si>
    <t>unigene29829</t>
  </si>
  <si>
    <t>isotig29272</t>
  </si>
  <si>
    <t>unigene149786</t>
  </si>
  <si>
    <t>(at2g43080 : 117.0) Encodes a prolyl-4 hydroxylase that can hydroxylate poly(L-proline),the collagen model peptide (Pro-Pro-Gly)10 and  other proline rich peptides.; P4H isoform 1 (AT-P4H-1); FUNCTIONS IN: oxidoreductase activity, acting on paired donors, with incorporation or reduction of molecular oxygen, 2-oxoglutarate as one donor, and incorporation of one atom each of oxygen into both donors, procollagen-proline 4-dioxygenase activity; INVOLVED IN: peptidyl-proline hydroxylation to 4-hydroxy-L-proline; LOCATED IN: endomembrane system; EXPRESSED IN: 23 plant structures; EXPRESSED DURING: 15 growth stages; CONTAINS InterPro DOMAIN/s: Prolyl 4-hydroxylase, alpha subunit (InterPro:IPR006620), Oxoglutarate/iron-dependent oxygenase (InterPro:IPR005123); BEST Arabidopsis thaliana protein match is: 2-oxoglutarate (2OG) and Fe(II)-dependent oxygenase superfamily protein (TAIR:AT1G20270.1); Has 2440 Blast hits to 2431 proteins in 340 species: Archae - 0; Bacteria - 392; Metazoa - 982; Fungi - 96; Plants - 404; Viruses - 14; Other Eukaryotes - 552 (source: NCBI BLink). &amp; (reliability: 234.0) &amp;  (original description: no original description)</t>
  </si>
  <si>
    <t>isotig09918</t>
  </si>
  <si>
    <t>(at5g03240 : 150.0) encodes ubiquitin that is attached to proteins destined for degradation. UBQ3 is most homologous with UBQ4, and is expressed in higher levels in vegetative tissue but lower levels in flowers than UBQ4. UBQ3 encodes different number of ubiquitins in different ecotypes. UBQ3 transcript level is modulated by UV-B and light/dark treatments.; polyubiquitin 3 (UBQ3); INVOLVED IN: protein modification process, response to UV-B, response to light stimulus, ubiquitin-dependent protein catabolic process; LOCATED IN: intracellular, vacuole; EXPRESSED IN: 24 plant structures; EXPRESSED DURING: 15 growth stages; CONTAINS InterPro DOMAIN/s: Ubiquitin subgroup (InterPro:IPR019956), Ubiquitin conserved site (InterPro:IPR019954), Ubiquitin (InterPro:IPR000626), Ubiquitin supergroup (InterPro:IPR019955); BEST Arabidopsis thaliana protein match is: ubiquitin 4 (TAIR:AT5G20620.1); Has 26684 Blast hits to 7218 proteins in 726 species: Archae - 0; Bacteria - 80; Metazoa - 12490; Fungi - 3021; Plants - 5505; Viruses - 651; Other Eukaryotes - 4937 (source: NCBI BLink). &amp; (reliability: 290.0) &amp;  (original description: no original description)</t>
  </si>
  <si>
    <t>isotig55515</t>
  </si>
  <si>
    <t>(p20025|myb38_maize : 253.0) Myb-related protein Zm38 - Zea mays (Maize) &amp; (at4g34990 : 251.0) Member of the R2R3 factor gene family.; myb domain protein 32 (MYB32); CONTAINS InterPro DOMAIN/s: SANT, DNA-binding (InterPro:IPR001005), Homeodomain-like (InterPro:IPR009057), Myb, DNA-binding (InterPro:IPR014778), HTH transcriptional regulator, Myb-type, DNA-binding (InterPro:IPR017930), Homeodomain-related (InterPro:IPR012287), Myb transcription factor (InterPro:IPR015495); BEST Arabidopsis thaliana protein match is: myb domain protein 7 (TAIR:AT2G16720.1); Has 9023 Blast hits to 8385 proteins in 476 species: Archae - 0; Bacteria - 0; Metazoa - 680; Fungi - 473; Plants - 6077; Viruses - 3; Other Eukaryotes - 1790 (source: NCBI BLink). &amp; (reliability: 502.0) &amp;  (original description: no original description)</t>
  </si>
  <si>
    <t>unigene187539</t>
  </si>
  <si>
    <t>unigene205806</t>
  </si>
  <si>
    <t>unigene31472</t>
  </si>
  <si>
    <t>unigene182972</t>
  </si>
  <si>
    <t>(at2g33630 : 233.0) NAD(P)-binding Rossmann-fold superfamily protein; FUNCTIONS IN: 3-beta-hydroxy-delta5-steroid dehydrogenase activity, binding, catalytic activity; INVOLVED IN: steroid biosynthetic process, metabolic process; LOCATED IN: endoplasmic reticulum; EXPRESSED IN: 23 plant structures; EXPRESSED DURING: 13 growth stages; CONTAINS InterPro DOMAIN/s: 3-beta hydroxysteroid dehydrogenase/isomerase (InterPro:IPR002225), NAD(P)-binding domain (InterPro:IPR016040); BEST Arabidopsis thaliana protein match is: 3beta-hydroxysteroid-dehydrogenase/decarboxylase isoform 1 (TAIR:AT1G47290.2); Has 15942 Blast hits to 15941 proteins in 2471 species: Archae - 466; Bacteria - 10729; Metazoa - 579; Fungi - 380; Plants - 472; Viruses - 127; Other Eukaryotes - 3189 (source: NCBI BLink). &amp; (reliability: 466.0) &amp;  (original description: no original description)</t>
  </si>
  <si>
    <t>unigene58355</t>
  </si>
  <si>
    <t>(at5g58980 : 92.4) Neutral/alkaline non-lysosomal ceramidase; FUNCTIONS IN: ceramidase activity; INVOLVED IN: biological_process unknown; LOCATED IN: endomembrane system; EXPRESSED IN: 22 plant structures; EXPRESSED DURING: 13 growth stages; CONTAINS InterPro DOMAIN/s: Neutral/alkaline nonlysosomal ceramidase (InterPro:IPR006823); BEST Arabidopsis thaliana protein match is: Neutral/alkaline non-lysosomal ceramidase (TAIR:AT1G07380.1); Has 1807 Blast hits to 1807 proteins in 277 species: Archae - 0; Bacteria - 0; Metazoa - 736; Fungi - 347; Plants - 385; Viruses - 0; Other Eukaryotes - 339 (source: NCBI BLink). &amp; (reliability: 184.8) &amp;  (original description: no original description)</t>
  </si>
  <si>
    <t>unigene35145</t>
  </si>
  <si>
    <t>unigene20028</t>
  </si>
  <si>
    <t>isotig108509</t>
  </si>
  <si>
    <t>(at2g27530 : 143.0) Encodes ribosomal protein L10aP. Identified in a screen for enhancers of as1. as1/pgy double mutants show defects in leaf vascular patterning and adaxial cell fate. Double mutant analysis indicates pgy genes function in the same pathway as REV, KAN1 and KAN2.; PIGGYBACK1 (PGY1); FUNCTIONS IN: structural constituent of ribosome, RNA binding; INVOLVED IN: adaxial/abaxial pattern formation, post-embryonic organ development, translation; LOCATED IN: cytosolic ribosome, cytosolic large ribosomal subunit, large ribosomal subunit; EXPRESSED IN: 24 plant structures; EXPRESSED DURING: 13 growth stages; CONTAINS InterPro DOMAIN/s: Ribosomal protein L1 (InterPro:IPR002143), Ribosomal protein L1, 2-layer alpha/beta-sandwich (InterPro:IPR016094); BEST Arabidopsis thaliana protein match is: Ribosomal protein L1p/L10e family (TAIR:AT1G08360.1); Has 3883 Blast hits to 3882 proteins in 1276 species: Archae - 280; Bacteria - 1809; Metazoa - 457; Fungi - 188; Plants - 511; Viruses - 0; Other Eukaryotes - 638 (source: NCBI BLink). &amp; (q9sw75|rl10a_chlre : 106.0) 60S ribosomal protein L10a - Chlamydomonas reinhardtii &amp; (reliability: 284.0) &amp;  (original description: no original description)</t>
  </si>
  <si>
    <t>unigene140880</t>
  </si>
  <si>
    <t>isotig45331</t>
  </si>
  <si>
    <t>(at3g49220 : 448.0) Plant invertase/pectin methylesterase inhibitor superfamily; FUNCTIONS IN: enzyme inhibitor activity, pectinesterase activity; INVOLVED IN: cell wall modification; LOCATED IN: cell wall, plant-type cell wall; EXPRESSED IN: 22 plant structures; EXPRESSED DURING: 13 growth stages; CONTAINS InterPro DOMAIN/s: Pectinesterase, active site (InterPro:IPR018040), Pectin lyase fold/virulence factor (InterPro:IPR011050), Pectinesterase inhibitor (InterPro:IPR006501), Pectinesterase, catalytic (InterPro:IPR000070), Pectin lyase fold (InterPro:IPR012334); BEST Arabidopsis thaliana protein match is: pectin methylesterase PCR fragment F (TAIR:AT5G53370.1); Has 3279 Blast hits to 3212 proteins in 470 species: Archae - 6; Bacteria - 866; Metazoa - 1; Fungi - 193; Plants - 2188; Viruses - 0; Other Eukaryotes - 25 (source: NCBI BLink). &amp; (o04886|pme1_citsi : 412.0) Pectinesterase-1 precursor (EC 3.1.1.11) (Pectin methylesterase) (PE) - Citrus sinensis (Sweet orange) &amp; (reliability: 896.0) &amp;  (original description: no original description)</t>
  </si>
  <si>
    <t>unigene57173</t>
  </si>
  <si>
    <t>(at4g24780 : 152.0) Pectin lyase-like superfamily protein; CONTAINS InterPro DOMAIN/s: Pectin lyase fold/virulence factor (InterPro:IPR011050), AmbAllergen (InterPro:IPR018082), Pectate lyase/Amb allergen (InterPro:IPR002022), Pectin lyase fold (InterPro:IPR012334); BEST Arabidopsis thaliana protein match is: Pectin lyase-like superfamily protein (TAIR:AT5G63180.1). &amp; (p40973|pel_lillo : 120.0) Pectate lyase precursor (EC 4.2.2.2) - Lilium longiflorum (Trumpet lily) &amp; (reliability: 304.0) &amp;  (original description: no original description)</t>
  </si>
  <si>
    <t>unigene143262</t>
  </si>
  <si>
    <t>unigene75341</t>
  </si>
  <si>
    <t>unigene109060</t>
  </si>
  <si>
    <t>(at5g16420 : 107.0) Pentatricopeptide repeat (PPR-like) superfamily protein; CONTAINS InterPro DOMAIN/s: Pentatricopeptide repeat (InterPro:IPR002885); BEST Arabidopsis thaliana protein match is: Pentatricopeptide repeat (PPR) superfamily protein (TAIR:AT3G53700.1); Has 1807 Blast hits to 1807 proteins in 277 species: Archae - 0; Bacteria - 0; Metazoa - 736; Fungi - 347; Plants - 385; Viruses - 0; Other Eukaryotes - 339 (source: NCBI BLink). &amp; (reliability: 214.0) &amp;  (original description: no original description)</t>
  </si>
  <si>
    <t>unigene17308</t>
  </si>
  <si>
    <t>(at2g37870 : 136.0) Bifunctional inhibitor/lipid-transfer protein/seed storage 2S albumin superfamily protein; FUNCTIONS IN: lipid binding; INVOLVED IN: lipid transport; LOCATED IN: endomembrane system; EXPRESSED IN: 11 plant structures; EXPRESSED DURING: LP.06 six leaves visible, LP.04 four leaves visible, 4 anthesis, C globular stage, petal differentiation and expansion stage; CONTAINS InterPro DOMAIN/s: Bifunctional inhibitor/plant lipid transfer protein/seed storage (InterPro:IPR016140), Plant lipid transfer protein/seed storage/trypsin-alpha amylase inhibitor (InterPro:IPR003612), Plant lipid transfer protein/Par allergen (InterPro:IPR000528); BEST Arabidopsis thaliana protein match is: Bifunctional inhibitor/lipid-transfer protein/seed storage 2S albumin superfamily protein (TAIR:AT5G05960.1); Has 479 Blast hits to 479 proteins in 51 species: Archae - 0; Bacteria - 0; Metazoa - 0; Fungi - 0; Plants - 479; Viruses - 0; Other Eukaryotes - 0 (source: NCBI BLink). &amp; (reliability: 272.0) &amp;  (original description: no original description)</t>
  </si>
  <si>
    <t>unigene66113</t>
  </si>
  <si>
    <t>(at3g06620 : 189.0) PAS domain-containing protein tyrosine kinase family protein; FUNCTIONS IN: protein serine/threonine/tyrosine kinase activity, kinase activity; INVOLVED IN: signal transduction, protein amino acid phosphorylation, regulation of transcription, DNA-dependent; EXPRESSED IN: 22 plant structures; EXPRESSED DURING: 12 growth stages; CONTAINS InterPro DOMAIN/s: PAC motif (InterPro:IPR001610), Protein kinase, catalytic domain (InterPro:IPR000719), PAS fold (InterPro:IPR013767), PAS (InterPro:IPR000014), Serine-threonine/tyrosine-protein kinase (InterPro:IPR001245), Protein kinase-like domain (InterPro:IPR011009), Serine/threonine-protein kinase, active site (InterPro:IPR008271); BEST Arabidopsis thaliana protein match is: PAS domain-containing protein tyrosine kinase family protein (TAIR:AT5G49470.3); Has 125703 Blast hits to 124182 proteins in 4625 species: Archae - 237; Bacteria - 14697; Metazoa - 46775; Fungi - 11283; Plants - 33084; Viruses - 499; Other Eukaryotes - 19128 (source: NCBI BLink). &amp; (reliability: 378.0) &amp;  (original description: no original description)</t>
  </si>
  <si>
    <t>isotig23631</t>
  </si>
  <si>
    <t>(at4g18590 : 124.0) Nucleic acid-binding, OB-fold-like protein; CONTAINS InterPro DOMAIN/s: Replication factor A protein 3 (InterPro:IPR013970), Nucleic acid-binding, OB-fold-like (InterPro:IPR016027); BEST Arabidopsis thaliana protein match is: Nucleic acid-binding, OB-fold-like protein (TAIR:AT3G52630.2); Has 94 Blast hits to 94 proteins in 37 species: Archae - 0; Bacteria - 0; Metazoa - 27; Fungi - 2; Plants - 56; Viruses - 0; Other Eukaryotes - 9 (source: NCBI BLink). &amp; (reliability: 248.0) &amp;  (original description: no original description)</t>
  </si>
  <si>
    <t>isotig43653</t>
  </si>
  <si>
    <t>(p10978|polx_tobac : 149.0) Retrovirus-related Pol polyprotein from transposon TNT 1-94 [Includes: Protease (EC 3.4.23.-); Reverse transcriptase (EC 2.7.7.49); Endonuclease] - Nicotiana tabacum (Common tobacco) &amp; (at4g23160 : 129.0) Encodes a cysteine-rich receptor-like protein kinase.; cysteine-rich RLK (RECEPTOR-like protein kinase) 8 (CRK8); FUNCTIONS IN: kinase activity; INVOLVED IN: protein amino acid phosphorylation; CONTAINS InterPro DOMAIN/s: Protein kinase, ATP binding site (InterPro:IPR017441), Reverse transcriptase, RNA-dependent DNA polymerase (InterPro:IPR013103), Serine/threonine-protein kinase domain (InterPro:IPR002290), Protein of unknown function DUF26 (InterPro:IPR002902),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cysteine-rich RLK (RECEPTOR-like protein kinase) 6 (TAIR:AT4G23140.1); Has 131284 Blast hits to 128961 proteins in 4748 species: Archae - 114; Bacteria - 13787; Metazoa - 45525; Fungi - 11866; Plants - 40839; Viruses - 427; Other Eukaryotes - 18726 (source: NCBI BLink). &amp; (reliability: 258.0) &amp;  (original description: no original description)</t>
  </si>
  <si>
    <t>unigene30325</t>
  </si>
  <si>
    <t>(at1g09560 : 233.0) germin-like protein (GLP5); germin-like protein 5 (GLP5); FUNCTIONS IN: manganese ion binding, nutrient reservoir activity; INVOLVED IN: response to cold; LOCATED IN: cell wall, nucleus; EXPRESSED IN: 22 plant structures; EXPRESSED DURING: 14 growth stages; CONTAINS InterPro DOMAIN/s: Cupin, RmlC-type (InterPro:IPR011051), Cupin 1 (InterPro:IPR006045), Germin (InterPro:IPR001929), RmlC-like jelly roll fold (InterPro:IPR014710), Germin, manganese binding site (InterPro:IPR019780); BEST Arabidopsis thaliana protein match is: germin-like protein 10 (TAIR:AT3G62020.1); Has 1766 Blast hits to 1756 proteins in 200 species: Archae - 0; Bacteria - 219; Metazoa - 1; Fungi - 67; Plants - 1458; Viruses - 0; Other Eukaryotes - 21 (source: NCBI BLink). &amp; (q9spv5|nec1_nicpl : 219.0) Nectarin-1 precursor (EC 1.15.1.1) (Superoxide dismutase [Mn]) - Nicotiana plumbaginifolia (Leadwort-leaved tobacco) &amp; (reliability: 466.0) &amp;  (original description: no original description)</t>
  </si>
  <si>
    <t>unigene112545</t>
  </si>
  <si>
    <t>unigene189526</t>
  </si>
  <si>
    <t>unigene127928</t>
  </si>
  <si>
    <t>(at3g61130 : 216.0) Encodes a protein with  putative galacturonosyltransferase activity.; galacturonosyltransferase 1 (GAUT1); CONTAINS InterPro DOMAIN/s: Glycosyl transferase, family 8 (InterPro:IPR002495); BEST Arabidopsis thaliana protein match is: galacturonosyltransferase 3 (TAIR:AT4G38270.2); Has 1521 Blast hits to 1503 proteins in 273 species: Archae - 4; Bacteria - 491; Metazoa - 148; Fungi - 2; Plants - 840; Viruses - 0; Other Eukaryotes - 36 (source: NCBI BLink). &amp; (reliability: 432.0) &amp;  (original description: no original description)</t>
  </si>
  <si>
    <t>unigene30620</t>
  </si>
  <si>
    <t>putative late embryogenesis abundant (LEA) hydroxyproline-rich glycoprotein family</t>
  </si>
  <si>
    <t>(at3g44380 : 155.0) Late embryogenesis abundant (LEA) hydroxyproline-rich glycoprotein family; FUNCTIONS IN: molecular_function unknown; INVOLVED IN: response to desiccation; LOCATED IN: cellular_component unknown; EXPRESSED IN: 19 plant structures; EXPRESSED DURING: 13 growth stages; CONTAINS InterPro DOMAIN/s: Water stress and hypersensitive response domain (InterPro:IPR013990), Late embryogenesis abundant protein, group 2 (InterPro:IPR004864); BEST Arabidopsis thaliana protein match is: Late embryogenesis abundant (LEA) hydroxyproline-rich glycoprotein family (TAIR:AT2G01080.1); Has 168 Blast hits to 167 proteins in 14 species: Archae - 0; Bacteria - 0; Metazoa - 0; Fungi - 0; Plants - 168; Viruses - 0; Other Eukaryotes - 0 (source: NCBI BLink). &amp; (reliability: 310.0) &amp;  (original description: no original description)</t>
  </si>
  <si>
    <t>isotig45283</t>
  </si>
  <si>
    <t>(at1g51440 : 548.0) Encodes a lipase that hydrolyzes phosphatidylcholine, glycolipids as well as triacylglycerols.; alpha/beta-Hydrolases superfamily protein; FUNCTIONS IN: galactolipase activity, triglyceride lipase activity, phospholipase A1 activity; INVOLVED IN: lipid metabolic process; LOCATED IN: chloroplast; EXPRESSED IN: 12 plant structures; EXPRESSED DURING: 4 anthesis, C globular stage, petal differentiation and expansion stage; CONTAINS InterPro DOMAIN/s: Lipase, class 3 (InterPro:IPR002921); BEST Arabidopsis thaliana protein match is: alpha/beta-Hydrolases superfamily protein (TAIR:AT2G30550.2); Has 1155 Blast hits to 1147 proteins in 234 species: Archae - 0; Bacteria - 238; Metazoa - 19; Fungi - 161; Plants - 563; Viruses - 5; Other Eukaryotes - 169 (source: NCBI BLink). &amp; (reliability: 1096.0) &amp;  (original description: no original description)</t>
  </si>
  <si>
    <t>unigene183450</t>
  </si>
  <si>
    <t>(at2g42010 : 98.2) phospholipase D (PLDbeta); phospholipase D beta 1 (PLDBETA1); FUNCTIONS IN: phospholipase D activity, protein binding, phosphatidylinositol-4,5-bisphosphate binding; INVOLVED IN: response to cadmium ion, defense response to bacterium, incompatible interaction; EXPRESSED IN: 19 plant structures; EXPRESSED DURING: 10 growth stages; CONTAINS InterPro DOMAIN/s: C2 membrane targeting protein (InterPro:IPR018029), Phospholipase D (InterPro:IPR015679), C2 calcium/lipid-binding domain, CaLB (InterPro:IPR008973), Phospholipase D/Transphosphatidylase (InterPro:IPR001736), C2 calcium-dependent membrane targeting (InterPro:IPR000008); BEST Arabidopsis thaliana protein match is: phospholipase D beta 2 (TAIR:AT4G00240.1); Has 42228 Blast hits to 24253 proteins in 1246 species: Archae - 34; Bacteria - 3967; Metazoa - 15807; Fungi - 8808; Plants - 7882; Viruses - 972; Other Eukaryotes - 4758 (source: NCBI BLink). &amp; (p93400|plda1_tobac : 80.9) Phospholipase D alpha 1 (EC 3.1.4.4) (PLD alpha 1) (Choline phosphatase 1) (Phosphatidylcholine-hydrolyzing phospholipase D 1) - Nicotiana tabacum (Common tobacco) &amp; (reliability: 196.4) &amp;  (original description: no original description)</t>
  </si>
  <si>
    <t>unigene120910</t>
  </si>
  <si>
    <t>(at3g13900 : 169.0) ATPase E1-E2 type family protein / haloacid dehalogenase-like hydrolase family protein; FUNCTIONS IN: ATPase activity, coupled to transmembrane movement of ions, phosphorylative mechanism; INVOLVED IN: ATP biosynthetic process, phospholipid transport; LOCATED IN: integral to membrane, membrane; EXPRESSED IN: 16 plant structures; EXPRESSED DURING: 7 growth stages; CONTAINS InterPro DOMAIN/s: ATPase, P-type, phospholipid-translocating, flippase (InterPro:IPR006539), ATPase, P-type, ATPase-associated domain (InterPro:IPR008250), ATPase, P-type, K/Mg/Cd/Cu/Zn/Na/Ca/Na/H-transporter (InterPro:IPR001757), ATPase, P-type phosphorylation site (InterPro:IPR018303); BEST Arabidopsis thaliana protein match is: ATPase E1-E2 type family protein / haloacid dehalogenase-like hydrolase family protein (TAIR:AT1G54280.1); Has 2989 Blast hits to 2738 proteins in 536 species: Archae - 31; Bacteria - 1088; Metazoa - 612; Fungi - 467; Plants - 304; Viruses - 0; Other Eukaryotes - 487 (source: NCBI BLink). &amp; (reliability: 338.0) &amp;  (original description: no original description)</t>
  </si>
  <si>
    <t>unigene30644</t>
  </si>
  <si>
    <t>(at1g17080 : 127.0) Ribosomal protein L18ae family; BEST Arabidopsis thaliana protein match is: Ribosomal protein L18ae family (TAIR:AT1G53560.1); Has 119 Blast hits to 119 proteins in 14 species: Archae - 0; Bacteria - 0; Metazoa - 0; Fungi - 0; Plants - 119; Viruses - 0; Other Eukaryotes - 0 (source: NCBI BLink). &amp; (reliability: 254.0) &amp;  (original description: no original description)</t>
  </si>
  <si>
    <t>unigene28878</t>
  </si>
  <si>
    <t>(at2g46690 : 105.0) SAUR-like auxin-responsive protein family ; CONTAINS InterPro DOMAIN/s: Auxin responsive SAUR protein (InterPro:IPR003676); BEST Arabidopsis thaliana protein match is: SAUR-like auxin-responsive protein family  (TAIR:AT3G61900.1); Has 1291 Blast hits to 1280 proteins in 26 species: Archae - 0; Bacteria - 0; Metazoa - 0; Fungi - 0; Plants - 1290; Viruses - 0; Other Eukaryotes - 1 (source: NCBI BLink). &amp; (reliability: 210.0) &amp;  (original description: no original description)</t>
  </si>
  <si>
    <t>unigene28536</t>
  </si>
  <si>
    <t>(at1g60770 : 105.0) Tetratricopeptide repeat (TPR)-like superfamily protein; FUNCTIONS IN: binding; INVOLVED IN: biological_process unknown; LOCATED IN: mitochondrion; EXPRESSED IN: 21 plant structures; EXPRESSED DURING: 13 growth stages; CONTAINS InterPro DOMAIN/s: Pentatricopeptide repeat (InterPro:IPR002885), Tetratricopeptide-like helical (InterPro:IPR011990); BEST Arabidopsis thaliana protein match is: Tetratricopeptide repeat (TPR)-like superfamily protein (TAIR:AT1G02370.1); Has 19797 Blast hits to 7926 proteins in 238 species: Archae - 2; Bacteria - 46; Metazoa - 98; Fungi - 130; Plants - 18960; Viruses - 0; Other Eukaryotes - 561 (source: NCBI BLink). &amp; (reliability: 210.0) &amp;  (original description: no original description)</t>
  </si>
  <si>
    <t>isotig101635</t>
  </si>
  <si>
    <t>(at3g61130 : 128.0) Encodes a protein with  putative galacturonosyltransferase activity.; galacturonosyltransferase 1 (GAUT1); CONTAINS InterPro DOMAIN/s: Glycosyl transferase, family 8 (InterPro:IPR002495); BEST Arabidopsis thaliana protein match is: galacturonosyltransferase 3 (TAIR:AT4G38270.2); Has 1521 Blast hits to 1503 proteins in 273 species: Archae - 4; Bacteria - 491; Metazoa - 148; Fungi - 2; Plants - 840; Viruses - 0; Other Eukaryotes - 36 (source: NCBI BLink). &amp; (reliability: 256.0) &amp;  (original description: no original description)</t>
  </si>
  <si>
    <t>unigene135623</t>
  </si>
  <si>
    <t>unigene3637</t>
  </si>
  <si>
    <t>(at4g05320 : 362.0) One of five polyubiquitin genes in A. thaliana.  These genes encode the highly conserved 76-amino acid protein ubiquitin that is covalently attached to substrate proteins targeting most for degradation. Polyubiquitin genes are characterized by the presence of tandem repeats of the 228 bp that encode a ubiquitin monomer. Induced by salicylic acid. Independent of NPR1 for their induction by salicylic acid.; polyubiquitin 10 (UBQ10); CONTAINS InterPro DOMAIN/s: Ubiquitin subgroup (InterPro:IPR019956), Ubiquitin conserved site (InterPro:IPR019954), Ubiquitin (InterPro:IPR000626), Ubiquitin supergroup (InterPro:IPR019955); BEST Arabidopsis thaliana protein match is: ubiquitin 4 (TAIR:AT5G20620.1); Has 32669 Blast hits to 7219 proteins in 726 species: Archae - 0; Bacteria - 99; Metazoa - 15287; Fungi - 3767; Plants - 6623; Viruses - 815; Other Eukaryotes - 6078 (source: NCBI BLink). &amp; (p69326|ubiq_wheat : 150.0) Ubiquitin - Triticum aestivum (Wheat) &amp; (reliability: 724.0) &amp;  (original description: no original description)</t>
  </si>
  <si>
    <t>unigene42617</t>
  </si>
  <si>
    <t>(at3g02850 : 284.0) Encodes SKOR, a member of Shaker family potassium ion (K+) channel.  This family includes five groups based on phylogenetic analysis (FEBS Letters (2007) 581: 2357): I (inward rectifying channel): AKT1 (AT2G26650), AKT5 (AT4G32500) and SPIK (also known as AKT6, AT2G25600); II (inward rectifying channel): KAT1 (AT5G46240) and KAT2 (AT4G18290); III (weakly inward rectifying channel): AKT2 (AT4G22200); IV (regulatory subunit involved in inwardly rectifying conductance formation): KAT3 (also known as AtKC1, AT4G32650); V (outward rectifying channel): SKOR (AT3G02850) and GORK (AT5G37500).  Mediates the delivery of K+ from stelar cells to the xylem in the roots towards the shoot. mRNA accumulation is modulated by abscisic acid. K+ gating activity is modulated by external and internal K+.; STELAR K+ outward rectifier (SKOR); FUNCTIONS IN: outward rectifier potassium channel activity, cyclic nucleotide binding; INVOLVED IN: potassium ion transport, response to abscisic acid stimulus; LOCATED IN: membrane; EXPRESSED IN: 8 plant structures; EXPRESSED DURING: L mature pollen stage, M germinated pollen stage, 4 anthesis; CONTAINS InterPro DOMAIN/s: Cyclic nucleotide-binding (InterPro:IPR000595), Potassium channel, voltage-dependent, EAG/ELK/ERG (InterPro:IPR003938), Protein of unknown function DUF3354 (InterPro:IPR021789), Ankyrin repeat-containing domain (InterPro:IPR020683), Ion transport (InterPro:IPR005821), Cyclic nucleotide-binding-like (InterPro:IPR018490), RmlC-like jelly roll fold (InterPro:IPR014710), Ankyrin repeat (InterPro:IPR002110); BEST Arabidopsis thaliana protein match is: gated outwardly-rectifying K+ channel (TAIR:AT5G37500.1); Has 82938 Blast hits to 34972 proteins in 1815 species: Archae - 147; Bacteria - 10317; Metazoa - 39460; Fungi - 7131; Plants - 3765; Viruses - 1138; Other Eukaryotes - 20980 (source: NCBI BLink). &amp; (q8vyx2|akt1_orysa : 115.0) Potassium channel AKT1 (OsAKT1) - Oryza sativa (Rice) &amp; (reliability: 568.0) &amp;  (original description: no original description)</t>
  </si>
  <si>
    <t>isotig31928</t>
  </si>
  <si>
    <t>(at1g10580 : 154.0) Transducin/WD40 repeat-like superfamily protein; CONTAINS InterPro DOMAIN/s: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 BEST Arabidopsis thaliana protein match is: Transducin/WD40 repeat-like superfamily protein (TAIR:AT5G54520.1); Has 62674 Blast hits to 30927 proteins in 942 species: Archae - 75; Bacteria - 8018; Metazoa - 23835; Fungi - 13551; Plants - 7464; Viruses - 27; Other Eukaryotes - 9704 (source: NCBI BLink). &amp; (reliability: 308.0) &amp;  (original description: no original description)</t>
  </si>
  <si>
    <t>unigene59779</t>
  </si>
  <si>
    <t>(at5g46240 : 89.7) Encodes a potassium channel protein (KAT1). ABA triggers KAT1 endocytosis  both in epidermal cells as  well as guard cells. Upon removal of ABA, KAT1 is recycled back to the plasma membrane. KAT1 is localized  within 0.5├▒0.6 &amp;#956;m diameter microdomains at the  plasma membrane surface.  KAT1 belongs to the Shaker family K+ channel. This family includes five groups based on phylogenetic analysis (FEBS Letters (2007) 581: 2357): I (inward rectifying channel): AKT1 (AT2G26650), AKT5 (AT4G32500) and SPIK (also known as AKT6, AT2G25600); II (inward rectifying channel): KAT1 (AT5G46240) and KAT2 (AT4G18290); III (weakly inward rectifying channel): AKT2 (AT4G22200); IV (regulatory subunit involved in inwardly rectifying conductance formation): KAT3 (also known as AtKC1, AT4G32650); V (outward rectifying channel): SKOR (AT3G02850) and GORK (AT5G37500).; potassium channel in Arabidopsis thaliana 1 (KAT1); CONTAINS InterPro DOMAIN/s: Cyclic nucleotide-binding (InterPro:IPR000595), Cyclic nucleotide-binding-like (InterPro:IPR018490), Ion transport (InterPro:IPR005821), Potassium channel, voltage-dependent, EAG/ELK/ERG (InterPro:IPR003938), RmlC-like jelly roll fold (InterPro:IPR014710), Protein of unknown function DUF3354 (InterPro:IPR021789); BEST Arabidopsis thaliana protein match is: potassium channel in Arabidopsis thaliana 2 (TAIR:AT4G18290.1); Has 1807 Blast hits to 1807 proteins in 277 species: Archae - 0; Bacteria - 0; Metazoa - 736; Fungi - 347; Plants - 385; Viruses - 0; Other Eukaryotes - 339 (source: NCBI BLink). &amp; (reliability: 179.4) &amp;  (original description: no original description)</t>
  </si>
  <si>
    <t>isotig87150</t>
  </si>
  <si>
    <t>(at1g44910 : 113.0) Binds the carboxyl-terminal domain (CTD) of the largest subunit of RNA polymerase II and functions as a scaffold  for RNA processing machineries.; pre-mRNA-processing protein 40A (PRP40A); CONTAINS InterPro DOMAIN/s: FF domain (InterPro:IPR002713), WW/Rsp5/WWP (InterPro:IPR001202); BEST Arabidopsis thaliana protein match is: pre-mRNA-processing protein 40B (TAIR:AT3G19670.1); Has 30201 Blast hits to 17322 proteins in 780 species: Archae - 12; Bacteria - 1396; Metazoa - 17338; Fungi - 3422; Plants - 5037; Viruses - 0; Other Eukaryotes - 2996 (source: NCBI BLink). &amp; (reliability: 226.0) &amp;  (original description: no original description)</t>
  </si>
  <si>
    <t>unigene99391</t>
  </si>
  <si>
    <t>(at2g25540 : 114.0) cellulose synthase; cellulose synthase 10 (CESA10); FUNCTIONS IN: cellulose synthase activity, transferase activity, transferring glycosyl groups; INVOLVED IN: cellulose biosynthetic process, plant-type cell wall biogenesis; LOCATED IN: membrane; EXPRESSED IN: 8 plant structures; EXPRESSED DURING: 4 anthesis, C globular stage, LP.02 two leaves visible, 4 leaf senescence stage, petal differentiation and expansion stage; CONTAINS InterPro DOMAIN/s: Cellulose synthase (InterPro:IPR005150), Zinc finger, RING-type (InterPro:IPR001841); BEST Arabidopsis thaliana protein match is: cellulose synthase 1 (TAIR:AT4G32410.1); Has 3087 Blast hits to 2785 proteins in 625 species: Archae - 12; Bacteria - 1099; Metazoa - 3; Fungi - 17; Plants - 1873; Viruses - 3; Other Eukaryotes - 80 (source: NCBI BLink). &amp; (reliability: 228.0) &amp;  (original description: no original description)</t>
  </si>
  <si>
    <t>isotig117197</t>
  </si>
  <si>
    <t>unigene187265</t>
  </si>
  <si>
    <t>unigene31076</t>
  </si>
  <si>
    <t>unigene57454</t>
  </si>
  <si>
    <t>(at3g04220 : 94.7) Disease resistance protein (TIR-NBS-LRR class) family; FUNCTIONS IN: transmembrane receptor activity, nucleoside-triphosphatase activity, nucleotide binding, ATP binding; INVOLVED IN: signal transduction, defense response, apoptosis, innate immune response; LOCATED IN: intrinsic to membrane;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57565 Blast hits to 26212 proteins in 923 species: Archae - 48; Bacteria - 2396; Metazoa - 5228; Fungi - 257; Plants - 46915; Viruses - 16; Other Eukaryotes - 2705 (source: NCBI BLink). &amp; (reliability: 189.4) &amp;  (original description: no original description)</t>
  </si>
  <si>
    <t>isotig34684</t>
  </si>
  <si>
    <t>(q03663|gstx2_tobac : 96.7) Probable glutathione S-transferase (EC 2.5.1.18) (Auxin-induced protein PGNT35/PCNT111) - Nicotiana tabacum (Common tobacco) &amp; (at2g29420 : 93.2) Encodes glutathione transferase belonging to the tau class of GSTs. Naming convention according to Wagner et al. (2002). Induced by Salicylic acid. Independent of NPR1 for their induction by salicylic acid.; glutathione S-transferase tau 7 (GSTU7); CONTAINS InterPro DOMAIN/s: Thioredoxin fold (InterPro:IPR012335), Glutathione S-transferase, C-terminal (InterPro:IPR004046), Glutathione S-transferase, C-terminal-like (InterPro:IPR010987), Glutathione S-transferase/chloride channel, C-terminal (InterPro:IPR017933), Glutathione S-transferase, N-terminal (InterPro:IPR004045), Thioredoxin-like fold (InterPro:IPR012336); BEST Arabidopsis thaliana protein match is: glutathione S-transferase tau 4 (TAIR:AT2G29460.1); Has 8702 Blast hits to 8684 proteins in 1229 species: Archae - 0; Bacteria - 4688; Metazoa - 929; Fungi - 158; Plants - 2134; Viruses - 0; Other Eukaryotes - 793 (source: NCBI BLink). &amp; (reliability: 186.4) &amp;  (original description: no original description)</t>
  </si>
  <si>
    <t>unigene5275</t>
  </si>
  <si>
    <t>unigene12135</t>
  </si>
  <si>
    <t>(at5g43360 : 753.0) Encodes Pht1;3, a member of the Pht1 family of phosphate transporters which include: Pht1;1/At5g43350, Pht1;2/At5g43370, Pht1;3/At5g43360, Pht1;4/At2g38940, Pht1;5/At2g32830, Pht1;6/At5g43340, Pht1;7/At3g54700, Pht1;8/At1g20860, Pht1;9/At1g76430 (Plant Journal 2002, 31:341).; phosphate transporter 1;3 (PHT1;3); FUNCTIONS IN: phosphate transmembrane transporter activity, carbohydrate transmembrane transporter activity, inorganic phosphate transmembrane transporter activity, sugar:hydrogen symporter activity; INVOLVED IN: transport, phosphate transport, transmembrane transport; LOCATED IN: plasma membrane, membrane; EXPRESSED IN: root; CONTAINS InterPro DOMAIN/s: Major facilitator superfamily (InterPro:IPR020846), General substrate transporter (InterPro:IPR005828), Phosphate permease (InterPro:IPR004738), Major facilitator superfamily, general substrate transporter (InterPro:IPR016196); BEST Arabidopsis thaliana protein match is: phosphate transporter 1;1 (TAIR:AT5G43350.1); Has 1807 Blast hits to 1807 proteins in 277 species: Archae - 0; Bacteria - 0; Metazoa - 736; Fungi - 347; Plants - 385; Viruses - 0; Other Eukaryotes - 339 (source: NCBI BLink). &amp; (reliability: 1506.0) &amp;  (original description: no original description)</t>
  </si>
  <si>
    <t>isotig37680</t>
  </si>
  <si>
    <t>carbohydrate-binding-like fold protein</t>
  </si>
  <si>
    <t>(at3g62360 : 104.0) Carbohydrate-binding-like fold; FUNCTIONS IN: carbohydrate binding; LOCATED IN: endoplasmic reticulum, plasma membrane, plant-type cell wall; EXPRESSED IN: 25 plant structures; EXPRESSED DURING: 13 growth stages; CONTAINS InterPro DOMAIN/s: Carbohydrate-binding-like fold (InterPro:IPR013784); Has 321 Blast hits to 256 proteins in 98 species: Archae - 6; Bacteria - 117; Metazoa - 138; Fungi - 0; Plants - 33; Viruses - 0; Other Eukaryotes - 27 (source: NCBI BLink). &amp; (reliability: 208.0) &amp;  (original description: no original description)</t>
  </si>
  <si>
    <t>unigene132644</t>
  </si>
  <si>
    <t>(at5g63930 : 111.0) Leucine-rich repeat protein kinase family protein; FUNCTIONS IN: protein serine/threonine kinase activity, protein kinase activity, ATP binding; INVOLVED IN: transmembrane receptor protein tyrosine kinase signaling pathway, protein amino acid phosphorylation; LOCATED IN: plasma membrane; EXPRESSED IN: 18 plant structures; EXPRESSED DURING: 8 growth stages; CONTAINS InterPro DOMAIN/s: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receptor-like protein kinase family protein (TAIR:AT2G33170.1); Has 1807 Blast hits to 1807 proteins in 277 species: Archae - 0; Bacteria - 0; Metazoa - 736; Fungi - 347; Plants - 385; Viruses - 0; Other Eukaryotes - 339 (source: NCBI BLink). &amp; (p93194|rpk1_iponi : 97.1) Receptor-like protein kinase precursor (EC 2.7.11.1) - Ipomoea nil (Japanese morning glory) (Pharbitis nil) &amp; (reliability: 206.0) &amp;  (original description: no original description)</t>
  </si>
  <si>
    <t>unigene18340</t>
  </si>
  <si>
    <t>(at5g48740 : 277.0) Leucine-rich repeat protein kinase family protein; FUNCTIONS IN: kinase activity; INVOLVED IN: protein amino acid phosphorylation; LOCATED IN: endomembrane system; EXPRESSED IN: 10 plant structures; EXPRESSED DURING: LP.04 four leaves visible, 4 anthesis, petal differentiation and expansion stage;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(TAIR:AT1G67720.1); Has 35333 Blast hits to 34131 proteins in 2444 species: Archae - 798; Bacteria - 22429; Metazoa - 974; Fungi - 991; Plants - 531; Viruses - 0; Other Eukaryotes - 9610 (source: NCBI BLink). &amp; (q8lkz1|nork_pea : 270.0) Nodulation receptor kinase precursor (EC 2.7.11.1) - Pisum sativum (Garden pea) &amp; (reliability: 516.0) &amp;  (original description: no original description)</t>
  </si>
  <si>
    <t>isotig60107</t>
  </si>
  <si>
    <t>isotig118729</t>
  </si>
  <si>
    <t>(at3g51070 : 84.7) S-adenosyl-L-methionine-dependent methyltransferases superfamily protein; CONTAINS InterPro DOMAIN/s: Protein of unknown function DUF248, methyltransferase putative (InterPro:IPR004159); BEST Arabidopsis thaliana protein match is: S-adenosyl-L-methionine-dependent methyltransferases superfamily protein (TAIR:AT5G64030.1); Has 136558 Blast hits to 66732 proteins in 2821 species: Archae - 360; Bacteria - 21192; Metazoa - 48559; Fungi - 12924; Plants - 6617; Viruses - 796; Other Eukaryotes - 46110 (source: NCBI BLink). &amp; (reliability: 169.4) &amp;  (original description: no original description)</t>
  </si>
  <si>
    <t>unigene162226</t>
  </si>
  <si>
    <t>(at3g43790 : 83.2) zinc induced facilitator-like 2 (ZIFL2); CONTAINS InterPro DOMAIN/s: Major facilitator superfamily (InterPro:IPR020846), Major facilitator superfamily MFS-1 (InterPro:IPR011701), Major facilitator superfamily, general substrate transporter (InterPro:IPR016196); BEST Arabidopsis thaliana protein match is: zinc induced facilitator-like 1 (TAIR:AT5G13750.1); Has 35333 Blast hits to 34131 proteins in 2444 species: Archae - 798; Bacteria - 22429; Metazoa - 974; Fungi - 991; Plants - 531; Viruses - 0; Other Eukaryotes - 9610 (source: NCBI BLink). &amp; (reliability: 166.4) &amp;  (original description: no original description)</t>
  </si>
  <si>
    <t>unigene133882</t>
  </si>
  <si>
    <t>isotig09175</t>
  </si>
  <si>
    <t>unigene21564</t>
  </si>
  <si>
    <t>isotig74065</t>
  </si>
  <si>
    <t>(at1g44750 : 126.0) Member of a family of proteins related to PUP1, a purine transporter. May be involved in the transport of purine and purine derivatives such as cytokinins, across the plasma membrane.; purine permease 11 (PUP11); CONTAINS InterPro DOMAIN/s: Protein of unknown function DUF250 (InterPro:IPR004853); BEST Arabidopsis thaliana protein match is: Drug/metabolite transporter superfamily protein (TAIR:AT4G08700.1); Has 35333 Blast hits to 34131 proteins in 2444 species: Archae - 798; Bacteria - 22429; Metazoa - 974; Fungi - 991; Plants - 531; Viruses - 0; Other Eukaryotes - 9610 (source: NCBI BLink). &amp; (reliability: 252.0) &amp;  (original description: no original description)</t>
  </si>
  <si>
    <t>unigene161601</t>
  </si>
  <si>
    <t>unigene63434</t>
  </si>
  <si>
    <t>isotig47926</t>
  </si>
  <si>
    <t>(at1g65450 : 342.0) HXXXD-type acyl-transferase family protein; FUNCTIONS IN: transferase activity, transferring acyl groups other than amino-acyl groups, transferase activity; INVOLVED IN: biological_process unknown; LOCATED IN: cellular_component unknown; EXPRESSED IN: 19 plant structures; EXPRESSED DURING: 11 growth stages; CONTAINS InterPro DOMAIN/s: Transferase (InterPro:IPR003480); BEST Arabidopsis thaliana protein match is: HXXXD-type acyl-transferase family protein (TAIR:AT5G41040.1). &amp; (o24645|hcbt1_diaca : 182.0) Anthranilate N-benzoyltransferase protein 1 (EC 2.3.1.144) (Anthranilate N-hydroxycinnamoyl/benzoyltransferase 1) - Dianthus caryophyllus (Carnation) (Clove pink) &amp; (reliability: 684.0) &amp;  (original description: no original description)</t>
  </si>
  <si>
    <t>isotig111982</t>
  </si>
  <si>
    <t>(at4g36850 : 141.0) PQ-loop repeat family protein / transmembrane family protein; CONTAINS InterPro DOMAIN/s: Cystinosin/ERS1p repeat (InterPro:IPR006603); BEST Arabidopsis thaliana protein match is: PQ-loop repeat family protein / transmembrane family protein (TAIR:AT2G41050.1); Has 883 Blast hits to 635 proteins in 156 species: Archae - 0; Bacteria - 0; Metazoa - 204; Fungi - 499; Plants - 92; Viruses - 0; Other Eukaryotes - 88 (source: NCBI BLink). &amp; (reliability: 282.0) &amp;  (original description: no original description)</t>
  </si>
  <si>
    <t>unigene10728</t>
  </si>
  <si>
    <t>unigene209704</t>
  </si>
  <si>
    <t>(p52427|psa4_spiol : 369.0) Proteasome subunit alpha type 4 (EC 3.4.25.1) (20S proteasome alpha subunit C) (20S proteasome subunit alpha-3) (Proteasome 27 kDa subunit) - Spinacia oleracea (Spinach) &amp; (at3g22110 : 363.0) Encodes the alpha-3 subunit of 20s proteasome.; 20S proteasome alpha subunit C1 (PAC1); FUNCTIONS IN: peptidase activity, endopeptidase activity, threonine-type endopeptidase activity; INVOLVED IN: response to cadmium ion, ubiquitin-dependent protein catabolic process; LOCATED IN: proteasome core complex, proteasome complex, cytosolic ribosome, vacuole; EXPRESSED IN: 25 plant structures; EXPRESSED DURING: 13 growth stages; CONTAINS InterPro DOMAIN/s: Proteasome, alpha-subunit, conserved site (InterPro:IPR000426), Proteasome, subunit alpha/beta (InterPro:IPR001353); BEST Arabidopsis thaliana protein match is: N-terminal nucleophile aminohydrolases (Ntn hydrolases) superfamily protein (TAIR:AT4G15165.1); Has 7432 Blast hits to 7428 proteins in 553 species: Archae - 896; Bacteria - 261; Metazoa - 2465; Fungi - 1789; Plants - 945; Viruses - 0; Other Eukaryotes - 1076 (source: NCBI BLink). &amp; (reliability: 726.0) &amp;  (original description: no original description)</t>
  </si>
  <si>
    <t>unigene56595</t>
  </si>
  <si>
    <t>unigene35699</t>
  </si>
  <si>
    <t>(at3g48080 : 87.4) alpha/beta-Hydrolases superfamily protein; FUNCTIONS IN: lipase activity, triglyceride lipase activity, signal transducer activity; INVOLVED IN: lipid metabolic process; LOCATED IN: cellular_component unknown; EXPRESSED IN: 19 plant structures; EXPRESSED DURING: 12 growth stages; CONTAINS InterPro DOMAIN/s: Lipase, class 3 (InterPro:IPR002921); BEST Arabidopsis thaliana protein match is: alpha/beta-Hydrolases superfamily protein (TAIR:AT3G48090.1); Has 522 Blast hits to 472 proteins in 44 species: Archae - 0; Bacteria - 4; Metazoa - 0; Fungi - 2; Plants - 484; Viruses - 0; Other Eukaryotes - 32 (source: NCBI BLink). &amp; (reliability: 174.8) &amp;  (original description: no original description)</t>
  </si>
  <si>
    <t>unigene2211</t>
  </si>
  <si>
    <t>(at2g38010 : 545.0) Neutral/alkaline non-lysosomal ceramidase; FUNCTIONS IN: ceramidase activity; LOCATED IN: endomembrane system; EXPRESSED IN: 22 plant structures; EXPRESSED DURING: 13 growth stages; CONTAINS InterPro DOMAIN/s: Neutral/alkaline nonlysosomal ceramidase (InterPro:IPR006823); BEST Arabidopsis thaliana protein match is: Neutral/alkaline non-lysosomal ceramidase (TAIR:AT1G07380.1); Has 35333 Blast hits to 34131 proteins in 2444 species: Archae - 798; Bacteria - 22429; Metazoa - 974; Fungi - 991; Plants - 531; Viruses - 0; Other Eukaryotes - 9610 (source: NCBI BLink). &amp; (reliability: 1090.0) &amp;  (original description: no original description)</t>
  </si>
  <si>
    <t>isotig19407</t>
  </si>
  <si>
    <t>(at5g42090 : 169.0) Lung seven transmembrane receptor family protein; LOCATED IN: endomembrane system, integral to membrane; EXPRESSED IN: 24 plant structures; EXPRESSED DURING: 14 growth stages; CONTAINS InterPro DOMAIN/s: Transmembrane receptor, eukaryota (InterPro:IPR009637); BEST Arabidopsis thaliana protein match is: Lung seven transmembrane receptor family protein (TAIR:AT5G18520.1); Has 1807 Blast hits to 1807 proteins in 277 species: Archae - 0; Bacteria - 0; Metazoa - 736; Fungi - 347; Plants - 385; Viruses - 0; Other Eukaryotes - 339 (source: NCBI BLink). &amp; (reliability: 338.0) &amp;  (original description: no original description)</t>
  </si>
  <si>
    <t>isotig93023</t>
  </si>
  <si>
    <t>(at3g28917 : 103.0) mini zinc finger 2 (MIF2); CONTAINS InterPro DOMAIN/s: ZF-HD homeobox protein, Cys/His-rich dimerisation domain (InterPro:IPR006456); BEST Arabidopsis thaliana protein match is: mini zinc finger (TAIR:AT1G18835.1); Has 35333 Blast hits to 34131 proteins in 2444 species: Archae - 798; Bacteria - 22429; Metazoa - 974; Fungi - 991; Plants - 531; Viruses - 0; Other Eukaryotes - 9610 (source: NCBI BLink). &amp; (reliability: 199.6) &amp;  (original description: no original description)</t>
  </si>
  <si>
    <t>unigene13859</t>
  </si>
  <si>
    <t>(at1g65480 : 197.0) FT, together with LFY, promotes flowering and is antagonistic with its homologous gene, TERMINAL FLOWER1 (TFL1). FT is expressed in leaves and is induced by long day treatment. Either the FT mRNA or protein is translocated to the shoot apex where it induces its own expression. Recent data suggests that FT protein acts as a long-range signal. FT is a target of CO and acts upstream of SOC1.; FLOWERING LOCUS T (FT); FUNCTIONS IN: phosphatidylethanolamine binding, protein binding; INVOLVED IN: photoperiodism, flowering, positive regulation of flower development, regulation of flower development; LOCATED IN: nucleus, cytoplasm; EXPRESSED IN: 14 plant structures; EXPRESSED DURING: 7 growth stages; CONTAINS InterPro DOMAIN/s: Phosphatidylethanolamine-binding, conserved site (InterPro:IPR001858), Phosphatidylethanolamine-binding protein PEBP (InterPro:IPR008914); BEST Arabidopsis thaliana protein match is: PEBP (phosphatidylethanolamine-binding protein) family protein (TAIR:AT4G20370.1); Has 2182 Blast hits to 2182 proteins in 306 species: Archae - 0; Bacteria - 0; Metazoa - 594; Fungi - 140; Plants - 1404; Viruses - 3; Other Eukaryotes - 41 (source: NCBI BLink). &amp; (q9xh44|cet1_tobac : 189.0) CEN-like protein 1 - Nicotiana tabacum (Common tobacco) &amp; (reliability: 394.0) &amp;  (original description: no original description)</t>
  </si>
  <si>
    <t>unigene73895</t>
  </si>
  <si>
    <t>(at1g09970 : 102.0) RLK7 belongs to a leucine-rich repeat class of receptor-likekinase (LRR-RLKs). It is involved in the control of germination speed and the tolerance to oxidant stress.; LRR XI-23; FUNCTIONS IN: protein serine/threonine kinase activity, protein kinase activity, kinase activity, ATP binding; INVOLVED IN: protein amino acid phosphorylation, transmembrane receptor protein tyrosine kinase signaling pathway, protein amino acid autophosphorylation; LOCATED IN: plasma membrane; EXPRESSED IN: 22 plant structures; EXPRESSED DURING: 14 growth stages; CONTAINS InterPro DOMAIN/s: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protein kinase family protein (TAIR:AT3G19700.1); Has 205125 Blast hits to 136515 proteins in 4580 species: Archae - 168; Bacteria - 22290; Metazoa - 61642; Fungi - 10712; Plants - 85268; Viruses - 403; Other Eukaryotes - 24642 (source: NCBI BLink). &amp; (reliability: 204.0) &amp;  (original description: no original description)</t>
  </si>
  <si>
    <t>unigene8841</t>
  </si>
  <si>
    <t>(at3g02040 : 356.0) senescence-related gene 3 (SRG3); FUNCTIONS IN: phosphoric diester hydrolase activity, glycerophosphodiester phosphodiesterase activity; INVOLVED IN: glycerol metabolic process, lipid metabolic process; EXPRESSED IN: 18 plant structures; EXPRESSED DURING: 8 growth stages; CONTAINS InterPro DOMAIN/s: PLC-like phosphodiesterase, TIM beta/alpha-barrel domain (InterPro:IPR017946), Glycerophosphoryl diester phosphodiesterase (InterPro:IPR004129); BEST Arabidopsis thaliana protein match is: PLC-like phosphodiesterases superfamily protein (TAIR:AT5G41080.1); Has 1727 Blast hits to 1696 proteins in 532 species: Archae - 28; Bacteria - 1003; Metazoa - 245; Fungi - 173; Plants - 101; Viruses - 2; Other Eukaryotes - 175 (source: NCBI BLink). &amp; (reliability: 712.0) &amp;  (original description: no original description)</t>
  </si>
  <si>
    <t>unigene140491</t>
  </si>
  <si>
    <t>(at1g67080 : 176.0) Encodes a protein involved in the photoprotection of PSII. An aba4-1 mutant completely lacks neoxanthin,a component of the chromophore of the peripheral antenna system in PSII. ABA4 is required for neoxanthin biosynthesis, an intermediary step in abscisic acid biosynthesis, but no catalytic activity has been detected for the ABA4 protein.; abscisic acid (ABA)-deficient 4 (ABA4); INVOLVED IN: abscisic acid biosynthetic process, regulation of superoxide anion generation, xanthophyll metabolic process, photoprotection; LOCATED IN: PSII associated light-harvesting complex II, chloroplast envelope; EXPRESSED IN: 23 plant structures; EXPRESSED DURING: 13 growth stages; Has 723 Blast hits to 723 proteins in 64 species: Archae - 0; Bacteria - 78; Metazoa - 0; Fungi - 0; Plants - 58; Viruses - 0; Other Eukaryotes - 587 (source: NCBI BLink). &amp; (reliability: 352.0) &amp;  (original description: no original description)</t>
  </si>
  <si>
    <t>unigene9666</t>
  </si>
  <si>
    <t>(at3g51030 : 145.0) encodes a cytosolic thioredoxin that reduces disulfide bridges of target proteins by the reversible formation of a disulfide bridge between two neighboring Cys residues present in the active site. Thioredoxins have been found to regulate a variety of biological reactions in prokaryotic and eukaryotic cells.; thioredoxin H-type 1 (TRX1); FUNCTIONS IN: oxidoreductase activity, acting on sulfur group of donors, disulfide as acceptor; INVOLVED IN: cell redox homeostasis; LOCATED IN: cytosol; EXPRESSED IN: 20 plant structures; EXPRESSED DURING: 14 growth stages; CONTAINS InterPro DOMAIN/s: Thioredoxin fold (InterPro:IPR012335), Thioredoxin, core (InterPro:IPR015467), Thioredoxin domain (InterPro:IPR013766), Thioredoxin, conserved site (InterPro:IPR017937), Thioredoxin-like subdomain (InterPro:IPR006662), Thioredoxin-like (InterPro:IPR017936), Thioredoxin-like fold (InterPro:IPR012336); BEST Arabidopsis thaliana protein match is: thioredoxin H-type 5 (TAIR:AT1G45145.1); Has 18017 Blast hits to 17697 proteins in 2965 species: Archae - 232; Bacteria - 9905; Metazoa - 1876; Fungi - 909; Plants - 1960; Viruses - 5; Other Eukaryotes - 3130 (source: NCBI BLink). &amp; (q43636|trxh_ricco : 144.0) Thioredoxin H-type (TRX-H) - Ricinus communis (Castor bean) &amp; (reliability: 290.0) &amp;  (original description: no original description)</t>
  </si>
  <si>
    <t>unigene22996</t>
  </si>
  <si>
    <t>(at5g01750 : 145.0) Protein of unknown function (DUF567); FUNCTIONS IN: molecular_function unknown; INVOLVED IN: biological_process unknown; LOCATED IN: chloroplast; EXPRESSED IN: 23 plant structures; EXPRESSED DURING: 13 growth stages; CONTAINS InterPro DOMAIN/s: Protein of unknown function DUF567 (InterPro:IPR007612); BEST Arabidopsis thaliana protein match is: Protein of unknown function (DUF567) (TAIR:AT3G11740.1); Has 468 Blast hits to 466 proteins in 44 species: Archae - 0; Bacteria - 29; Metazoa - 0; Fungi - 27; Plants - 412; Viruses - 0; Other Eukaryotes - 0 (source: NCBI BLink). &amp; (reliability: 290.0) &amp;  (original description: no original description)</t>
  </si>
  <si>
    <t>isotig68991</t>
  </si>
  <si>
    <t>isotig48086</t>
  </si>
  <si>
    <t>(at2g02040 : 249.0) Encodes a di- and tri-peptide transporter that recognizes a variety of different amino acid combinations. Expression of the transcripts for this gene can be detected in the embryo through in situ hybridization. This protein does not have nitrate transporter activity based on oocyte transport assays.; peptide transporter 2 (PTR2); FUNCTIONS IN: dipeptide transporter activity, high affinity oligopeptide transporter activity, tripeptide transporter activity, peptide transporter activity, transporter activity; INVOLVED IN: dipeptide transport, tripeptide transport, peptide transport; LOCATED IN: vacuolar membrane, plasma membrane, vacuole, plant-type vacuole; EXPRESSED IN: 24 plant structures; EXPRESSED DURING: 13 growth stages; CONTAINS InterPro DOMAIN/s: PTR2 family proton/oligopeptide symporter, conserved site (InterPro:IPR018456), Oligopeptide transporter (InterPro:IPR000109), Major facilitator superfamily, general substrate transporter (InterPro:IPR016196); BEST Arabidopsis thaliana protein match is: Major facilitator superfamily protein (TAIR:AT1G62200.1); Has 8080 Blast hits to 7668 proteins in 1494 species: Archae - 0; Bacteria - 3960; Metazoa - 799; Fungi - 488; Plants - 2224; Viruses - 0; Other Eukaryotes - 609 (source: NCBI BLink). &amp; (reliability: 494.0) &amp;  (original description: no original description)</t>
  </si>
  <si>
    <t>isotig69428</t>
  </si>
  <si>
    <t>(at3g54140 : 165.0) Encodes a di- and tri-peptide transporter that recognizes a variety of different amino acid combinations. GFP-tagged PTR1 localizes to the plasma membrane and has 8 to 11 predicted transmembrane domains. PTR1 is expressed in a number of different vascular tissues throughout the plant based on promoter:GUS expression analysis. ptr1 mutants have a lower dry weight than wild type plants when both are grown with Pro-Ala or Ala-Ala dipeptides as their nitrogen source, suggesting that PTR1 plays a role in dipeptide uptake in the roots. Furthermore N content of ptr1 mutants is lower than that of wild type plants when grown with Pro-Ala or a mixture of dipeptides as nitrogen source; peptide transporter 1 (PTR1); FUNCTIONS IN: dipeptide transporter activity, tripeptide transporter activity, transporter activity; INVOLVED IN: dipeptide transport, oligopeptide transport, nitrogen compound metabolic process, tripeptide transport; LOCATED IN: plasma membrane, membrane; EXPRESSED IN: 40 plant structures; EXPRESSED DURING: 10 growth stages; CONTAINS InterPro DOMAIN/s: PTR2 family proton/oligopeptide symporter, conserved site (InterPro:IPR018456), Oligopeptide transporter (InterPro:IPR000109), Major facilitator superfamily, general substrate transporter (InterPro:IPR016196); BEST Arabidopsis thaliana protein match is: peptide transporter  5 (TAIR:AT5G01180.1); Has 8339 Blast hits to 7886 proteins in 1502 species: Archae - 0; Bacteria - 4164; Metazoa - 798; Fungi - 498; Plants - 2234; Viruses - 0; Other Eukaryotes - 645 (source: NCBI BLink). &amp; (reliability: 330.0) &amp;  (original description: no original description)</t>
  </si>
  <si>
    <t>PUT-6433</t>
  </si>
  <si>
    <t>(p52762|rr12_pinth : 121.0) Chloroplast 30S ribosomal protein S12 - Pinus thunbergii (Green pine) (Japanese black pine) &amp; (atcg00905 : 114.0) chloroplast gene encoding ribosomal protein s12. The gene is located in three distinct loci on the chloroplast genome and is transpliced to make one transcript.; ribosomal protein S12C (RPS12C); CONTAINS InterPro DOMAIN/s: Ribosomal protein S12/S23 (InterPro:IPR006032), Nucleic acid-binding, OB-fold (InterPro:IPR012340), Nucleic acid-binding, OB-fold-like (InterPro:IPR016027), Ribosomal protein S12, bacterial-type (InterPro:IPR005679); BEST Arabidopsis thaliana protein match is: ribosomal protein S12B (TAIR:ATCG01230.1). &amp; (reliability: 228.0) &amp;  (original description: no original description)</t>
  </si>
  <si>
    <t>unigene126363</t>
  </si>
  <si>
    <t>isotig60288</t>
  </si>
  <si>
    <t>(at1g22900 : 89.4) Disease resistance-responsive (dirigent-like protein) family protein; FUNCTIONS IN: molecular_function unknown; INVOLVED IN: defense response; LOCATED IN: endomembrane system; EXPRESSED IN: stamen; EXPRESSED DURING: 4 anthesis; CONTAINS InterPro DOMAIN/s: Plant disease resistance response protein (InterPro:IPR004265); BEST Arabidopsis thaliana protein match is: Disease resistance-responsive (dirigent-like protein) family protein (TAIR:AT5G42500.1); Has 955 Blast hits to 954 proteins in 45 species: Archae - 0; Bacteria - 0; Metazoa - 0; Fungi - 0; Plants - 955; Viruses - 0; Other Eukaryotes - 0 (source: NCBI BLink). &amp; (reliability: 178.8) &amp;  (original description: no original description)</t>
  </si>
  <si>
    <t>unigene146920</t>
  </si>
  <si>
    <t>(at1g15750 : 93.6) Encodes a protein with several WD40 repeats at the C-terminus and predicted protein-protein interaction domains at the N-terminus.  Together with the TOPLESS-RELATED PROTEINS (TPRs), it is thought to be involved in transcriptional repression of root-promoting genes in the top help of the embryo during the transition stage of embryogenesis.  The ability of IAA12 to repress transcription is diminished in a tpl-1 mutant background.; TOPLESS (TPL); FUNCTIONS IN: protein binding, transcription repressor activity, protein homodimerization activity; INVOLVED IN: xylem and phloem pattern formation, response to auxin stimulus, primary shoot apical meristem specification, jasmonic acid mediated signaling pathway; LOCATED IN: cytosol, nucleus; EXPRESSED IN: 27 plant structures; EXPRESSED DURING: 15 growth stages; CONTAINS InterPro DOMAIN/s: WD40 repeat 2 (InterPro:IPR019782), WD40 repeat, conserved site (InterPro:IPR019775), WD40 repeat (InterPro:IPR001680), CTLH, C-terminal LisH motif (InterPro:IPR006595), WD40 repeat-like-containing domain (InterPro:IPR011046), WD40-repeat-containing domain (InterPro:IPR017986), WD40/YVTN repeat-like-containing domain (InterPro:IPR015943), LisH dimerisation motif (InterPro:IPR006594), WD40 repeat, subgroup (InterPro:IPR019781); BEST Arabidopsis thaliana protein match is: TOPLESS-related 1 (TAIR:AT1G80490.2); Has 35333 Blast hits to 34131 proteins in 2444 species: Archae - 798; Bacteria - 22429; Metazoa - 974; Fungi - 991; Plants - 531; Viruses - 0; Other Eukaryotes - 9610 (source: NCBI BLink). &amp; (reliability: 187.2) &amp;  (original description: no original description)</t>
  </si>
  <si>
    <t>unigene101871</t>
  </si>
  <si>
    <t>(at1g48880 : 187.0) Encodes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 TRICHOME BIREFRINGENCE-LIKE 7 (TBL7); CONTAINS InterPro DOMAIN/s: Protein of unknown function DUF231, plant (InterPro:IPR004253); BEST Arabidopsis thaliana protein match is: Plant protein of unknown function (DUF828) (TAIR:AT3G06080.2); Has 1333 Blast hits to 1318 proteins in 28 species: Archae - 0; Bacteria - 0; Metazoa - 0; Fungi - 4; Plants - 1329; Viruses - 0; Other Eukaryotes - 0 (source: NCBI BLink). &amp; (reliability: 374.0) &amp;  (original description: no original description)</t>
  </si>
  <si>
    <t>unigene128468</t>
  </si>
  <si>
    <t>(q9sbq9|f3ph_pethy : 177.0) Flavonoid 3-monooxygenase (EC 1.14.13.21) (Flavonoid 3-hydroxylase) (Cytochrome P450 75B2) - Petunia hybrida (Petunia) &amp; (at5g07990 : 167.0) Required for flavonoid 3 hydroxylase activity.; TRANSPARENT TESTA 7 (TT7); CONTAINS InterPro DOMAIN/s: Cytochrome P450 (InterPro:IPR001128), Cytochrome P450, E-class, group I (InterPro:IPR002401), Cytochrome P450, conserved site (InterPro:IPR017972); BEST Arabidopsis thaliana protein match is: cytochrome P450, family 706, subfamily A, polypeptide 6 (TAIR:AT4G12320.1); Has 35179 Blast hits to 34934 proteins in 1774 species: Archae - 51; Bacteria - 4733; Metazoa - 12156; Fungi - 7299; Plants - 9637; Viruses - 3; Other Eukaryotes - 1300 (source: NCBI BLink). &amp; (reliability: 334.0) &amp;  (original description: no original description)</t>
  </si>
  <si>
    <t>isotig18352</t>
  </si>
  <si>
    <t>(at3g25400 : 136.0) CONTAINS InterPro DOMAIN/s: NTP Pyrophosphohydrolase MazG-related, RS21-C6 (InterPro:IPR011394), EAR (InterPro:IPR009039), NTP pyrophosphohydrolase MazG, putative catalytic core (InterPro:IPR004518); Has 1123 Blast hits to 1121 proteins in 452 species: Archae - 22; Bacteria - 753; Metazoa - 81; Fungi - 3; Plants - 83; Viruses - 0; Other Eukaryotes - 181 (source: NCBI BLink). &amp; (reliability: 272.0) &amp;  (original description: no original description)</t>
  </si>
  <si>
    <t>unigene60708</t>
  </si>
  <si>
    <t>unigene34129</t>
  </si>
  <si>
    <t>(at3g11210 : 354.0) SGNH hydrolase-type esterase superfamily protein; FUNCTIONS IN: hydrolase activity, hydrolase activity, acting on ester bonds, carboxylesterase activity; INVOLVED IN: lipid metabolic process; LOCATED IN: cellular_component unknown; EXPRESSED IN: 20 plant structures; EXPRESSED DURING: 12 growth stages; CONTAINS InterPro DOMAIN/s: Esterase, SGNH hydrolase-type, subgroup (InterPro:IPR013831), Lipase, GDSL (InterPro:IPR001087), Esterase, SGNH hydrolase-type (InterPro:IPR013830); BEST Arabidopsis thaliana protein match is: SGNH hydrolase-type esterase superfamily protein (TAIR:AT2G38180.1); Has 768 Blast hits to 767 proteins in 294 species: Archae - 0; Bacteria - 304; Metazoa - 76; Fungi - 152; Plants - 166; Viruses - 0; Other Eukaryotes - 70 (source: NCBI BLink). &amp; (reliability: 708.0) &amp;  (original description: no original description)</t>
  </si>
  <si>
    <t>unigene127793</t>
  </si>
  <si>
    <t>unigene37890</t>
  </si>
  <si>
    <t>(at1g29390 : 120.0) Integral membrane protein in the inner  envelope of chloroplasts. Provide  freezing tolerance.; cold regulated 314 thylakoid membrane 2 (COR314-TM2); CONTAINS InterPro DOMAIN/s: Cold acclimation WCOR413 (InterPro:IPR008892); BEST Arabidopsis thaliana protein match is: COLD REGULATED 314 INNER MEMBRANE 1 (TAIR:AT1G29395.1); Has 35333 Blast hits to 34131 proteins in 2444 species: Archae - 798; Bacteria - 22429; Metazoa - 974; Fungi - 991; Plants - 531; Viruses - 0; Other Eukaryotes - 9610 (source: NCBI BLink). &amp; (reliability: 240.0) &amp;  (original description: no original description)</t>
  </si>
  <si>
    <t>isotig50452</t>
  </si>
  <si>
    <t>(at1g73010 : 257.0) phosphate starvation-induced gene 2 (PS2); FUNCTIONS IN: phosphatase activity; INVOLVED IN: metabolic process; LOCATED IN: cellular_component unknown; EXPRESSED IN: 19 plant structures; EXPRESSED DURING: 10 growth stages; CONTAINS InterPro DOMAIN/s: Pyridoxal phosphate phosphatase, PHOSPHO2 (InterPro:IPR016965), HAD-superfamily hydrolase, subfamily IB, PSPase-like (InterPro:IPR006383), Pyridoxal phosphate phosphatase-related (InterPro:IPR006384); BEST Arabidopsis thaliana protein match is: Pyridoxal phosphate phosphatase-related protein (TAIR:AT1G17710.1); Has 357 Blast hits to 345 proteins in 104 species: Archae - 0; Bacteria - 14; Metazoa - 174; Fungi - 18; Plants - 106; Viruses - 0; Other Eukaryotes - 45 (source: NCBI BLink). &amp; (reliability: 514.0) &amp;  (original description: no original description)</t>
  </si>
  <si>
    <t>unigene13604</t>
  </si>
  <si>
    <t>(at3g55580 : 151.0) Regulator of chromosome condensation (RCC1) family protein; CONTAINS InterPro DOMAIN/s: Regulator of chromosome condensation/beta-lactamase-inhibitor protein II (InterPro:IPR009091), Regulator of chromosome condensation, RCC1 (InterPro:IPR000408); BEST Arabidopsis thaliana protein match is: Regulator of chromosome condensation (RCC1) family protein (TAIR:AT3G53830.1); Has 20178 Blast hits to 6212 proteins in 476 species: Archae - 78; Bacteria - 2696; Metazoa - 7040; Fungi - 1181; Plants - 2975; Viruses - 2; Other Eukaryotes - 6206 (source: NCBI BLink). &amp; (reliability: 302.0) &amp;  (original description: no original description)</t>
  </si>
  <si>
    <t>unigene140788</t>
  </si>
  <si>
    <t>(at2g26330 : 110.0) Homologous to receptor protein kinases. Involved in specification of organs originating from the shoot apical meristem. Contains a cytoplasmic protein kinase catalytic domain, a transmembrane region, and an extracellular leucine-rich repeat.  ER has been identified as a quantitative trait locus for transpiration efficiency by influencing epidermal and mesophyll development, stomatal density and porosity of leaves. It has been implicated in resistance to the bacterium Ralstonia solanacearum and to the necrotrophic fungus Plectosphaerella cucumerina.  Together with ERL1 and ERL2, ER governs the initial decision of protodermal cells to either divide proliferatively to produce pavement cells or divide asymmetrically to generate stomatal complexes.; ERECTA (ER);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ERECTA-like 2 (TAIR:AT5G07180.1); Has 231155 Blast hits to 140492 proteins in 4172 species: Archae - 144; Bacteria - 21921; Metazoa - 82313; Fungi - 10847; Plants - 87687; Viruses - 446; Other Eukaryotes - 27797 (source: NCBI BLink). &amp; (q8lpb4|pskr_dauca : 89.4) Phytosulfokine receptor precursor (EC 2.7.11.1) (Phytosulfokine LRR receptor kinase) - Daucus carota (Carrot) &amp; (reliability: 206.0) &amp;  (original description: no original description)</t>
  </si>
  <si>
    <t>isotig121668</t>
  </si>
  <si>
    <t>isotig55041</t>
  </si>
  <si>
    <t>probable xyloglucan endotransglucosylase/hydrolase protein 23</t>
  </si>
  <si>
    <t>(at4g30270 : 203.0) encodes a protein similar to endo xyloglucan transferase in sequence. It is also very similar to BRU1 in soybean, which is involved in brassinosteroid response.; xyloglucan endotransglucosylase/hydrolase 24 (XTH24); FUNCTIONS IN: hydrolase activity, acting on glycosyl bonds, xyloglucan:xyloglucosyl transferase activity; INVOLVED IN: aging, response to gibberellin stimulus, gibberellic acid mediated signaling pathway, response to brassinosteroid stimulus, plant-type cell wall loosening; LOCATED IN: cell wall, plasma membrane, cytoplasm, plant-type cell wall; EXPRESSED IN: 28 plant structures; EXPRESSED DURING: 14 growth stages; CONTAINS InterPro DOMAIN/s: Xyloglucan endotransglucosylase/hydrolase (InterPro:IPR016455), Xyloglucan endo-transglycosylase, C-terminal (InterPro:IPR010713), Concanavalin A-like lectin/glucanase, subgroup (InterPro:IPR013320), Concanavalin A-like lectin/glucanase (InterPro:IPR008985), Glycoside hydrolase, family 16 (InterPro:IPR000757), Glycoside hydrolase, family 16, active site (InterPro:IPR008263); BEST Arabidopsis thaliana protein match is: Xyloglucan endotransglucosylase/hydrolase family protein (TAIR:AT5G57560.1); Has 2202 Blast hits to 2180 proteins in 308 species: Archae - 0; Bacteria - 283; Metazoa - 0; Fungi - 433; Plants - 1389; Viruses - 0; Other Eukaryotes - 97 (source: NCBI BLink). &amp; (p35694|bru1_soybn : 201.0) Brassinosteroid-regulated protein BRU1 precursor - Glycine max (Soybean) &amp; (reliability: 406.0) &amp;  (original description: no original description)</t>
  </si>
  <si>
    <t>unigene6341</t>
  </si>
  <si>
    <t>(at3g60750 : 536.0) Transketolase; FUNCTIONS IN: catalytic activity, transketolase activity; EXPRESSED IN: 24 plant structures; EXPRESSED DURING: 16 growth stages; CONTAINS InterPro DOMAIN/s: Transketolase, N-terminal (InterPro:IPR005474), Transketolase, C-terminal (InterPro:IPR005476), Transketolase, C-terminal/Pyruvate-ferredoxin oxidoreductase, domain II (InterPro:IPR009014), Transketolase-like, pyrimidine-binding domain (InterPro:IPR005475), Transketolase binding site (InterPro:IPR020826), Transketolase, bacterial-like (InterPro:IPR005478), Transketolase-like, C-terminal (InterPro:IPR015941); BEST Arabidopsis thaliana protein match is: Transketolase (TAIR:AT2G45290.1). &amp; (q7sic9|tktc_maize : 526.0) Transketolase, chloroplast (EC 2.2.1.1) (TK) - Zea mays (Maize) &amp; (reliability: 1072.0) &amp;  (original description: no original description)</t>
  </si>
  <si>
    <t>isotig76695</t>
  </si>
  <si>
    <t>isotig42885</t>
  </si>
  <si>
    <t>(p10978|polx_tobac : 118.0) Retrovirus-related Pol polyprotein from transposon TNT 1-94 [Includes: Protease (EC 3.4.23.-); Reverse transcriptase (EC 2.7.7.49); Endonuclease] - Nicotiana tabacum (Common tobacco) &amp; (atmg00810 : 93.6) hypothetical protein; DNA/RNA polymerases superfamily protein; CONTAINS InterPro DOMAIN/s: Reverse transcriptase, RNA-dependent DNA polymerase (InterPro:IPR013103); BEST Arabidopsis thaliana protein match is: cysteine-rich RLK (RECEPTOR-like protein kinase) 8 (TAIR:AT4G23160.1). &amp; (reliability: 184.8) &amp;  (original description: no original description)</t>
  </si>
  <si>
    <t>isotig45772</t>
  </si>
  <si>
    <t>isotig22874</t>
  </si>
  <si>
    <t>isotig16939</t>
  </si>
  <si>
    <t>unigene202336</t>
  </si>
  <si>
    <t>unigene33402</t>
  </si>
  <si>
    <t>unigene4</t>
  </si>
  <si>
    <t>isotig35986</t>
  </si>
  <si>
    <t>isotig43563</t>
  </si>
  <si>
    <t>isotig69262</t>
  </si>
  <si>
    <t>unigene187131</t>
  </si>
  <si>
    <t>isotig56300</t>
  </si>
  <si>
    <t>(p10978|polx_tobac : 168.0) Retrovirus-related Pol polyprotein from transposon TNT 1-94 [Includes: Protease (EC 3.4.23.-); Reverse transcriptase (EC 2.7.7.49); Endonuclease] - Nicotiana tabacum (Common tobacco) &amp; (atmg00820 : 95.9) hypothetical protein; Reverse transcriptase (RNA-dependent DNA polymerase); CONTAINS InterPro DOMAIN/s: Reverse transcriptase, RNA-dependent DNA polymerase (InterPro:IPR013103); BEST Arabidopsis thaliana protein match is: cysteine-rich RLK (RECEPTOR-like protein kinase) 8 (TAIR:AT4G23160.1). &amp; (reliability: 184.8) &amp;  (original description: no original description)</t>
  </si>
  <si>
    <t>unigene681</t>
  </si>
  <si>
    <t>(p10978|polx_tobac : 659.0) Retrovirus-related Pol polyprotein from transposon TNT 1-94 [Includes: Protease (EC 3.4.23.-); Reverse transcriptase (EC 2.7.7.49); Endonuclease] - Nicotiana tabacum (Common tobacco) &amp; (at4g23160 : 319.0) Encodes a cysteine-rich receptor-like protein kinase.; cysteine-rich RLK (RECEPTOR-like protein kinase) 8 (CRK8); FUNCTIONS IN: kinase activity; INVOLVED IN: protein amino acid phosphorylation; CONTAINS InterPro DOMAIN/s: Protein kinase, ATP binding site (InterPro:IPR017441), Reverse transcriptase, RNA-dependent DNA polymerase (InterPro:IPR013103), Serine/threonine-protein kinase domain (InterPro:IPR002290), Protein of unknown function DUF26 (InterPro:IPR002902), Serine/threonine-protein kinase-like domain (InterPro:IPR017442), Serine/threonine-protein kinase, active site (InterPro:IPR008271), Protein kinase-like domain (InterPro:IPR011009), Protein kinase, catalytic domain (InterPro:IPR000719), Tyrosine-protein kinase, catalytic domain (InterPro:IPR020635); BEST Arabidopsis thaliana protein match is: cysteine-rich RLK (RECEPTOR-like protein kinase) 6 (TAIR:AT4G23140.1); Has 131284 Blast hits to 128961 proteins in 4748 species: Archae - 114; Bacteria - 13787; Metazoa - 45525; Fungi - 11866; Plants - 40839; Viruses - 427; Other Eukaryotes - 18726 (source: NCBI BLink). &amp; (reliability: 638.0) &amp;  (original description: no original description)</t>
  </si>
  <si>
    <t>unigene27539</t>
  </si>
  <si>
    <t>(at2g02990 : 294.0) member of the ribonuclease T2 family, responds to inorganic phosphate starvation, and inhibits production of anthocyanin.  Also involved in wound-induced signaling independent of jasmonic acid.; ribonuclease 1 (RNS1); FUNCTIONS IN: ribonuclease activity, endoribonuclease activity; INVOLVED IN: cellular response to phosphate starvation, aging, response to wounding, anthocyanin biosynthetic process; LOCATED IN: extracellular region, cell wall, plasma membrane; EXPRESSED IN: 9 plant structures; EXPRESSED DURING: 4 anthesis, C globular stage, petal differentiation and expansion stage; CONTAINS InterPro DOMAIN/s: Ribonuclease T2 (InterPro:IPR001568), Ribonuclease T2, active site (InterPro:IPR018188); BEST Arabidopsis thaliana protein match is: Ribonuclease T2 family protein (TAIR:AT1G14220.1); Has 2632 Blast hits to 2631 proteins in 514 species: Archae - 0; Bacteria - 441; Metazoa - 304; Fungi - 244; Plants - 1533; Viruses - 7; Other Eukaryotes - 103 (source: NCBI BLink). &amp; (p83618|rn28_pangi : 125.0) Ribonuclease-like storage protein precursor (Root 28 kDa major protein) - Panax ginseng (Korean ginseng) &amp; (reliability: 588.0) &amp;  (original description: no original description)</t>
  </si>
  <si>
    <t>unigene146885</t>
  </si>
  <si>
    <t>unigene20960</t>
  </si>
  <si>
    <t>(at5g11460 : 94.0) Protein of unknown function (DUF581); CONTAINS InterPro DOMAIN/s: Protein of unknown function DUF581 (InterPro:IPR007650); BEST Arabidopsis thaliana protein match is: Protein of unknown function (DUF581) (TAIR:AT2G25690.2); Has 1807 Blast hits to 1807 proteins in 277 species: Archae - 0; Bacteria - 0; Metazoa - 736; Fungi - 347; Plants - 385; Viruses - 0; Other Eukaryotes - 339 (source: NCBI BLink). &amp; (reliability: 188.0) &amp;  (original description: no original description)</t>
  </si>
  <si>
    <t>isotig55424</t>
  </si>
  <si>
    <t>(at1g49230 : 115.0) RING/U-box superfamily protein; FUNCTIONS IN: zinc ion binding; EXPRESSED IN: 17 plant structures; EXPRESSED DURING: 11 growth stages; CONTAINS InterPro DOMAIN/s: Zinc finger, RING-type (InterPro:IPR001841), Zinc finger, C3HC4 RING-type (InterPro:IPR018957); BEST Arabidopsis thaliana protein match is: RING/U-box superfamily protein (TAIR:AT1G49200.1); Has 9168 Blast hits to 9144 proteins in 279 species: Archae - 0; Bacteria - 0; Metazoa - 2452; Fungi - 610; Plants - 4926; Viruses - 41; Other Eukaryotes - 1139 (source: NCBI BLink). &amp; (reliability: 230.0) &amp;  (original description: no original description)</t>
  </si>
  <si>
    <t>isotig43665</t>
  </si>
  <si>
    <t>(at5g64330 : 705.0) Involved in blue light response signaling pathway; interacts with the blue light photoreceptor NPH1.Null mutations abolish phototrophic responses of etiolated seedlings to low fluence blue light.  Protein contains multiple protein-protein interaction domains.; NON-PHOTOTROPIC HYPOCOTYL 3 (NPH3); CONTAINS InterPro DOMAIN/s: NPH3 (InterPro:IPR004249), BTB/POZ fold (InterPro:IPR011333), BTB/POZ-like (InterPro:IPR000210); BEST Arabidopsis thaliana protein match is: Phototropic-responsive NPH3 family protein (TAIR:AT1G30440.1); Has 30201 Blast hits to 17322 proteins in 780 species: Archae - 12; Bacteria - 1396; Metazoa - 17338; Fungi - 3422; Plants - 5037; Viruses - 0; Other Eukaryotes - 2996 (source: NCBI BLink). &amp; (q5ks50|nph3_orysa : 652.0) Coleoptile phototropism protein 1 (Non-phototropic hypocotyl 3-like protein) (NPH3-like protein) - Oryza sativa (Rice) &amp; (reliability: 1410.0) &amp;  (original description: no original description)</t>
  </si>
  <si>
    <t>isotig49060</t>
  </si>
  <si>
    <t>(q8w013|comt1_catro : 414.0) Caffeic acid 3-O-methyltransferase (EC 2.1.1.68) (S-adenosysl-L-methionine:caffeic acid 3-O-methyltransferase) (COMT) (CAOMT) - Catharanthus roseus (Rosy periwinkle) (Madagascar periwinkle) &amp; (at5g54160 : 399.0) A caffeic acid/5-hydroxyferulic acid O-methyltransferase. Interacts with 14-4-3 proteins in yeast 2 hybrid assay.  AtOMT1 (At5g54160) encodes a flavonol 3├¡-O-methyltransferase that is highly active towards quercetin and myricetin. The substrate specificity identifies the enzyme as flavonol 3├¡-methyltransferase which replaces the former annotation of the gene to encode a caffeic acid/5-hydroxyferulic acid O-methyltransferase; O-methyltransferase 1 (OMT1); FUNCTIONS IN: myricetin 3-O-methyltransferase activity, quercetin 3-O-methyltransferase activity, caffeate O-methyltransferase activity; INVOLVED IN: lignin biosynthetic process, flavonol biosynthetic process; LOCATED IN: cytosol, nucleus, plasma membrane, cytoplasm; EXPRESSED IN: 23 plant structures; EXPRESSED DURING: 14 growth stages; CONTAINS InterPro DOMAIN/s: Winged helix-turn-helix transcription repressor DNA-binding (InterPro:IPR011991), Plant methyltransferase dimerisation (InterPro:IPR012967), O-methyltransferase, family 2 (InterPro:IPR001077), O-methyltransferase, COMT, eukaryota (InterPro:IPR016461); BEST Arabidopsis thaliana protein match is: O-methyltransferase family protein (TAIR:AT1G77520.1); Has 1807 Blast hits to 1807 proteins in 277 species: Archae - 0; Bacteria - 0; Metazoa - 736; Fungi - 347; Plants - 385; Viruses - 0; Other Eukaryotes - 339 (source: NCBI BLink). &amp; (reliability: 798.0) &amp;  (original description: no original description)</t>
  </si>
  <si>
    <t>isotig88052</t>
  </si>
  <si>
    <t>unigene9642</t>
  </si>
  <si>
    <t>(q42698|ggpps_catro : 342.0) Geranylgeranyl pyrophosphate synthetase, chloroplast precursor (GGPP synthetase) (GGPS) [Includes: Dimethylallyltranstransferase (EC 2.5.1.1); Geranyltranstransferase (EC 2.5.1.10); Farnesyltranstransferase (EC 2.5.1.29)] - Catharanthu &amp; (at4g36810 : 338.0) Encodes a protein with geranylgeranyl pyrophosphate synthase activity involved in isoprenoid biosynthesis. The enzyme appears to be targeted to the chloroplast in epidermal cells and guard cells of leaves, and in etioplasts in roots.; geranylgeranyl pyrophosphate synthase 1 (GGPS1); FUNCTIONS IN: farnesyltranstransferase activity; INVOLVED IN: isoprenoid biosynthetic process; LOCATED IN: etioplast, chloroplast; EXPRESSED IN: 23 plant structures; EXPRESSED DURING: 13 growth stages; CONTAINS InterPro DOMAIN/s: Polyprenyl synthetase-related (InterPro:IPR017446), Terpenoid synthase (InterPro:IPR008949), Polyprenyl synthetase (InterPro:IPR000092); BEST Arabidopsis thaliana protein match is: Terpenoid synthases superfamily protein (TAIR:AT2G18620.1); Has 16617 Blast hits to 16612 proteins in 2936 species: Archae - 341; Bacteria - 9385; Metazoa - 291; Fungi - 423; Plants - 452; Viruses - 12; Other Eukaryotes - 5713 (source: NCBI BLink). &amp; (reliability: 612.0) &amp;  (original description: no original description)</t>
  </si>
  <si>
    <t>isotig71769</t>
  </si>
  <si>
    <t>isotig74903</t>
  </si>
  <si>
    <t>(at3g06620 : 282.0) PAS domain-containing protein tyrosine kinase family protein; FUNCTIONS IN: protein serine/threonine/tyrosine kinase activity, kinase activity; INVOLVED IN: signal transduction, protein amino acid phosphorylation, regulation of transcription, DNA-dependent; EXPRESSED IN: 22 plant structures; EXPRESSED DURING: 12 growth stages; CONTAINS InterPro DOMAIN/s: PAC motif (InterPro:IPR001610), Protein kinase, catalytic domain (InterPro:IPR000719), PAS fold (InterPro:IPR013767), PAS (InterPro:IPR000014), Serine-threonine/tyrosine-protein kinase (InterPro:IPR001245), Protein kinase-like domain (InterPro:IPR011009), Serine/threonine-protein kinase, active site (InterPro:IPR008271); BEST Arabidopsis thaliana protein match is: PAS domain-containing protein tyrosine kinase family protein (TAIR:AT5G49470.3); Has 125703 Blast hits to 124182 proteins in 4625 species: Archae - 237; Bacteria - 14697; Metazoa - 46775; Fungi - 11283; Plants - 33084; Viruses - 499; Other Eukaryotes - 19128 (source: NCBI BLink). &amp; (o24585|cri4_maize : 91.3) Putative receptor protein kinase CRINKLY4 precursor (EC 2.7.11.1) - Zea mays (Maize) &amp; (reliability: 564.0) &amp;  (original description: no original description)</t>
  </si>
  <si>
    <t>unigene112344</t>
  </si>
  <si>
    <t>isotig47768</t>
  </si>
  <si>
    <t>(at1g05675 : 323.0) UDP-Glycosyltransferase superfamily protein; FUNCTIONS IN: transferase activity, transferring hexosyl groups; INVOLVED IN: metabolic process; CONTAINS InterPro DOMAIN/s: UDP-glucuronosyl/UDP-glucosyltransferase (InterPro:IPR002213); BEST Arabidopsis thaliana protein match is: Uridine diphosphate glycosyltransferase 74E2 (TAIR:AT1G05680.1). &amp; (q41819|iaag_maize : 280.0) Indole-3-acetate beta-glucosyltransferase (EC 2.4.1.121) (IAA-Glu synthetase) ((Uridine 5-diphosphate-glucose:indol-3-ylacetyl)-beta-D-glucosyl transferase) - Zea mays (Maize) &amp; (reliability: 624.0) &amp;  (original description: no original description)</t>
  </si>
  <si>
    <t>unigene21077</t>
  </si>
  <si>
    <t>unigene66680</t>
  </si>
  <si>
    <t>unigene38052</t>
  </si>
  <si>
    <t>(at1g53210 : 249.0) sodium/calcium exchanger family protein / calcium-binding EF hand family protein; FUNCTIONS IN: calcium ion binding; INVOLVED IN: transmembrane transport; LOCATED IN: vacuolar membrane, plasma membrane, vacuole, membrane, plant-type vacuole; EXPRESSED IN: 27 plant structures; EXPRESSED DURING: 16 growth stages; CONTAINS InterPro DOMAIN/s: EF-Hand 1, calcium-binding site (InterPro:IPR018247), Sodium/calcium exchanger membrane region (InterPro:IPR004837), EF-HAND 2 (InterPro:IPR018249), EF-hand-like domain (InterPro:IPR011992), Calcium-binding EF-hand (InterPro:IPR002048); BEST Arabidopsis thaliana protein match is: Calcium-binding EF-hand family protein (TAIR:AT1G29020.1); Has 622 Blast hits to 603 proteins in 166 species: Archae - 12; Bacteria - 69; Metazoa - 8; Fungi - 194; Plants - 285; Viruses - 0; Other Eukaryotes - 54 (source: NCBI BLink). &amp; (reliability: 498.0) &amp;  (original description: no original description)</t>
  </si>
  <si>
    <t>unigene37442</t>
  </si>
  <si>
    <t>(p80042|ggpps_capan : 150.0) Geranylgeranyl pyrophosphate synthetase, chloroplast precursor (GGPP synthetase) (GGPS) [Includes: Dimethylallyltranstransferase (EC 2.5.1.1); Geranyltranstransferase (EC 2.5.1.10); Farnesyltranstransferase (EC 2.5.1.29)] - Capsicum an &amp; (at4g36810 : 147.0) Encodes a protein with geranylgeranyl pyrophosphate synthase activity involved in isoprenoid biosynthesis. The enzyme appears to be targeted to the chloroplast in epidermal cells and guard cells of leaves, and in etioplasts in roots.; geranylgeranyl pyrophosphate synthase 1 (GGPS1); FUNCTIONS IN: farnesyltranstransferase activity; INVOLVED IN: isoprenoid biosynthetic process; LOCATED IN: etioplast, chloroplast; EXPRESSED IN: 23 plant structures; EXPRESSED DURING: 13 growth stages; CONTAINS InterPro DOMAIN/s: Polyprenyl synthetase-related (InterPro:IPR017446), Terpenoid synthase (InterPro:IPR008949), Polyprenyl synthetase (InterPro:IPR000092); BEST Arabidopsis thaliana protein match is: Terpenoid synthases superfamily protein (TAIR:AT2G18620.1); Has 16617 Blast hits to 16612 proteins in 2936 species: Archae - 341; Bacteria - 9385; Metazoa - 291; Fungi - 423; Plants - 452; Viruses - 12; Other Eukaryotes - 5713 (source: NCBI BLink). &amp; (reliability: 270.0) &amp;  (original description: no original description)</t>
  </si>
  <si>
    <t>unigene13447</t>
  </si>
  <si>
    <t>(at5g27150 : 348.0) Encodes a vacuolar sodium/proton antiporter involved in salt tolerance, ion homeostasis, and leaf development.; Na+/H+ exchanger 1 (NHX1); FUNCTIONS IN: protein binding, sodium:hydrogen antiporter activity, sodium ion transmembrane transporter activity; INVOLVED IN: response to salt stress, lithium ion transport, sodium ion transport, leaf development; LOCATED IN: vacuolar membrane, plasma membrane, vacuole, plant-type vacuole; EXPRESSED IN: 24 plant structures; EXPRESSED DURING: 15 growth stages; CONTAINS InterPro DOMAIN/s: Na+/H+ exchanger, subfamily (InterPro:IPR004709), Cation/H+ exchanger, conserved region (InterPro:IPR018422), Cation/H+ exchanger (InterPro:IPR006153), Na+/H+ exchanger, isoforms 1-4, conserved region (InterPro:IPR018407); BEST Arabidopsis thaliana protein match is: sodium hydrogen exchanger 2 (TAIR:AT3G05030.1); Has 1807 Blast hits to 1807 proteins in 277 species: Archae - 0; Bacteria - 0; Metazoa - 736; Fungi - 347; Plants - 385; Viruses - 0; Other Eukaryotes - 339 (source: NCBI BLink). &amp; (reliability: 696.0) &amp;  (original description: no original description)</t>
  </si>
  <si>
    <t>unigene21404</t>
  </si>
  <si>
    <t>isotig60199</t>
  </si>
  <si>
    <t>(q41495|st14_soltu : 157.0) STS14 protein precursor - Solanum tuberosum (Potato) &amp; (at5g66590 : 148.0) CAP (Cysteine-rich secretory proteins, Antigen 5, and Pathogenesis-related 1 protein) superfamily protein; FUNCTIONS IN: molecular_function unknown; INVOLVED IN: biological_process unknown; LOCATED IN: endomembrane system, extracellular region; EXPRESSED IN: 22 plant structures; EXPRESSED DURING: 13 growth stages; CONTAINS InterPro DOMAIN/s: Allergen V5/Tpx-1 related (InterPro:IPR001283), SCP-like extracellular (InterPro:IPR014044); BEST Arabidopsis thaliana protein match is: CAP (Cysteine-rich secretory proteins, Antigen 5, and Pathogenesis-related 1 protein) superfamily protein (TAIR:AT5G57625.1); Has 1807 Blast hits to 1807 proteins in 277 species: Archae - 0; Bacteria - 0; Metazoa - 736; Fungi - 347; Plants - 385; Viruses - 0; Other Eukaryotes - 339 (source: NCBI BLink). &amp; (reliability: 274.0) &amp;  (original description: no original description)</t>
  </si>
  <si>
    <t>unigene95885</t>
  </si>
  <si>
    <t>(at4g02050 : 199.0) sugar transporter protein 7 (STP7); FUNCTIONS IN: carbohydrate transmembrane transporter activity, sugar:hydrogen symporter activity; INVOLVED IN: transport, transmembrane transport; LOCATED IN: plasma membrane, membrane; EXPRESSED IN: 22 plant structures; EXPRESSED DURING: 13 growth stages;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 BEST Arabidopsis thaliana protein match is: Major facilitator superfamily protein (TAIR:AT5G26340.1); Has 26348 Blast hits to 25870 proteins in 1897 species: Archae - 376; Bacteria - 11847; Metazoa - 3711; Fungi - 6732; Plants - 2516; Viruses - 0; Other Eukaryotes - 1166 (source: NCBI BLink). &amp; (q41144|stc_ricco : 192.0) Sugar carrier protein C - Ricinus communis (Castor bean) &amp; (reliability: 398.0) &amp;  (original description: no original description)</t>
  </si>
  <si>
    <t>unigene22173</t>
  </si>
  <si>
    <t>(at1g69550 : 107.0) disease resistance protein (TIR-NBS-LRR class); FUNCTIONS IN: transmembrane receptor activity, nucleoside-triphosphatase activity, nucleotide binding, ATP binding; INVOLVED IN: signal transduction, defense response, apoptosis, innate immune response; LOCATED IN: intrinsic to membrane, endomembrane system; EXPRESSED IN: 21 plant structures; EXPRESSED DURING: 13 growth stages; CONTAINS InterPro DOMAIN/s: ATPase, AAA+ type, core (InterPro:IPR003593), NB-ARC (InterPro:IPR002182), Leucine-rich repeat (InterPro:IPR001611), Disease resistance protein (InterPro:IPR000767), Toll-Interleukin receptor (InterPro:IPR000157); BEST Arabidopsis thaliana protein match is: Disease resistance protein (TIR-NBS-LRR class) (TAIR:AT5G11250.1); Has 8455 Blast hits to 8197 proteins in 261 species: Archae - 0; Bacteria - 113; Metazoa - 3; Fungi - 4; Plants - 8303; Viruses - 0; Other Eukaryotes - 32 (source: NCBI BLink). &amp; (reliability: 214.0) &amp;  (original description: no original description)</t>
  </si>
  <si>
    <t>unigene124235</t>
  </si>
  <si>
    <t>(at5g37500 : 107.0) Encodes a guard cell outward potassium channel.  Belongs to the Shaker family K+ channel. This family includes five groups based on phylogenetic analysis (FEBS Letters (2007) 581: 2357): I (inward rectifying channel): AKT1 (AT2G26650), AKT5 (AT4G32500) and SPIK (also known as AKT6, AT2G25600); II (inward rectifying channel): KAT1 (AT5G46240) and KAT2 (AT4G18290); III (weakly inward rectifying channel): AKT2 (AT4G22200); IV (regulatory subunit involved in inwardly rectifying conductance formation): KAT3 (also known as AtKC1, AT4G32650); V (outward rectifying channel): SKOR (AT3G02850) and GORK (AT5G37500). Mutants have increased water consumption and limited stomatal closure in response to abscisic and jasmonic acids. It forms a heteromeric K(out) channels with SKOR. The gene is expressed ubiquitously in root and the vasculature and guard cells of leaves. Expression is suppressed during agrobacterium-induced tumor formation and increased in response to water deprivation and cold.; gated outwardly-rectifying K+ channel (GORK); FUNCTIONS IN: outward rectifier potassium channel activity, cyclic nucleotide binding, protein binding; INVOLVED IN: response to jasmonic acid stimulus, response to water deprivation, response to cold, response to abscisic acid stimulus; LOCATED IN: nucleus; EXPRESSED IN: 20 plant structures; EXPRESSED DURING: 7 growth stages; CONTAINS InterPro DOMAIN/s: Cyclic nucleotide-binding (InterPro:IPR000595), Potassium channel, voltage-dependent, EAG/ELK/ERG (InterPro:IPR003938), Protein of unknown function DUF3354 (InterPro:IPR021789), Ankyrin repeat-containing domain (InterPro:IPR020683), Ion transport (InterPro:IPR005821), Cyclic nucleotide-binding-like (InterPro:IPR018490), RmlC-like jelly roll fold (InterPro:IPR014710), Ankyrin repeat (InterPro:IPR002110); BEST Arabidopsis thaliana protein match is: STELAR K+ outward rectifier (TAIR:AT3G02850.1); Has 84212 Blast hits to 35106 proteins in 1650 species: Archae - 146; Bacteria - 9486; Metazoa - 40206; Fungi - 7878; Plants - 3819; Viruses - 1287; Other Eukaryotes - 21390 (source: NCBI BLink). &amp; (reliability: 214.0) &amp;  (original description: no original description)</t>
  </si>
  <si>
    <t>unigene105407</t>
  </si>
  <si>
    <t>isotig74122</t>
  </si>
  <si>
    <t>(at5g46700 : 155.0) Encodes a transmembrane protein of the tetraspanin (TET) family, one of 17 members found in Arabidopsis. Double mutant analysis showed that TRN1 and TRN2 act in the same pathway. Required for the maintenance of both the radial pattern of tissue differentiation in the root and for the subsequent circumferential pattern within the epidermis.; TORNADO 2 (TRN2); FUNCTIONS IN: molecular_function unknown; INVOLVED IN: radial pattern formation, meristem structural organization, aging, leaf vascular tissue pattern formation, root morphogenesis; LOCATED IN: plasma membrane; EXPRESSED IN: 32 plant structures; EXPRESSED DURING: 14 growth stages; CONTAINS InterPro DOMAIN/s: Tetraspanin (InterPro:IPR018499); BEST Arabidopsis thaliana protein match is: tetraspanin2 (TAIR:AT2G19580.1); Has 1807 Blast hits to 1807 proteins in 277 species: Archae - 0; Bacteria - 0; Metazoa - 736; Fungi - 347; Plants - 385; Viruses - 0; Other Eukaryotes - 339 (source: NCBI BLink). &amp; (reliability: 310.0) &amp;  (original description: no original description)</t>
  </si>
  <si>
    <t>unigene13034</t>
  </si>
  <si>
    <t>(at1g72930 : 91.3) Toll/interleukin-1 receptor-like protein (TIR) mRNA,; toll/interleukin-1 receptor-like (TIR); FUNCTIONS IN: transmembrane receptor activity; INVOLVED IN: signal transduction, defense response, innate immune response; LOCATED IN: intrinsic to membrane; CONTAINS InterPro DOMAIN/s: Toll-Interleukin receptor (InterPro:IPR000157); BEST Arabidopsis thaliana protein match is: Toll-Interleukin-Resistance (TIR) domain-containing protein (TAIR:AT1G72910.1); Has 1753 Blast hits to 1671 proteins in 89 species: Archae - 0; Bacteria - 95; Metazoa - 0; Fungi - 0; Plants - 1658; Viruses - 0; Other Eukaryotes - 0 (source: NCBI BLink). &amp; (reliability: 179.4) &amp;  (original description: no original description)</t>
  </si>
  <si>
    <t>unigene103247</t>
  </si>
  <si>
    <t>(at5g36930 : 118.0) Disease resistance protein (TIR-NBS-LRR class) family; FUNCTIONS IN: transmembrane receptor activity, ATP binding; INVOLVED IN: signal transduction, defense response, apoptosis, innate immune response; LOCATED IN: intrinsic to membrane; EXPRESSED IN: 19 plant structures; EXPRESSED DURING: 13 growth stages; CONTAINS InterPro DOMAIN/s: NB-ARC (InterPro:IPR002182), Toll-Interleukin receptor (InterPro:IPR000157), Disease resistance protein (InterPro:IPR000767); BEST Arabidopsis thaliana protein match is: disease resistance protein (TIR-NBS-LRR class), putative (TAIR:AT5G17680.1); Has 30201 Blast hits to 17322 proteins in 780 species: Archae - 12; Bacteria - 1396; Metazoa - 17338; Fungi - 3422; Plants - 5037; Viruses - 0; Other Eukaryotes - 2996 (source: NCBI BLink). &amp; (reliability: 236.0) &amp;  (original description: no original description)</t>
  </si>
  <si>
    <t>unigene37746</t>
  </si>
  <si>
    <t>(at5g54750 : 328.0) Transport protein particle (TRAPP) component; FUNCTIONS IN: molecular_function unknown; INVOLVED IN: ER to Golgi vesicle-mediated transport; LOCATED IN: cellular_component unknown; EXPRESSED IN: 24 plant structures; EXPRESSED DURING: 15 growth stages; CONTAINS InterPro DOMAIN/s: Transport protein particle (TRAPP) component (InterPro:IPR007194), TRAPP I complex, Bet3 (InterPro:IPR016721). &amp; (reliability: 656.0) &amp;  (original description: no original description)</t>
  </si>
  <si>
    <t>unigene36288</t>
  </si>
  <si>
    <t>(at5g51780 : 86.7) basic helix-loop-helix (bHLH) DNA-binding superfamily protein; FUNCTIONS IN: DNA binding, sequence-specific DNA binding transcription factor activity; INVOLVED IN: regulation of transcription; LOCATED IN: nucleus; CONTAINS InterPro DOMAIN/s: Helix-loop-helix DNA-binding domain (InterPro:IPR001092), Helix-loop-helix DNA-binding (InterPro:IPR011598); BEST Arabidopsis thaliana protein match is: basic helix-loop-helix (bHLH) DNA-binding superfamily protein (TAIR:AT4G25400.1); Has 292 Blast hits to 292 proteins in 23 species: Archae - 0; Bacteria - 0; Metazoa - 2; Fungi - 0; Plants - 290; Viruses - 0; Other Eukaryotes - 0 (source: NCBI BLink). &amp; (reliability: 173.4) &amp;  (original description: no original description)</t>
  </si>
  <si>
    <t>unigene37897</t>
  </si>
  <si>
    <t>(at5g19780 : 519.0) Encodes an isoform of alpha tubulin. Closely related to adjacent gene TUA3 suggesting recent duplication.; tubulin alpha-5 (TUA5); FUNCTIONS IN: structural constituent of cytoskeleton; INVOLVED IN: response to cadmium ion, microtubule-based process; LOCATED IN: tubulin complex, cytosol, cell wall, membrane; EXPRESSED IN: 6 plant structures; CONTAINS InterPro DOMAIN/s: Alpha tubulin (InterPro:IPR002452), Tubulin (InterPro:IPR000217), Tubulin/FtsZ, GTPase domain (InterPro:IPR003008), Tubulin/FtsZ, N-terminal (InterPro:IPR019746), Tubulin/FtsZ, C-terminal (InterPro:IPR008280), Beta tubulin, autoregulation binding site (InterPro:IPR013838), Tubulin, conserved site (InterPro:IPR017975), Tubulin/FtsZ, 2-layer sandwich domain (InterPro:IPR018316); BEST Arabidopsis thaliana protein match is: tubulin alpha-3 (TAIR:AT5G19770.1); Has 1807 Blast hits to 1807 proteins in 277 species: Archae - 0; Bacteria - 0; Metazoa - 736; Fungi - 347; Plants - 385; Viruses - 0; Other Eukaryotes - 339 (source: NCBI BLink). &amp; (p33627|tba6_maize : 517.0) Tubulin alpha-6 chain (Alpha-6 tubulin) - Zea mays (Maize) &amp; (reliability: 1038.0) &amp;  (original description: no original description)</t>
  </si>
  <si>
    <t>unigene28868</t>
  </si>
  <si>
    <t>unigene37043</t>
  </si>
  <si>
    <t>(at1g27180 : 103.0) disease resistance protein (TIR-NBS-LRR class), putative; FUNCTIONS IN: transmembrane receptor activity, ATP binding; INVOLVED IN: signal transduction, apoptosis, defense response, innate immune response; LOCATED IN: intrinsic to membrane; CONTAINS InterPro DOMAIN/s: NB-ARC (InterPro:IPR002182), Leucine-rich repeat, typical subtype (InterPro:IPR003591), Disease resistance protein (InterPro:IPR000767), Toll-Interleukin receptor (InterPro:IPR000157); BEST Arabidopsis thaliana protein match is: transmembrane receptors;ATP binding (TAIR:AT1G27170.1); Has 83534 Blast hits to 33450 proteins in 1183 species: Archae - 68; Bacteria - 4700; Metazoa - 16188; Fungi - 1127; Plants - 56869; Viruses - 12; Other Eukaryotes - 4570 (source: NCBI BLink). &amp; (reliability: 206.0) &amp;  (original description: no original description)</t>
  </si>
  <si>
    <t>unigene112417</t>
  </si>
  <si>
    <t>(at2g26710 : 128.0) Encodes a member of the cytochrome p450 family that serves as a control point between multiple photoreceptor systems and brassinosteroid signal transduction. Involved in brassinolide metabolism. Mediates response to a variety of light signals including hypocotyl elongation and cotyledon expansion.; PHYB ACTIVATION TAGGED SUPPRESSOR 1 (BAS1); FUNCTIONS IN: steroid hydroxylase activity, oxygen binding; INVOLVED IN: response to light stimulus, response to brassinosteroid stimulus, brassinosteroid homeostasis, brassinosteroid metabolic process; LOCATED IN: endomembrane system; EXPRESSED IN: 13 plant structures; EXPRESSED DURING: 6 growth stages; CONTAINS InterPro DOMAIN/s: Cytochrome P450 (InterPro:IPR001128), Cytochrome P450, E-class, group I (InterPro:IPR002401), Cytochrome P450, conserved site (InterPro:IPR017972); BEST Arabidopsis thaliana protein match is: cytochrome P450, family 72, subfamily A, polypeptide 8 (TAIR:AT3G14620.1); Has 34717 Blast hits to 34565 proteins in 1738 species: Archae - 71; Bacteria - 6148; Metazoa - 11470; Fungi - 6879; Plants - 8435; Viruses - 3; Other Eukaryotes - 1711 (source: NCBI BLink). &amp; (q05047|c72a1_catro : 91.3) Cytochrome P450 72A1 (EC 1.3.3.9) (CYPLXXII) (Secologanin synthase) (SLS) - Catharanthus roseus (Rosy periwinkle) (Madagascar periwinkle) &amp; (reliability: 256.0) &amp;  (original description: no original description)</t>
  </si>
  <si>
    <t>unigene146265</t>
  </si>
  <si>
    <t>(at1g50010 : 221.0) Encodes alpha-2,4 tubulin.  TUA2 and TUA4 encode identical proteins.; tubulin alpha-2 chain (TUA2); FUNCTIONS IN: structural constituent of cytoskeleton; INVOLVED IN: microtubule-based process, response to salt stress; LOCATED IN: tubulin complex, cytosol, cell wall, membrane; EXPRESSED IN: 26 plant structures; EXPRESSED DURING: 15 growth stages; CONTAINS InterPro DOMAIN/s: Alpha tubulin (InterPro:IPR002452), Tubulin (InterPro:IPR000217), Tubulin/FtsZ, GTPase domain (InterPro:IPR003008), Tubulin/FtsZ, N-terminal (InterPro:IPR019746), Tubulin/FtsZ, C-terminal (InterPro:IPR008280), Tubulin, conserved site (InterPro:IPR017975), Tubulin/FtsZ, 2-layer sandwich domain (InterPro:IPR018316); BEST Arabidopsis thaliana protein match is: tubulin alpha-4 chain (TAIR:AT1G04820.1); Has 22626 Blast hits to 22529 proteins in 4679 species: Archae - 4; Bacteria - 25; Metazoa - 4391; Fungi - 13400; Plants - 1532; Viruses - 0; Other Eukaryotes - 3274 (source: NCBI BLink). &amp; (q9zrr5|tba3_horvu : 220.0) Tubulin alpha-3 chain - Hordeum vulgare (Barley) &amp; (reliability: 442.0) &amp;  (original description: no original description)</t>
  </si>
  <si>
    <t>isotig78218</t>
  </si>
  <si>
    <t>isotig58778</t>
  </si>
  <si>
    <t>(q41001|bcp_pea : 113.0) Blue copper protein precursor - Pisum sativum (Garden pea) &amp; (at2g32300 : 110.0) Encodes a uclacyanin, a protein precursor that is closely related to precursors of stellacyanins and a blue copper protein from pea pods.; uclacyanin 1 (UCC1); FUNCTIONS IN: electron carrier activity, copper ion binding; LOCATED IN: anchored to membrane; EXPRESSED IN: 7 plant structures; EXPRESSED DURING: F mature embryo stage, petal differentiation and expansion stage, D bilateral stage; CONTAINS InterPro DOMAIN/s: Plastocyanin-like (InterPro:IPR003245), Cupredoxin (InterPro:IPR008972), Blue (type 1) copper domain (InterPro:IPR000923); BEST Arabidopsis thaliana protein match is: Cupredoxin superfamily protein (TAIR:AT2G26720.1); Has 7686 Blast hits to 4254 proteins in 462 species: Archae - 22; Bacteria - 692; Metazoa - 1349; Fungi - 628; Plants - 1950; Viruses - 176; Other Eukaryotes - 2869 (source: NCBI BLink). &amp; (reliability: 204.0) &amp;  (original description: no original description)</t>
  </si>
  <si>
    <t>isotig65875</t>
  </si>
  <si>
    <t>(at5g01750 : 174.0) Protein of unknown function (DUF567); FUNCTIONS IN: molecular_function unknown; INVOLVED IN: biological_process unknown; LOCATED IN: chloroplast; EXPRESSED IN: 23 plant structures; EXPRESSED DURING: 13 growth stages; CONTAINS InterPro DOMAIN/s: Protein of unknown function DUF567 (InterPro:IPR007612); BEST Arabidopsis thaliana protein match is: Protein of unknown function (DUF567) (TAIR:AT3G11740.1); Has 468 Blast hits to 466 proteins in 44 species: Archae - 0; Bacteria - 29; Metazoa - 0; Fungi - 27; Plants - 412; Viruses - 0; Other Eukaryotes - 0 (source: NCBI BLink). &amp; (reliability: 348.0) &amp;  (original description: no original description)</t>
  </si>
  <si>
    <t>unigene112109</t>
  </si>
  <si>
    <t>isotig17954</t>
  </si>
  <si>
    <t>(at2g28080 : 304.0) UDP-Glycosyltransferase superfamily protein; FUNCTIONS IN: transferase activity, transferring glycosyl groups; INVOLVED IN: metabolic process; LOCATED IN: cellular_component unknown; EXPRESSED IN: 22 plant structures; EXPRESSED DURING: 15 growth stages; CONTAINS InterPro DOMAIN/s: UDP-glucuronosyl/UDP-glucosyltransferase (InterPro:IPR002213); BEST Arabidopsis thaliana protein match is: UDP-Glycosyltransferase superfamily protein (TAIR:AT2G36970.1); Has 5722 Blast hits to 5664 proteins in 294 species: Archae - 0; Bacteria - 48; Metazoa - 520; Fungi - 23; Plants - 5076; Viruses - 28; Other Eukaryotes - 27 (source: NCBI BLink). &amp; (q41819|iaag_maize : 203.0) Indole-3-acetate beta-glucosyltransferase (EC 2.4.1.121) (IAA-Glu synthetase) ((Uridine 5-diphosphate-glucose:indol-3-ylacetyl)-beta-D-glucosyl transferase) - Zea mays (Maize) &amp; (reliability: 608.0) &amp;  (original description: no original description)</t>
  </si>
  <si>
    <t>unigene7174</t>
  </si>
  <si>
    <t>(at2g28080 : 336.0) UDP-Glycosyltransferase superfamily protein; FUNCTIONS IN: transferase activity, transferring glycosyl groups; INVOLVED IN: metabolic process; LOCATED IN: cellular_component unknown; EXPRESSED IN: 22 plant structures; EXPRESSED DURING: 15 growth stages; CONTAINS InterPro DOMAIN/s: UDP-glucuronosyl/UDP-glucosyltransferase (InterPro:IPR002213); BEST Arabidopsis thaliana protein match is: UDP-Glycosyltransferase superfamily protein (TAIR:AT2G36970.1); Has 5722 Blast hits to 5664 proteins in 294 species: Archae - 0; Bacteria - 48; Metazoa - 520; Fungi - 23; Plants - 5076; Viruses - 28; Other Eukaryotes - 27 (source: NCBI BLink). &amp; (q41819|iaag_maize : 245.0) Indole-3-acetate beta-glucosyltransferase (EC 2.4.1.121) (IAA-Glu synthetase) ((Uridine 5-diphosphate-glucose:indol-3-ylacetyl)-beta-D-glucosyl transferase) - Zea mays (Maize) &amp; (reliability: 672.0) &amp;  (original description: no original description)</t>
  </si>
  <si>
    <t>unigene20559</t>
  </si>
  <si>
    <t>(at5g60160 : 87.8) Zn-dependent exopeptidases superfamily protein; FUNCTIONS IN: aminopeptidase activity, zinc ion binding; INVOLVED IN: response to cadmium ion, proteolysis; LOCATED IN: plasma membrane, vacuole; EXPRESSED IN: 26 plant structures; EXPRESSED DURING: 15 growth stages; CONTAINS InterPro DOMAIN/s: Peptidase M18, aminopeptidase I (InterPro:IPR001948); BEST Arabidopsis thaliana protein match is: Zn-dependent exopeptidases superfamily protein (TAIR:AT5G04710.1); Has 1807 Blast hits to 1807 proteins in 277 species: Archae - 0; Bacteria - 0; Metazoa - 736; Fungi - 347; Plants - 385; Viruses - 0; Other Eukaryotes - 339 (source: NCBI BLink). &amp; (reliability: 175.6) &amp;  (original description: no original description)</t>
  </si>
  <si>
    <t>unigene10730</t>
  </si>
  <si>
    <t>unigene128696</t>
  </si>
  <si>
    <t>(at1g02205 : 86.3) Expression of the CER1 gene associated with production of stem epicuticular wax and pollen fertility. Biochemical studies showed that cer1 mutants are blocked in the conversion of stem wax C30 aldehydes to C29 alkanes, and they also lack the secondary alcohols and ketones. These suggested the CER1 protein is an aldehyde decarbonylase, but the exact molecular function of this protein remains to be determined.; ECERIFERUM 1 (CER1); FUNCTIONS IN: aldehyde decarbonylase activity; INVOLVED IN: aldehyde catabolic process, wax biosynthetic process, cuticle development; LOCATED IN: endoplasmic reticulum; EXPRESSED IN: 18 plant structures; EXPRESSED DURING: 13 growth stages; CONTAINS InterPro DOMAIN/s: Fatty acid hydroxylase (InterPro:IPR006694), Uncharacterised protein, Wax2 C-terminal (InterPro:IPR021940); BEST Arabidopsis thaliana protein match is: Fatty acid hydroxylase superfamily (TAIR:AT1G02190.1). &amp; (reliability: 172.6) &amp;  (original description: no original description)</t>
  </si>
  <si>
    <t>PUT-1680</t>
  </si>
  <si>
    <t>(at2g37700 : 126.0) Fatty acid hydroxylase superfamily; FUNCTIONS IN: oxidoreductase activity, iron ion binding, catalytic activity; INVOLVED IN: oxidation reduction, fatty acid biosynthetic process; LOCATED IN: endoplasmic reticulum; CONTAINS InterPro DOMAIN/s: Fatty acid hydroxylase (InterPro:IPR006694); BEST Arabidopsis thaliana protein match is: Fatty acid hydroxylase superfamily (TAIR:AT1G02190.1); Has 30201 Blast hits to 17322 proteins in 780 species: Archae - 12; Bacteria - 1396; Metazoa - 17338; Fungi - 3422; Plants - 5037; Viruses - 0; Other Eukaryotes - 2996 (source: NCBI BLink). &amp; (reliability: 252.0) &amp;  (original description: no original description)</t>
  </si>
  <si>
    <t>unigene145705</t>
  </si>
  <si>
    <t>isotig93527</t>
  </si>
  <si>
    <t>(q8ru33|va0d_orysa : 224.0) Probable vacuolar ATP synthase subunit d (EC 3.6.3.14) (V-ATPase d subunit) (Vacuolar proton pump subunit d) - Oryza sativa (Rice) &amp; (at3g28710 : 221.0) ATPase, V0/A0 complex, subunit C/D; FUNCTIONS IN: hydrogen ion transmembrane transporter activity, proton-transporting ATPase activity, rotational mechanism; INVOLVED IN: proton transport, ATP synthesis coupled proton transport; LOCATED IN: vacuolar membrane, plasma membrane, vacuole, plant-type vacuole; EXPRESSED IN: cultured cell, callus; CONTAINS InterPro DOMAIN/s: ATPase, V0/A0 complex, subunit C/D (InterPro:IPR002843), ATPase, V0 complex, subunit D (InterPro:IPR016727); BEST Arabidopsis thaliana protein match is: ATPase, V0/A0 complex, subunit C/D (TAIR:AT3G28715.1); Has 631 Blast hits to 630 proteins in 306 species: Archae - 16; Bacteria - 2; Metazoa - 293; Fungi - 153; Plants - 74; Viruses - 0; Other Eukaryotes - 93 (source: NCBI BLink). &amp; (reliability: 442.0) &amp;  (original description: no original description)</t>
  </si>
  <si>
    <t>unigene76247</t>
  </si>
  <si>
    <t>unigene165539</t>
  </si>
  <si>
    <t>unigene10416</t>
  </si>
  <si>
    <t>(at5g02540 : 422.0) NAD(P)-binding Rossmann-fold superfamily protein; FUNCTIONS IN: oxidoreductase activity, binding, catalytic activity; INVOLVED IN: oxidation reduction, metabolic process; EXPRESSED IN: 22 plant structures; EXPRESSED DURING: 13 growth stages; CONTAINS InterPro DOMAIN/s: NAD(P)-binding domain (InterPro:IPR016040), Glucose/ribitol dehydrogenase (InterPro:IPR002347), Short-chain dehydrogenase/reductase SDR (InterPro:IPR002198); BEST Arabidopsis thaliana protein match is: NAD(P)-binding Rossmann-fold superfamily protein (TAIR:AT2G37540.1); Has 30201 Blast hits to 17322 proteins in 780 species: Archae - 12; Bacteria - 1396; Metazoa - 17338; Fungi - 3422; Plants - 5037; Viruses - 0; Other Eukaryotes - 2996 (source: NCBI BLink). &amp; (q01289|por_pea : 100.0) Protochlorophyllide reductase, chloroplast precursor (EC 1.3.1.33) (PCR) (NADPH-protochlorophyllide oxidoreductase) (POR) - Pisum sativum (Garden pea) &amp; (reliability: 844.0) &amp;  (original description: no original description)</t>
  </si>
  <si>
    <t>isotig15704</t>
  </si>
  <si>
    <t>(at4g03210 : 164.0) encodes a member of xyloglucan endotransglucosylase/hydrolases (XTHs) that catalyze the cleavage and molecular grafting of xyloglucan chains function in loosening and rearrangement of the cell wall. Gene is expressed in shoot apex region, flower buds, flower stalks and internodes bearing flowers.; xyloglucan endotransglucosylase/hydrolase 9 (XTH9); FUNCTIONS IN: hydrolase activity, acting on glycosyl bonds, xyloglucan:xyloglucosyl transferase activity; INVOLVED IN: carbohydrate metabolic process, cellular glucan metabolic process; LOCATED IN: apoplast, cell wall; EXPRESSED IN: 27 plant structures; EXPRESSED DURING: 13 growth stages; CONTAINS InterPro DOMAIN/s: Xyloglucan endotransglucosylase/hydrolase (InterPro:IPR016455), Beta-glucanase (InterPro:IPR008264), Xyloglucan endo-transglycosylase, C-terminal (InterPro:IPR010713), Concanavalin A-like lectin/glucanase (InterPro:IPR008985), Concanavalin A-like lectin/glucanase, subgroup (InterPro:IPR013320), Glycoside hydrolase, family 16 (InterPro:IPR000757); BEST Arabidopsis thaliana protein match is: xyloglucan endotransglucosylase/hydrolase 5 (TAIR:AT5G13870.1); Has 35333 Blast hits to 34131 proteins in 2444 species: Archae - 798; Bacteria - 22429; Metazoa - 974; Fungi - 991; Plants - 531; Viruses - 0; Other Eukaryotes - 9610 (source: NCBI BLink). &amp; (q8lnz5|xthb_phaan : 154.0) Probable xyloglucan endotransglucosylase/hydrolase protein B precursor (EC 2.4.1.207) (VaXTH2) - Phaseolus angularis (Adzuki bean) (Vigna angularis) &amp; (reliability: 328.0) &amp;  (original description: no original description)</t>
  </si>
  <si>
    <t>unigene95572</t>
  </si>
  <si>
    <t>unigene24860</t>
  </si>
  <si>
    <t>(q8h038|katam_orysa : 223.0) Xyloglucan galactosyltransferase KATAMARI1 homolog (EC 2.4.1.-) - Oryza sativa (Rice) &amp; (at2g20370 : 219.0) Encodes a xyloglucan galactosyltransferase located in the membrane of Golgi stacks that is involved in the biosynthesis of fucose.  It is also involved in endomembrane organization. It is suggested that it is a dual-function protein that is responsible for actin organization and the synthesis of cell wall materials.; MURUS 3 (MUR3); CONTAINS InterPro DOMAIN/s: Exostosin-like (InterPro:IPR004263); BEST Arabidopsis thaliana protein match is: Exostosin family protein (TAIR:AT2G29040.1); Has 481 Blast hits to 480 proteins in 27 species: Archae - 0; Bacteria - 0; Metazoa - 8; Fungi - 4; Plants - 455; Viruses - 0; Other Eukaryotes - 14 (source: NCBI BLink). &amp; (reliability: 438.0) &amp;  (original description: no original description)</t>
  </si>
  <si>
    <t>unigene42067</t>
  </si>
  <si>
    <t>(q8h038|katam_orysa : 229.0) Xyloglucan galactosyltransferase KATAMARI1 homolog (EC 2.4.1.-) - Oryza sativa (Rice) &amp; (at2g20370 : 220.0) Encodes a xyloglucan galactosyltransferase located in the membrane of Golgi stacks that is involved in the biosynthesis of fucose.  It is also involved in endomembrane organization. It is suggested that it is a dual-function protein that is responsible for actin organization and the synthesis of cell wall materials.; MURUS 3 (MUR3); CONTAINS InterPro DOMAIN/s: Exostosin-like (InterPro:IPR004263); BEST Arabidopsis thaliana protein match is: Exostosin family protein (TAIR:AT2G29040.1); Has 481 Blast hits to 480 proteins in 27 species: Archae - 0; Bacteria - 0; Metazoa - 8; Fungi - 4; Plants - 455; Viruses - 0; Other Eukaryotes - 14 (source: NCBI BLink). &amp; (reliability: 440.0) &amp;  (original description: no original description)</t>
  </si>
  <si>
    <t>unigene53234</t>
  </si>
  <si>
    <t>isotig07420</t>
  </si>
  <si>
    <t>(atmg00810 : 81.6) hypothetical protein; DNA/RNA polymerases superfamily protein; CONTAINS InterPro DOMAIN/s: Reverse transcriptase, RNA-dependent DNA polymerase (InterPro:IPR013103); BEST Arabidopsis thaliana protein match is: cysteine-rich RLK (RECEPTOR-like protein kinase) 8 (TAIR:AT4G23160.1). &amp; (reliability: 163.2) &amp;  (original description: no original description)</t>
  </si>
  <si>
    <t>isotig06296</t>
  </si>
  <si>
    <t>ribosomal protein S3</t>
  </si>
  <si>
    <t>(q04716|rt03_pethy : 547.0) Mitochondrial ribosomal protein S3 - Petunia hybrida (Petunia) &amp; (atmg00090 : 483.0) ribosomal protein S3; RESISTANCE TO PSEUDOMONAS SYRINGAE 3 (RPS3); CONTAINS InterPro DOMAIN/s: K Homology, prokaryotic type (InterPro:IPR009019), Ribosomal protein S3, N-terminal (InterPro:IPR008282), Ribosomal protein S3, C-terminal (InterPro:IPR001351). &amp; (reliability: 966.0) &amp;  (original description: no original description)</t>
  </si>
  <si>
    <t>isotig52478</t>
  </si>
  <si>
    <t>S-adenosyl-L-methionine-dependent methyltransferase</t>
  </si>
  <si>
    <t>(at1g01180 : 243.0) S-adenosyl-L-methionine-dependent methyltransferases superfamily protein; FUNCTIONS IN: methyltransferase activity; INVOLVED IN: lipid biosynthetic process; EXPRESSED IN: sperm cell, hypocotyl; CONTAINS InterPro DOMAIN/s: Rhamnosyl O-methyltransferase/Cephalosporin hydroxylase (InterPro:IPR007072); Has 274 Blast hits to 274 proteins in 51 species: Archae - 0; Bacteria - 75; Metazoa - 2; Fungi - 0; Plants - 46; Viruses - 0; Other Eukaryotes - 151 (source: NCBI BLink). &amp; (reliability: 486.0) &amp;  (original description: no original description)</t>
  </si>
  <si>
    <t>isotig51437</t>
  </si>
  <si>
    <t>serine carboxypeptidase-like 46</t>
  </si>
  <si>
    <t>(at2g33530 : 233.0) serine carboxypeptidase-like 46 (scpl46); FUNCTIONS IN: serine-type carboxypeptidase activity; INVOLVED IN: proteolysis; LOCATED IN: plant-type cell wall; EXPRESSED IN: 21 plant structures; EXPRESSED DURING: 13 growth stages; CONTAINS InterPro DOMAIN/s: Peptidase S10, serine carboxypeptidase (InterPro:IPR001563), Peptidase S10, serine carboxypeptidase, active site (InterPro:IPR018202); BEST Arabidopsis thaliana protein match is: serine carboxypeptidase-like 45 (TAIR:AT1G28110.2); Has 3657 Blast hits to 3595 proteins in 428 species: Archae - 0; Bacteria - 306; Metazoa - 635; Fungi - 851; Plants - 1456; Viruses - 0; Other Eukaryotes - 409 (source: NCBI BLink). &amp; (p55748|cbp22_horvu : 171.0) Serine carboxypeptidase II-2 precursor (EC 3.4.16.6) (CP-MII.2) [Contains: Serine carboxypeptidase II-2 chain A; Serine carboxypeptidase II-2 chain B] (Fragment) - Hordeum vulgare (Barley) &amp; (reliability: 466.0) &amp;  (original description: no original description)</t>
  </si>
  <si>
    <t>unigene48982</t>
  </si>
  <si>
    <t>SPL3</t>
  </si>
  <si>
    <t>isotig52904</t>
  </si>
  <si>
    <t>terpene synthase</t>
  </si>
  <si>
    <t>(o04408|ksa_pea : 142.0) Ent-kaurene synthase A, chloroplast precursor (EC 5.5.1.13) (Ent-copalyl diphosphate synthase) (KSA) - Pisum sativum (Garden pea) &amp; (at4g02780 : 139.0) Catalyzes the conversion of geranylgeranyl pyrophosphate (GGPP) to copalyl pyrophosphate (CPP) of gibberellin biosynthesis; GA REQUIRING 1 (GA1); CONTAINS InterPro DOMAIN/s: Terpene synthase, metal-binding domain (InterPro:IPR005630), Terpenoid synthase (InterPro:IPR008949), Terpenoid cylases/protein prenyltransferase alpha-alpha toroid (InterPro:IPR008930), Terpene synthase-like (InterPro:IPR001906); BEST Arabidopsis thaliana protein match is: Terpenoid cyclases/Protein prenyltransferases superfamily protein (TAIR:AT1G79460.1); Has 1979 Blast hits to 1971 proteins in 256 species: Archae - 0; Bacteria - 97; Metazoa - 0; Fungi - 61; Plants - 1817; Viruses - 0; Other Eukaryotes - 4 (source: NCBI BLink). &amp; (reliability: 278.0) &amp;  (original description: no original description)</t>
  </si>
  <si>
    <t>isotig90258</t>
  </si>
  <si>
    <t>isotig18421</t>
  </si>
  <si>
    <t>(at1g22900 : 95.5) Disease resistance-responsive (dirigent-like protein) family protein; FUNCTIONS IN: molecular_function unknown; INVOLVED IN: defense response; LOCATED IN: endomembrane system; EXPRESSED IN: stamen; EXPRESSED DURING: 4 anthesis; CONTAINS InterPro DOMAIN/s: Plant disease resistance response protein (InterPro:IPR004265); BEST Arabidopsis thaliana protein match is: Disease resistance-responsive (dirigent-like protein) family protein (TAIR:AT5G42500.1); Has 955 Blast hits to 954 proteins in 45 species: Archae - 0; Bacteria - 0; Metazoa - 0; Fungi - 0; Plants - 955; Viruses - 0; Other Eukaryotes - 0 (source: NCBI BLink). &amp; (reliability: 191.0) &amp;  (original description: no original description)</t>
  </si>
  <si>
    <t>isotig68878</t>
  </si>
  <si>
    <t>Transposon Ty3-I Gag-Pol polyprotein</t>
  </si>
  <si>
    <t>unigene24314</t>
  </si>
  <si>
    <t>tRNA-dihydrouridine(16/17) synthase [NAD(P)(+)]-like</t>
  </si>
  <si>
    <t>unigene3064</t>
  </si>
  <si>
    <t>uncharacterized protein LOC112341981</t>
  </si>
  <si>
    <t>unigene558</t>
  </si>
  <si>
    <t>(at2g01690 : 95.1) ARM repeat superfamily protein; FUNCTIONS IN: binding; INVOLVED IN: biological_process unknown; LOCATED IN: plasma membrane; EXPRESSED IN: 25 plant structures; EXPRESSED DURING: 13 growth stages; CONTAINS InterPro DOMAIN/s: HEAT (InterPro:IPR000357), Armadillo-like helical (InterPro:IPR011989), Protein of unknown function DUF3434 (InterPro:IPR021841), HEAT, type 2 (InterPro:IPR021133), Armadillo-type fold (InterPro:IPR016024); Has 35333 Blast hits to 34131 proteins in 2444 species: Archae - 798; Bacteria - 22429; Metazoa - 974; Fungi - 991; Plants - 531; Viruses - 0; Other Eukaryotes - 9610 (source: NCBI BLink). &amp; (reliability: 190.2) &amp;  (original description: no original description)</t>
  </si>
  <si>
    <t>isotig54868</t>
  </si>
  <si>
    <t>(at3g13770 : 133.0) Pentatricopeptide repeat (PPR) superfamily protein; CONTAINS InterPro DOMAIN/s: Pentatricopeptide repeat (InterPro:IPR002885); BEST Arabidopsis thaliana protein match is: Tetratricopeptide repeat (TPR)-like superfamily protein (TAIR:AT3G57430.1); Has 37890 Blast hits to 13461 proteins in 236 species: Archae - 0; Bacteria - 8; Metazoa - 36; Fungi - 51; Plants - 37361; Viruses - 0; Other Eukaryotes - 434 (source: NCBI BLink). &amp; (reliability: 266.0) &amp;  (original description: no original description)</t>
  </si>
  <si>
    <t>unigene7403</t>
  </si>
  <si>
    <t>(at3g24740 : 189.0) Protein of unknown function (DUF1644); CONTAINS InterPro DOMAIN/s: Protein of unknown function DUF1644 (InterPro:IPR012866); BEST Arabidopsis thaliana protein match is: Protein of unknown function (DUF1644) (TAIR:AT1G68140.3); Has 35333 Blast hits to 34131 proteins in 2444 species: Archae - 798; Bacteria - 22429; Metazoa - 974; Fungi - 991; Plants - 531; Viruses - 0; Other Eukaryotes - 9610 (source: NCBI BLink). &amp; (reliability: 378.0) &amp;  (original description: no original description)</t>
  </si>
  <si>
    <t>unigene127764</t>
  </si>
  <si>
    <t>(at4g33400 : 134.0) Vacuolar import/degradation, Vid27-related protein; FUNCTIONS IN: molecular_function unknown; INVOLVED IN: N-terminal protein myristoylation; LOCATED IN: cytosol, nucleus, plasma membrane; EXPRESSED IN: 25 plant structures; EXPRESSED DURING: 15 growth stages; CONTAINS InterPro DOMAIN/s: WD40 repeat-like-containing domain (InterPro:IPR011046), Vacuolar import/degradation, Vid27-related (InterPro:IPR013863); BEST Arabidopsis thaliana protein match is: Vacuolar import/degradation, Vid27-related protein (TAIR:AT3G19240.1); Has 271 Blast hits to 271 proteins in 130 species: Archae - 0; Bacteria - 0; Metazoa - 6; Fungi - 139; Plants - 79; Viruses - 0; Other Eukaryotes - 47 (source: NCBI BLink). &amp; (reliability: 268.0) &amp;  (original description: no original description)</t>
  </si>
  <si>
    <t>isotig61906</t>
  </si>
  <si>
    <t>(at5g52390 : 154.0) PAR1 protein; FUNCTIONS IN: molecular_function unknown; INVOLVED IN: biological_process unknown; LOCATED IN: endomembrane system; EXPRESSED IN: 13 plant structures; EXPRESSED DURING: 8 growth stages; CONTAINS InterPro DOMAIN/s: PAR1 (InterPro:IPR009489); BEST Arabidopsis thaliana protein match is: PAR1 protein (TAIR:AT3G54040.1); Has 1807 Blast hits to 1807 proteins in 277 species: Archae - 0; Bacteria - 0; Metazoa - 736; Fungi - 347; Plants - 385; Viruses - 0; Other Eukaryotes - 339 (source: NCBI BLink). &amp; (reliability: 308.0) &amp;  (original description: no original description)</t>
  </si>
  <si>
    <t>unigene97367</t>
  </si>
  <si>
    <t>unigene16091</t>
  </si>
  <si>
    <t>(at2g48060 : 213.0) unknown protein; FUNCTIONS IN: molecular_function unknown; INVOLVED IN: biological_process unknown; LOCATED IN: endomembrane system; EXPRESSED IN: shoot, sperm cell; CONTAINS InterPro DOMAIN/s: Protein of unknown function DUF3595 (InterPro:IPR021999); Has 533 Blast hits to 341 proteins in 95 species: Archae - 2; Bacteria - 15; Metazoa - 318; Fungi - 0; Plants - 93; Viruses - 0; Other Eukaryotes - 105 (source: NCBI BLink). &amp; (reliability: 426.0) &amp;  (original description: no original description)</t>
  </si>
  <si>
    <t>isotig47139</t>
  </si>
  <si>
    <t>(at2g39890 : 368.0) Encodes a proline transporter with affinity for gly betaine, proline and GABA.  Protein is expressed in the vascular tissue, specifically the phloem.; proline transporter 1 (PROT1); FUNCTIONS IN: amino acid transmembrane transporter activity, L-proline transmembrane transporter activity; INVOLVED IN: proline transport, amino acid transport; LOCATED IN: plasma membrane, membrane; EXPRESSED IN: 24 plant structures; EXPRESSED DURING: 15 growth stages; CONTAINS InterPro DOMAIN/s: Amino acid transporter, transmembrane (InterPro:IPR013057); BEST Arabidopsis thaliana protein match is: proline transporter 3 (TAIR:AT2G36590.1); Has 1473 Blast hits to 1467 proteins in 157 species: Archae - 0; Bacteria - 4; Metazoa - 93; Fungi - 146; Plants - 1200; Viruses - 0; Other Eukaryotes - 30 (source: NCBI BLink). &amp; (reliability: 736.0) &amp;  (original description: no original description)</t>
  </si>
  <si>
    <t>isotig50661</t>
  </si>
  <si>
    <t>(at1g34110 : 107.0) Leucine-rich receptor-like protein kinase family protein; FUNCTIONS IN: protein serine/threonine kinase activity, protein kinase activity, ATP binding; INVOLVED IN: transmembrane receptor protein tyrosine kinase signaling pathway, protein amino acid phosphorylation; LOCATED IN: endomembrane system; EXPRESSED IN: 13 plant structures; EXPRESSED DURING: 4 anthesis, F mature embryo stage, petal differentiation and expansion stage, E expanded cotyledon stage, D bilateral stage; CONTAINS InterPro DOMAIN/s: Protein kinase, ATP binding site (InterPro:IPR017441), Protein kinase, catalytic domain (InterPro:IPR000719), Leucine-rich repeat-containing N-terminal domain, type 2 (InterPro:IPR013210), Leucine-rich repeat (InterPro:IPR001611), Serine/threonine-protein kinase-like domain (InterPro:IPR017442), Protein kinase-like domain (InterPro:IPR011009), Serine/threonine-protein kinase, active site (InterPro:IPR008271); BEST Arabidopsis thaliana protein match is: Leucine-rich repeat receptor-like protein kinase family protein (TAIR:AT3G24240.1); Has 229810 Blast hits to 121355 proteins in 3638 species: Archae - 147; Bacteria - 18757; Metazoa - 70622; Fungi - 9447; Plants - 104379; Viruses - 381; Other Eukaryotes - 26077 (source: NCBI BLink). &amp; (p93194|rpk1_iponi : 87.8) Receptor-like protein kinase precursor (EC 2.7.11.1) - Ipomoea nil (Japanese morning glory) (Pharbitis nil) &amp; (reliability: 214.0) &amp;  (original description: no original description)</t>
  </si>
  <si>
    <t>isotig95747</t>
  </si>
  <si>
    <t>(at1g68170 : 90.9) nodulin MtN21 /EamA-like transporter family protein; LOCATED IN: membrane; EXPRESSED IN: embryo, leaf whorl, seed; EXPRESSED DURING: C globular stage, E expanded cotyledon stage; CONTAINS InterPro DOMAIN/s: Protein of unknown function DUF6, transmembrane (InterPro:IPR000620); BEST Arabidopsis thaliana protein match is: nodulin MtN21 /EamA-like transporter family protein (TAIR:AT1G25270.1); Has 2511 Blast hits to 2498 proteins in 458 species: Archae - 10; Bacteria - 1084; Metazoa - 4; Fungi - 0; Plants - 1225; Viruses - 0; Other Eukaryotes - 188 (source: NCBI BLink). &amp; (reliability: 181.8) &amp;  (original description: no original description)</t>
  </si>
  <si>
    <t>unigene74025</t>
  </si>
  <si>
    <t>(at2g37450 : 90.5) nodulin MtN21 /EamA-like transporter family protein; LOCATED IN: endomembrane system, membrane; EXPRESSED IN: 20 plant structures; EXPRESSED DURING: 13 growth stages; CONTAINS InterPro DOMAIN/s: Protein of unknown function DUF6, transmembrane (InterPro:IPR000620); BEST Arabidopsis thaliana protein match is: nodulin MtN21 /EamA-like transporter family protein (TAIR:AT2G37460.1); Has 2113 Blast hits to 2105 proteins in 401 species: Archae - 25; Bacteria - 725; Metazoa - 4; Fungi - 0; Plants - 1227; Viruses - 0; Other Eukaryotes - 132 (source: NCBI BLink). &amp; (reliability: 181.0) &amp;  (original description: no original description)</t>
  </si>
  <si>
    <t>20.2</t>
  </si>
  <si>
    <t>stress.abiotic</t>
  </si>
  <si>
    <t>10.6</t>
  </si>
  <si>
    <t>cell wall.degradation</t>
  </si>
  <si>
    <t>10.6.2</t>
  </si>
  <si>
    <t>cell wall.degradation.mannan-xylose-arabinose-fucose</t>
  </si>
  <si>
    <t>10.7</t>
  </si>
  <si>
    <t>cell wall.modification</t>
  </si>
  <si>
    <t>10.</t>
  </si>
  <si>
    <t>cell wall</t>
  </si>
  <si>
    <t>ID</t>
  </si>
  <si>
    <t>SS/SR</t>
  </si>
  <si>
    <t>SS/TR</t>
  </si>
  <si>
    <t>TS/SR</t>
  </si>
  <si>
    <t>TS/TR</t>
  </si>
  <si>
    <t>Orden</t>
  </si>
  <si>
    <t>(+)-alpha-pinene synthase, chloroplastic; (+)-(3R:5R)-alpha-pinene synthase; Synthase II; Flags: Precursor</t>
  </si>
  <si>
    <t>1,4-dihydroxy-2-naphthoyl-CoA thioesterase 1; AtDHNAT1; DHNA-CoA thioesterase 1</t>
  </si>
  <si>
    <t>10 kDa chaperonin 1, chloroplastic; Flags: Precursor</t>
  </si>
  <si>
    <t>12-oxophytodienoate reductase 1; 12-oxophytodienoate-10,11-reductase 1; OPDA-reductase 1; LeOPR1</t>
  </si>
  <si>
    <t>17.5 kDa class I heat shock protein; HSP 17.5-M</t>
  </si>
  <si>
    <t>17.9 kDa class II heat shock protein</t>
  </si>
  <si>
    <t>1-aminocyclopropane-1-carboxylate oxidase; ACC oxidase; Ethylene-forming enzyme; EFE</t>
  </si>
  <si>
    <t>2,3-bisphosphoglycerate-independent phosphoglycerate mutase; BPG-independent PGAM; Phosphoglyceromutase; iPGM</t>
  </si>
  <si>
    <t>2-hydroxyisoflavanone dehydratase; Carboxylesterase HIDM</t>
  </si>
  <si>
    <t>2-isopropylmalate synthase; Alpha-IPM synthase; Alpha-isopropylmalate synthase</t>
  </si>
  <si>
    <t>2-methylene-furan-3-one reductase; Enone oxidoreductase; FaEO; Quinone oxidoreductase; FaQR</t>
  </si>
  <si>
    <t>30S ribosomal protein S9</t>
  </si>
  <si>
    <t>3-dehydrosphinganine reductase TSC10B; 3-ketodihydrosphingosine reductase; KDS reductase; 3-ketosphinganine reductase</t>
  </si>
  <si>
    <t>3-hydroxy-3-methylglutaryl-coenzyme A reductase 1; HMG-CoA reductase 1</t>
  </si>
  <si>
    <t>3-hydroxy-3-methylglutaryl-coenzyme A reductase; HMG-CoA reductase</t>
  </si>
  <si>
    <t>3-hydroxyisobutyryl-CoA hydrolase, mitochondrial; 3-hydroxyisobutyryl-coenzyme A hydrolase; HIB-CoA hydrolase; HIBYL-CoA-H; Flags: Precursor</t>
  </si>
  <si>
    <t>3-ketoacyl-CoA synthase 9; KCS-9; Very long-chain fatty acid condensing enzyme 9; VLCFA condensing enzyme 9</t>
  </si>
  <si>
    <t>3-oxoacyl-[acyl-carrier-protein] reductase FabG; 3-ketoacyl-acyl carrier protein reductase; Beta-Ketoacyl-acyl carrier protein reductase; Beta-ketoacyl-ACP reductase</t>
  </si>
  <si>
    <t>4,5-DOPA dioxygenase extradiol</t>
  </si>
  <si>
    <t>40S ribosomal protein S18</t>
  </si>
  <si>
    <t>40S ribosomal protein S26</t>
  </si>
  <si>
    <t>40S ribosomal protein S27</t>
  </si>
  <si>
    <t>40S ribosomal protein S28</t>
  </si>
  <si>
    <t>40S ribosomal protein S3</t>
  </si>
  <si>
    <t>40S ribosomal protein S7</t>
  </si>
  <si>
    <t>4-hydroxyphenylpyruvate dioxygenase; 4-hydroxyphenylpyruvic acid oxidase; 4HPPD; HPD; HPPDase</t>
  </si>
  <si>
    <t>5-methyltetrahydropteroyltriglutamate--homocysteine methyltransferase; Cobalamin-independent methionine synthase; Methionine synthase, vitamin-B12 independent isozyme</t>
  </si>
  <si>
    <t>60S ribosomal protein L18a</t>
  </si>
  <si>
    <t>60S ribosomal protein L34</t>
  </si>
  <si>
    <t>60S ribosomal protein L8</t>
  </si>
  <si>
    <t>AAA-ATPase At3g28510</t>
  </si>
  <si>
    <t>ABC transporter C family member 13; OsABCC13; Multidrug resistance-associated protein 13; OsMRP13; OsMRP5; Protein LOW PHYTIC ACID 2</t>
  </si>
  <si>
    <t>ABC transporter G family member 38; OsABCG38; Pleiotropic drug resistance protein 15; OsPDR15</t>
  </si>
  <si>
    <t>ABSCISIC ACID-INSENSITIVE 5-like protein 2; ABA-responsive element-binding protein 3; Dc3 promoter-binding factor 3; AtDPBF3; bZIP transcription factor 66; AtbZIP66</t>
  </si>
  <si>
    <t>Abscisic stress-ripening protein 1</t>
  </si>
  <si>
    <t>Abscisic stress-ripening protein 3</t>
  </si>
  <si>
    <t>Acid phosphatase 1; Apase-1(1); Flags: Precursor</t>
  </si>
  <si>
    <t>Adenylosuccinate synthetase, chloroplastic; AMPSase; AdSS; IMP--aspartate ligase</t>
  </si>
  <si>
    <t>Adenylyl cyclase-associated protein 1; CAP 1</t>
  </si>
  <si>
    <t>ADP-ribosylation factor</t>
  </si>
  <si>
    <t>ADP-ribosylation factor 1</t>
  </si>
  <si>
    <t>Alcohol dehydrogenase 1</t>
  </si>
  <si>
    <t>Aldose 1-epimerase; Galactose mutarotase</t>
  </si>
  <si>
    <t>Alpha-bisabolene synthase; (E)-alpha-bisabolene synthase; AgfEabis</t>
  </si>
  <si>
    <t>Alpha-dioxygenase 1; Alpha DOX1; Fatty acid dioxygenase AlphaDOX1; Pathogen-induced oxygenase; Plant alpha dioxygenase 1; Flags: Precursor</t>
  </si>
  <si>
    <t>Amino acid permease 5; Amino acid transporter AAP5</t>
  </si>
  <si>
    <t>Ankyrin repeat-containing protein ITN1; Protein INCREASED TOLERANCE TO NACL</t>
  </si>
  <si>
    <t>Annexin A5; Annexin V; Annexin-5</t>
  </si>
  <si>
    <t>Antimicrobial peptide 1; 10.6 kDa protein; PMAP1; Flags: Precursor</t>
  </si>
  <si>
    <t>Aquaporin NIP1-1; NOD26-like intrinsic protein 1-1; OsNIP1;1</t>
  </si>
  <si>
    <t>Aquaporin PIP2-7; Plasma membrane intrinsic protein 2-7; AtPIP2;7; Plasma membrane intrinsic protein 3; Salt stress-induced major intrinsic protein</t>
  </si>
  <si>
    <t>Aquaporin TIP1-1; Aquaporin TIP; Gamma-tonoplast intrinsic protein; Gamma-TIP; Tonoplast intrinsic protein 1-1; AtTIP1;1; Tonoplast intrinsic protein, root-specific RB7</t>
  </si>
  <si>
    <t>Asparagine synthetase [glutamine-hydrolyzing] 2; Glutamine-dependent asparagine synthetase 2</t>
  </si>
  <si>
    <t>Aspartic proteinase Asp1; OSAP1; OsAsp1; Nucellin-like protein; Flags: Precursor</t>
  </si>
  <si>
    <t>ATP-dependent Clp protease proteolytic subunit; Endopeptidase Clp</t>
  </si>
  <si>
    <t>ATP-dependent RNA helicase DBP2</t>
  </si>
  <si>
    <t>Auxin-repressed 12.5 kDa protein</t>
  </si>
  <si>
    <t>Auxin-responsive protein SAUR32; Protein ABOLISHED APICAL HOOK MAINTENANCE 1; Protein SMALL AUXIN UP RNA 32</t>
  </si>
  <si>
    <t>B3 domain-containing transcription factor NGA2; Protein NGATHA 2</t>
  </si>
  <si>
    <t>B-box zinc finger protein 19; Protein DOUBLE B-BOX 1B; Protein SALT TOLERANCE HOMOLOG 5</t>
  </si>
  <si>
    <t>Benzyl alcohol O-benzoyltransferase; Benzoyl coenzyme A:benzyl alcohol benzoyl transferase</t>
  </si>
  <si>
    <t>Beta-1,6-galactosyltransferase GALT31A; Beta-1,3-galactosyltransferase 6; GT31 family galactosyltransferase 1; AtGALT31A</t>
  </si>
  <si>
    <t>Beta-fructofuranosidase, insoluble isoenzyme 3; Cell wall beta-fructosidase 3; Invertase 3; OsCIN3; Sucrose hydrolase 3; Flags: Precursor</t>
  </si>
  <si>
    <t>BURP domain protein RD22; Dehydration-responsive protein RD22; Flags: Precursor</t>
  </si>
  <si>
    <t>Caffeic acid 3-O-methyltransferase 1; CAOMT-1; COMT-1; S-adenosysl-L-methionine:caffeic acid 3-O-methyltransferase 1</t>
  </si>
  <si>
    <t>Caffeic acid 3-O-methyltransferase; CAOMT; COMT; S-adenosysl-L-methionine:caffeic acid 3-O-methyltransferase</t>
  </si>
  <si>
    <t>Calcium-binding protein 2; CaBP2</t>
  </si>
  <si>
    <t>Calcium-binding protein KIC; KCBP-interacting calcium-binding protein</t>
  </si>
  <si>
    <t>Callose synthase 5; 1,3-beta-glucan synthase; Protein GLUCAN SYNTHASE-LIKE 2; Protein LESS ADHERENT POLLEN 1</t>
  </si>
  <si>
    <t>Calmodulin; CaM</t>
  </si>
  <si>
    <t>Calmodulin-binding receptor kinase CaMRLK; Calmodulin-binding receptor-like kinase; AtCaMRLK; Protein MATERNAL EFFECT EMBRYO ARREST 62; Flags: Precursor</t>
  </si>
  <si>
    <t>Caltractin; Centrin</t>
  </si>
  <si>
    <t>Carbonyl reductase [NADPH] 1; 15-hydroxyprostaglandin dehydrogenase [NADP(+)]; 20-beta-hydroxysteroid dehydrogenase; NADPH-dependent carbonyl reductase 1; Prostaglandin 9-ketoreductase; Prostaglandin-E(2) 9-reductase</t>
  </si>
  <si>
    <t>Carboxypeptidase Y homolog A; Flags: Precursor</t>
  </si>
  <si>
    <t>CASP-like protein 5A2; OsCASPL5A2</t>
  </si>
  <si>
    <t>Cation/H(+) antiporter 19; Protein CATION/H+ EXCHANGER 19; AtCHX19</t>
  </si>
  <si>
    <t>Cation/H(+) antiporter 20; Protein CATION/H+ EXCHANGER 20; AtCHX20</t>
  </si>
  <si>
    <t>Chaperone protein DnaJ</t>
  </si>
  <si>
    <t>Chaperone protein DnaK; HSP70; Heat shock 70 kDa protein; Heat shock protein 70</t>
  </si>
  <si>
    <t>Chitinase-like protein 2; AtCTL2; Flags: Precursor</t>
  </si>
  <si>
    <t>Chlorophyll a-b binding protein of LHCII type I, chloroplastic; CAB; LHCP; Flags: Precursor</t>
  </si>
  <si>
    <t>Chlorophyll a-b binding protein type I, chloroplastic; CAB; LHCP; Flags: Precursor</t>
  </si>
  <si>
    <t>Chlorophyll a-b binding protein, chloroplastic; LHCII type I CAB; LHCP; Flags: Precursor</t>
  </si>
  <si>
    <t>Cinnamoyl-CoA reductase-like SNL6; Protein SUPPRESSOR OF NH1-MEDIATED LESION 6</t>
  </si>
  <si>
    <t>Citrate/succinate antiporter; Citrate carrier; Citrate transporter</t>
  </si>
  <si>
    <t>CO(2)-response secreted protease; Subtilisin-like serine protease; AtSBT5.2; Tripeptidyl-peptidase II; Flags: Precursor</t>
  </si>
  <si>
    <t>COBRA-like protein 5; Protein BRITTLE CULM1; Flags: Precursor</t>
  </si>
  <si>
    <t>Cold-regulated 413 inner membrane protein 2, chloroplastic; AtCOR413-IM2; Cold-regulated 413 thylakoid membrane 2; AtCOR413-TM2; Flags: Precursor</t>
  </si>
  <si>
    <t>Cold-responsive protein kinase 1</t>
  </si>
  <si>
    <t>CSC1-like protein At1g11960</t>
  </si>
  <si>
    <t>CSC1-like protein ERD4; Hyperosmolality-gated Ca2+ permeable channel 3.1; AtOSCA3.1; Protein EARLY-RESPONSIVE TO DEHYDRATION STRESS 4</t>
  </si>
  <si>
    <t>Cyanidin-3-O-glucoside 2-O-glucuronosyltransferase; BpUGAT; UDP-glucuronic acid:anthocyanin glucuronosyltransferase</t>
  </si>
  <si>
    <t>Cyclin-L1</t>
  </si>
  <si>
    <t>Cysteine synthase, chloroplastic/chromoplastic; CSase B; CS-B; O-acetylserine (thiol)-lyase; O-acetylserine sulfhydrylase; OAS-TL B; Flags: Precursor</t>
  </si>
  <si>
    <t>Cysteine synthase; CSase; O-acetylserine (thiol)-lyase; OAS-TL; O-acetylserine sulfhydrylase</t>
  </si>
  <si>
    <t>Cysteine-rich receptor-like protein kinase 10; Cysteine-rich RLK10; Receptor-like protein kinase 4; Flags: Precursor</t>
  </si>
  <si>
    <t>Cysteine-rich receptor-like protein kinase 2; Cysteine-rich RLK2; Flags: Precursor</t>
  </si>
  <si>
    <t>Cysteine-rich receptor-like protein kinase 29; Cysteine-rich RLK29; Flags: Precursor</t>
  </si>
  <si>
    <t>Cysteine-rich receptor-like protein kinase 3; Cysteine-rich RLK3; Flags: Precursor</t>
  </si>
  <si>
    <t>Cysteine-rich receptor-like protein kinase 42; Cysteine-rich RLK42; Flags: Precursor</t>
  </si>
  <si>
    <t>Cysteine-rich receptor-like protein kinase 7; Cysteine-rich RLK7; Flags: Precursor</t>
  </si>
  <si>
    <t>Cysteine-rich receptor-like protein kinase 8; Cysteine-rich RLK8; Flags: Precursor</t>
  </si>
  <si>
    <t>Cysteine-rich repeat secretory protein 55; Flags: Precursor</t>
  </si>
  <si>
    <t>Cytochrome P450 71AU50</t>
  </si>
  <si>
    <t>Cytochrome P450 734A1; Protein PHYB ACTIVATION-TAGGED SUPPRESSOR 1</t>
  </si>
  <si>
    <t>Cytochrome P450 750A1; Cytochrome P450 CYPC</t>
  </si>
  <si>
    <t>Cytochrome P450 76T24; CrCYP76T24</t>
  </si>
  <si>
    <t>Cytochrome P450 78A4</t>
  </si>
  <si>
    <t>Dehydration-responsive element-binding protein 1F; Protein DREB1F; Protein C-repeat-binding factor 2; rCBF2</t>
  </si>
  <si>
    <t>Delta-aminolevulinic acid dehydratase; ALAD; ALADH; Porphobilinogen synthase</t>
  </si>
  <si>
    <t>Delta-selinene synthase; Agfdsel1</t>
  </si>
  <si>
    <t>DET1- and DDB1-associated protein 1</t>
  </si>
  <si>
    <t>DExH-box ATP-dependent RNA helicase DExH11; AtHELPS; Protein SKI2 homolog; AtSKI2</t>
  </si>
  <si>
    <t>Dihydroflavonol 4-reductase; DFR; Dihydrokaempferol 4-reductase; Flavanone 4-reductase; FNR</t>
  </si>
  <si>
    <t>Dihydroneopterin aldolase 1; DHNA1; 7,8-dihydroneopterin aldolase; AtFolB1</t>
  </si>
  <si>
    <t>Dirigent protein 21; AtDIR21; Flags: Precursor</t>
  </si>
  <si>
    <t>Disease resistance protein At4g27190</t>
  </si>
  <si>
    <t>Disease resistance protein RGA2; Blight resistance protein RPI; RGA2-blb</t>
  </si>
  <si>
    <t>Disease resistance protein RML1A; Protein RESISTANCE TO LEPTOSPHAERIA MACULANS 1A</t>
  </si>
  <si>
    <t>Disease resistance protein RPS2; Resistance to Pseudomonas syringae protein 2</t>
  </si>
  <si>
    <t>Disease resistance protein RPS4; Resistance to Pseudomonas syringae 4</t>
  </si>
  <si>
    <t>Disease resistance protein RPS6; Resistance to Pseudomonas syringae 6</t>
  </si>
  <si>
    <t>Disease resistance protein RPV1; NAD(+) hydrolase RPV1; Resistance to Plasmopara viticola protein; MrRVP1</t>
  </si>
  <si>
    <t>Disease resistance protein RRS1; Disease resistance protein RCH2; Disease resistance protein SLH1; Probable WRKY transcription factor 52; Protein RPS4-homolog; Protein SENSITIVE TO LOW HUMIDITY 1; Resistance to Colletotrichum higginsianum 2 protein; Resistance to Ralstonia solanacearum 1 protein; WRKY DNA-binding protein 52</t>
  </si>
  <si>
    <t>Disease resistance protein RRS1; Disease resistance protein RCH2; Probable WRKY transcription factor 52; Resistance to Colletotrichum higginsianum 2 protein; Resistance to Ralstonia solanacearum 1 protein</t>
  </si>
  <si>
    <t>Disease resistance protein RUN1; NAD(+) hydrolase RUN1; NADP(+) hydrolase RUN1; Resistance to Uncinula necator protein; MrRUN1</t>
  </si>
  <si>
    <t>Disease resistance protein TAO1; Protein TARGET OF AVRB OPERATION 1</t>
  </si>
  <si>
    <t>Disease resistance protein UNI; Protein UNI</t>
  </si>
  <si>
    <t>DNA topoisomerase 1 alpha; DNA topoisomerase 1; DNA topoisomerase I; Protein FASCIATA 5; Protein MGOUN1</t>
  </si>
  <si>
    <t>DNA topoisomerase 1 beta; DNA topoisomerase 1</t>
  </si>
  <si>
    <t>DNA-directed RNA polymerase II subunit RPB9; RNA polymerase II subunit B9; DNA-directed RNA polymerase II subunit I; RNA polymerase II 14.5 kDa subunit; RPB14.5</t>
  </si>
  <si>
    <t>DNA-directed RNA polymerases I, II, and III subunit RPABC4; RNA polymerases I, II, and III subunit ABC4; ABC10-alpha</t>
  </si>
  <si>
    <t>DNA-directed RNA polymerases II, IV and V subunit 12; DNA-directed RNA Polymerase II subunit K</t>
  </si>
  <si>
    <t>Dormancy-associated protein homolog 3; DRM1 homolog 3</t>
  </si>
  <si>
    <t>Double-stranded RNA-binding protein 2; dsRNA-binding protein 2; AtDRB2</t>
  </si>
  <si>
    <t>E3 ubiquitin-protein ligase PUB22; Plant U-box protein 22; RING-type E3 ubiquitin transferase PUB22; U-box domain-containing protein 22</t>
  </si>
  <si>
    <t>E3 ubiquitin-protein ligase RNF181; RING finger protein 181; RING-type E3 ubiquitin transferase RNF181</t>
  </si>
  <si>
    <t>E3 ubiquitin-protein ligase UBR3; N-recognin-3; RING-type E3 ubiquitin transferase UBR3; Ubiquitin-protein ligase E3-alpha-3; Ubiquitin-protein ligase E3-alpha-III; Zinc finger protein 650</t>
  </si>
  <si>
    <t>Early nodulin-93; N-93</t>
  </si>
  <si>
    <t>Elongation factor 1-alpha; EF-1-alpha</t>
  </si>
  <si>
    <t>Endochitinase 1; Flags: Precursor</t>
  </si>
  <si>
    <t>Erbin; Densin-180-like protein; Erbb2-interacting protein; Protein LAP2</t>
  </si>
  <si>
    <t>Ethylene-response factor C3; Sl.ERF.C.3; Ethylene-responsive element-binding factor C3; Ethylene-responsive transcription factor C3</t>
  </si>
  <si>
    <t>Ethylene-responsive transcription factor 12; AtERF12; Ethylene-responsive element-binding factor 12; EREBP-12</t>
  </si>
  <si>
    <t>Ethylene-responsive transcription factor ERF016</t>
  </si>
  <si>
    <t>Ethylene-responsive transcription factor ERF017</t>
  </si>
  <si>
    <t>Ethylene-responsive transcription factor ERF018</t>
  </si>
  <si>
    <t>Eukaryotic initiation factor 4A-III; eIF-4A-III; eIF4A-III; ATP-dependent RNA helicase DDX48; ATP-dependent RNA helicase eIF4A-3; DEAD box protein 48; Eukaryotic translation initiation factor 4A isoform 3</t>
  </si>
  <si>
    <t>Eukaryotic translation initiation factor 2 subunit 2; Eukaryotic translation initiation factor 2 subunit beta; eIF-2-beta</t>
  </si>
  <si>
    <t>Eukaryotic translation initiation factor 3 subunit G; eIF3g; Eukaryotic translation initiation factor 3 RNA-binding subunit; eIF-3 RNA-binding subunit; Translation initiation factor eIF3 p33 subunit homolog; eIF3 p33 homolog</t>
  </si>
  <si>
    <t>Exocyst complex component 7; Exocyst complex component Exo70</t>
  </si>
  <si>
    <t>Expansin-A4; Alpha-expansin-4; OsEXP4; OsEXPA4; OsaEXPa1.22; Flags: Precursor</t>
  </si>
  <si>
    <t>Expansin-B6; At-EXPB6; AtEXPB6; Beta-expansin-6; Flags: Precursor</t>
  </si>
  <si>
    <t>FCS-Like Zinc finger 2</t>
  </si>
  <si>
    <t>Flowering time control protein FPA</t>
  </si>
  <si>
    <t>Gamma-humulene synthase; Agfghum</t>
  </si>
  <si>
    <t>GDSL esterase/lipase At4g26790; Extracellular lipase At4g26790; Flags: Precursor</t>
  </si>
  <si>
    <t>Germin-like protein 8-4; Germin-like protein 1; OsGER1; Flags: Precursor</t>
  </si>
  <si>
    <t>Glucose-6-phosphate exchanger SLC37A2; Solute carrier family 37 member 2</t>
  </si>
  <si>
    <t>Glutamate carboxypeptidase 2; Folate hydrolase 1; Folylpoly-gamma-glutamate carboxypeptidase; FGCP; Glutamate carboxypeptidase II; GCPII; Membrane glutamate carboxypeptidase; mGCP; N-acetylated-alpha-linked acidic dipeptidase I; NAALADase I; Prostate-specific membrane antigen homolog; Pteroylpoly-gamma-glutamate carboxypeptidase</t>
  </si>
  <si>
    <t>Glutamate receptor 3.1; AtGLR2; Ligand-gated ion channel 3.1; Flags: Precursor</t>
  </si>
  <si>
    <t>Glutamine synthetase nodule isozyme; GS; Glutamate--ammonia ligase</t>
  </si>
  <si>
    <t>Glutamine synthetase; GS(1); Glutamate--ammonia ligase</t>
  </si>
  <si>
    <t>Glutathione S-transferase U15; AtGSTU15; GST class-tau member 15</t>
  </si>
  <si>
    <t>Glutathione S-transferase U17; AtGSTU17; GST class-tau member 17; Glutathione S-transferase 30; Protein EARLY RESPONSIVE TO DEHYDRATION 9</t>
  </si>
  <si>
    <t>Glycylpeptide N-tetradecanoyltransferase; Myristoyl-CoA:protein N-myristoyltransferase; NMT; Peptide N-myristoyltransferase</t>
  </si>
  <si>
    <t>Glyoxylate reductase</t>
  </si>
  <si>
    <t>GMP synthase [glutamine-hydrolyzing]; GMP synthetase; Glutamine amidotransferase</t>
  </si>
  <si>
    <t>GSH-induced LITAF domain protein; AtGILP</t>
  </si>
  <si>
    <t>G-type lectin S-receptor-like serine/threonine-protein kinase At5g24080; Flags: Precursor</t>
  </si>
  <si>
    <t>G-type lectin S-receptor-like serine/threonine-protein kinase LECRK2; OsLecRK2; Flags: Precursor</t>
  </si>
  <si>
    <t>G-type lectin S-receptor-like serine/threonine-protein kinase SD2-5; S-domain-2 (SD2) receptor kinase 5; SD2-5; Flags: Precursor</t>
  </si>
  <si>
    <t>H(+)/Cl(-) exchange transporter 7; Chloride channel 7 alpha subunit; Chloride channel protein 7; ClC-7</t>
  </si>
  <si>
    <t>Heat shock factor protein HSF8; Heat shock transcription factor 8; HSTF 8; Heat stress transcription factor</t>
  </si>
  <si>
    <t>Heat shock factor-binding protein; AtHSBP</t>
  </si>
  <si>
    <t>Hevein-like preproprotein; Contains: CB-HEL; Contains: CD-HEL; RNase; Flags: Precursor</t>
  </si>
  <si>
    <t>Histone H2B.2</t>
  </si>
  <si>
    <t>Histone H3.2</t>
  </si>
  <si>
    <t>Importin subunit alpha-2; IMPa-2</t>
  </si>
  <si>
    <t>Importin subunit alpha-7; Karyopherin subunit alpha-6</t>
  </si>
  <si>
    <t>Inositol-3-phosphate synthase; MIP synthase; Myo-inositol 1-phosphate synthase; IPS; MI-1-P synthase</t>
  </si>
  <si>
    <t>Internalin I; Flags: Precursor</t>
  </si>
  <si>
    <t>Isoflavone reductase; IFR; 2'-hydroxyisoflavone reductase; NADPH:isoflavone oxidoreductase</t>
  </si>
  <si>
    <t>Jacalin-related lectin 19</t>
  </si>
  <si>
    <t>Laccase-12; Benzenediol:oxygen oxidoreductase 12; Diphenol oxidase 12; Urishiol oxidase 12; Flags: Precursor</t>
  </si>
  <si>
    <t>LEAF RUST 10 DISEASE-RESISTANCE LOCUS RECEPTOR-LIKE PROTEIN KINASE-like 1.2; Probable receptor-like serine/threonine-protein kinase LRK10L-1.2; Flags: Precursor</t>
  </si>
  <si>
    <t>Leucine-rich repeat extensin-like protein 4; AtLRX4; LRR/EXTENSIN4; Cell wall hydroxyproline-rich glycoprotein; Flags: Precursor</t>
  </si>
  <si>
    <t>Leucine-rich repeat protein 1; OsLRR1; Flags: Precursor</t>
  </si>
  <si>
    <t>Leucine-rich repeat protein SHOC-2; Protein soc-2 homolog; Protein sur-8 homolog</t>
  </si>
  <si>
    <t>Leucine-rich repeat protein soc-2 homolog; Protein Sur-8 homolog; Protein soc-2 homolog</t>
  </si>
  <si>
    <t>Leucine-rich repeat receptor-like protein FASCIATED EAR2; CLAVATA2-like protein; Flags: Precursor</t>
  </si>
  <si>
    <t>Leucine-rich repeat receptor-like protein kinase PXC2; Protein PXY/TDR-CORRELATED 2; Flags: Precursor</t>
  </si>
  <si>
    <t>Leucine-rich repeat receptor-like protein kinase TDR; Protein PHLOEM INTERCALATED WITH XYLEM; Tracheary element differentiation inhibitory factor receptor; AtTDR; TDIF receptor; Flags: Precursor</t>
  </si>
  <si>
    <t>Leucine-rich repeat receptor-like serine/threonine-protein kinase BAM1; Protein BARELY ANY MERISTEM 1; Flags: Precursor</t>
  </si>
  <si>
    <t>Leucoanthocyanidin dioxygenase; LDOX; Leucocyanidin oxygenase; Leucoanthocyanidin hydroxylase</t>
  </si>
  <si>
    <t>L-gulonolactone oxidase; LGO; L-gulono-gamma-lactone oxidase; GLO</t>
  </si>
  <si>
    <t>Linamarin synthase 1; Cyanohydrin UDP-glucosyltransferase UGT85K4</t>
  </si>
  <si>
    <t>Linoleate 9S-lipoxygenase 1; Lipoxygenase 1</t>
  </si>
  <si>
    <t>Linoleate 9S-lipoxygenase 5; Lipoxygenase 5; AtLOX5</t>
  </si>
  <si>
    <t>Linoleate 9S-lipoxygenase A; Lipoxygenase A</t>
  </si>
  <si>
    <t>Lipase 2; Glycerol ester hydrolase 2; Flags: Precursor</t>
  </si>
  <si>
    <t>Lipase-like PAD4; Protein ENHANCED DISEASE SUSCEPTIBILITY 9; Protein PHYTOALEXIN DEFICIENT 4; AtPAD4</t>
  </si>
  <si>
    <t>LOB domain-containing protein 6; Crown rootless-like protein 3; Protein ASYMMETRIC LEAVES 2</t>
  </si>
  <si>
    <t>Long-chain-fatty-acid--CoA ligase 3; Arachidonate--CoA ligase; Long-chain acyl-CoA synthetase 3; LACS 3</t>
  </si>
  <si>
    <t>LRR receptor-like serine/threonine-protein kinase ERL2; Protein ERECTA-like kinase 2; Flags: Precursor</t>
  </si>
  <si>
    <t>LRR receptor-like serine/threonine-protein kinase FLS2; Protein FLAGELLIN-SENSING 2 homolog; OsFLS2; Protein FLAGELLIN-SENSITIVE 2 homolog; Flags: Precursor</t>
  </si>
  <si>
    <t>LRR receptor-like serine/threonine-protein kinase FLS2; Protein FLAGELLIN-SENSING 2; Protein FLAGELLIN-SENSITIVE 2; Flags: Precursor</t>
  </si>
  <si>
    <t>LRR receptor-like serine/threonine-protein kinase GSO2; Protein EMBRYO SAC DEVELOPMENT ARREST 23; Protein GASSHO 2; Flags: Precursor</t>
  </si>
  <si>
    <t>LRR receptor-like serine/threonine-protein kinase HSL2; Protein HAESA-LIKE2; Flags: Precursor</t>
  </si>
  <si>
    <t>L-type lectin-domain containing receptor kinase IV.2; Arabidopsis thaliana lectin-receptor kinase a4; AthlecRK-a4; LecRK-IV.2; Protein SMALL, GLUED-TOGETHER, AND COLLAPSED POLLEN; Flags: Precursor</t>
  </si>
  <si>
    <t>L-type lectin-domain containing receptor kinase IV.3; LecRK-IV.3; Flags: Precursor</t>
  </si>
  <si>
    <t>L-type lectin-domain containing receptor kinase IV.4; LecRK-IV.4; Flags: Precursor</t>
  </si>
  <si>
    <t>L-type lectin-domain containing receptor kinase S.1; LecRK-S.1; Flags: Precursor</t>
  </si>
  <si>
    <t>L-type lectin-domain containing receptor kinase V.9; LecRK-V.9; Flags: Precursor</t>
  </si>
  <si>
    <t>LysM domain receptor-like kinase 3; LysM-containing receptor-like kinase 3; Flags: Precursor</t>
  </si>
  <si>
    <t>Lysosomal Pro-X carboxypeptidase; Proline carboxypeptidase; Prolylcarboxypeptidase; PRCP; Flags: Precursor</t>
  </si>
  <si>
    <t>MADS-box transcription factor 56; FDRMADS8; OsMADS56; RMADS214</t>
  </si>
  <si>
    <t>Major pollen allergen Bet v 1-J; Allergen Bet v I-J; AltName: Allergen=Bet v 1-J</t>
  </si>
  <si>
    <t>Malonate-semialdehyde dehydrogenase; MSA dehydrogenase; Methylmalonate-semialdehyde dehydrogenase; MMSA dehydrogenase; MSDH</t>
  </si>
  <si>
    <t>Mannose/glucose-specific lectin</t>
  </si>
  <si>
    <t>Membrin-11; AtMEMB11; 27 kDa Golgi SNARE protein; Golgi SNAP receptor complex member 2-1</t>
  </si>
  <si>
    <t>Metallothionein-like protein EMB30</t>
  </si>
  <si>
    <t>Metallothionein-like protein type 3; MT-3</t>
  </si>
  <si>
    <t>Methyl-CpG-binding domain-containing protein 2; AtMBD2; MBD02; Methyl-CpG-binding protein MBD2</t>
  </si>
  <si>
    <t>Methylesterase 17; AtMES17; Methyl indole-3-acetic acid esterase</t>
  </si>
  <si>
    <t>Mitochondrial import receptor subunit TOM7-1; Translocase of outer membrane 7 kDa subunit 1</t>
  </si>
  <si>
    <t>Monooxygenase 2; AtMO2</t>
  </si>
  <si>
    <t>mRNA export factor; Rae1 protein homolog; mRNA-associated protein mrnp 41</t>
  </si>
  <si>
    <t>mRNA-decapping enzyme-like protein; DCP1 homolog</t>
  </si>
  <si>
    <t>Multidrug resistance-associated protein 9; ATP-binding cassette sub-family C member 12</t>
  </si>
  <si>
    <t>N-acetyltransferase 9-like protein</t>
  </si>
  <si>
    <t>NAD-dependent malic enzyme 2, mitochondrial; AtNAD-ME2; NAD-malic enzyme 2; Flags: Precursor</t>
  </si>
  <si>
    <t>NADH dehydrogenase [ubiquinone] 1 alpha subcomplex subunit 2; Complex I-B8; CI-B8; NADH-ubiquinone oxidoreductase B8 subunit</t>
  </si>
  <si>
    <t>NADH dehydrogenase [ubiquinone] 1 beta subcomplex subunit 2</t>
  </si>
  <si>
    <t>Nitrile-specifier protein 5; AtNSP5</t>
  </si>
  <si>
    <t>O-glucosyltransferase rumi homolog; Flags: Precursor</t>
  </si>
  <si>
    <t>Oligopeptide transporter 1; AtOPT1</t>
  </si>
  <si>
    <t>Organelle RRM domain-containing protein 1, chloroplastic; Flags: Precursor</t>
  </si>
  <si>
    <t>Oxygen-dependent choline dehydrogenase; CDH; CHD; Betaine aldehyde dehydrogenase; BADH</t>
  </si>
  <si>
    <t>Parkinson disease protein 7 homolog; Maillard deglycase; Parkinsonism-associated deglycase; Protein DJ-1; DJ-1; Protein/nucleic acid deglycase DJ-1; Flags: Precursor</t>
  </si>
  <si>
    <t>Patatin-like protein 1; OsPLP1</t>
  </si>
  <si>
    <t>Pathogenesis-related protein 1A; PR-1A; Flags: Precursor</t>
  </si>
  <si>
    <t>Pathogenesis-related thaumatin-like protein 3.1; AltName: Allergen=Cry j 3.1; Flags: Precursor</t>
  </si>
  <si>
    <t>Pectinesterase; PE; Pectin methylesterase</t>
  </si>
  <si>
    <t>Pentatricopeptide repeat-containing protein At4g33170</t>
  </si>
  <si>
    <t>Peptidyl-prolyl cis-trans isomerase A; PPIase A; Cyclophilin A; Cyclosporin A-binding protein; Rotamase A; Contains: Peptidyl-prolyl cis-trans isomerase A, N-terminally processed</t>
  </si>
  <si>
    <t>Peroxidase 2; Flags: Precursor</t>
  </si>
  <si>
    <t>Peroxidase 40; Atperox P40; Flags: Precursor</t>
  </si>
  <si>
    <t>Peroxisomal (S)-2-hydroxy-acid oxidase GLO5; Glycolate oxidase 5; GOX 5; OsGLO5; Short chain alpha-hydroxy acid oxidase GLO5</t>
  </si>
  <si>
    <t>Peroxisomal membrane protein 2; 22 kDa peroxisomal membrane protein</t>
  </si>
  <si>
    <t>Phenylalanine ammonia-lyase</t>
  </si>
  <si>
    <t>Phosphate carrier protein, mitochondrial; Phosphate transport protein; PTP; Solute carrier family 25 member 3; Flags: Precursor</t>
  </si>
  <si>
    <t>Phosphatidylinositol 3,4,5-trisphosphate 3-phosphatase and dual-specificity protein phosphatase PTEN; Mutated in multiple advanced cancers 1; Phosphatase and tensin homolog</t>
  </si>
  <si>
    <t>Phosphoenolpyruvate carboxylase; PEPC; PEPCase</t>
  </si>
  <si>
    <t>Phospholipase A1 EG1, chloroplastic/mitochondrial; Protein EXTRA GLUME 1; Flags: Precursor</t>
  </si>
  <si>
    <t>Phospholipase A1-Igamma2, chloroplastic; Flags: Precursor</t>
  </si>
  <si>
    <t>Phospholipase A1-II 7</t>
  </si>
  <si>
    <t>Phospholipase A-2-activating protein; PLA2P; PLAP</t>
  </si>
  <si>
    <t>Phospholipase D alpha 1; PLD alpha 1; Choline phosphatase 1; Phosphatidylcholine-hydrolyzing phospholipase D 1</t>
  </si>
  <si>
    <t>Phytosulfokines; Contains: Phytosulfokine-alpha; PSK-alpha; Phytosulfokine-a; Contains: Phytosulfokine-beta; PSK-beta; Phytosulfokine-b; Flags: Precursor</t>
  </si>
  <si>
    <t>Plasma membrane ATPase; Proton pump</t>
  </si>
  <si>
    <t>Plasmodesmata-located protein 6; PD-located protein 6; Cysteine-rich repeat secretory protein 12; Flags: Precursor</t>
  </si>
  <si>
    <t>Polygalacturonase inhibitor 1; Polygalacturonase-inhibiting protein 1; PGIP-1; Flags: Precursor</t>
  </si>
  <si>
    <t>Polygalacturonase QRT3; AtQRT3; PG QRT3; Pectinase QRT3; Protein QUARTET 3; Flags: Precursor</t>
  </si>
  <si>
    <t>PR5-like receptor kinase; Flags: Precursor</t>
  </si>
  <si>
    <t>Pre-mRNA-processing protein 40C; AtPRP40c; Transcription elongation regulator 1</t>
  </si>
  <si>
    <t>Probable 2-oxoglutarate-dependent dioxygenase AOP1</t>
  </si>
  <si>
    <t>Probable aspartyl protease At4g16563; Flags: Precursor</t>
  </si>
  <si>
    <t>Probable carboxylesterase 15; AtCXE15</t>
  </si>
  <si>
    <t>Probable carboxylesterase 17; AtCXE17</t>
  </si>
  <si>
    <t>Probable carboxylesterase 6; AtCXE6</t>
  </si>
  <si>
    <t>Probable disease resistance protein At1g61300</t>
  </si>
  <si>
    <t>Probable disease resistance protein At4g27220</t>
  </si>
  <si>
    <t>Probable disease resistance protein At4g33300</t>
  </si>
  <si>
    <t>Probable disease resistance protein At5g04720</t>
  </si>
  <si>
    <t>Probable disease resistance protein RPP1; Probable NAD(+) hydrolase RPP1; Protein RECOGNITION OF PERONOSPORA PARASITICA 1</t>
  </si>
  <si>
    <t>Probable D-xylulose reductase A; Xylitol dehydrogenase A</t>
  </si>
  <si>
    <t>Probable esterase PIR7A</t>
  </si>
  <si>
    <t>Probable galactinol--sucrose galactosyltransferase 1; Protein SEED IMBIBITION 1; Raffinose synthase 1</t>
  </si>
  <si>
    <t>Probable glutathione S-transferase parA; Auxin-regulated protein parA; STR246C protein</t>
  </si>
  <si>
    <t>Probable indole-3-acetic acid-amido synthetase GH3.8; Auxin-responsive GH3-like protein 8; OsGH3-8</t>
  </si>
  <si>
    <t>Probable inorganic phosphate transporter 1-4; OsPT4; OsPht1;4; H(+)/Pi cotransporter; OsPT1</t>
  </si>
  <si>
    <t>Probable leucine-rich repeat receptor-like protein kinase At1g35710; Flags: Precursor</t>
  </si>
  <si>
    <t>Probable L-gulonolactone oxidase 6; AtGulLO6; Flags: Precursor</t>
  </si>
  <si>
    <t>Probable LRR receptor-like serine/threonine-protein kinase At1g34110; Flags: Precursor</t>
  </si>
  <si>
    <t>Probable LRR receptor-like serine/threonine-protein kinase At1g56140; Flags: Precursor</t>
  </si>
  <si>
    <t>Probable LRR receptor-like serine/threonine-protein kinase At1g67720; Flags: Precursor</t>
  </si>
  <si>
    <t>Probable LRR receptor-like serine/threonine-protein kinase At4g37250; Flags: Precursor</t>
  </si>
  <si>
    <t>Probable mannitol dehydrogenase; NAD-dependent mannitol dehydrogenase</t>
  </si>
  <si>
    <t>Probable methyltransferase PMT20</t>
  </si>
  <si>
    <t>Probable methyltransferase PMT27</t>
  </si>
  <si>
    <t>Probable mitochondrial pyruvate carrier 1; MPC1</t>
  </si>
  <si>
    <t>Probable N-acetyltransferase HLS1; Protein CONSTITUTIVE PHOTOMORPHOGENIC 3; Protein HOOKLESS 1; Protein UNUSUAL SUGAR RESPONSE 2</t>
  </si>
  <si>
    <t>Probable nucleoredoxin 1; AtNrx1</t>
  </si>
  <si>
    <t>Probable nucleoredoxin 1-2; OsNrx1-2</t>
  </si>
  <si>
    <t>Probable pectate lyase 15; Pectate lyase A11; Flags: Precursor</t>
  </si>
  <si>
    <t>Probable pectate lyase 18; Pectate lyase A10; Flags: Precursor</t>
  </si>
  <si>
    <t>Probable pectate lyase 22; Flags: Precursor</t>
  </si>
  <si>
    <t>Probable pectate lyase 5; Flags: Precursor</t>
  </si>
  <si>
    <t>Probable protein phosphatase 2C 15; AtPP2C15</t>
  </si>
  <si>
    <t>Probable protein phosphatase 2C 8; OsPP2C08</t>
  </si>
  <si>
    <t>Probable pyruvate, phosphate dikinase regulatory protein, chloroplastic; Bifunctional dikinase regulatory protein; BFRP; Pyruvate, Pi dikinase regulatory protein; PPDK RP; PPDK regulatory protein; Flags: Precursor</t>
  </si>
  <si>
    <t>Probable receptor-like protein kinase At1g11050; Flags: Precursor</t>
  </si>
  <si>
    <t>Probable ribosome biogenesis protein RLP24</t>
  </si>
  <si>
    <t>Probable signal peptidase complex subunit 1; Microsomal signal peptidase 12 kDa subunit; SPase 12 kDa subunit</t>
  </si>
  <si>
    <t>Probable xyloglucan endotransglucosylase/hydrolase protein 32; At-XTH32; XTH-32; Flags: Precursor</t>
  </si>
  <si>
    <t>Probable xyloglucan endotransglucosylase/hydrolase protein B; VaXTH2; Flags: Precursor</t>
  </si>
  <si>
    <t>Probably inactive leucine-rich repeat receptor-like protein kinase At2g25790; Flags: Precursor</t>
  </si>
  <si>
    <t>Protein ADP-ribosyltransferase PARP3; NAD(+) ADP-ribosyltransferase 3; ADPRT-3; Poly [ADP-ribose] polymerase 3; PARP-3; Poly[ADP-ribose] synthase 3</t>
  </si>
  <si>
    <t>Protein argonaute-2; Argonaute2; Argonaute RISC catalytic component 2; Eukaryotic translation initiation factor 2C 2; eIF-2C 2; eIF2C 2; Protein slicer</t>
  </si>
  <si>
    <t>Protein DEHYDRATION-INDUCED 19 homolog 6; AtDi19-6</t>
  </si>
  <si>
    <t>Protein DETOXIFICATION 27; AtDTX27; Multidrug and toxic compound extrusion protein 27; MATE protein 27</t>
  </si>
  <si>
    <t>Protein DJ-1 homolog A; AtDJ1A</t>
  </si>
  <si>
    <t>Protein DJ-1 homolog B; AtDJ1B; Flags: Precursor</t>
  </si>
  <si>
    <t>Protein DMP4; AtDMP4</t>
  </si>
  <si>
    <t>Protein DMR6-LIKE OXYGENASE 1; 2-oxoglutarate (2OG)-Fe(II) oxygenase-like protein DLO1; Protein SENESCENCE-ASSOCIATED GENE 108; Salicylate 3-hydroxylase DLO1; S3H DLO1; SA 3-hydroxylase DLO1; Salicylic acid 3-hydroxylase DLO1</t>
  </si>
  <si>
    <t>Protein EDS1; Enhanced disease susceptibility 1</t>
  </si>
  <si>
    <t>Protein EDS1B; Enhanced disease susceptibility 1 protein B</t>
  </si>
  <si>
    <t>Protein ELF4-LIKE 2</t>
  </si>
  <si>
    <t>Protein EXORDIUM-like 2; Flags: Precursor</t>
  </si>
  <si>
    <t>Protein GLUTAMINE DUMPER 4</t>
  </si>
  <si>
    <t>Protein HEADING DATE REPRESSOR 1</t>
  </si>
  <si>
    <t>Protein LYK5; LysM domain receptor-like kinase 5; LysM-containing receptor-like kinase 5; Flags: Precursor</t>
  </si>
  <si>
    <t>Protein NRT1/ PTR FAMILY 3.1; AtNPF3.1</t>
  </si>
  <si>
    <t>Protein NRT1/ PTR FAMILY 5.2; AtNPF5.2; Peptide transporter PTR3-A; AtPTR3</t>
  </si>
  <si>
    <t>Protein NRT1/ PTR FAMILY 5.3; AtNPF5.3; Peptide transporter PTR3-B</t>
  </si>
  <si>
    <t>Protein NRT1/ PTR FAMILY 5.7; AtNPF5.7</t>
  </si>
  <si>
    <t>Protein PHOSPHATE-INDUCED 1; Flags: Precursor</t>
  </si>
  <si>
    <t>Protein RER1</t>
  </si>
  <si>
    <t>Protein RESPONSE TO LOW SULFUR 4</t>
  </si>
  <si>
    <t>Protein SCO2 homolog, mitochondrial; Flags: Precursor</t>
  </si>
  <si>
    <t>Protein SULFUR DEFICIENCY-INDUCED 2</t>
  </si>
  <si>
    <t>Protein SYS1 homolog</t>
  </si>
  <si>
    <t>Protein TIFY 6a; OsTIFY6a; Jasmonate ZIM domain-containing protein 3; OsJAZ3; OsJAZ9</t>
  </si>
  <si>
    <t>Protein TPR1; Aberrant spikelet and panicle1-related 2; Protein ASP1-RELATED 2; OsASPR2; Topless-related protein 1; Topless-related protein 2; OsTPR2</t>
  </si>
  <si>
    <t>Protein TPX2; AtTPX2; Targeting protein for XKLP2</t>
  </si>
  <si>
    <t>Protein transport protein Sec61 subunit alpha</t>
  </si>
  <si>
    <t>Protein transport protein Sec61 subunit gamma</t>
  </si>
  <si>
    <t>Protein VARIATION IN COMPOUND TRIGGERED ROOT growth response</t>
  </si>
  <si>
    <t>Protochlorophyllide reductase, chloroplastic; PCR; NADPH-protochlorophyllide oxidoreductase; POR; Flags: Precursor</t>
  </si>
  <si>
    <t>Purple acid phosphatase 18; Flags: Precursor</t>
  </si>
  <si>
    <t>Purple acid phosphatase 2; Manganese(II) purple acid phosphatase 2; Flags: Precursor</t>
  </si>
  <si>
    <t>Putative adenylate cyclase regulatory protein</t>
  </si>
  <si>
    <t>Putative aluminum-activated malate transporter 3; AtALMT3</t>
  </si>
  <si>
    <t>Putative disease resistance protein At4g11170</t>
  </si>
  <si>
    <t>Putative disease resistance protein At5g47280</t>
  </si>
  <si>
    <t>Putative disease resistance protein RGA4; RGA4-blb</t>
  </si>
  <si>
    <t>PUTATIVE PSEUDOGENE: Putative cysteine-rich receptor-like protein kinase 9; Cysteine-rich RLK9; Flags: Precursor</t>
  </si>
  <si>
    <t>Putative RING-H2 finger protein ATL49; Protein MATERNAL EFFECT EMBRYO ARREST 16; RING-type E3 ubiquitin transferase ATL49</t>
  </si>
  <si>
    <t>Putative UPF0481 protein At3g02645</t>
  </si>
  <si>
    <t>Putative zinc transporter At3g08650</t>
  </si>
  <si>
    <t>Pyridine nucleotide-disulfide oxidoreductase domain-containing protein 2</t>
  </si>
  <si>
    <t>Pyridoxal 5'-phosphate synthase subunit PdxS; PLP synthase subunit PdxS; Pdx1</t>
  </si>
  <si>
    <t>Receptor kinase-like protein Xa21; Contains: Receptor kinase-like protein Xa21, processed; Flags: Precursor</t>
  </si>
  <si>
    <t>Receptor-like protein 19; AtRLP19; Flags: Precursor</t>
  </si>
  <si>
    <t>Receptor-like protein 35; AtRLP35; Flags: Precursor</t>
  </si>
  <si>
    <t>Receptor-like protein 46; AtRLP46; Flags: Precursor</t>
  </si>
  <si>
    <t>Receptor-like protein 9DC1; Flags: Precursor</t>
  </si>
  <si>
    <t>Receptor-like protein 9DC3; Flags: Precursor</t>
  </si>
  <si>
    <t>Receptor-like protein Cf-9 homolog; Flags: Precursor</t>
  </si>
  <si>
    <t>Receptor-like protein EIX1; EIX receptor 1; Flags: Precursor</t>
  </si>
  <si>
    <t>Receptor-like protein EIX2; EIX receptor 2; Flags: Precursor</t>
  </si>
  <si>
    <t>Receptor-like protein kinase 2; Flags: Precursor</t>
  </si>
  <si>
    <t>Respiratory burst oxidase homolog protein B; NADPH oxidase RBOHB; OsrbohB</t>
  </si>
  <si>
    <t>Retrovirus-related Pol polyprotein from transposon RE2; Retro element 2; AtRE2; Includes: Protease RE2; Includes: Reverse transcriptase RE2; Includes: Endonuclease RE2</t>
  </si>
  <si>
    <t>Retrovirus-related Pol polyprotein from transposon TNT 1-94; Includes: Protease; Includes: Reverse transcriptase; Includes: Endonuclease</t>
  </si>
  <si>
    <t>Ribonuclease P protein subunit p25-like protein; RNase P protein subunit-like p25; Rpp25-like protein</t>
  </si>
  <si>
    <t>RING-H2 finger protein ATL67; RING-type E3 ubiquitin transferase ATL67</t>
  </si>
  <si>
    <t>RNA polymerase II C-terminal domain phosphatase-like 2; FCP-like 2; Carboxyl-terminal phosphatase-like 2; AtCPL2; CTD phosphatase-like 2</t>
  </si>
  <si>
    <t>RNA-binding protein 24; RNA-binding motif protein 24</t>
  </si>
  <si>
    <t>Rust resistance kinase Lr10; Probable receptor-like serine/threonine-protein kinase LRK10; Flags: Precursor</t>
  </si>
  <si>
    <t>Scopoletin glucosyltransferase; Phenylpropanoid:glucosyltransferase 1</t>
  </si>
  <si>
    <t>Secoisolariciresinol dehydrogenase</t>
  </si>
  <si>
    <t>Senescence-associated carboxylesterase 101; Flags: Precursor</t>
  </si>
  <si>
    <t>Serine hydroxymethyltransferase, mitochondrial; SHMT; Glycine hydroxymethyltransferase; Serine methylase; Flags: Precursor</t>
  </si>
  <si>
    <t>Serine palmitoyltransferase 1; Long chain base biosynthesis protein 1; LCB 1; Serine-palmitoyl-CoA transferase 1; SPT 1; SPT1</t>
  </si>
  <si>
    <t>Serine/threonine-protein kinase BRI1-like 1; BRASSINOSTEROID INSENSITIVE 1-like protein 1; Flags: Precursor</t>
  </si>
  <si>
    <t>Shikimate O-hydroxycinnamoyltransferase; Hydroxycinnamoyl transferase; Hydroxycinnamoyl-Coenzyme A shikimate/quinate hydroxycinnamoyltransferase</t>
  </si>
  <si>
    <t>Signal peptidase complex-like protein DTM1; Protein DEFECTIVE TAPETUM AND MEIOCYTES 1; Flags: Precursor</t>
  </si>
  <si>
    <t>Small heat shock protein, chloroplastic; Flags: Precursor</t>
  </si>
  <si>
    <t>Solute carrier family 22 member 15-like</t>
  </si>
  <si>
    <t>Solute carrier family 35 member C2; Ovarian cancer-overexpressed gene 1 protein</t>
  </si>
  <si>
    <t>Solute carrier family 35 member F5</t>
  </si>
  <si>
    <t>Stearoyl-[acyl-carrier-protein] 9-desaturase, chloroplastic; Stearoyl-ACP desaturase; Acyl-[acyl-carrier-protein] desaturase; Flags: Precursor</t>
  </si>
  <si>
    <t>Stromal membrane-associated protein 2; Stromal membrane-associated protein 1-like</t>
  </si>
  <si>
    <t>Subtilisin-like protease SBT1.7; Cucumisin-like serine protease; Subtilase subfamily 1 member 7; AtSBT1.7; Subtilisin-like serine protease 1; At-SLP1; Flags: Precursor</t>
  </si>
  <si>
    <t>Subtilisin-like protease SBT5.3; Auxin-induced in root cultures protein 3; Subtilase subfamily 5 member 3; AtSBT5.3; Subtilisin-like protease AIR3; Flags: Precursor</t>
  </si>
  <si>
    <t>Subtilisin-like protease SBT5.4; Subtilase subfamily 5 member 4; AtSBT5.4; Flags: Precursor</t>
  </si>
  <si>
    <t>Superoxide dismutase [Cu-Zn]</t>
  </si>
  <si>
    <t>Taxadien-5-alpha-ol O-acetyltransferase; Taxa-4(20),11(12)-dien-5alpha-ol-O-acetyltransferase; Taxadienol acetyltransferase</t>
  </si>
  <si>
    <t>Taxadiene synthase; Taxa-4(5),11(12)-diene synthase</t>
  </si>
  <si>
    <t>Thaumatin-like protein; Flags: Precursor</t>
  </si>
  <si>
    <t>TMV resistance protein N</t>
  </si>
  <si>
    <t>Topless-related protein 1; Protein MODIFIER OF SNC1 10</t>
  </si>
  <si>
    <t>Trans-aconitate 3-methyltransferase</t>
  </si>
  <si>
    <t>Transaldolase</t>
  </si>
  <si>
    <t>Transcription factor bHLH35; Basic helix-loop-helix protein 35; AtbHLH35; bHLH 35; Transcription factor EN 41; bHLH transcription factor bHLH035</t>
  </si>
  <si>
    <t>Transcription factor MYB20; Myb-related protein 20; AtMYB20</t>
  </si>
  <si>
    <t>Transcription factor MYB3; Myb-related protein 3; AtMYB3</t>
  </si>
  <si>
    <t>Transcription factor MYB36; Myb-related protein 36; AtMYB36</t>
  </si>
  <si>
    <t>Transcription repressor MYB4; Myb-related protein 4; AtMYB4</t>
  </si>
  <si>
    <t>Transmembrane protein 205</t>
  </si>
  <si>
    <t>Transmembrane protein 62</t>
  </si>
  <si>
    <t>Tubulin alpha chain</t>
  </si>
  <si>
    <t>Tubulin beta-1 chain; Beta-1-tubulin</t>
  </si>
  <si>
    <t>Two-component response regulator ORR23</t>
  </si>
  <si>
    <t>Two-component response regulator-like APRR2; Pseudo-response regulator 2; TOC2 protein</t>
  </si>
  <si>
    <t>Ubiquitin-40S ribosomal protein S27a; Contains: Ubiquitin; Contains: 40S ribosomal protein S27a; Flags: Precursor</t>
  </si>
  <si>
    <t>U-box domain-containing protein 4; Plant U-box protein 4; RING-type E3 ubiquitin transferase PUB4</t>
  </si>
  <si>
    <t>UBP1-associated protein 2C</t>
  </si>
  <si>
    <t>UBX domain-containing protein 8; Reproduction 8 protein; Rep-8 protein; UBX domain-containing protein 6</t>
  </si>
  <si>
    <t>UDP-glycosyltransferase 73B4; Flavonol 3-O-glucosyltransferase UGT73B4</t>
  </si>
  <si>
    <t>UDP-glycosyltransferase 73D1</t>
  </si>
  <si>
    <t>UDP-glycosyltransferase 74E2</t>
  </si>
  <si>
    <t>UDP-glycosyltransferase 86A1</t>
  </si>
  <si>
    <t>Uncharacterized metal-dependent hydrolase YcfH</t>
  </si>
  <si>
    <t>Uncharacterized protein At4g28440</t>
  </si>
  <si>
    <t>Uncharacterized zinc finger CCHC domain-containing protein At4g19190</t>
  </si>
  <si>
    <t>UPF0496 protein 4</t>
  </si>
  <si>
    <t>WAT1-related protein At4g08300</t>
  </si>
  <si>
    <t>WD repeat-containing protein 62</t>
  </si>
  <si>
    <t>WD repeat-containing protein 82</t>
  </si>
  <si>
    <t>Xyloglucan endotransglucosylase/hydrolase protein 2; At-XTH2; XTH-2; Flags: Precursor</t>
  </si>
  <si>
    <t>Zeatin O-glucosyltransferase; Trans-zeatin O-beta-D-glucosyltransferase</t>
  </si>
  <si>
    <t>Zinc finger protein CONSTANS-LIKE 14</t>
  </si>
  <si>
    <t>Zinc transporter 3; ZnT-3; Solute carrier family 30 member 3</t>
  </si>
  <si>
    <t>Zinc transporter 5; ZRT/IRT-like protein 5; OsZIP5; Flags: Precursor</t>
  </si>
  <si>
    <t>16.9 kDa class I heat shock protein 3; 16.9 kDa heat shock protein 3; OsHsp16.9C</t>
  </si>
  <si>
    <t>1-aminocyclopropane-1-carboxylate synthase; ACC synthase; S-adenosyl-L-methionine methylthioadenosine-lyase</t>
  </si>
  <si>
    <t>26S proteasome regulatory subunit 6A homolog; Tat-binding protein homolog 1; TBP-1</t>
  </si>
  <si>
    <t>26S proteasome regulatory subunit rpn2</t>
  </si>
  <si>
    <t>2S seed storage-like protein; Flags: Precursor</t>
  </si>
  <si>
    <t>3)-beta-glucan endohydrolase; (1-</t>
  </si>
  <si>
    <t>30S ribosomal protein S12, chloroplastic</t>
  </si>
  <si>
    <t>3-hydroxy-3-methylglutaryl-coenzyme A reductase 2; HMG-CoA reductase 2</t>
  </si>
  <si>
    <t>3-ketoacyl-CoA synthase 11; KCS-11; Very long-chain fatty acid condensing enzyme 11; VLCFA condensing enzyme 11</t>
  </si>
  <si>
    <t>60S ribosomal protein L10a</t>
  </si>
  <si>
    <t>60S ribosomal protein L35</t>
  </si>
  <si>
    <t>40S ribosomal protein S25</t>
  </si>
  <si>
    <t>4-coumarate--CoA ligase-like 4</t>
  </si>
  <si>
    <t>60S ribosomal protein L10; Ribosomal protein L10</t>
  </si>
  <si>
    <t>60S ribosomal protein L18a-like protein</t>
  </si>
  <si>
    <t>60S ribosomal protein L27a</t>
  </si>
  <si>
    <t>Auxin-responsive protein IAA13; Indoleacetic acid-induced protein 13</t>
  </si>
  <si>
    <t>60S ribosomal protein L8; 60S ribosomal protein L2</t>
  </si>
  <si>
    <t>7-deoxyloganetin glucosyltransferase; Genipin glucosyltransferase; UDP-glucose glucosyltransferase 2; GjUGT2; UDP-glycosyltransferase 85A24</t>
  </si>
  <si>
    <t>ABC transporter B family member 17; ABC transporter ABCB.17; AtABCB17; P-glycoprotein 17; Putative multidrug resistance protein 19</t>
  </si>
  <si>
    <t>ABC transporter G family member 36; OsABCG36; Pleiotropic drug resistance protein 9; OsPDR9</t>
  </si>
  <si>
    <t>ABC transporter G family member 44; OsABCG44; Pleiotropic drug resistance protein 17; OsPDR17</t>
  </si>
  <si>
    <t>Abietadienol/abietadienal oxidase; PtAO; Cytochrome P450 720B1; Cytochrome P450 CYPA</t>
  </si>
  <si>
    <t>Abscisic acid 8'-hydroxylase 3; ABA 8'-hydroxylase 3; Cytochrome P450 707A7; OsABA8ox3</t>
  </si>
  <si>
    <t>Acetyl-coenzyme A carboxylase carboxyl transferase subunit beta, chloroplastic; ACCase subunit beta; Acetyl-CoA carboxylase carboxyltransferase subunit beta</t>
  </si>
  <si>
    <t>Acyl carrier protein 2, mitochondrial; MtACP-2; ACP; NADH-ubiquinone oxidoreductase 9.6 kDa subunit; Flags: Precursor</t>
  </si>
  <si>
    <t>Adipocyte plasma membrane-associated protein</t>
  </si>
  <si>
    <t>Bifunctional levopimaradiene synthase, chloroplastic; Diterpene synthase; PaTPS-LAS; Includes: Levopimaradiene synthase; Includes: Copalyl diphosphate synthase; Flags: Precursor</t>
  </si>
  <si>
    <t>Bifunctional levopimaradiene synthase, chloroplastic; PcLAS2; Diterpene synthase; Includes: Levopimaradiene synthase; Abieta-7,13-diene synthase; Neoabietadiene synthase; Includes: Copalyl diphosphate synthase; Flags: Precursor</t>
  </si>
  <si>
    <t>Agmatine deiminase; Agmatine iminohydrolase</t>
  </si>
  <si>
    <t>Aldo-keto reductase family 1 member A1; Alcohol dehydrogenase [NADP(+)]; Aldehyde reductase; Glucuronate reductase; Glucuronolactone reductase</t>
  </si>
  <si>
    <t>Amino acid permease 2; Amino acid transporter AAP2</t>
  </si>
  <si>
    <t>Arabinogalactan protein 22; AtAGP22; Arabinogalactan peptide 22; AG-peptide 22; Flags: Precursor</t>
  </si>
  <si>
    <t>Arabinose 5-phosphate isomerase KdsD; API; L-API</t>
  </si>
  <si>
    <t>AT-hook motif nuclear-localized protein 20</t>
  </si>
  <si>
    <t>ATPase family protein 2 homolog; Spermatogenesis-associated factor protein; Spermatogenesis-associated protein 5</t>
  </si>
  <si>
    <t>ATP-dependent 6-phosphofructokinase; ATP-PFK; Phosphofructokinase; Phosphohexokinase</t>
  </si>
  <si>
    <t>Caffeoyl-CoA O-methyltransferase; Trans-caffeoyl-CoA 3-O-methyltransferase; CCoAMT; CCoAOMT</t>
  </si>
  <si>
    <t>ATP-dependent DNA helicase Q-like 4A; RecQ-like protein 4A; AtRecQ4A; AtRecQl4A; SGS1-like protein; AtSGS1</t>
  </si>
  <si>
    <t>Auxin response factor 23; OsARF1</t>
  </si>
  <si>
    <t>Auxin response factor 9</t>
  </si>
  <si>
    <t>Auxin transporter-like protein 4; AUX1-like protein 4; MtLAX4</t>
  </si>
  <si>
    <t>Auxin-responsive protein SAUR50; Protein SMALL AUXIN UP RNA 50</t>
  </si>
  <si>
    <t>Auxin-responsive protein SAUR71; Protein SMALL AUXIN UP RNA 71</t>
  </si>
  <si>
    <t>Basic blue protein; CBP; Cusacyanin; Plantacyanin</t>
  </si>
  <si>
    <t>Bax inhibitor 1; BI-1; Testis-enhanced gene transcript protein; Transmembrane BAX inhibitor motif-containing protein 6</t>
  </si>
  <si>
    <t>BEACH domain-containing protein B; BEACH-domain homolog B</t>
  </si>
  <si>
    <t>Beta-glucosidase 43; AtBGLU43; Flags: Precursor</t>
  </si>
  <si>
    <t>Bidirectional sugar transporter SWEET1b; OsSWEET1b</t>
  </si>
  <si>
    <t>Bifunctional epoxide hydrolase 2; Includes: Cytosolic epoxide hydrolase 2; CEH; Epoxide hydratase; Soluble epoxide hydrolase; SEH; Includes: Lipid-phosphate phosphatase</t>
  </si>
  <si>
    <t>F-box protein PP2-B11; Protein PHLOEM PROTEIN 2-LIKE B11; AtPP2-B11; SKP1-interacting partner 12</t>
  </si>
  <si>
    <t>Bifunctional protein FolD; Includes: Methylenetetrahydrofolate dehydrogenase; Includes: Methenyltetrahydrofolate cyclohydrolase</t>
  </si>
  <si>
    <t>Bifunctional uridylyltransferase/uridylyl-removing enzyme; UTase/UR; Bifunctional [protein-PII] modification enzyme; Bifunctional nitrogen sensor protein; Includes: [Protein-PII] uridylyltransferase; PII uridylyltransferase; UTase; Includes: [Protein-PII]-UMP uridylyl-removing enzyme; UR</t>
  </si>
  <si>
    <t>F-box protein PP2-B15; Protein PHLOEM PROTEIN 2-LIKE B15; AtPP2-B15</t>
  </si>
  <si>
    <t>Calcium-responsive transactivator; SS18-like protein 1</t>
  </si>
  <si>
    <t>Ferrochelatase-2, chloroplastic; Ferrochelatase II; Heme synthase 2; Protoheme ferro-lyase 2; Flags: Precursor</t>
  </si>
  <si>
    <t>Calmodulin-like protein 6</t>
  </si>
  <si>
    <t>CASP-like protein 2A1; OsCASPL2A1</t>
  </si>
  <si>
    <t>CASP-like protein 2BC1; PsCASPL2BC1</t>
  </si>
  <si>
    <t>Catalase isozyme 1</t>
  </si>
  <si>
    <t>CCR4-NOT transcription complex subunit 2; CCR4-associated factor 2</t>
  </si>
  <si>
    <t>Cell number regulator 8; ZmCNR08</t>
  </si>
  <si>
    <t>Cellulose synthase-like protein D2; OsCslD2</t>
  </si>
  <si>
    <t>Charged multivesicular body protein 5; Chromatin-modifying protein 5</t>
  </si>
  <si>
    <t>Citrate synthase, mitochondrial; Citrate (Si)-synthase; Flags: Precursor</t>
  </si>
  <si>
    <t>Clathrin heavy chain 1</t>
  </si>
  <si>
    <t>Coatomer subunit alpha-1; Alpha-coat protein 1; Alpha-COP 1</t>
  </si>
  <si>
    <t>Coatomer subunit beta'; Beta'-coat protein; Beta'-COP</t>
  </si>
  <si>
    <t>Coatomer subunit gamma-2; Gamma-2-coat protein; Gamma-2-COP</t>
  </si>
  <si>
    <t>CSC1-like protein ERD4; Protein EARLY-RESPONSIVE TO DEHYDRATION STRESS 4</t>
  </si>
  <si>
    <t>Cullin-1; OsCUL1; OsCUL1-1</t>
  </si>
  <si>
    <t>Cycloartenol-C-24-methyltransferase 1; 24-sterol C-methyltransferase 1; Sterol C-methyltransferase 1</t>
  </si>
  <si>
    <t>Cysteine proteinase inhibitor 6; AtCYS-6; PIP-M; PRLI-interacting factor M; Flags: Precursor</t>
  </si>
  <si>
    <t>Cysteine-rich repeat secretory protein 38; Flags: Precursor</t>
  </si>
  <si>
    <t>Cytochrome b5</t>
  </si>
  <si>
    <t>Cytochrome b561 and DOMON domain-containing protein At4g12980; Protein b561A.tha15; Flags: Precursor</t>
  </si>
  <si>
    <t>Cytochrome P450 716B2; Cytochrome P450 CYPA2</t>
  </si>
  <si>
    <t>Cytochrome P450 71A1; ARP-2; CYPLXXIA1</t>
  </si>
  <si>
    <t>Cytochrome P450 71D18; (-)-(4S)-Limonene-6-hydroxylase</t>
  </si>
  <si>
    <t>Cytochrome P450 720B2; Cytochrome P450 CYPB</t>
  </si>
  <si>
    <t>D-2-hydroxyglutarate dehydrogenase, mitochondrial; Flags: Precursor</t>
  </si>
  <si>
    <t>Dehydrin ERD10; Low-temperature-induced protein LTI45</t>
  </si>
  <si>
    <t>Delta 8-(E)-sphingolipid desaturase</t>
  </si>
  <si>
    <t>Derlin-1; Der1-like protein 1</t>
  </si>
  <si>
    <t>Glutathione S-transferase U18; AtGSTU18; GST class-tau member 18; Glutathione S-transferase 29</t>
  </si>
  <si>
    <t>Divalent metal cation transporter MntH</t>
  </si>
  <si>
    <t>DNA damage-binding protein CMR1</t>
  </si>
  <si>
    <t>DNA mismatch repair protein MutS</t>
  </si>
  <si>
    <t>DNA polymerase III subunit gamma/tau</t>
  </si>
  <si>
    <t>DNA-directed RNA polymerase III subunit RPC1; RNA polymerase III subunit C1; DNA-directed RNA polymerase III largest subunit; RNA polymerase III subunit C160</t>
  </si>
  <si>
    <t>Dormancy-associated protein 1; PsDRM1</t>
  </si>
  <si>
    <t>Dynein light chain 1, cytoplasmic</t>
  </si>
  <si>
    <t>E3 ubiquitin-protein ligase MBR2; HAL3-interacting protein 1 homolog; AtHIP1; MED25-binding RING-H2 protein 2; RING-H2 finger MBR2; RING-type E3 ubiquitin transferase MBR2</t>
  </si>
  <si>
    <t>E3 ubiquitin-protein ligase Topors; RING-type E3 ubiquitin transferase Topors; SUMO1-protein E3 ligase Topors; Topoisomerase I-binding RING finger protein; Topoisomerase I-binding arginine/serine-rich protein; Tumor suppressor p53-binding protein 3; p53-binding protein 3; p53BP3</t>
  </si>
  <si>
    <t>Endoglucanase 19; Endo-1,4-beta glucanase 19; Flags: Precursor</t>
  </si>
  <si>
    <t>Endoglucanase 23; Endo-1,4-beta glucanase 23; OsGLU12; Flags: Precursor</t>
  </si>
  <si>
    <t>Enzymatic polyprotein; Includes: Aspartic protease; Includes: Endonuclease; Includes: Reverse transcriptase</t>
  </si>
  <si>
    <t>Esterase PIR7B</t>
  </si>
  <si>
    <t>Ethanolamine kinase 2; EKI 2; Ethanolamine kinase-like protein</t>
  </si>
  <si>
    <t>Ethylene-responsive transcription factor 1; Ethylene-responsive element-binding factor 1; EREBP-1; OsEREBP1</t>
  </si>
  <si>
    <t>Eukaryotic translation initiation factor 6; eIF-6</t>
  </si>
  <si>
    <t>Expansin-like A1; OsEXLA1; OsEXPL1; OsaEXPb2.1; Flags: Precursor</t>
  </si>
  <si>
    <t>Hsp70-Hsp90 organizing protein 3; AtHop3</t>
  </si>
  <si>
    <t>Inorganic pyrophosphatase TTM2; Triphosphate tunnel metalloenzyme 2; AtTTM2</t>
  </si>
  <si>
    <t>FCS-Like Zinc finger 8</t>
  </si>
  <si>
    <t>FK506-binding protein 2; Peptidyl-prolyl cis-trans isomerase; PPIase; Rotamase; Flags: Precursor</t>
  </si>
  <si>
    <t>Flavonoid 3',5'-hydroxylase; F3'5'H; CYPLXXVA2; Cytochrome P450 75A2; P-450EG1</t>
  </si>
  <si>
    <t>Flavonoid 3'-monooxygenase CYP75B137; Cytochrome P450 1; CcCYP1; Cytochrome P450 75B137; Flavonoid 3'-hydroxylase CYP75B137</t>
  </si>
  <si>
    <t>Floral homeotic protein GLOBOSA</t>
  </si>
  <si>
    <t>Furcatin hydrolase; FH; Flags: Precursor</t>
  </si>
  <si>
    <t>Gallate 1-beta-glucosyltransferase; UDP-glucose:gallate glucosyltransferase; Vanillate 1-beta-glucosyltransferase</t>
  </si>
  <si>
    <t>Gamma-glutamylcyclotransferase 2-2; AtGGCT2;2; Gamma-glutamyl cyclotransferase 2;2</t>
  </si>
  <si>
    <t>GDSL esterase/lipase At4g01130; Extracellular lipase At4g01130; Flags: Precursor</t>
  </si>
  <si>
    <t>GDSL esterase/lipase At5g22810; Extracellular lipase At5g22810; Flags: Precursor</t>
  </si>
  <si>
    <t>GDSL esterase/lipase At5g37690; Extracellular lipase At5g37690; Flags: Precursor</t>
  </si>
  <si>
    <t>Geranylgeranyl diphosphate reductase, chloroplastic; Geranylgeranyl reductase; Flags: Precursor</t>
  </si>
  <si>
    <t>Glutamyl-tRNA(Gln) amidotransferase subunit A; Glu-ADT subunit A</t>
  </si>
  <si>
    <t>Glutathione S-transferase F8, chloroplastic; AtGSTF8; AtGSTF5; GST class-phi member 8; Glutathione S-transferase 6; Flags: Precursor</t>
  </si>
  <si>
    <t>LRR receptor-like serine/threonine-protein kinase SIK1; ERECTA homolog 2; ER homolog 2; OsER2; Stress-induced protein kinase 1; OsSIK1; Flags: Precursor</t>
  </si>
  <si>
    <t>Glycerate dehydrogenase HPR, peroxisomal; GDH; NADH-dependent hydroxypyruvate reductase 1; AtHPR1; HPR 1</t>
  </si>
  <si>
    <t>Glycerol-3-phosphate 2-O-acyltransferase 6; AtGPAT6; Glycerol-3-phosphate acyltransferase 6</t>
  </si>
  <si>
    <t>Glycolipid transfer protein; GLTP</t>
  </si>
  <si>
    <t>G-type lectin S-receptor-like serine/threonine-protein kinase At1g61500; Flags: Precursor</t>
  </si>
  <si>
    <t>G-type lectin S-receptor-like serine/threonine-protein kinase LECRK4; OsLecRK4; OsRLCK136; Flags: Precursor</t>
  </si>
  <si>
    <t>G-type lectin S-receptor-like serine/threonine-protein kinase RKS1; Receptor-like protein kinase 1; Flags: Precursor</t>
  </si>
  <si>
    <t>Polyubiquitin; Contains: Ubiquitin; Flags: Precursor</t>
  </si>
  <si>
    <t>H/ACA ribonucleoprotein complex subunit NOP10; Nucleolar protein 10; Nucleolar protein family A member 3; snoRNP protein NOP10</t>
  </si>
  <si>
    <t>High-affinity nitrate transporter 3.1; Protein WOUND-RESPONSIVE 3; Flags: Precursor</t>
  </si>
  <si>
    <t>Histone deacetylase 4; HD4</t>
  </si>
  <si>
    <t>Histone H1</t>
  </si>
  <si>
    <t>Histone H2B</t>
  </si>
  <si>
    <t>Histone-lysine N-methyltransferase SUV39H1; Suppressor of variegation 3-9 homolog 1; Su(var)3-9 homolog 1</t>
  </si>
  <si>
    <t>Homeobox-leucine zipper protein HOX20; HD-ZIP protein HOX20; Homeodomain transcription factor HOX20; OsHox20</t>
  </si>
  <si>
    <t>Hydrophobic protein LTI6B; Low temperature-induced protein 6B</t>
  </si>
  <si>
    <t>Hypersensitive-induced response protein-like protein 1</t>
  </si>
  <si>
    <t>Inorganic phosphate transporter 1-4; AtPht1;4; H(+)/Pi cotransporter</t>
  </si>
  <si>
    <t>RGG repeats nuclear RNA binding protein C</t>
  </si>
  <si>
    <t>Salt tolerance receptor-like cytoplasmic kinase 1; Receptor-like cytoplasmic kinase 154; OsRLCK154</t>
  </si>
  <si>
    <t>Isoamyl acetate-hydrolyzing esterase 1 homolog</t>
  </si>
  <si>
    <t>Kelch-like protein 6</t>
  </si>
  <si>
    <t>Leucine-rich repeat receptor-like serine/threonine-protein kinase At1g17230; Flags: Precursor</t>
  </si>
  <si>
    <t>Leucine-rich repeat-containing protein 40</t>
  </si>
  <si>
    <t>Leucine-rich repeat-containing protein 7; Densin-180; Densin; Protein LAP1</t>
  </si>
  <si>
    <t>Lipoxygenase 3, chloroplastic; AtLOX3; Flags: Precursor</t>
  </si>
  <si>
    <t>LRR receptor-like serine/threonine-protein kinase ER2; ERECTA homolog 2; ER homolog 2; OsER2; Receptor-like cytoplasmic kinase 85; OsRLCK85; Flags: Precursor</t>
  </si>
  <si>
    <t>LRR receptor-like serine/threonine-protein kinase FEI 1; Flags: Precursor</t>
  </si>
  <si>
    <t>LRR receptor-like serine/threonine-protein kinase GSO1; Protein GASSHO 1; Protein SCHENGEN 3; Flags: Precursor</t>
  </si>
  <si>
    <t>Magnesium transporter MRS2-I</t>
  </si>
  <si>
    <t>Malate synthase, glyoxysomal</t>
  </si>
  <si>
    <t>Mannosylglycoprotein endo-beta-mannosidase; Endo-beta-mannosidase; Contains: Mannosylglycoprotein endo-beta-mannosidase 31 kDa subunit; Contains: Mannosylglycoprotein endo-beta-mannosidase 28 kDa subunit; Contains: Mannosylglycoprotein endo-beta-mannosidase 42 kDa subunit</t>
  </si>
  <si>
    <t>Membrane protein insertase YidC; Foldase YidC; Membrane integrase YidC; Membrane protein YidC</t>
  </si>
  <si>
    <t>Metal transporter CNNM4; Ancient conserved domain-containing protein 4; Cyclin-M4</t>
  </si>
  <si>
    <t>Mini zinc finger protein 1; AtMIF1</t>
  </si>
  <si>
    <t>Mini zinc finger protein 2; AtMIF2</t>
  </si>
  <si>
    <t>Molybdopterin synthase catalytic subunit; Molybdenum cofactor synthesis protein 2 large subunit; Molybdenum cofactor synthesis protein 2B; MOCS2B</t>
  </si>
  <si>
    <t>Monofunctional pimaradiene synthase; PcmPIM1</t>
  </si>
  <si>
    <t>Multiple organellar RNA editing factor 9, chloroplastic; RNA editing-interacting protein 9; Flags: Precursor</t>
  </si>
  <si>
    <t>Myb-related protein Zm38</t>
  </si>
  <si>
    <t>NAC domain-containing protein 22; ONAC022</t>
  </si>
  <si>
    <t>Nascent polypeptide-associated complex subunit alpha; NAC-alpha; Alpha-NAC</t>
  </si>
  <si>
    <t>Nectarin-1; Superoxide dismutase [Mn]; Flags: Precursor</t>
  </si>
  <si>
    <t>NEDD8-activating enzyme E1 catalytic subunit; NEDD8-activating enzyme E1C; Ubiquitin-activating enzyme E1C; Ubiquitin-like modifier-activating enzyme 3; Ubiquitin-activating enzyme 3</t>
  </si>
  <si>
    <t>Neutral ceramidase; N-CDase; NCDase; Acylsphingosine deacylase; N-acylsphingosine amidohydrolase; Flags: Precursor</t>
  </si>
  <si>
    <t>Non-specific lipid-transfer protein 2; LTP 2; Flags: Precursor</t>
  </si>
  <si>
    <t>Patatin-like protein 6; AtPLP6; Patatin-related phospholipase A IIIalpha; pPLAIIIa; Phospholipase A IIB; AtPLAIIB</t>
  </si>
  <si>
    <t>Pentatricopeptide repeat-containing protein At1g20230</t>
  </si>
  <si>
    <t>Pentatricopeptide repeat-containing protein At2g15690, mitochondrial; Flags: Precursor</t>
  </si>
  <si>
    <t>Pentatricopeptide repeat-containing protein At2g20540</t>
  </si>
  <si>
    <t>Pentatricopeptide repeat-containing protein At5g16420, mitochondrial; Flags: Precursor</t>
  </si>
  <si>
    <t>Peroxidase 6; Atperox P6; Flags: Precursor</t>
  </si>
  <si>
    <t>Peroxygenase 1; AtPXG1; Caleosin-1; Embryo-specific protein 1 (ATS1)</t>
  </si>
  <si>
    <t>Phenylcoumaran benzylic ether reductase IRL1; Isoflavone reductase-like 1; GbIRL1; IFR-like protein 1</t>
  </si>
  <si>
    <t>Phosphatidylserine decarboxylase proenzyme 2; Contains: Phosphatidylserine decarboxylase 2 beta chain; Contains: Phosphatidylserine decarboxylase 2 alpha chain</t>
  </si>
  <si>
    <t>Phosphoglycerate kinase</t>
  </si>
  <si>
    <t>Phospholipid-transporting ATPase IB; ATPase class I type 8A member 2; P4-ATPase flippase complex alpha subunit ATP8A2</t>
  </si>
  <si>
    <t>Plant intracellular Ras-group-related LRR protein 2</t>
  </si>
  <si>
    <t>Plasmodesmata-located protein 8; PD-located protein 8; Cysteine-rich repeat secretory protein 15; Flags: Precursor</t>
  </si>
  <si>
    <t>Polygalacturonate 4-alpha-galacturonosyltransferase; Alpha-1,4-galacturonosyltransferase 1; Galacturonosyltransferase 1; Like glycosyl transferase 1</t>
  </si>
  <si>
    <t>Ubiquitin-60S ribosomal protein L40; Contains: Ubiquitin; Contains: 60S ribosomal protein L40; CEP52; Flags: Precursor</t>
  </si>
  <si>
    <t>Potassium channel AKT1; OsAKT1</t>
  </si>
  <si>
    <t>Potassium channel KAT1</t>
  </si>
  <si>
    <t>Pre-mRNA-processing factor 17; Cell division cycle 40 homolog; PRP17 homolog</t>
  </si>
  <si>
    <t>Pre-mRNA-processing protein prp40</t>
  </si>
  <si>
    <t>Probable BOI-related E3 ubiquitin-protein ligase 2; RING-type E3 ubiquitin transferase BRG2</t>
  </si>
  <si>
    <t>Probable disease resistance protein At1g61310</t>
  </si>
  <si>
    <t>Probable disease resistance protein At4g14610; pCol1</t>
  </si>
  <si>
    <t>Probable disease resistance protein At4g19530</t>
  </si>
  <si>
    <t>Probable disease resistance protein At5g63020; pNd11</t>
  </si>
  <si>
    <t>Probable E3 ubiquitin ligase complex SCF subunit sconB; Sulfur controller B; Sulfur metabolite repression control protein B</t>
  </si>
  <si>
    <t>Probable E3 ubiquitin-protein ligase RZFP34; OsRFP1; RING zinc-finger protein 34; OsRZFP34</t>
  </si>
  <si>
    <t>Probable glutathione S-transferase MSR-1; Auxin-regulated protein MSR-1</t>
  </si>
  <si>
    <t>Probable inactive receptor kinase At1g48480; Flags: Precursor</t>
  </si>
  <si>
    <t>Probable leucine-rich repeat receptor-like protein kinase At5g63930; Flags: Precursor</t>
  </si>
  <si>
    <t>Probable leucine-rich repeat receptor-like serine/threonine-protein kinase At3g14840; Flags: Precursor</t>
  </si>
  <si>
    <t>Probable LRR receptor-like serine/threonine-protein kinase At1g56130; Flags: Precursor</t>
  </si>
  <si>
    <t>Probable LRR receptor-like serine/threonine-protein kinase At3g47570; Flags: Precursor</t>
  </si>
  <si>
    <t>Probable LRR receptor-like serine/threonine-protein kinase At5g48740; Flags: Precursor</t>
  </si>
  <si>
    <t>Probable methyltransferase PMT24</t>
  </si>
  <si>
    <t>Probable pectinesterase/pectinesterase inhibitor 64; Includes: Pectinesterase inhibitor 64; Pectin methylesterase inhibitor 64; Includes: Pectinesterase 64; PE 64; Pectin methylesterase 64; AtPME64</t>
  </si>
  <si>
    <t>Probable peptide/nitrate transporter At3g43790; Protein ZINC INDUCED FACILITATOR-LIKE 2</t>
  </si>
  <si>
    <t>Probable phospholipid hydroperoxide glutathione peroxidase; PHGPx</t>
  </si>
  <si>
    <t>Probable protein phosphatase 2C 3; OsPP2C03</t>
  </si>
  <si>
    <t>ADP,ATP carrier protein 1, mitochondrial; ADP/ATP translocase 1; Adenine nucleotide translocator 1; ANT 1; Flags: Precursor</t>
  </si>
  <si>
    <t>Probable protein phosphatase 2C 32; OsPP2C32</t>
  </si>
  <si>
    <t>Probable receptor-like protein kinase At1g49730; Flags: Precursor</t>
  </si>
  <si>
    <t>Probable RNA-dependent RNA polymerase 1; OsRDR1</t>
  </si>
  <si>
    <t>Probable serine/threonine-protein kinase SIS8; MAPKK kinase SIS8; Protein SUGAR INSENSITIVE 8</t>
  </si>
  <si>
    <t>Probable UDP-arabinopyranose mutase 5; Reversibly glycosylated polypeptide 5; AtRGP5; UDP-L-arabinose mutase 5</t>
  </si>
  <si>
    <t>Probable vacuolar amino acid transporter YPQ1; PQ-loop repeat-containing protein 1</t>
  </si>
  <si>
    <t>Probable xyloglucan endotransglucosylase/hydrolase protein 7; At-XTH7; XTH-7; Flags: Precursor</t>
  </si>
  <si>
    <t>Prolyl 4-hydroxylase 1; AtP4H-1; AtP4H1</t>
  </si>
  <si>
    <t>Prolyl 4-hydroxylase subunit alpha-2; 4-PH alpha-2; Procollagen-proline,2-oxoglutarate-4-dioxygenase subunit alpha-2; Flags: Precursor</t>
  </si>
  <si>
    <t>Pro-Pol polyprotein; Pr125Pol; Contains: Protease/Reverse transcriptase/ribonuclease H; p87Pro-RT-RNaseH; Contains: Protease/Reverse transcriptase; p65Pro-RT; Contains: Ribonuclease H; RNase H; Contains: Integrase; IN; p42In</t>
  </si>
  <si>
    <t>Proteasome subunit alpha; 20S proteasome alpha subunit; Proteasome core protein PsmA</t>
  </si>
  <si>
    <t>Protein DA1-related 4; Protein CHILLING SENSITIVE 3</t>
  </si>
  <si>
    <t>Protein ELF4-LIKE 3</t>
  </si>
  <si>
    <t>Protein FLOWERING LOCUS T</t>
  </si>
  <si>
    <t>Protein GLUTAMINE DUMPER 5</t>
  </si>
  <si>
    <t>Protein GPR107; Flags: Precursor</t>
  </si>
  <si>
    <t>Protein HEADING DATE 3A; FT-like protein A</t>
  </si>
  <si>
    <t>Protein JINGUBANG</t>
  </si>
  <si>
    <t>Protein LTO1 homolog</t>
  </si>
  <si>
    <t>Protein LURP-one-related 15</t>
  </si>
  <si>
    <t>Protein MAO HUZI 4, chloroplastic; Flags: Precursor</t>
  </si>
  <si>
    <t>Protein NODULATION SIGNALING PATHWAY 1; LsNSP1</t>
  </si>
  <si>
    <t>Protein NRT1/ PTR FAMILY 8.1; AtNPF8.1; Peptide transporter PTR1</t>
  </si>
  <si>
    <t>Protein ORANGE-GREEN, chloroplastic; CmOr-green; DnaJ-like cysteine-rich domain-containing protein Or; Flags: Precursor</t>
  </si>
  <si>
    <t>Protein phosphatase 1B; Protein phosphatase 2C isoform beta; PP2C-beta</t>
  </si>
  <si>
    <t>Protein PLANT CADMIUM RESISTANCE 3; AtPCR3</t>
  </si>
  <si>
    <t>Protein PLANT CADMIUM RESISTANCE 6; AtPCR6</t>
  </si>
  <si>
    <t>Protein RALF-like 1; Rapid alkalinization factor 1; AtRALF1; Flags: Precursor</t>
  </si>
  <si>
    <t>Protein SRC2 homolog; AtSRC2</t>
  </si>
  <si>
    <t>Protein STRUBBELIG-RECEPTOR FAMILY 5; Leucine-rich repeat receptor kinase-like protein SRF5; Flags: Precursor</t>
  </si>
  <si>
    <t>Protein SUPPRESSOR OF GENE SILENCING 3 homolog; OsSGS3</t>
  </si>
  <si>
    <t>Protein TOPLESS-RELATED PROTEIN 2; Protein TPR2; Protein ABERRANT SPIKELET AND PANICLE 1; Protein ASP1; Protein LISSENCEPHALY TYPE-1-LIKE 1; OsLIS-L1; Protein LIS-L1; Protein TPL; OsTPL; Ramosa1 enhancer locus 2; OsREL2; Protein REL2; Topless-like protein</t>
  </si>
  <si>
    <t>Protein trichome berefringence-like 7</t>
  </si>
  <si>
    <t>Protein VAC14 homolog</t>
  </si>
  <si>
    <t>Purple acid phosphatase 15; Phytase; Flags: Precursor</t>
  </si>
  <si>
    <t>ADP,ATP carrier protein; ADP/ATP translocase; Adenine nucleotide translocator; ANT</t>
  </si>
  <si>
    <t>Putative disease resistance protein At4g19050</t>
  </si>
  <si>
    <t>Putative disease resistance protein RGA1; RGA3-blb</t>
  </si>
  <si>
    <t>Putative gamma-glutamylcyclotransferase At3g02910</t>
  </si>
  <si>
    <t>Putative K(+)-stimulated pyrophosphate-energized sodium pump; Membrane-bound sodium-translocating pyrophosphatase; Pyrophosphate-energized inorganic pyrophosphatase; Na(+)-PPase</t>
  </si>
  <si>
    <t>Putative pectate lyase 11; Flags: Precursor</t>
  </si>
  <si>
    <t>Putative pentatricopeptide repeat-containing protein At5g06400, mitochondrial; Flags: Precursor</t>
  </si>
  <si>
    <t>Pyridoxal phosphate phosphatase PHOSPHO2</t>
  </si>
  <si>
    <t>RCC1 domain-containing protein 1</t>
  </si>
  <si>
    <t>Receptor-like protein 11; AtRLP11; Flags: Precursor</t>
  </si>
  <si>
    <t>Receptor-like protein kinase 7; Flags: Precursor</t>
  </si>
  <si>
    <t>Receptor-like protein kinase HSL1; Protein HAESA-LIKE1; Flags: Precursor</t>
  </si>
  <si>
    <t>Regulator of G-protein signaling 1; AtRGS1</t>
  </si>
  <si>
    <t>Replication protein A 14 kDa subunit B; AtRPA14B; Replication factor A protein 3B; Replication protein A 3B</t>
  </si>
  <si>
    <t>Respiratory burst oxidase homolog protein C; NADPH oxidase RBOHC; StRBOHC</t>
  </si>
  <si>
    <t>Rhodanese-like domain-containing protein 14, chloroplastic; Sulfurtransferase 14; AtStr14; Flags: Precursor</t>
  </si>
  <si>
    <t>Ribonuclease S-2; S2-RNase; Stylar glycoprotein 2; Flags: Precursor</t>
  </si>
  <si>
    <t>Ribosome biogenesis protein wdr12; WD repeat-containing protein 12</t>
  </si>
  <si>
    <t>Longifolene synthase; PaTPS-Lon</t>
  </si>
  <si>
    <t>LRR receptor kinase BAK1; BRI1-associated receptor kinase 1 homolog; Benzothiadiazole-induced SERK1; Somatic embryogenesis receptor kinase 1; Flags: Precursor</t>
  </si>
  <si>
    <t>Ricin B-like lectin R40G3; Osr40g3</t>
  </si>
  <si>
    <t>RING-H2 finger protein ATL78; RING-type E3 ubiquitin transferase ATL78</t>
  </si>
  <si>
    <t>RNA polymerase II subunit A C-terminal domain phosphatase SSU72; CTD phosphatase SSU72</t>
  </si>
  <si>
    <t>Root phototropism protein 3; BTB/POZ domain-containing protein RPT3; Non-phototropic hypocotyl protein 3</t>
  </si>
  <si>
    <t>S-(hydroxymethyl)glutathione dehydrogenase; Alcohol dehydrogenase class-3; Alcohol dehydrogenase class-III; Glutathione-dependent formaldehyde dehydrogenase; FALDH; FDH; GSH-FDH</t>
  </si>
  <si>
    <t>Probable aldo-keto reductase 1</t>
  </si>
  <si>
    <t>Probable aldo-keto reductase 3</t>
  </si>
  <si>
    <t>Serine/threonine-protein kinase AFC1</t>
  </si>
  <si>
    <t>Serine/threonine-protein kinase EDR1; MAPKK kinase EDR1; Protein ENHANCED DISEASE RESISTANCE 1; AtEDR1; Serine/threonine/tyrosine-protein kinase 10</t>
  </si>
  <si>
    <t>Short-chain dehydrogenase/reductase family 42E member 1</t>
  </si>
  <si>
    <t>Sodium/calcium exchanger NCL2; Na(+)/Ca(2+)-exchange protein NCL2; OsEFCAX2; Protein NCX-like 2; OsNCL2</t>
  </si>
  <si>
    <t>Sodium-independent sulfate anion transporter; Solute carrier family 26 member 11</t>
  </si>
  <si>
    <t>Squamosa promoter-binding-like protein 10</t>
  </si>
  <si>
    <t>Stress-induced-phosphoprotein 1; STI1; Hsc70/Hsp90-organizing protein; Hop</t>
  </si>
  <si>
    <t>STS14 protein; Flags: Precursor</t>
  </si>
  <si>
    <t>Subtilisin inhibitor 1; ASI-I; Subtilisin inhibitor I; Contains: Subtilisin inhibitor 2; ASI-II; Subtilisin inhibitor II</t>
  </si>
  <si>
    <t>Ribulose bisphosphate carboxylase small chain, chloroplastic; RuBisCO small subunit; Flags: Precursor</t>
  </si>
  <si>
    <t>Sucrose synthase; Sucrose-UDP glucosyltransferase</t>
  </si>
  <si>
    <t>Sugar transport protein MST3; Monosaccharide transporter 3; OsMST3; Sugar:proton symporter MST3</t>
  </si>
  <si>
    <t>Suppressor of disruption of TFIIS</t>
  </si>
  <si>
    <t>Synaptonemal complex protein ZEP1</t>
  </si>
  <si>
    <t>TAR DNA-binding protein 43; TDP-43</t>
  </si>
  <si>
    <t>RNA-binding protein Musashi homolog 1; Musashi-1</t>
  </si>
  <si>
    <t>Serine/threonine-protein phosphatase 2A activator 2; Peptidyl-prolyl cis-trans isomerase PTPA-2; PPIase PTPA-2; Rotamase PTPA-2; Phosphotyrosyl phosphatase activator 2</t>
  </si>
  <si>
    <t>Subtilisin-like protease SBT1.8; Subtilase subfamily 1 member 8; AtSBT1.8; Flags: Precursor</t>
  </si>
  <si>
    <t>T-complex protein 1 subunit beta; TCP-1-beta; CCT-beta</t>
  </si>
  <si>
    <t>T-complex protein 1 subunit gamma; TCP-1-gamma; CCT-gamma; Chaperonin CCT3</t>
  </si>
  <si>
    <t>Tetraspanin-2</t>
  </si>
  <si>
    <t>Thiamine thiazole synthase 2, chloroplastic; Thiazole biosynthetic enzyme 2; Flags: Precursor</t>
  </si>
  <si>
    <t>Thioredoxin H-type; Trx-H</t>
  </si>
  <si>
    <t>Toll/interleukin-1 receptor-like protein; AtTIR</t>
  </si>
  <si>
    <t>Topless-related protein 4; WUS-interacting protein 2</t>
  </si>
  <si>
    <t>Trafficking protein particle complex subunit 3</t>
  </si>
  <si>
    <t>Transcription factor bHLH36; Basic helix-loop-helix protein 36; AtbHLH36; bHLH 36; Transcription factor EN 6; bHLH transcription factor bHLH036</t>
  </si>
  <si>
    <t>Transcription factor CYCLOIDEA</t>
  </si>
  <si>
    <t>Transcription factor IBH1; OsIBH1; Basic helix-loop-helix protein 175; OsbHLH175; Protein ILI1-BINDING BHLH 1; bHLH transcription factor bHLH175</t>
  </si>
  <si>
    <t>Transcription factor IIIA; AtTFIIIA</t>
  </si>
  <si>
    <t>Transcription factor MYB15; Myb-related protein 15; AtMYB15; Myb-related protein Y19; AtY19</t>
  </si>
  <si>
    <t>Transcription factor MYB74; Myb-related protein 74; AtMYB74</t>
  </si>
  <si>
    <t>Transcription termination factor MTERF4, chloroplastic; Mitochondrial transcription termination factor 4; Flags: Precursor</t>
  </si>
  <si>
    <t>Transketolase; TK</t>
  </si>
  <si>
    <t>Transmembrane 9 superfamily member 4; Flags: Precursor</t>
  </si>
  <si>
    <t>Tubulin alpha-2 chain</t>
  </si>
  <si>
    <t>Ubiquitin-60S ribosomal protein L40; Ubiquitin A-52 residue ribosomal protein fusion product 1; Contains: Ubiquitin; Contains: 60S ribosomal protein L40; CEP52; Flags: Precursor</t>
  </si>
  <si>
    <t>Uclacyanin 1; Flags: Precursor</t>
  </si>
  <si>
    <t>UDP-glucose:2-hydroxyflavanone C-glucosyltransferase; OsCGT</t>
  </si>
  <si>
    <t>UDP-glycosyltransferase 73E1</t>
  </si>
  <si>
    <t>UDP-glycosyltransferase 74E1</t>
  </si>
  <si>
    <t>UDP-glycosyltransferase 86A2</t>
  </si>
  <si>
    <t>UDP-glycosyltransferase 91C1</t>
  </si>
  <si>
    <t>Uncharacterized protein At4g37920</t>
  </si>
  <si>
    <t>Uncharacterized protein At5g48480</t>
  </si>
  <si>
    <t>Uncharacterized protein Mb0911c</t>
  </si>
  <si>
    <t>Vacuolar cation/proton exchanger 1a; Ca(2+)/H(+) exchanger 1a; OsCAX1a</t>
  </si>
  <si>
    <t>Very-long-chain aldehyde decarbonylase GL1-4; Protein GLOSSY 1-4</t>
  </si>
  <si>
    <t>Very-long-chain aldehyde decarbonylase GL1-6; Protein GLOSSY 1-6</t>
  </si>
  <si>
    <t>Villin-4</t>
  </si>
  <si>
    <t>V-type proton ATPase 116 kDa subunit a isoform 1; V-ATPase 116 kDa isoform a1; Vacuolar proton translocating ATPase 116 kDa subunit a isoform 1</t>
  </si>
  <si>
    <t>V-type proton ATPase 16 kDa proteolipid subunit; V-ATPase 16 kDa proteolipid subunit; Vacuolar proton pump 16 kDa proteolipid subunit</t>
  </si>
  <si>
    <t>V-type proton ATPase subunit d 2; V-ATPase subunit d 2; Vacuolar proton pump subunit d 2</t>
  </si>
  <si>
    <t>WAT1-related protein At4g08290</t>
  </si>
  <si>
    <t>WD repeat-containing protein 48 homolog</t>
  </si>
  <si>
    <t>WD repeat-containing protein 55 homolog</t>
  </si>
  <si>
    <t>Wound-induced protein</t>
  </si>
  <si>
    <t>Xyloglucan endotransglucosylase/hydrolase protein 9; At-XTH9; XTH-9; Flags: Precursor</t>
  </si>
  <si>
    <t>Xyloglucan galactosyltransferase KATAMARI1 homolog</t>
  </si>
  <si>
    <t>Zeatin O-xylosyltransferase; Zeatin O-beta-D-xylosyltransferase</t>
  </si>
  <si>
    <t>Zinc finger CCCH domain-containing protein 4; AtC3H4</t>
  </si>
  <si>
    <t>Zinc finger protein HD1; Protein CONSTANS-like; Protein HEADING DATE 1; OsHd1; Protein PHOTOPERIOD SENSITIVITY 1</t>
  </si>
  <si>
    <t>Aspartic proteinase nepenthesin-2; Nepenthesin-II; Flags: Precursor</t>
  </si>
  <si>
    <t>dCTP pyrophosphatase 1; Deoxycytidine-triphosphatase 1; dCTPase 1; RS21-C6</t>
  </si>
  <si>
    <t>Dirigent protein 1; AtDIR1; Flags: Precursor</t>
  </si>
  <si>
    <t>Dirigent protein 11; AtDIR11; Flags: Precursor</t>
  </si>
  <si>
    <t>DnaJ homolog subfamily C member 2; Zuotin-related factor 1</t>
  </si>
  <si>
    <t>Exocyst complex component SEC15B; AtSec15b</t>
  </si>
  <si>
    <t>Flavonol synthase/flavanone 3-hydroxylase; FLS</t>
  </si>
  <si>
    <t>Geranylgeranyl pyrophosphate synthase, chloroplastic; GGPP synthase; GGPS; (2E,6E)-farnesyl diphosphate synthase; Dimethylallyltranstransferase; Farnesyl diphosphate synthase; Farnesyltranstransferase; Geranyltranstransferase; Flags: Precursor</t>
  </si>
  <si>
    <t>Glycerophosphocholine phosphodiesterase GDE1</t>
  </si>
  <si>
    <t>Glycerophosphodiester phosphodiesterase GDPD1, chloroplastic; Glycerophosphodiester phosphodiesterase 1; AtGDPD1; Protein SENESCENCE-RELATED GENE 3; Flags: Precursor</t>
  </si>
  <si>
    <t>Heavy metal-associated isoprenylated plant protein 20; AtHIP20; AtHIPP20; Flags: Precursor</t>
  </si>
  <si>
    <t>LOB domain-containing protein 20; ASYMMETRIC LEAVES 2-like protein 21; AS2-like protein 21</t>
  </si>
  <si>
    <t>NDR1/HIN1-like protein 10; AtNHL10; Protein YELLOW-LEAF-SPECIFIC GENE 9</t>
  </si>
  <si>
    <t>Nuclear transcription factor Y subunit alpha; CAAT box DNA-binding protein subunit A; Nuclear transcription factor Y subunit A; NF-YA</t>
  </si>
  <si>
    <t>Pentatricopeptide repeat-containing protein At1g59720, chloroplastic/mitochondrial; Protein CHLORORESPIRATORY REDUCTION 28; Flags: Precursor</t>
  </si>
  <si>
    <t>Pentatricopeptide repeat-containing protein At1g60770</t>
  </si>
  <si>
    <t>Piezo-type mechanosensitive ion channel homolog</t>
  </si>
  <si>
    <t>Polyamine transporter PUT1; Polyamine uptake transporter 1; OsPUT1</t>
  </si>
  <si>
    <t>Probable aquaporin PIP2-8; Plasma membrane intrinsic protein 2-8; AtPIP2;8; Plasma membrane intrinsic protein 3b; PIP3b</t>
  </si>
  <si>
    <t>Probable cellulose synthase A catalytic subunit 1 [UDP-forming]; OsCesA1</t>
  </si>
  <si>
    <t>Probable M18 family aminopeptidase 2</t>
  </si>
  <si>
    <t>Probable proline transporter 2</t>
  </si>
  <si>
    <t>Probable purine permease 11; AtPUP11</t>
  </si>
  <si>
    <t>Protein NOI4; Protein DiDi 18T-1d</t>
  </si>
  <si>
    <t>Protein NRT1/ PTR FAMILY 5.4; AtNPF5.4</t>
  </si>
  <si>
    <t>PsbP domain-containing protein 6, chloroplastic; OEC23-like protein 1; Flags: Precursor</t>
  </si>
  <si>
    <t>Sodium/hydrogen exchanger 8; Na(+)/H(+) exchanger 8; NHE-8; Solute carrier family 9 member 8</t>
  </si>
  <si>
    <t>tRNA (cytosine(38)-C(5))-methyltransferase 2; AtDNMT2; DNA (cytosine-5)-methyltransferase-like protein 2; Dnmt2</t>
  </si>
  <si>
    <t>Uncharacterized protein At2g33490</t>
  </si>
  <si>
    <t>WAT1-related protein At1g68170</t>
  </si>
  <si>
    <t>WAT1-related protein At2g37450</t>
  </si>
  <si>
    <t>WAT1-related protein At5g07050</t>
  </si>
  <si>
    <t>WW domain-containing oxidoreductase</t>
  </si>
  <si>
    <t>Asparagine synthetase [glutamine-hydrolyzing]; Glutamine-dependent asparagine synthetase</t>
  </si>
  <si>
    <t>Xyloglucan endotransglucosylase/hydrolase protein 22; At-XTH22; XTH-22; Touch protein 4; Flags: Precursor</t>
  </si>
  <si>
    <t>Cytochrome P450 94A1; P450-dependent fatty acid omega-hydroxylase</t>
  </si>
  <si>
    <t>WRKY transcription factor WRKY62; OsWRKY62; XA21-binding protein 10</t>
  </si>
  <si>
    <t>Glycerophosphodiester phosphodiesterase GDPD3; Glycerophosphodiester phosphodiesterase 3; ATGDPD3</t>
  </si>
  <si>
    <t>Probable protein phosphatase 2C 30; AtPP2C30; AthPP2C5</t>
  </si>
  <si>
    <t>Protein EXORDIUM; Flags: Precursor</t>
  </si>
  <si>
    <t>Potassium transporter 5; AtHAK1; AtHAK5; AtPOT5</t>
  </si>
  <si>
    <t>Probable aspartic proteinase GIP2; Glucanase inhibitor protein 2; NbGIP2; Flags: Precursor</t>
  </si>
  <si>
    <t>Transcriptional repressor TUP1</t>
  </si>
  <si>
    <t>Putative adenylate cyclase regulatory protein; Leucine repeat protein; VSG expression site-associated protein F14.9</t>
  </si>
  <si>
    <t>Putative xyloglucan glycosyltransferase 10; Cellulose synthase-like protein C10; OsCslC10</t>
  </si>
  <si>
    <t>0.36</t>
  </si>
  <si>
    <t>0.37</t>
  </si>
  <si>
    <t>Mean % Mapping rate = 93.27</t>
  </si>
  <si>
    <t>num observed fragments</t>
  </si>
  <si>
    <t>num assigned fragments</t>
  </si>
  <si>
    <t xml:space="preserve"> % strand mapping bias</t>
  </si>
  <si>
    <r>
      <t xml:space="preserve">Table S2. </t>
    </r>
    <r>
      <rPr>
        <sz val="10"/>
        <color theme="1"/>
        <rFont val="Times New Roman"/>
        <family val="1"/>
      </rPr>
      <t xml:space="preserve">Mapping results from Salmon software. </t>
    </r>
  </si>
  <si>
    <r>
      <t>Table S1.</t>
    </r>
    <r>
      <rPr>
        <sz val="10"/>
        <color theme="1"/>
        <rFont val="Times New Roman"/>
        <family val="1"/>
      </rPr>
      <t xml:space="preserve"> RNA-seq results of stems samples of </t>
    </r>
    <r>
      <rPr>
        <i/>
        <sz val="10"/>
        <color theme="1"/>
        <rFont val="Times New Roman"/>
        <family val="1"/>
      </rPr>
      <t>Pinus pinaster</t>
    </r>
    <r>
      <rPr>
        <sz val="10"/>
        <color theme="1"/>
        <rFont val="Times New Roman"/>
        <family val="1"/>
      </rPr>
      <t xml:space="preserve"> grafts. SS: drought-sensitive scion. TS: drought-tolerant scion. SR: drought-sensitive roostock. TR: drought-tolerant roostock</t>
    </r>
  </si>
  <si>
    <t>Up-regulated</t>
  </si>
  <si>
    <t>Down-regulated</t>
  </si>
  <si>
    <t>TS/TR: TS vs TR</t>
  </si>
  <si>
    <t xml:space="preserve">TS/SR: TS vs SR </t>
  </si>
  <si>
    <t>SS/SR: SS vs SR</t>
  </si>
  <si>
    <t xml:space="preserve">SS/TR: SS vs TR </t>
  </si>
  <si>
    <t>Comparison</t>
  </si>
  <si>
    <t>Stems compared</t>
  </si>
  <si>
    <t>Contrasting tolerance</t>
  </si>
  <si>
    <t>Genotype effect</t>
  </si>
  <si>
    <t>Analysis of</t>
  </si>
  <si>
    <r>
      <rPr>
        <i/>
        <sz val="10"/>
        <color theme="1"/>
        <rFont val="Times New Roman"/>
        <family val="1"/>
      </rPr>
      <t>SS</t>
    </r>
    <r>
      <rPr>
        <sz val="10"/>
        <color theme="1"/>
        <rFont val="Times New Roman"/>
        <family val="1"/>
      </rPr>
      <t xml:space="preserve"> / SR vs </t>
    </r>
    <r>
      <rPr>
        <i/>
        <sz val="10"/>
        <color theme="1"/>
        <rFont val="Times New Roman"/>
        <family val="1"/>
      </rPr>
      <t xml:space="preserve">SS </t>
    </r>
    <r>
      <rPr>
        <sz val="10"/>
        <color theme="1"/>
        <rFont val="Times New Roman"/>
        <family val="1"/>
      </rPr>
      <t>/ TR</t>
    </r>
  </si>
  <si>
    <r>
      <rPr>
        <b/>
        <sz val="10"/>
        <color theme="1"/>
        <rFont val="Times New Roman"/>
        <family val="1"/>
      </rPr>
      <t>Table S4.</t>
    </r>
    <r>
      <rPr>
        <sz val="10"/>
        <color theme="1"/>
        <rFont val="Times New Roman"/>
        <family val="1"/>
      </rPr>
      <t xml:space="preserve"> Enrichment analysis of Mapman BINs from the comparisons between scion stems of </t>
    </r>
    <r>
      <rPr>
        <i/>
        <sz val="10"/>
        <color theme="1"/>
        <rFont val="Times New Roman"/>
        <family val="1"/>
      </rPr>
      <t xml:space="preserve">P. pinaster </t>
    </r>
    <r>
      <rPr>
        <sz val="10"/>
        <color theme="1"/>
        <rFont val="Times New Roman"/>
        <family val="1"/>
      </rPr>
      <t>graft. Two types of comparisons were included: Contrasting tolerance: drought-sensitive and drought-tolerant scion stems (SS vs TS) grafted on the same rootstock genotype (SS/SR vs TS/SR: Gal 1056/R1S vs Oria 6/R1S and SS/TR vs TS/TR: Gal 1056/R18T vs Oria 6/R18T); Genotype effect: Identification of enriched BINs in drought-sensitive (SS) or drought-tolerant (TS) scion stems grafted on different rootstock genotypes, and, therefore, associated with rootstock interaction (SS/SR vs SS/TR: Gal 1056/R1S vs Gal 1056/R18T and TS/SR vs TS/TR: Oria 6/R1S vs Oria 6/R18T) .The p-value was calculated by comparison.</t>
    </r>
  </si>
  <si>
    <r>
      <rPr>
        <b/>
        <sz val="10"/>
        <color theme="1"/>
        <rFont val="Times New Roman"/>
        <family val="1"/>
      </rPr>
      <t>Table S5.</t>
    </r>
    <r>
      <rPr>
        <sz val="10"/>
        <color theme="1"/>
        <rFont val="Times New Roman"/>
        <family val="1"/>
      </rPr>
      <t xml:space="preserve"> Enrichment analysis of Mapman BINs from the comparisons between rootstock stems of </t>
    </r>
    <r>
      <rPr>
        <i/>
        <sz val="10"/>
        <color theme="1"/>
        <rFont val="Times New Roman"/>
        <family val="1"/>
      </rPr>
      <t>P. pinaster</t>
    </r>
    <r>
      <rPr>
        <sz val="10"/>
        <color theme="1"/>
        <rFont val="Times New Roman"/>
        <family val="1"/>
      </rPr>
      <t xml:space="preserve"> graft. Comparisons were included aimed to analyse the contrasting drought tolerance: drought-sensitive and drought-tolerant rootstock stems (SR vs TR)  with the same grafted scion: SS/SR vs SS/TR: Gal 1056/R1S vs Gal 1056/R18T and TS/SR vs TS/TR: Oria 6/R1S vs Oria 6/R18T). The p-value was calculated by comparison.</t>
    </r>
  </si>
  <si>
    <t>ss-SS/SR_1-4_mRNA</t>
  </si>
  <si>
    <t>ss-SS/SR_1-5_mRNA</t>
  </si>
  <si>
    <t>ss-SS/SR_1-6_mRNA</t>
  </si>
  <si>
    <t>ss-SS/TR_18-4_mRNA</t>
  </si>
  <si>
    <t>ss-SS/TR_18-5_mRNA</t>
  </si>
  <si>
    <t>ss-SS/TR_18-6_mRNA</t>
  </si>
  <si>
    <t>ss-TS/SR_1-1_mRNA</t>
  </si>
  <si>
    <t>ss-TS/SR_1-9_mRNA</t>
  </si>
  <si>
    <t>ss-TS/SR_1-11_mRNA</t>
  </si>
  <si>
    <t>ss-TS/TR_18-7_mRNA</t>
  </si>
  <si>
    <t>ss-TS/TR_18-9_mRNA</t>
  </si>
  <si>
    <t>ss-TS/TR_18-15_mRNA</t>
  </si>
  <si>
    <t>rs-SS/SR_1-4_mRNA</t>
  </si>
  <si>
    <t>rs-SS/SR_1-5_mRNA</t>
  </si>
  <si>
    <t>rs-SS/SR_1-6_mRNA</t>
  </si>
  <si>
    <t>rs-SS/TR_18-4_mRNA</t>
  </si>
  <si>
    <t>rs-SS/TR_18-5_mRNA</t>
  </si>
  <si>
    <t>rs-SS/TR_18-6_mRNA</t>
  </si>
  <si>
    <t>rs-TS/SR_1-1_mRNA</t>
  </si>
  <si>
    <t>rs-TS/SR_1-9_mRNA</t>
  </si>
  <si>
    <t>rs-TS/SR_1-11_mRNA</t>
  </si>
  <si>
    <t>rs-TS/TR_18-7_mRNA</t>
  </si>
  <si>
    <t>rs-TS/TR_18-9_mRNA</t>
  </si>
  <si>
    <t>rs-TS/TR_18-15_mRNA</t>
  </si>
  <si>
    <r>
      <rPr>
        <b/>
        <sz val="10"/>
        <color theme="1"/>
        <rFont val="Times New Roman"/>
        <family val="1"/>
      </rPr>
      <t xml:space="preserve">Table S7. </t>
    </r>
    <r>
      <rPr>
        <sz val="10"/>
        <color theme="1"/>
        <rFont val="Times New Roman"/>
        <family val="1"/>
      </rPr>
      <t xml:space="preserve">Normalized-read counts of DEGs identified in drought-sensitive scion stems (SS) that could have been regulated by drought-sensitive rootstocks (SR) in SS/SR grafts. Scion stems: ss. Rootstock stems: rs. </t>
    </r>
  </si>
  <si>
    <r>
      <rPr>
        <b/>
        <sz val="10"/>
        <color theme="1"/>
        <rFont val="Times New Roman"/>
        <family val="1"/>
      </rPr>
      <t>Table S9.</t>
    </r>
    <r>
      <rPr>
        <sz val="10"/>
        <color theme="1"/>
        <rFont val="Times New Roman"/>
        <family val="1"/>
      </rPr>
      <t xml:space="preserve"> Normalized-read counts of DEGs associated with associated with either the drought-tolerant scions (Oria6: TS) or both drought-tolerant genotypes (Oria6: TS; and R18T: TR). Scion stems: ss. Rootstock stems: rs. </t>
    </r>
  </si>
  <si>
    <r>
      <t xml:space="preserve">SS / </t>
    </r>
    <r>
      <rPr>
        <i/>
        <sz val="10"/>
        <color theme="1"/>
        <rFont val="Times New Roman"/>
        <family val="1"/>
      </rPr>
      <t xml:space="preserve">SS </t>
    </r>
    <r>
      <rPr>
        <sz val="10"/>
        <color theme="1"/>
        <rFont val="Times New Roman"/>
        <family val="1"/>
      </rPr>
      <t xml:space="preserve">vs SS / </t>
    </r>
    <r>
      <rPr>
        <i/>
        <sz val="10"/>
        <color theme="1"/>
        <rFont val="Times New Roman"/>
        <family val="1"/>
      </rPr>
      <t>TR</t>
    </r>
  </si>
  <si>
    <r>
      <t xml:space="preserve">TS / </t>
    </r>
    <r>
      <rPr>
        <i/>
        <sz val="10"/>
        <color theme="1"/>
        <rFont val="Times New Roman"/>
        <family val="1"/>
      </rPr>
      <t>SS</t>
    </r>
    <r>
      <rPr>
        <sz val="10"/>
        <color theme="1"/>
        <rFont val="Times New Roman"/>
        <family val="1"/>
      </rPr>
      <t xml:space="preserve"> vs TS / </t>
    </r>
    <r>
      <rPr>
        <i/>
        <sz val="10"/>
        <color theme="1"/>
        <rFont val="Times New Roman"/>
        <family val="1"/>
      </rPr>
      <t>TR</t>
    </r>
  </si>
  <si>
    <t>Gene (Code)</t>
  </si>
  <si>
    <t>Transcript ID</t>
  </si>
  <si>
    <t>Forward primer</t>
  </si>
  <si>
    <t>Reverse primer</t>
  </si>
  <si>
    <t>Taxadiene synthase (TASY)</t>
  </si>
  <si>
    <t>GCACTTCCTCTTCCACCACA</t>
  </si>
  <si>
    <t>TATTCAGAGTGGCACCGGC</t>
  </si>
  <si>
    <t>F-box protein PP2-B11 (PP2B11)</t>
  </si>
  <si>
    <t>GATGATTCCGAAACGTGGGC</t>
  </si>
  <si>
    <t>GTCTACAACATGAAACAGACGCA</t>
  </si>
  <si>
    <t>Subtilisin-like protease SBT1.8 (SBT1.8)</t>
  </si>
  <si>
    <t>CTCACATGGAACGACGGAGT</t>
  </si>
  <si>
    <t>ACCAGACGCACTTCAGACTT</t>
  </si>
  <si>
    <t>Dirigent protein 1 (DIR1)</t>
  </si>
  <si>
    <t>TCGTGGGTATGCGGTTGTTA</t>
  </si>
  <si>
    <t>CATGCGTTTTGACTACGAAGGA</t>
  </si>
  <si>
    <t>pre-mRNA-processing protein (LUC7)</t>
  </si>
  <si>
    <t>isotig26861</t>
  </si>
  <si>
    <t>TTTTGACATGGGCAGTTGCG</t>
  </si>
  <si>
    <t>TGAGCAGAAGTGGAACGAGAG</t>
  </si>
  <si>
    <t>Ri18S</t>
  </si>
  <si>
    <t>GCGAAAGCATTTGCCAAGG</t>
  </si>
  <si>
    <t>ATTCCTGGTCGGCATCGTTTA</t>
  </si>
  <si>
    <r>
      <t>Table S10.</t>
    </r>
    <r>
      <rPr>
        <sz val="10"/>
        <color rgb="FF000000"/>
        <rFont val="Times New Roman"/>
        <family val="1"/>
      </rPr>
      <t xml:space="preserve"> Primer sequences for RT-qPCR.</t>
    </r>
  </si>
  <si>
    <t>e-mail address of the corresponding author</t>
  </si>
  <si>
    <t>Maritime pine rootstock genotype modulates the expression of genes associated to stress tolerance in grafted stems</t>
  </si>
  <si>
    <t>María Teresa Cervera. cervera@inia.csic.es</t>
  </si>
  <si>
    <t>Affiliation</t>
  </si>
  <si>
    <r>
      <t xml:space="preserve">Manjarrez LF </t>
    </r>
    <r>
      <rPr>
        <vertAlign val="superscript"/>
        <sz val="10"/>
        <color rgb="FF0D0D0D"/>
        <rFont val="Times New Roman"/>
        <family val="1"/>
      </rPr>
      <t>1</t>
    </r>
    <r>
      <rPr>
        <sz val="10"/>
        <color rgb="FF0D0D0D"/>
        <rFont val="Times New Roman"/>
        <family val="1"/>
      </rPr>
      <t xml:space="preserve">, Guevara MA </t>
    </r>
    <r>
      <rPr>
        <vertAlign val="superscript"/>
        <sz val="10"/>
        <color rgb="FF0D0D0D"/>
        <rFont val="Times New Roman"/>
        <family val="1"/>
      </rPr>
      <t>1</t>
    </r>
    <r>
      <rPr>
        <sz val="10"/>
        <color rgb="FF0D0D0D"/>
        <rFont val="Times New Roman"/>
        <family val="1"/>
      </rPr>
      <t xml:space="preserve">, de María N </t>
    </r>
    <r>
      <rPr>
        <vertAlign val="superscript"/>
        <sz val="10"/>
        <color rgb="FF0D0D0D"/>
        <rFont val="Times New Roman"/>
        <family val="1"/>
      </rPr>
      <t>1</t>
    </r>
    <r>
      <rPr>
        <sz val="10"/>
        <color rgb="FF0D0D0D"/>
        <rFont val="Times New Roman"/>
        <family val="1"/>
      </rPr>
      <t xml:space="preserve">, Vélez MD </t>
    </r>
    <r>
      <rPr>
        <vertAlign val="superscript"/>
        <sz val="10"/>
        <color rgb="FF0D0D0D"/>
        <rFont val="Times New Roman"/>
        <family val="1"/>
      </rPr>
      <t>1</t>
    </r>
    <r>
      <rPr>
        <sz val="10"/>
        <color rgb="FF0D0D0D"/>
        <rFont val="Times New Roman"/>
        <family val="1"/>
      </rPr>
      <t>, Cobo-Simón I</t>
    </r>
    <r>
      <rPr>
        <vertAlign val="superscript"/>
        <sz val="10"/>
        <color rgb="FF0D0D0D"/>
        <rFont val="Times New Roman"/>
        <family val="1"/>
      </rPr>
      <t xml:space="preserve"> 1</t>
    </r>
    <r>
      <rPr>
        <sz val="10"/>
        <color rgb="FF0D0D0D"/>
        <rFont val="Times New Roman"/>
        <family val="1"/>
      </rPr>
      <t xml:space="preserve">, López-Hinojosa M </t>
    </r>
    <r>
      <rPr>
        <vertAlign val="superscript"/>
        <sz val="10"/>
        <color rgb="FF0D0D0D"/>
        <rFont val="Times New Roman"/>
        <family val="1"/>
      </rPr>
      <t>1</t>
    </r>
    <r>
      <rPr>
        <sz val="10"/>
        <color rgb="FF0D0D0D"/>
        <rFont val="Times New Roman"/>
        <family val="1"/>
      </rPr>
      <t xml:space="preserve">, Cabezas JA </t>
    </r>
    <r>
      <rPr>
        <vertAlign val="superscript"/>
        <sz val="10"/>
        <color rgb="FF0D0D0D"/>
        <rFont val="Times New Roman"/>
        <family val="1"/>
      </rPr>
      <t>1</t>
    </r>
    <r>
      <rPr>
        <sz val="10"/>
        <color rgb="FF0D0D0D"/>
        <rFont val="Times New Roman"/>
        <family val="1"/>
      </rPr>
      <t xml:space="preserve">, Mancha JA </t>
    </r>
    <r>
      <rPr>
        <vertAlign val="superscript"/>
        <sz val="10"/>
        <color rgb="FF0D0D0D"/>
        <rFont val="Times New Roman"/>
        <family val="1"/>
      </rPr>
      <t>1</t>
    </r>
    <r>
      <rPr>
        <sz val="10"/>
        <color rgb="FF0D0D0D"/>
        <rFont val="Times New Roman"/>
        <family val="1"/>
      </rPr>
      <t xml:space="preserve">, Pizarro A </t>
    </r>
    <r>
      <rPr>
        <vertAlign val="superscript"/>
        <sz val="10"/>
        <color rgb="FF0D0D0D"/>
        <rFont val="Times New Roman"/>
        <family val="1"/>
      </rPr>
      <t>2</t>
    </r>
    <r>
      <rPr>
        <sz val="10"/>
        <color rgb="FF0D0D0D"/>
        <rFont val="Times New Roman"/>
        <family val="1"/>
      </rPr>
      <t xml:space="preserve">, Díaz-Sala C </t>
    </r>
    <r>
      <rPr>
        <vertAlign val="superscript"/>
        <sz val="10"/>
        <color rgb="FF0D0D0D"/>
        <rFont val="Times New Roman"/>
        <family val="1"/>
      </rPr>
      <t>2</t>
    </r>
    <r>
      <rPr>
        <sz val="10"/>
        <color rgb="FF0D0D0D"/>
        <rFont val="Times New Roman"/>
        <family val="1"/>
      </rPr>
      <t xml:space="preserve">, Cervera MT </t>
    </r>
    <r>
      <rPr>
        <vertAlign val="superscript"/>
        <sz val="10"/>
        <color rgb="FF0D0D0D"/>
        <rFont val="Times New Roman"/>
        <family val="1"/>
      </rPr>
      <t>1</t>
    </r>
  </si>
  <si>
    <t>Journal name</t>
  </si>
  <si>
    <t>Author names</t>
  </si>
  <si>
    <t>Article title</t>
  </si>
  <si>
    <t>Plants</t>
  </si>
  <si>
    <r>
      <t>1</t>
    </r>
    <r>
      <rPr>
        <sz val="10"/>
        <color rgb="FF000000"/>
        <rFont val="Times New Roman"/>
        <family val="1"/>
      </rPr>
      <t xml:space="preserve"> Departamento de Ecología y Genética Forestal, Instituto de Ciencias Forestal (ICIFOR), Instituto Nacional de Investigación y Tecnología Agraria y Alimentaria - Consejo Superior de Investigaciones Científicas (INIA-CSIC), 28040 Madrid, Spain.</t>
    </r>
  </si>
  <si>
    <r>
      <t>2</t>
    </r>
    <r>
      <rPr>
        <sz val="10"/>
        <color rgb="FF000000"/>
        <rFont val="Times New Roman"/>
        <family val="1"/>
      </rPr>
      <t xml:space="preserve"> Departamento de Ciencias de la Vida, Universidad de Alcalá (UAH), 28805 Alcalá de Henares, Spain.</t>
    </r>
  </si>
  <si>
    <r>
      <rPr>
        <i/>
        <sz val="10"/>
        <color theme="1"/>
        <rFont val="Times New Roman"/>
        <family val="1"/>
      </rPr>
      <t xml:space="preserve">SS </t>
    </r>
    <r>
      <rPr>
        <sz val="10"/>
        <color theme="1"/>
        <rFont val="Times New Roman"/>
        <family val="1"/>
      </rPr>
      <t xml:space="preserve">/ SR vs </t>
    </r>
    <r>
      <rPr>
        <i/>
        <sz val="10"/>
        <color theme="1"/>
        <rFont val="Times New Roman"/>
        <family val="1"/>
      </rPr>
      <t>TS</t>
    </r>
    <r>
      <rPr>
        <sz val="10"/>
        <color theme="1"/>
        <rFont val="Times New Roman"/>
        <family val="1"/>
      </rPr>
      <t xml:space="preserve"> / SR</t>
    </r>
  </si>
  <si>
    <r>
      <rPr>
        <b/>
        <sz val="10"/>
        <color theme="1"/>
        <rFont val="Times New Roman"/>
        <family val="1"/>
      </rPr>
      <t>Table S6.</t>
    </r>
    <r>
      <rPr>
        <sz val="10"/>
        <color theme="1"/>
        <rFont val="Times New Roman"/>
        <family val="1"/>
      </rPr>
      <t xml:space="preserve"> Normalized-read counts of DEGs associated with the genotypes of drought-sensitive scions (Gal 1056 scions: SS), or with both drought-sensitive genotypes (Gal 1056: SS; and R1S: SR). Scion stems: ss. Rootstock stems: rs. </t>
    </r>
  </si>
  <si>
    <r>
      <rPr>
        <b/>
        <sz val="10"/>
        <color theme="1"/>
        <rFont val="Times New Roman"/>
        <family val="1"/>
      </rPr>
      <t>Table S3.</t>
    </r>
    <r>
      <rPr>
        <sz val="10"/>
        <color theme="1"/>
        <rFont val="Times New Roman"/>
        <family val="1"/>
      </rPr>
      <t xml:space="preserve"> Enrichment analysis of Mapman BINs from the comparisons between scion and rootstock stems (S vs. R) of each </t>
    </r>
    <r>
      <rPr>
        <i/>
        <sz val="10"/>
        <color theme="1"/>
        <rFont val="Times New Roman"/>
        <family val="1"/>
      </rPr>
      <t xml:space="preserve">P. pinaster </t>
    </r>
    <r>
      <rPr>
        <sz val="10"/>
        <color theme="1"/>
        <rFont val="Times New Roman"/>
        <family val="1"/>
      </rPr>
      <t>graft. The graft combinened genotypes with similar (SS/SR and TS/TR) or contrasting (SS/TR and TS/SR) response to drought. The p-value was calculated by comparisson.</t>
    </r>
  </si>
  <si>
    <r>
      <rPr>
        <b/>
        <sz val="10"/>
        <color theme="1"/>
        <rFont val="Times New Roman"/>
        <family val="1"/>
      </rPr>
      <t>Table S8</t>
    </r>
    <r>
      <rPr>
        <sz val="10"/>
        <color theme="1"/>
        <rFont val="Times New Roman"/>
        <family val="1"/>
      </rPr>
      <t xml:space="preserve">. Normalized-read counts of DEGs identified in drought-sensitive scion stems (SS) that could have been regulated by drought-tolerant rootstocks (TR) in SS/TR grafts. Scion stems: ss. Rootstock stems: rs.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</si>
</sst>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0"/>
      <color theme="1"/>
      <name val="Times New Roman"/>
      <family val="1"/>
    </font>
    <font>
      <sz val="10"/>
      <color theme="1"/>
      <name val="Times New Roman"/>
      <family val="1"/>
    </font>
    <font>
      <sz val="11"/>
      <color theme="1"/>
      <name val="Times New Roman"/>
      <family val="1"/>
    </font>
    <font>
      <sz val="14"/>
      <color theme="1"/>
      <name val="Times New Roman"/>
      <family val="1"/>
    </font>
    <font>
      <sz val="10"/>
      <color theme="1" tint="4.9989318521683403E-2"/>
      <name val="Times New Roman"/>
      <family val="1"/>
    </font>
    <font>
      <b/>
      <sz val="10"/>
      <name val="Times New Roman"/>
      <family val="1"/>
    </font>
    <font>
      <sz val="10"/>
      <name val="Times New Roman"/>
      <family val="1"/>
    </font>
    <font>
      <i/>
      <sz val="10"/>
      <color theme="1"/>
      <name val="Times New Roman"/>
      <family val="1"/>
    </font>
    <font>
      <u/>
      <sz val="10"/>
      <color theme="1"/>
      <name val="Times New Roman"/>
      <family val="1"/>
    </font>
    <font>
      <sz val="10"/>
      <color rgb="FF000000"/>
      <name val="Times New Roman"/>
      <family val="1"/>
    </font>
    <font>
      <b/>
      <sz val="10"/>
      <color rgb="FF000000"/>
      <name val="Times New Roman"/>
      <family val="1"/>
    </font>
    <font>
      <vertAlign val="superscript"/>
      <sz val="10"/>
      <color rgb="FF000000"/>
      <name val="Times New Roman"/>
      <family val="1"/>
    </font>
    <font>
      <b/>
      <sz val="12"/>
      <color theme="1"/>
      <name val="Times New Roman"/>
      <family val="1"/>
    </font>
    <font>
      <sz val="10"/>
      <color rgb="FF0D0D0D"/>
      <name val="Times New Roman"/>
      <family val="1"/>
    </font>
    <font>
      <vertAlign val="superscript"/>
      <sz val="10"/>
      <color rgb="FF0D0D0D"/>
      <name val="Times New Roman"/>
      <family val="1"/>
    </font>
  </fonts>
  <fills count="3">
    <fill>
      <patternFill patternType="none"/>
    </fill>
    <fill>
      <patternFill patternType="gray125"/>
    </fill>
    <fill>
      <patternFill patternType="solid">
        <fgColor theme="0"/>
        <bgColor indexed="64"/>
      </patternFill>
    </fill>
  </fills>
  <borders count="19">
    <border>
      <left/>
      <right/>
      <top/>
      <bottom/>
      <diagonal/>
    </border>
    <border>
      <left/>
      <right/>
      <top style="thin">
        <color indexed="64"/>
      </top>
      <bottom style="thin">
        <color indexed="64"/>
      </bottom>
      <diagonal/>
    </border>
    <border>
      <left/>
      <right style="thin">
        <color auto="1"/>
      </right>
      <top style="thin">
        <color auto="1"/>
      </top>
      <bottom style="thin">
        <color auto="1"/>
      </bottom>
      <diagonal/>
    </border>
    <border>
      <left/>
      <right style="thin">
        <color auto="1"/>
      </right>
      <top/>
      <bottom/>
      <diagonal/>
    </border>
    <border>
      <left style="thin">
        <color auto="1"/>
      </left>
      <right/>
      <top style="thin">
        <color auto="1"/>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diagonal/>
    </border>
    <border>
      <left/>
      <right style="thin">
        <color indexed="64"/>
      </right>
      <top/>
      <bottom style="medium">
        <color auto="1"/>
      </bottom>
      <diagonal/>
    </border>
    <border>
      <left/>
      <right style="thin">
        <color indexed="64"/>
      </right>
      <top style="medium">
        <color indexed="64"/>
      </top>
      <bottom style="medium">
        <color indexed="64"/>
      </bottom>
      <diagonal/>
    </border>
    <border>
      <left/>
      <right style="medium">
        <color indexed="64"/>
      </right>
      <top style="medium">
        <color auto="1"/>
      </top>
      <bottom/>
      <diagonal/>
    </border>
  </borders>
  <cellStyleXfs count="1">
    <xf numFmtId="0" fontId="0" fillId="0" borderId="0"/>
  </cellStyleXfs>
  <cellXfs count="184">
    <xf numFmtId="0" fontId="0" fillId="0" borderId="0" xfId="0"/>
    <xf numFmtId="0" fontId="0" fillId="0" borderId="0" xfId="0" applyAlignment="1">
      <alignment vertical="center"/>
    </xf>
    <xf numFmtId="0" fontId="3" fillId="0" borderId="0" xfId="0" applyFont="1"/>
    <xf numFmtId="0" fontId="2" fillId="0" borderId="0" xfId="0" applyFont="1"/>
    <xf numFmtId="0" fontId="4" fillId="0" borderId="0" xfId="0" applyFont="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 fontId="2" fillId="2" borderId="4" xfId="0" applyNumberFormat="1" applyFont="1" applyFill="1" applyBorder="1"/>
    <xf numFmtId="1" fontId="2" fillId="2" borderId="2" xfId="0" applyNumberFormat="1" applyFont="1" applyFill="1" applyBorder="1"/>
    <xf numFmtId="0" fontId="2" fillId="0" borderId="0" xfId="0" applyFont="1" applyAlignment="1">
      <alignment horizontal="left"/>
    </xf>
    <xf numFmtId="0" fontId="2" fillId="2" borderId="0" xfId="0" applyFont="1" applyFill="1" applyAlignment="1">
      <alignment horizontal="left"/>
    </xf>
    <xf numFmtId="0" fontId="2" fillId="0" borderId="0" xfId="0" applyFont="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wrapText="1"/>
    </xf>
    <xf numFmtId="0" fontId="2" fillId="0" borderId="0" xfId="0" applyFont="1" applyFill="1"/>
    <xf numFmtId="2" fontId="2" fillId="0" borderId="0" xfId="0" applyNumberFormat="1" applyFont="1" applyFill="1"/>
    <xf numFmtId="0" fontId="2" fillId="0" borderId="0" xfId="0" applyFont="1" applyFill="1" applyAlignment="1">
      <alignment horizontal="center"/>
    </xf>
    <xf numFmtId="0" fontId="2" fillId="0" borderId="0" xfId="0" applyFont="1" applyFill="1" applyAlignment="1">
      <alignment horizontal="left" wrapText="1"/>
    </xf>
    <xf numFmtId="0" fontId="2" fillId="0" borderId="0" xfId="0" applyFont="1" applyFill="1" applyBorder="1"/>
    <xf numFmtId="0" fontId="2" fillId="0" borderId="0" xfId="0" applyFont="1" applyFill="1" applyBorder="1" applyAlignment="1">
      <alignment horizontal="center"/>
    </xf>
    <xf numFmtId="0" fontId="2" fillId="0" borderId="0" xfId="0" applyFont="1" applyFill="1" applyBorder="1" applyAlignment="1">
      <alignment horizontal="left" vertical="top" wrapText="1"/>
    </xf>
    <xf numFmtId="0" fontId="2" fillId="0" borderId="0" xfId="0" applyFont="1" applyFill="1" applyBorder="1" applyAlignment="1"/>
    <xf numFmtId="0" fontId="2" fillId="0" borderId="0" xfId="0" applyFont="1" applyFill="1" applyBorder="1" applyAlignment="1">
      <alignment horizontal="center" vertical="center"/>
    </xf>
    <xf numFmtId="0" fontId="9" fillId="0" borderId="0" xfId="0" applyFont="1" applyFill="1" applyBorder="1" applyAlignment="1"/>
    <xf numFmtId="0" fontId="4" fillId="0" borderId="0" xfId="0" applyFont="1" applyFill="1"/>
    <xf numFmtId="3" fontId="2" fillId="0" borderId="0" xfId="0" applyNumberFormat="1" applyFont="1" applyFill="1"/>
    <xf numFmtId="0" fontId="2" fillId="0" borderId="0" xfId="0" applyFont="1" applyFill="1" applyAlignment="1">
      <alignment horizontal="left"/>
    </xf>
    <xf numFmtId="0" fontId="0" fillId="2" borderId="0" xfId="0" applyFill="1"/>
    <xf numFmtId="0" fontId="2" fillId="2" borderId="0" xfId="0" applyFont="1" applyFill="1" applyAlignment="1">
      <alignment wrapText="1"/>
    </xf>
    <xf numFmtId="0" fontId="0" fillId="2" borderId="0" xfId="0" applyFill="1" applyAlignment="1">
      <alignment vertical="center"/>
    </xf>
    <xf numFmtId="0" fontId="2" fillId="2" borderId="0" xfId="0" applyFont="1" applyFill="1"/>
    <xf numFmtId="0" fontId="2" fillId="2" borderId="4" xfId="0" applyFont="1" applyFill="1" applyBorder="1" applyAlignment="1">
      <alignment vertical="center" wrapText="1"/>
    </xf>
    <xf numFmtId="0" fontId="2" fillId="2"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11" fontId="7" fillId="2" borderId="0" xfId="0" applyNumberFormat="1" applyFont="1" applyFill="1" applyBorder="1" applyAlignment="1">
      <alignment horizontal="center" vertical="center" wrapText="1"/>
    </xf>
    <xf numFmtId="1" fontId="7" fillId="2" borderId="0" xfId="0" applyNumberFormat="1" applyFont="1" applyFill="1" applyBorder="1" applyAlignment="1">
      <alignment horizontal="center" vertical="center" wrapText="1"/>
    </xf>
    <xf numFmtId="0" fontId="7" fillId="2" borderId="0" xfId="0" applyFont="1" applyFill="1" applyBorder="1" applyAlignment="1">
      <alignment horizontal="center" vertical="top" wrapText="1"/>
    </xf>
    <xf numFmtId="0" fontId="7" fillId="2" borderId="13" xfId="0" applyFont="1" applyFill="1" applyBorder="1" applyAlignment="1">
      <alignment horizontal="left" vertical="center" wrapText="1"/>
    </xf>
    <xf numFmtId="2" fontId="7" fillId="2" borderId="14" xfId="0" applyNumberFormat="1" applyFont="1" applyFill="1" applyBorder="1" applyAlignment="1">
      <alignment horizontal="center" vertical="center" wrapText="1"/>
    </xf>
    <xf numFmtId="0" fontId="7" fillId="2" borderId="7"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7" fillId="2" borderId="8" xfId="0" applyFont="1" applyFill="1" applyBorder="1" applyAlignment="1">
      <alignment horizontal="center" vertical="center" wrapText="1"/>
    </xf>
    <xf numFmtId="11" fontId="7" fillId="2" borderId="8" xfId="0" applyNumberFormat="1" applyFont="1" applyFill="1" applyBorder="1" applyAlignment="1">
      <alignment horizontal="center" vertical="center" wrapText="1"/>
    </xf>
    <xf numFmtId="2" fontId="7" fillId="2" borderId="9" xfId="0" applyNumberFormat="1"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1"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7" fillId="2" borderId="5" xfId="0" applyFont="1" applyFill="1" applyBorder="1" applyAlignment="1">
      <alignment horizontal="left" vertical="center" wrapText="1"/>
    </xf>
    <xf numFmtId="0" fontId="2" fillId="2" borderId="6"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4" fillId="2" borderId="0" xfId="0" applyFont="1" applyFill="1"/>
    <xf numFmtId="2" fontId="2" fillId="2" borderId="0" xfId="0" applyNumberFormat="1" applyFont="1" applyFill="1"/>
    <xf numFmtId="0" fontId="7" fillId="2" borderId="13" xfId="0" applyFont="1" applyFill="1" applyBorder="1" applyAlignment="1">
      <alignment vertical="center" wrapText="1"/>
    </xf>
    <xf numFmtId="1" fontId="2" fillId="2" borderId="0" xfId="0" applyNumberFormat="1" applyFont="1" applyFill="1" applyBorder="1" applyAlignment="1">
      <alignment horizontal="center"/>
    </xf>
    <xf numFmtId="2" fontId="2" fillId="2" borderId="0" xfId="0" applyNumberFormat="1" applyFont="1" applyFill="1" applyBorder="1" applyAlignment="1">
      <alignment horizontal="center"/>
    </xf>
    <xf numFmtId="0" fontId="2" fillId="2" borderId="0" xfId="0" applyNumberFormat="1" applyFont="1" applyFill="1" applyBorder="1" applyAlignment="1">
      <alignment horizontal="center"/>
    </xf>
    <xf numFmtId="0" fontId="2" fillId="2" borderId="14" xfId="0" applyNumberFormat="1" applyFont="1" applyFill="1" applyBorder="1" applyAlignment="1">
      <alignment horizontal="center"/>
    </xf>
    <xf numFmtId="2" fontId="2" fillId="2" borderId="14" xfId="0" applyNumberFormat="1" applyFont="1" applyFill="1" applyBorder="1" applyAlignment="1">
      <alignment horizontal="center"/>
    </xf>
    <xf numFmtId="0" fontId="7" fillId="2" borderId="7" xfId="0" applyFont="1" applyFill="1" applyBorder="1" applyAlignment="1">
      <alignment vertical="center" wrapText="1"/>
    </xf>
    <xf numFmtId="1" fontId="2" fillId="2" borderId="8" xfId="0" applyNumberFormat="1" applyFont="1" applyFill="1" applyBorder="1" applyAlignment="1">
      <alignment horizontal="center"/>
    </xf>
    <xf numFmtId="0" fontId="2" fillId="2" borderId="8" xfId="0" applyNumberFormat="1" applyFont="1" applyFill="1" applyBorder="1" applyAlignment="1">
      <alignment horizontal="center"/>
    </xf>
    <xf numFmtId="0" fontId="2" fillId="2" borderId="9" xfId="0" applyNumberFormat="1" applyFont="1" applyFill="1" applyBorder="1" applyAlignment="1">
      <alignment horizontal="center"/>
    </xf>
    <xf numFmtId="0" fontId="1" fillId="2" borderId="10" xfId="0" applyFont="1" applyFill="1" applyBorder="1" applyAlignment="1">
      <alignment vertical="center" wrapText="1"/>
    </xf>
    <xf numFmtId="2" fontId="1" fillId="2" borderId="11" xfId="0" applyNumberFormat="1" applyFont="1" applyFill="1" applyBorder="1" applyAlignment="1">
      <alignment horizontal="center" vertical="center" wrapText="1"/>
    </xf>
    <xf numFmtId="0" fontId="1" fillId="2" borderId="12" xfId="0" applyFont="1" applyFill="1" applyBorder="1" applyAlignment="1">
      <alignment horizontal="center" vertical="center" wrapText="1"/>
    </xf>
    <xf numFmtId="0" fontId="2" fillId="2" borderId="0" xfId="0" applyNumberFormat="1" applyFont="1" applyFill="1" applyBorder="1" applyAlignment="1">
      <alignment horizontal="center" vertical="center" wrapText="1"/>
    </xf>
    <xf numFmtId="0" fontId="2" fillId="2" borderId="8" xfId="0" applyNumberFormat="1" applyFont="1" applyFill="1" applyBorder="1" applyAlignment="1">
      <alignment horizontal="center" vertical="center" wrapText="1"/>
    </xf>
    <xf numFmtId="0" fontId="2" fillId="2" borderId="0" xfId="0" applyFont="1" applyFill="1" applyAlignment="1">
      <alignment horizontal="center"/>
    </xf>
    <xf numFmtId="11" fontId="2" fillId="2" borderId="0" xfId="0" applyNumberFormat="1" applyFont="1" applyFill="1" applyBorder="1" applyAlignment="1">
      <alignment horizontal="left"/>
    </xf>
    <xf numFmtId="0" fontId="2" fillId="2" borderId="0" xfId="0" applyFont="1" applyFill="1" applyBorder="1" applyAlignment="1"/>
    <xf numFmtId="0" fontId="2" fillId="2" borderId="0" xfId="0" applyFont="1" applyFill="1" applyBorder="1" applyAlignment="1">
      <alignment horizontal="center"/>
    </xf>
    <xf numFmtId="11" fontId="2" fillId="2" borderId="0" xfId="0" applyNumberFormat="1" applyFont="1" applyFill="1" applyBorder="1" applyAlignment="1">
      <alignment horizontal="center"/>
    </xf>
    <xf numFmtId="11" fontId="2" fillId="2" borderId="13" xfId="0" applyNumberFormat="1" applyFont="1" applyFill="1" applyBorder="1" applyAlignment="1">
      <alignment horizontal="left"/>
    </xf>
    <xf numFmtId="11" fontId="2" fillId="2" borderId="14" xfId="0" applyNumberFormat="1" applyFont="1" applyFill="1" applyBorder="1" applyAlignment="1">
      <alignment horizontal="center"/>
    </xf>
    <xf numFmtId="11" fontId="2" fillId="2" borderId="7" xfId="0" applyNumberFormat="1" applyFont="1" applyFill="1" applyBorder="1" applyAlignment="1">
      <alignment horizontal="left"/>
    </xf>
    <xf numFmtId="0" fontId="2" fillId="2" borderId="8" xfId="0" applyFont="1" applyFill="1" applyBorder="1" applyAlignment="1"/>
    <xf numFmtId="0" fontId="2" fillId="2" borderId="8" xfId="0" applyFont="1" applyFill="1" applyBorder="1" applyAlignment="1">
      <alignment horizontal="center"/>
    </xf>
    <xf numFmtId="11" fontId="2" fillId="2" borderId="8" xfId="0" applyNumberFormat="1" applyFont="1" applyFill="1" applyBorder="1" applyAlignment="1">
      <alignment horizontal="center"/>
    </xf>
    <xf numFmtId="11" fontId="2" fillId="2" borderId="9" xfId="0" applyNumberFormat="1" applyFont="1" applyFill="1" applyBorder="1" applyAlignment="1">
      <alignment horizontal="center"/>
    </xf>
    <xf numFmtId="11" fontId="2" fillId="2" borderId="0" xfId="0" applyNumberFormat="1" applyFont="1" applyFill="1" applyBorder="1" applyAlignment="1">
      <alignment vertical="top"/>
    </xf>
    <xf numFmtId="0" fontId="2" fillId="2" borderId="0" xfId="0" applyFont="1" applyFill="1" applyBorder="1" applyAlignment="1">
      <alignment vertical="top"/>
    </xf>
    <xf numFmtId="0" fontId="2" fillId="2" borderId="0" xfId="0" applyFont="1" applyFill="1" applyBorder="1" applyAlignment="1">
      <alignment horizontal="center" vertical="top"/>
    </xf>
    <xf numFmtId="11" fontId="2" fillId="2" borderId="0" xfId="0" applyNumberFormat="1" applyFont="1" applyFill="1" applyBorder="1" applyAlignment="1">
      <alignment horizontal="center" vertical="top"/>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2" fillId="2" borderId="0" xfId="0" applyFont="1" applyFill="1" applyAlignment="1">
      <alignment horizontal="center" vertical="center"/>
    </xf>
    <xf numFmtId="0" fontId="2" fillId="0" borderId="0" xfId="0" applyFont="1" applyAlignment="1">
      <alignment vertical="center"/>
    </xf>
    <xf numFmtId="11" fontId="2" fillId="2" borderId="13" xfId="0" applyNumberFormat="1" applyFont="1" applyFill="1" applyBorder="1" applyAlignment="1">
      <alignment vertical="top"/>
    </xf>
    <xf numFmtId="11" fontId="2" fillId="2" borderId="14" xfId="0" applyNumberFormat="1" applyFont="1" applyFill="1" applyBorder="1" applyAlignment="1">
      <alignment horizontal="center" vertical="top"/>
    </xf>
    <xf numFmtId="11" fontId="2" fillId="2" borderId="7" xfId="0" applyNumberFormat="1" applyFont="1" applyFill="1" applyBorder="1" applyAlignment="1">
      <alignment vertical="top"/>
    </xf>
    <xf numFmtId="11" fontId="2" fillId="2" borderId="8" xfId="0" applyNumberFormat="1" applyFont="1" applyFill="1" applyBorder="1" applyAlignment="1">
      <alignment vertical="top"/>
    </xf>
    <xf numFmtId="0" fontId="2" fillId="2" borderId="8" xfId="0" applyFont="1" applyFill="1" applyBorder="1" applyAlignment="1">
      <alignment vertical="top"/>
    </xf>
    <xf numFmtId="0" fontId="2" fillId="2" borderId="8" xfId="0" applyFont="1" applyFill="1" applyBorder="1" applyAlignment="1">
      <alignment horizontal="center" vertical="top"/>
    </xf>
    <xf numFmtId="11" fontId="2" fillId="2" borderId="8" xfId="0" applyNumberFormat="1" applyFont="1" applyFill="1" applyBorder="1" applyAlignment="1">
      <alignment horizontal="center" vertical="top"/>
    </xf>
    <xf numFmtId="11" fontId="2" fillId="2" borderId="9" xfId="0" applyNumberFormat="1" applyFont="1" applyFill="1" applyBorder="1" applyAlignment="1">
      <alignment horizontal="center" vertical="top"/>
    </xf>
    <xf numFmtId="0" fontId="2" fillId="2" borderId="0" xfId="0" applyFont="1" applyFill="1" applyBorder="1" applyAlignment="1">
      <alignment vertical="center" wrapText="1"/>
    </xf>
    <xf numFmtId="0" fontId="2" fillId="2" borderId="0" xfId="0" applyFont="1" applyFill="1" applyBorder="1"/>
    <xf numFmtId="0" fontId="2" fillId="2" borderId="0" xfId="0" applyFont="1" applyFill="1" applyBorder="1" applyAlignment="1">
      <alignment vertical="center"/>
    </xf>
    <xf numFmtId="0" fontId="2" fillId="2" borderId="0" xfId="0" applyFont="1" applyFill="1" applyAlignment="1">
      <alignment vertical="center" wrapText="1"/>
    </xf>
    <xf numFmtId="0" fontId="1" fillId="2" borderId="10" xfId="0" applyFont="1" applyFill="1" applyBorder="1" applyAlignment="1">
      <alignment horizontal="left" vertical="center"/>
    </xf>
    <xf numFmtId="0" fontId="1" fillId="2" borderId="11" xfId="0" applyFont="1" applyFill="1" applyBorder="1" applyAlignment="1">
      <alignment horizontal="left" vertical="center"/>
    </xf>
    <xf numFmtId="0" fontId="2" fillId="2" borderId="15" xfId="0" applyFont="1" applyFill="1" applyBorder="1" applyAlignment="1"/>
    <xf numFmtId="0" fontId="2" fillId="2" borderId="3" xfId="0" applyFont="1" applyFill="1" applyBorder="1" applyAlignment="1"/>
    <xf numFmtId="0" fontId="2" fillId="2" borderId="16" xfId="0" applyFont="1" applyFill="1" applyBorder="1" applyAlignment="1"/>
    <xf numFmtId="0" fontId="1" fillId="2" borderId="17" xfId="0" applyFont="1" applyFill="1" applyBorder="1" applyAlignment="1">
      <alignment horizontal="left" vertical="center"/>
    </xf>
    <xf numFmtId="0" fontId="2" fillId="2" borderId="3" xfId="0" applyFont="1" applyFill="1" applyBorder="1" applyAlignment="1">
      <alignment vertical="top" wrapText="1"/>
    </xf>
    <xf numFmtId="0" fontId="2" fillId="2" borderId="16" xfId="0" applyFont="1" applyFill="1" applyBorder="1" applyAlignment="1">
      <alignment vertical="top" wrapText="1"/>
    </xf>
    <xf numFmtId="11" fontId="2" fillId="2" borderId="0" xfId="0" applyNumberFormat="1" applyFont="1" applyFill="1" applyBorder="1" applyAlignment="1">
      <alignment horizontal="left" vertical="top"/>
    </xf>
    <xf numFmtId="0" fontId="5" fillId="2" borderId="0" xfId="0" applyFont="1" applyFill="1" applyBorder="1" applyAlignment="1">
      <alignment horizontal="left"/>
    </xf>
    <xf numFmtId="0" fontId="2" fillId="2" borderId="0" xfId="0" applyFont="1" applyFill="1" applyBorder="1" applyAlignment="1">
      <alignment horizontal="left"/>
    </xf>
    <xf numFmtId="11" fontId="2" fillId="2" borderId="8" xfId="0" applyNumberFormat="1" applyFont="1" applyFill="1" applyBorder="1" applyAlignment="1">
      <alignment horizontal="left"/>
    </xf>
    <xf numFmtId="0" fontId="5" fillId="2" borderId="8" xfId="0" applyFont="1" applyFill="1" applyBorder="1" applyAlignment="1">
      <alignment horizontal="left"/>
    </xf>
    <xf numFmtId="0" fontId="2" fillId="2" borderId="3" xfId="0" applyFont="1" applyFill="1" applyBorder="1" applyAlignment="1">
      <alignment horizontal="left"/>
    </xf>
    <xf numFmtId="0" fontId="2" fillId="2" borderId="16" xfId="0" applyFont="1" applyFill="1" applyBorder="1" applyAlignment="1">
      <alignment horizontal="left"/>
    </xf>
    <xf numFmtId="2" fontId="2" fillId="2" borderId="8" xfId="0" applyNumberFormat="1" applyFont="1" applyFill="1" applyBorder="1" applyAlignment="1">
      <alignment horizontal="center"/>
    </xf>
    <xf numFmtId="2" fontId="2" fillId="2" borderId="9" xfId="0" applyNumberFormat="1" applyFont="1" applyFill="1" applyBorder="1" applyAlignment="1">
      <alignment horizontal="center"/>
    </xf>
    <xf numFmtId="0" fontId="2" fillId="2" borderId="0" xfId="0" applyFont="1" applyFill="1" applyAlignment="1">
      <alignment horizontal="left" vertical="top"/>
    </xf>
    <xf numFmtId="0" fontId="2" fillId="2" borderId="0" xfId="0" applyFont="1" applyFill="1" applyBorder="1" applyAlignment="1">
      <alignment horizontal="left" vertical="top"/>
    </xf>
    <xf numFmtId="0" fontId="2" fillId="2" borderId="8" xfId="0" applyFont="1" applyFill="1" applyBorder="1" applyAlignment="1">
      <alignment horizontal="left" vertical="top"/>
    </xf>
    <xf numFmtId="0" fontId="2" fillId="0" borderId="0" xfId="0" applyFont="1" applyFill="1" applyAlignment="1">
      <alignment horizontal="left" vertical="top"/>
    </xf>
    <xf numFmtId="0" fontId="2" fillId="2" borderId="0"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center" wrapText="1"/>
    </xf>
    <xf numFmtId="0" fontId="2" fillId="2" borderId="0" xfId="0" applyFont="1" applyFill="1" applyBorder="1" applyAlignment="1">
      <alignment horizontal="center" wrapText="1"/>
    </xf>
    <xf numFmtId="0" fontId="2" fillId="2" borderId="8" xfId="0" applyFont="1" applyFill="1" applyBorder="1" applyAlignment="1">
      <alignment horizontal="center" wrapText="1"/>
    </xf>
    <xf numFmtId="0" fontId="2" fillId="0" borderId="0" xfId="0" applyFont="1" applyFill="1" applyAlignment="1">
      <alignment horizontal="center" wrapText="1"/>
    </xf>
    <xf numFmtId="0" fontId="2" fillId="2" borderId="0" xfId="0" applyFont="1" applyFill="1" applyAlignment="1">
      <alignment horizontal="left" wrapText="1"/>
    </xf>
    <xf numFmtId="0" fontId="2" fillId="2" borderId="13" xfId="0" applyFont="1" applyFill="1" applyBorder="1" applyAlignment="1">
      <alignment horizontal="left" wrapText="1"/>
    </xf>
    <xf numFmtId="0" fontId="2" fillId="2" borderId="7" xfId="0" applyFont="1" applyFill="1" applyBorder="1" applyAlignment="1">
      <alignment horizontal="left" wrapText="1"/>
    </xf>
    <xf numFmtId="0" fontId="1" fillId="2" borderId="17" xfId="0" applyFont="1" applyFill="1" applyBorder="1" applyAlignment="1">
      <alignment horizontal="left" vertical="center" wrapText="1"/>
    </xf>
    <xf numFmtId="0" fontId="2" fillId="2" borderId="0" xfId="0" applyFont="1" applyFill="1" applyBorder="1" applyAlignment="1">
      <alignment horizontal="center" vertical="center"/>
    </xf>
    <xf numFmtId="0" fontId="2" fillId="2" borderId="13" xfId="0" applyFont="1" applyFill="1" applyBorder="1" applyAlignment="1">
      <alignment horizontal="left" vertical="center"/>
    </xf>
    <xf numFmtId="0" fontId="2" fillId="2" borderId="7" xfId="0" applyFont="1" applyFill="1" applyBorder="1" applyAlignment="1">
      <alignment horizontal="left" vertical="center"/>
    </xf>
    <xf numFmtId="0" fontId="2" fillId="2" borderId="8" xfId="0" applyFont="1" applyFill="1" applyBorder="1" applyAlignment="1">
      <alignment horizontal="center" vertical="center"/>
    </xf>
    <xf numFmtId="0" fontId="1" fillId="2" borderId="10" xfId="0" applyFont="1" applyFill="1" applyBorder="1" applyAlignment="1">
      <alignment vertical="center"/>
    </xf>
    <xf numFmtId="0" fontId="1" fillId="2" borderId="11" xfId="0" applyFont="1" applyFill="1" applyBorder="1" applyAlignment="1">
      <alignment vertical="center"/>
    </xf>
    <xf numFmtId="0" fontId="2" fillId="0" borderId="0" xfId="0" applyFont="1" applyFill="1" applyBorder="1" applyAlignment="1">
      <alignment vertical="center"/>
    </xf>
    <xf numFmtId="0" fontId="1" fillId="2" borderId="17" xfId="0" applyFont="1" applyFill="1" applyBorder="1" applyAlignment="1">
      <alignment vertical="center"/>
    </xf>
    <xf numFmtId="0" fontId="2" fillId="2" borderId="13" xfId="0" applyFont="1" applyFill="1" applyBorder="1"/>
    <xf numFmtId="0" fontId="2" fillId="2" borderId="13" xfId="0" applyFont="1" applyFill="1" applyBorder="1" applyAlignment="1">
      <alignment horizontal="left" vertical="center" wrapText="1"/>
    </xf>
    <xf numFmtId="0" fontId="2" fillId="2" borderId="7" xfId="0" applyFont="1" applyFill="1" applyBorder="1"/>
    <xf numFmtId="2" fontId="2" fillId="2" borderId="0" xfId="0" applyNumberFormat="1" applyFont="1" applyFill="1" applyBorder="1" applyAlignment="1">
      <alignment horizontal="center" vertical="center"/>
    </xf>
    <xf numFmtId="2" fontId="2" fillId="2" borderId="14" xfId="0" applyNumberFormat="1" applyFont="1" applyFill="1" applyBorder="1" applyAlignment="1">
      <alignment horizontal="center" vertical="center"/>
    </xf>
    <xf numFmtId="2" fontId="2" fillId="2" borderId="8" xfId="0" applyNumberFormat="1" applyFont="1" applyFill="1" applyBorder="1" applyAlignment="1">
      <alignment horizontal="center" vertical="center"/>
    </xf>
    <xf numFmtId="2" fontId="2" fillId="2" borderId="9" xfId="0" applyNumberFormat="1" applyFont="1" applyFill="1" applyBorder="1" applyAlignment="1">
      <alignment horizontal="center" vertical="center"/>
    </xf>
    <xf numFmtId="0" fontId="2" fillId="2" borderId="3" xfId="0" applyFont="1" applyFill="1" applyBorder="1" applyAlignment="1">
      <alignment horizontal="left" vertical="top" wrapText="1"/>
    </xf>
    <xf numFmtId="0" fontId="2" fillId="2" borderId="16" xfId="0" applyFont="1" applyFill="1" applyBorder="1" applyAlignment="1">
      <alignment horizontal="left" vertical="top" wrapText="1"/>
    </xf>
    <xf numFmtId="0" fontId="2" fillId="2" borderId="3" xfId="0" applyFont="1" applyFill="1" applyBorder="1" applyAlignment="1">
      <alignment horizontal="left" vertical="top"/>
    </xf>
    <xf numFmtId="0" fontId="2" fillId="2" borderId="16" xfId="0" applyFont="1" applyFill="1" applyBorder="1" applyAlignment="1">
      <alignment horizontal="left" vertical="top"/>
    </xf>
    <xf numFmtId="0" fontId="11" fillId="2" borderId="11"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2" borderId="13" xfId="0" applyFont="1" applyFill="1" applyBorder="1" applyAlignment="1">
      <alignment horizontal="left" vertical="center" wrapText="1"/>
    </xf>
    <xf numFmtId="0" fontId="10" fillId="2" borderId="0"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10" fillId="2" borderId="18" xfId="0" applyFont="1" applyFill="1" applyBorder="1" applyAlignment="1">
      <alignment horizontal="left" vertical="center" wrapText="1"/>
    </xf>
    <xf numFmtId="0" fontId="10" fillId="2" borderId="14" xfId="0" applyFont="1" applyFill="1" applyBorder="1" applyAlignment="1">
      <alignment horizontal="left" vertical="center" wrapText="1"/>
    </xf>
    <xf numFmtId="0" fontId="10" fillId="2" borderId="9" xfId="0" applyFont="1" applyFill="1" applyBorder="1" applyAlignment="1">
      <alignment horizontal="left" vertical="center" wrapText="1"/>
    </xf>
    <xf numFmtId="0" fontId="13" fillId="2" borderId="0" xfId="0" applyFont="1" applyFill="1" applyAlignment="1">
      <alignment wrapText="1"/>
    </xf>
    <xf numFmtId="0" fontId="14" fillId="2" borderId="0" xfId="0" applyFont="1" applyFill="1" applyAlignment="1">
      <alignment horizontal="justify" vertical="center" wrapText="1"/>
    </xf>
    <xf numFmtId="0" fontId="12" fillId="2" borderId="0" xfId="0" applyFont="1" applyFill="1" applyAlignment="1">
      <alignment horizontal="left"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12"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12" xfId="0" applyFont="1" applyFill="1" applyBorder="1" applyAlignment="1">
      <alignment horizontal="center" vertical="center"/>
    </xf>
  </cellXfs>
  <cellStyles count="1">
    <cellStyle name="Normal" xfId="0" builtinId="0"/>
  </cellStyles>
  <dxfs count="0"/>
  <tableStyles count="0" defaultPivotStyle="PivotStyleLight16"/>
  <colors>
    <mruColors>
      <color rgb="FF9B15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workbookViewId="0">
      <selection activeCell="A26" sqref="A26"/>
    </sheetView>
  </sheetViews>
  <sheetFormatPr baseColWidth="10" defaultColWidth="10.85546875" defaultRowHeight="12.75" x14ac:dyDescent="0.2"/>
  <cols>
    <col min="1" max="1" width="125.140625" style="28" customWidth="1"/>
    <col min="2" max="16384" width="10.85546875" style="30"/>
  </cols>
  <sheetData>
    <row r="1" spans="1:1" ht="15.75" x14ac:dyDescent="0.25">
      <c r="A1" s="166" t="s">
        <v>3455</v>
      </c>
    </row>
    <row r="2" spans="1:1" x14ac:dyDescent="0.2">
      <c r="A2" s="28" t="s">
        <v>3449</v>
      </c>
    </row>
    <row r="4" spans="1:1" ht="15.75" x14ac:dyDescent="0.25">
      <c r="A4" s="166" t="s">
        <v>3453</v>
      </c>
    </row>
    <row r="5" spans="1:1" x14ac:dyDescent="0.2">
      <c r="A5" s="28" t="s">
        <v>3456</v>
      </c>
    </row>
    <row r="7" spans="1:1" ht="15.75" x14ac:dyDescent="0.25">
      <c r="A7" s="166" t="s">
        <v>3454</v>
      </c>
    </row>
    <row r="8" spans="1:1" ht="31.5" x14ac:dyDescent="0.2">
      <c r="A8" s="167" t="s">
        <v>3452</v>
      </c>
    </row>
    <row r="10" spans="1:1" ht="15.75" x14ac:dyDescent="0.25">
      <c r="A10" s="166" t="s">
        <v>3451</v>
      </c>
    </row>
    <row r="11" spans="1:1" ht="28.5" x14ac:dyDescent="0.2">
      <c r="A11" s="168" t="s">
        <v>3457</v>
      </c>
    </row>
    <row r="12" spans="1:1" ht="15.75" x14ac:dyDescent="0.2">
      <c r="A12" s="168" t="s">
        <v>3458</v>
      </c>
    </row>
    <row r="14" spans="1:1" ht="15.75" x14ac:dyDescent="0.25">
      <c r="A14" s="166" t="s">
        <v>3448</v>
      </c>
    </row>
    <row r="15" spans="1:1" x14ac:dyDescent="0.2">
      <c r="A15" s="28" t="s">
        <v>3450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28"/>
  <sheetViews>
    <sheetView zoomScaleNormal="100" workbookViewId="0">
      <selection sqref="A1:I1"/>
    </sheetView>
  </sheetViews>
  <sheetFormatPr baseColWidth="10" defaultColWidth="11.42578125" defaultRowHeight="12.75" x14ac:dyDescent="0.2"/>
  <cols>
    <col min="1" max="1" width="15.7109375" style="18" customWidth="1"/>
    <col min="2" max="2" width="8.7109375" style="19" customWidth="1"/>
    <col min="3" max="4" width="40.7109375" style="18" customWidth="1"/>
    <col min="5" max="29" width="25.7109375" style="22" customWidth="1"/>
    <col min="30" max="16384" width="11.42578125" style="18"/>
  </cols>
  <sheetData>
    <row r="1" spans="1:29" ht="50.1" customHeight="1" thickBot="1" x14ac:dyDescent="0.25">
      <c r="A1" s="178" t="s">
        <v>3421</v>
      </c>
      <c r="B1" s="179"/>
      <c r="C1" s="179"/>
      <c r="D1" s="179"/>
      <c r="E1" s="179"/>
      <c r="F1" s="179"/>
      <c r="G1" s="179"/>
      <c r="H1" s="179"/>
      <c r="I1" s="180"/>
      <c r="J1" s="135"/>
      <c r="K1" s="135"/>
      <c r="L1" s="135"/>
      <c r="M1" s="135"/>
      <c r="N1" s="135"/>
      <c r="O1" s="135"/>
      <c r="P1" s="135"/>
      <c r="Q1" s="135"/>
      <c r="R1" s="135"/>
      <c r="S1" s="135"/>
      <c r="T1" s="135"/>
      <c r="U1" s="135"/>
      <c r="V1" s="135"/>
      <c r="W1" s="135"/>
      <c r="X1" s="135"/>
      <c r="Y1" s="135"/>
      <c r="Z1" s="135"/>
      <c r="AA1" s="135"/>
      <c r="AB1" s="135"/>
      <c r="AC1" s="135"/>
    </row>
    <row r="2" spans="1:29" ht="24.95" customHeight="1" thickBot="1" x14ac:dyDescent="0.25">
      <c r="A2" s="101"/>
      <c r="B2" s="75"/>
      <c r="C2" s="101"/>
      <c r="D2" s="101"/>
      <c r="E2" s="135"/>
      <c r="F2" s="135"/>
      <c r="G2" s="135"/>
      <c r="H2" s="135"/>
      <c r="I2" s="135"/>
      <c r="J2" s="135"/>
      <c r="K2" s="135"/>
      <c r="L2" s="135"/>
      <c r="M2" s="135"/>
      <c r="N2" s="135"/>
      <c r="O2" s="135"/>
      <c r="P2" s="135"/>
      <c r="Q2" s="135"/>
      <c r="R2" s="135"/>
      <c r="S2" s="135"/>
      <c r="T2" s="135"/>
      <c r="U2" s="135"/>
      <c r="V2" s="135"/>
      <c r="W2" s="135"/>
      <c r="X2" s="135"/>
      <c r="Y2" s="135"/>
      <c r="Z2" s="135"/>
      <c r="AA2" s="135"/>
      <c r="AB2" s="135"/>
      <c r="AC2" s="135"/>
    </row>
    <row r="3" spans="1:29" s="22" customFormat="1" ht="20.100000000000001" customHeight="1" thickBot="1" x14ac:dyDescent="0.3">
      <c r="A3" s="104" t="s">
        <v>2569</v>
      </c>
      <c r="B3" s="88" t="s">
        <v>2574</v>
      </c>
      <c r="C3" s="105" t="s">
        <v>154</v>
      </c>
      <c r="D3" s="109" t="s">
        <v>155</v>
      </c>
      <c r="E3" s="88" t="s">
        <v>3396</v>
      </c>
      <c r="F3" s="88" t="s">
        <v>3397</v>
      </c>
      <c r="G3" s="88" t="s">
        <v>3398</v>
      </c>
      <c r="H3" s="88" t="s">
        <v>3399</v>
      </c>
      <c r="I3" s="88" t="s">
        <v>3400</v>
      </c>
      <c r="J3" s="88" t="s">
        <v>3401</v>
      </c>
      <c r="K3" s="88" t="s">
        <v>3402</v>
      </c>
      <c r="L3" s="88" t="s">
        <v>3403</v>
      </c>
      <c r="M3" s="88" t="s">
        <v>3404</v>
      </c>
      <c r="N3" s="88" t="s">
        <v>3405</v>
      </c>
      <c r="O3" s="88" t="s">
        <v>3406</v>
      </c>
      <c r="P3" s="88" t="s">
        <v>3407</v>
      </c>
      <c r="Q3" s="88" t="s">
        <v>3408</v>
      </c>
      <c r="R3" s="88" t="s">
        <v>3409</v>
      </c>
      <c r="S3" s="88" t="s">
        <v>3410</v>
      </c>
      <c r="T3" s="88" t="s">
        <v>3411</v>
      </c>
      <c r="U3" s="88" t="s">
        <v>3412</v>
      </c>
      <c r="V3" s="88" t="s">
        <v>3413</v>
      </c>
      <c r="W3" s="88" t="s">
        <v>3414</v>
      </c>
      <c r="X3" s="88" t="s">
        <v>3415</v>
      </c>
      <c r="Y3" s="88" t="s">
        <v>3416</v>
      </c>
      <c r="Z3" s="88" t="s">
        <v>3417</v>
      </c>
      <c r="AA3" s="88" t="s">
        <v>3418</v>
      </c>
      <c r="AB3" s="89" t="s">
        <v>3419</v>
      </c>
      <c r="AC3" s="135"/>
    </row>
    <row r="4" spans="1:29" ht="14.1" customHeight="1" x14ac:dyDescent="0.2">
      <c r="A4" s="143" t="s">
        <v>561</v>
      </c>
      <c r="B4" s="75">
        <v>1</v>
      </c>
      <c r="C4" s="125" t="s">
        <v>2947</v>
      </c>
      <c r="D4" s="150" t="s">
        <v>562</v>
      </c>
      <c r="E4" s="146">
        <v>96.11981177446151</v>
      </c>
      <c r="F4" s="146">
        <v>169.11487146125179</v>
      </c>
      <c r="G4" s="146">
        <v>228.3866828204566</v>
      </c>
      <c r="H4" s="146">
        <v>116.8308384898575</v>
      </c>
      <c r="I4" s="146">
        <v>72.677303975361895</v>
      </c>
      <c r="J4" s="146">
        <v>86.732746205717859</v>
      </c>
      <c r="K4" s="146">
        <v>45.991512143882403</v>
      </c>
      <c r="L4" s="146">
        <v>73.113568987232966</v>
      </c>
      <c r="M4" s="146">
        <v>18.705205743142081</v>
      </c>
      <c r="N4" s="146">
        <v>48.305968461960788</v>
      </c>
      <c r="O4" s="146">
        <v>95.364364540984766</v>
      </c>
      <c r="P4" s="146">
        <v>42.473694060391402</v>
      </c>
      <c r="Q4" s="146">
        <v>177.27849767904249</v>
      </c>
      <c r="R4" s="146">
        <v>120.6834537761715</v>
      </c>
      <c r="S4" s="146">
        <v>128.79714548889581</v>
      </c>
      <c r="T4" s="146">
        <v>99.675383722987334</v>
      </c>
      <c r="U4" s="146">
        <v>52.911624462521232</v>
      </c>
      <c r="V4" s="146">
        <v>50.4934031128901</v>
      </c>
      <c r="W4" s="146">
        <v>177.47211222274871</v>
      </c>
      <c r="X4" s="146">
        <v>166.7389958203353</v>
      </c>
      <c r="Y4" s="146">
        <v>140.76069224771729</v>
      </c>
      <c r="Z4" s="146">
        <v>98.097968025543182</v>
      </c>
      <c r="AA4" s="146">
        <v>348.56316317812991</v>
      </c>
      <c r="AB4" s="147">
        <v>179.5466559608364</v>
      </c>
      <c r="AC4" s="135"/>
    </row>
    <row r="5" spans="1:29" ht="14.1" customHeight="1" x14ac:dyDescent="0.2">
      <c r="A5" s="143" t="s">
        <v>1645</v>
      </c>
      <c r="B5" s="75">
        <v>2</v>
      </c>
      <c r="C5" s="125" t="s">
        <v>3305</v>
      </c>
      <c r="D5" s="150" t="s">
        <v>164</v>
      </c>
      <c r="E5" s="146">
        <v>0</v>
      </c>
      <c r="F5" s="146">
        <v>0</v>
      </c>
      <c r="G5" s="146">
        <v>0</v>
      </c>
      <c r="H5" s="146">
        <v>0</v>
      </c>
      <c r="I5" s="146">
        <v>0</v>
      </c>
      <c r="J5" s="146">
        <v>0</v>
      </c>
      <c r="K5" s="146">
        <v>11.496571607378851</v>
      </c>
      <c r="L5" s="146">
        <v>17.262926010874448</v>
      </c>
      <c r="M5" s="146">
        <v>9.9027559816634554</v>
      </c>
      <c r="N5" s="146">
        <v>11.80812562403486</v>
      </c>
      <c r="O5" s="146">
        <v>12.50654956805716</v>
      </c>
      <c r="P5" s="146">
        <v>6.5310652066209212</v>
      </c>
      <c r="Q5" s="146">
        <v>0</v>
      </c>
      <c r="R5" s="146">
        <v>0</v>
      </c>
      <c r="S5" s="146">
        <v>0</v>
      </c>
      <c r="T5" s="146">
        <v>6.3621908526284194</v>
      </c>
      <c r="U5" s="146">
        <v>14.34566418240107</v>
      </c>
      <c r="V5" s="146">
        <v>8.4136390598637973</v>
      </c>
      <c r="W5" s="146">
        <v>0</v>
      </c>
      <c r="X5" s="146">
        <v>0</v>
      </c>
      <c r="Y5" s="146">
        <v>1.0506881559133929</v>
      </c>
      <c r="Z5" s="146">
        <v>14.334978976359981</v>
      </c>
      <c r="AA5" s="146">
        <v>7.5975688518661872</v>
      </c>
      <c r="AB5" s="147">
        <v>6.9580168949003767</v>
      </c>
      <c r="AC5" s="135"/>
    </row>
    <row r="6" spans="1:29" ht="14.1" customHeight="1" x14ac:dyDescent="0.2">
      <c r="A6" s="143" t="s">
        <v>742</v>
      </c>
      <c r="B6" s="75">
        <v>3</v>
      </c>
      <c r="C6" s="125" t="s">
        <v>3071</v>
      </c>
      <c r="D6" s="150" t="s">
        <v>164</v>
      </c>
      <c r="E6" s="146">
        <v>5.0516301077022554</v>
      </c>
      <c r="F6" s="146">
        <v>16.838298062133379</v>
      </c>
      <c r="G6" s="146">
        <v>35.410814950941308</v>
      </c>
      <c r="H6" s="146">
        <v>0.92026752779703125</v>
      </c>
      <c r="I6" s="146">
        <v>1.0225019942421849</v>
      </c>
      <c r="J6" s="146">
        <v>0</v>
      </c>
      <c r="K6" s="146">
        <v>15.427353954229019</v>
      </c>
      <c r="L6" s="146">
        <v>1.04999208795554</v>
      </c>
      <c r="M6" s="146">
        <v>7.8055723259911716</v>
      </c>
      <c r="N6" s="146">
        <v>13.255157745962039</v>
      </c>
      <c r="O6" s="146">
        <v>7.0229086036013273</v>
      </c>
      <c r="P6" s="146">
        <v>7.9504833781932023</v>
      </c>
      <c r="Q6" s="146">
        <v>4.8348681185193421</v>
      </c>
      <c r="R6" s="146">
        <v>4.2801011106480136</v>
      </c>
      <c r="S6" s="146">
        <v>5.0845600389593626</v>
      </c>
      <c r="T6" s="146">
        <v>8.7321069452325037</v>
      </c>
      <c r="U6" s="146">
        <v>7.9841436662925274</v>
      </c>
      <c r="V6" s="146">
        <v>6.5174151567469938</v>
      </c>
      <c r="W6" s="146">
        <v>5.3190341148841158</v>
      </c>
      <c r="X6" s="146">
        <v>4.0421873720468264</v>
      </c>
      <c r="Y6" s="146">
        <v>1.073803295343488</v>
      </c>
      <c r="Z6" s="146">
        <v>4.2631325799672757</v>
      </c>
      <c r="AA6" s="146">
        <v>3.8814079871971381</v>
      </c>
      <c r="AB6" s="147">
        <v>0.99996642803853986</v>
      </c>
      <c r="AC6" s="135"/>
    </row>
    <row r="7" spans="1:29" ht="14.1" customHeight="1" x14ac:dyDescent="0.2">
      <c r="A7" s="143" t="s">
        <v>1668</v>
      </c>
      <c r="B7" s="75">
        <v>4</v>
      </c>
      <c r="C7" s="125" t="s">
        <v>3045</v>
      </c>
      <c r="D7" s="150" t="s">
        <v>164</v>
      </c>
      <c r="E7" s="146">
        <v>0</v>
      </c>
      <c r="F7" s="146">
        <v>1.9234976081943549</v>
      </c>
      <c r="G7" s="146">
        <v>0</v>
      </c>
      <c r="H7" s="146">
        <v>0</v>
      </c>
      <c r="I7" s="146">
        <v>0</v>
      </c>
      <c r="J7" s="146">
        <v>0</v>
      </c>
      <c r="K7" s="146">
        <v>13.58685735417501</v>
      </c>
      <c r="L7" s="146">
        <v>10.157708758045709</v>
      </c>
      <c r="M7" s="146">
        <v>12.60070683355665</v>
      </c>
      <c r="N7" s="146">
        <v>23.61625124806972</v>
      </c>
      <c r="O7" s="146">
        <v>6.7342959212615474</v>
      </c>
      <c r="P7" s="146">
        <v>22.860905244908761</v>
      </c>
      <c r="Q7" s="146">
        <v>1.8960267131448401</v>
      </c>
      <c r="R7" s="146">
        <v>9.363371413668478</v>
      </c>
      <c r="S7" s="146">
        <v>1.951471901346906</v>
      </c>
      <c r="T7" s="146">
        <v>19.086572557885251</v>
      </c>
      <c r="U7" s="146">
        <v>12.12558060599445</v>
      </c>
      <c r="V7" s="146">
        <v>15.77557323724462</v>
      </c>
      <c r="W7" s="146">
        <v>2.051700719338136</v>
      </c>
      <c r="X7" s="146">
        <v>0</v>
      </c>
      <c r="Y7" s="146">
        <v>4.2027526236535717</v>
      </c>
      <c r="Z7" s="146">
        <v>10.436065067239349</v>
      </c>
      <c r="AA7" s="146">
        <v>6.6478727453829141</v>
      </c>
      <c r="AB7" s="147">
        <v>12.92302537865711</v>
      </c>
      <c r="AC7" s="135"/>
    </row>
    <row r="8" spans="1:29" ht="14.1" customHeight="1" x14ac:dyDescent="0.2">
      <c r="A8" s="143" t="s">
        <v>1669</v>
      </c>
      <c r="B8" s="75">
        <v>5</v>
      </c>
      <c r="C8" s="125" t="s">
        <v>3073</v>
      </c>
      <c r="D8" s="150" t="s">
        <v>164</v>
      </c>
      <c r="E8" s="146">
        <v>1.0175107347437951</v>
      </c>
      <c r="F8" s="146">
        <v>2.150470325961289</v>
      </c>
      <c r="G8" s="146">
        <v>5.0445470032960156</v>
      </c>
      <c r="H8" s="146">
        <v>0</v>
      </c>
      <c r="I8" s="146">
        <v>3.3680045964190302</v>
      </c>
      <c r="J8" s="146">
        <v>1.009561317923934</v>
      </c>
      <c r="K8" s="146">
        <v>225.08301435788329</v>
      </c>
      <c r="L8" s="146">
        <v>233.72072432875731</v>
      </c>
      <c r="M8" s="146">
        <v>234.76353575107541</v>
      </c>
      <c r="N8" s="146">
        <v>180.47109817388551</v>
      </c>
      <c r="O8" s="146">
        <v>131.96622491531571</v>
      </c>
      <c r="P8" s="146">
        <v>181.63110041786339</v>
      </c>
      <c r="Q8" s="146">
        <v>3.2829702538102912</v>
      </c>
      <c r="R8" s="146">
        <v>9.0647839030326054</v>
      </c>
      <c r="S8" s="146">
        <v>4.4464287272189242</v>
      </c>
      <c r="T8" s="146">
        <v>19.93274394128483</v>
      </c>
      <c r="U8" s="146">
        <v>19.880440566282719</v>
      </c>
      <c r="V8" s="146">
        <v>20.32209344421852</v>
      </c>
      <c r="W8" s="146">
        <v>14.940484638220299</v>
      </c>
      <c r="X8" s="146">
        <v>6.6133224200219374</v>
      </c>
      <c r="Y8" s="146">
        <v>14.237875200782391</v>
      </c>
      <c r="Z8" s="146">
        <v>1.7469972922558681</v>
      </c>
      <c r="AA8" s="146">
        <v>13.477137447104131</v>
      </c>
      <c r="AB8" s="147">
        <v>6.1160968506174296</v>
      </c>
      <c r="AC8" s="135"/>
    </row>
    <row r="9" spans="1:29" ht="14.1" customHeight="1" x14ac:dyDescent="0.2">
      <c r="A9" s="143" t="s">
        <v>1448</v>
      </c>
      <c r="B9" s="75">
        <v>6</v>
      </c>
      <c r="C9" s="125" t="s">
        <v>1449</v>
      </c>
      <c r="D9" s="150" t="s">
        <v>164</v>
      </c>
      <c r="E9" s="146">
        <v>32.941910037330352</v>
      </c>
      <c r="F9" s="146">
        <v>7.7064931672306827</v>
      </c>
      <c r="G9" s="146">
        <v>46.69147540999645</v>
      </c>
      <c r="H9" s="146">
        <v>0.8986987576142883</v>
      </c>
      <c r="I9" s="146">
        <v>0</v>
      </c>
      <c r="J9" s="146">
        <v>1.9048326753281759</v>
      </c>
      <c r="K9" s="146">
        <v>118.8640989915634</v>
      </c>
      <c r="L9" s="146">
        <v>47.753315211022468</v>
      </c>
      <c r="M9" s="146">
        <v>3.3009186605544851</v>
      </c>
      <c r="N9" s="146">
        <v>19.322387384784321</v>
      </c>
      <c r="O9" s="146">
        <v>48.110772103766948</v>
      </c>
      <c r="P9" s="146">
        <v>13.062130413241841</v>
      </c>
      <c r="Q9" s="146">
        <v>0</v>
      </c>
      <c r="R9" s="146">
        <v>0</v>
      </c>
      <c r="S9" s="146">
        <v>0</v>
      </c>
      <c r="T9" s="146">
        <v>0</v>
      </c>
      <c r="U9" s="146">
        <v>0</v>
      </c>
      <c r="V9" s="146">
        <v>0</v>
      </c>
      <c r="W9" s="146">
        <v>0</v>
      </c>
      <c r="X9" s="146">
        <v>0</v>
      </c>
      <c r="Y9" s="146">
        <v>0</v>
      </c>
      <c r="Z9" s="146">
        <v>0</v>
      </c>
      <c r="AA9" s="146">
        <v>0</v>
      </c>
      <c r="AB9" s="147">
        <v>0</v>
      </c>
      <c r="AC9" s="135"/>
    </row>
    <row r="10" spans="1:29" ht="14.1" customHeight="1" x14ac:dyDescent="0.2">
      <c r="A10" s="143" t="s">
        <v>1042</v>
      </c>
      <c r="B10" s="75">
        <v>7</v>
      </c>
      <c r="C10" s="125" t="s">
        <v>3295</v>
      </c>
      <c r="D10" s="150" t="s">
        <v>1043</v>
      </c>
      <c r="E10" s="146">
        <v>3.4787604604837941</v>
      </c>
      <c r="F10" s="146">
        <v>14.122319439362951</v>
      </c>
      <c r="G10" s="146">
        <v>37.175752721439167</v>
      </c>
      <c r="H10" s="146">
        <v>1.9384932201740199</v>
      </c>
      <c r="I10" s="146">
        <v>0</v>
      </c>
      <c r="J10" s="146">
        <v>0</v>
      </c>
      <c r="K10" s="146">
        <v>101.72166558208809</v>
      </c>
      <c r="L10" s="146">
        <v>49.465391284806827</v>
      </c>
      <c r="M10" s="146">
        <v>43.722868271484529</v>
      </c>
      <c r="N10" s="146">
        <v>29.93359845692838</v>
      </c>
      <c r="O10" s="146">
        <v>53.14032911467487</v>
      </c>
      <c r="P10" s="146">
        <v>76.035749646348535</v>
      </c>
      <c r="Q10" s="146">
        <v>8.2581443491023503</v>
      </c>
      <c r="R10" s="146">
        <v>9.965748307947818</v>
      </c>
      <c r="S10" s="146">
        <v>46.740679245110407</v>
      </c>
      <c r="T10" s="146">
        <v>6.0790733596864532</v>
      </c>
      <c r="U10" s="146">
        <v>10.155724920275169</v>
      </c>
      <c r="V10" s="146">
        <v>11.04710808560116</v>
      </c>
      <c r="W10" s="146">
        <v>11.647504983682589</v>
      </c>
      <c r="X10" s="146">
        <v>7.1145260287599861</v>
      </c>
      <c r="Y10" s="146">
        <v>6.0498624017493174</v>
      </c>
      <c r="Z10" s="146">
        <v>16.500462477812139</v>
      </c>
      <c r="AA10" s="146">
        <v>4.7636756701200991</v>
      </c>
      <c r="AB10" s="147">
        <v>11.821670704435739</v>
      </c>
      <c r="AC10" s="135"/>
    </row>
    <row r="11" spans="1:29" ht="14.1" customHeight="1" x14ac:dyDescent="0.2">
      <c r="A11" s="143" t="s">
        <v>1806</v>
      </c>
      <c r="B11" s="75">
        <v>8</v>
      </c>
      <c r="C11" s="125" t="s">
        <v>3052</v>
      </c>
      <c r="D11" s="150" t="s">
        <v>1807</v>
      </c>
      <c r="E11" s="146">
        <v>0</v>
      </c>
      <c r="F11" s="146">
        <v>0</v>
      </c>
      <c r="G11" s="146">
        <v>0</v>
      </c>
      <c r="H11" s="146">
        <v>0</v>
      </c>
      <c r="I11" s="146">
        <v>0</v>
      </c>
      <c r="J11" s="146">
        <v>0</v>
      </c>
      <c r="K11" s="146">
        <v>1799.9137022799671</v>
      </c>
      <c r="L11" s="146">
        <v>1704.1270040894819</v>
      </c>
      <c r="M11" s="146">
        <v>2041.198974883059</v>
      </c>
      <c r="N11" s="146">
        <v>1510.2657081098539</v>
      </c>
      <c r="O11" s="146">
        <v>1507.9512390270811</v>
      </c>
      <c r="P11" s="146">
        <v>1542.9010214338621</v>
      </c>
      <c r="Q11" s="146">
        <v>3.7920534262896801</v>
      </c>
      <c r="R11" s="146">
        <v>3.1211238045561589</v>
      </c>
      <c r="S11" s="146">
        <v>0</v>
      </c>
      <c r="T11" s="146">
        <v>1.060365142104736</v>
      </c>
      <c r="U11" s="146">
        <v>1.1023255096358591</v>
      </c>
      <c r="V11" s="146">
        <v>1.0517048824829749</v>
      </c>
      <c r="W11" s="146">
        <v>1.025850359669068</v>
      </c>
      <c r="X11" s="146">
        <v>0</v>
      </c>
      <c r="Y11" s="146">
        <v>1.0506881559133929</v>
      </c>
      <c r="Z11" s="146">
        <v>0</v>
      </c>
      <c r="AA11" s="146">
        <v>0</v>
      </c>
      <c r="AB11" s="147">
        <v>0.99400241355719665</v>
      </c>
      <c r="AC11" s="135"/>
    </row>
    <row r="12" spans="1:29" ht="14.1" customHeight="1" x14ac:dyDescent="0.2">
      <c r="A12" s="143" t="s">
        <v>1814</v>
      </c>
      <c r="B12" s="75">
        <v>9</v>
      </c>
      <c r="C12" s="125" t="s">
        <v>3029</v>
      </c>
      <c r="D12" s="150" t="s">
        <v>1815</v>
      </c>
      <c r="E12" s="146">
        <v>0</v>
      </c>
      <c r="F12" s="146">
        <v>0</v>
      </c>
      <c r="G12" s="146">
        <v>0</v>
      </c>
      <c r="H12" s="146">
        <v>0</v>
      </c>
      <c r="I12" s="146">
        <v>0</v>
      </c>
      <c r="J12" s="146">
        <v>0</v>
      </c>
      <c r="K12" s="146">
        <v>955.68386914956898</v>
      </c>
      <c r="L12" s="146">
        <v>1248.546201067674</v>
      </c>
      <c r="M12" s="146">
        <v>1282.882231912537</v>
      </c>
      <c r="N12" s="146">
        <v>1760.0902219375589</v>
      </c>
      <c r="O12" s="146">
        <v>674.40895116156105</v>
      </c>
      <c r="P12" s="146">
        <v>1602.809394063328</v>
      </c>
      <c r="Q12" s="146">
        <v>1.8960267131448401</v>
      </c>
      <c r="R12" s="146">
        <v>0</v>
      </c>
      <c r="S12" s="146">
        <v>0</v>
      </c>
      <c r="T12" s="146">
        <v>0</v>
      </c>
      <c r="U12" s="146">
        <v>1.1023255096358591</v>
      </c>
      <c r="V12" s="146">
        <v>0</v>
      </c>
      <c r="W12" s="146">
        <v>1.025850359669068</v>
      </c>
      <c r="X12" s="146">
        <v>0.98662127704340397</v>
      </c>
      <c r="Y12" s="146">
        <v>1.0506881559133929</v>
      </c>
      <c r="Z12" s="146">
        <v>0</v>
      </c>
      <c r="AA12" s="146">
        <v>0</v>
      </c>
      <c r="AB12" s="147">
        <v>0</v>
      </c>
      <c r="AC12" s="135"/>
    </row>
    <row r="13" spans="1:29" ht="14.1" customHeight="1" x14ac:dyDescent="0.2">
      <c r="A13" s="143" t="s">
        <v>1819</v>
      </c>
      <c r="B13" s="75">
        <v>10</v>
      </c>
      <c r="C13" s="125" t="s">
        <v>2965</v>
      </c>
      <c r="D13" s="150" t="s">
        <v>1820</v>
      </c>
      <c r="E13" s="146">
        <v>0</v>
      </c>
      <c r="F13" s="146">
        <v>0</v>
      </c>
      <c r="G13" s="146">
        <v>0</v>
      </c>
      <c r="H13" s="146">
        <v>0.8986987576142883</v>
      </c>
      <c r="I13" s="146">
        <v>1.008384609706297</v>
      </c>
      <c r="J13" s="146">
        <v>0</v>
      </c>
      <c r="K13" s="146">
        <v>655.29935590622756</v>
      </c>
      <c r="L13" s="146">
        <v>955.85125962082611</v>
      </c>
      <c r="M13" s="146">
        <v>896.55701586210284</v>
      </c>
      <c r="N13" s="146">
        <v>1590.787463672079</v>
      </c>
      <c r="O13" s="146">
        <v>606.16744446459427</v>
      </c>
      <c r="P13" s="146">
        <v>1321.8135790810661</v>
      </c>
      <c r="Q13" s="146">
        <v>0</v>
      </c>
      <c r="R13" s="146">
        <v>0</v>
      </c>
      <c r="S13" s="146">
        <v>0</v>
      </c>
      <c r="T13" s="146">
        <v>0</v>
      </c>
      <c r="U13" s="146">
        <v>0</v>
      </c>
      <c r="V13" s="146">
        <v>2.1034097649659489</v>
      </c>
      <c r="W13" s="146">
        <v>0</v>
      </c>
      <c r="X13" s="146">
        <v>0</v>
      </c>
      <c r="Y13" s="146">
        <v>0</v>
      </c>
      <c r="Z13" s="146">
        <v>0</v>
      </c>
      <c r="AA13" s="146">
        <v>0</v>
      </c>
      <c r="AB13" s="147">
        <v>0</v>
      </c>
      <c r="AC13" s="135"/>
    </row>
    <row r="14" spans="1:29" ht="14.1" customHeight="1" x14ac:dyDescent="0.2">
      <c r="A14" s="143" t="s">
        <v>1673</v>
      </c>
      <c r="B14" s="75">
        <v>11</v>
      </c>
      <c r="C14" s="125" t="s">
        <v>3160</v>
      </c>
      <c r="D14" s="150" t="s">
        <v>1674</v>
      </c>
      <c r="E14" s="146">
        <v>0.97090718964102529</v>
      </c>
      <c r="F14" s="146">
        <v>4.8087440204858876</v>
      </c>
      <c r="G14" s="146">
        <v>1.8676590163998581</v>
      </c>
      <c r="H14" s="146">
        <v>2.696096272842865</v>
      </c>
      <c r="I14" s="146">
        <v>0</v>
      </c>
      <c r="J14" s="146">
        <v>0</v>
      </c>
      <c r="K14" s="146">
        <v>24.038286088155779</v>
      </c>
      <c r="L14" s="146">
        <v>20.362128962944379</v>
      </c>
      <c r="M14" s="146">
        <v>33.008086299324667</v>
      </c>
      <c r="N14" s="146">
        <v>27.910115111355129</v>
      </c>
      <c r="O14" s="146">
        <v>10.582465019125291</v>
      </c>
      <c r="P14" s="146">
        <v>7.619576074391075</v>
      </c>
      <c r="Q14" s="146">
        <v>4.7400667828621001</v>
      </c>
      <c r="R14" s="146">
        <v>1.0403746015187201</v>
      </c>
      <c r="S14" s="146">
        <v>8.7816235560610743</v>
      </c>
      <c r="T14" s="146">
        <v>12.724381705256841</v>
      </c>
      <c r="U14" s="146">
        <v>15.435864111430931</v>
      </c>
      <c r="V14" s="146">
        <v>8.4136390598637973</v>
      </c>
      <c r="W14" s="146">
        <v>13.336054675697881</v>
      </c>
      <c r="X14" s="146">
        <v>7.8929702163472317</v>
      </c>
      <c r="Y14" s="146">
        <v>14.7096341827875</v>
      </c>
      <c r="Z14" s="146">
        <v>9.3924585605154185</v>
      </c>
      <c r="AA14" s="146">
        <v>2.84908831944982</v>
      </c>
      <c r="AB14" s="147">
        <v>9.9400241355719672</v>
      </c>
      <c r="AC14" s="135"/>
    </row>
    <row r="15" spans="1:29" ht="14.1" customHeight="1" x14ac:dyDescent="0.2">
      <c r="A15" s="143" t="s">
        <v>1677</v>
      </c>
      <c r="B15" s="75">
        <v>12</v>
      </c>
      <c r="C15" s="125" t="s">
        <v>3196</v>
      </c>
      <c r="D15" s="150" t="s">
        <v>1678</v>
      </c>
      <c r="E15" s="146">
        <v>0.97090718964102529</v>
      </c>
      <c r="F15" s="146">
        <v>0</v>
      </c>
      <c r="G15" s="146">
        <v>0</v>
      </c>
      <c r="H15" s="146">
        <v>0</v>
      </c>
      <c r="I15" s="146">
        <v>0</v>
      </c>
      <c r="J15" s="146">
        <v>0</v>
      </c>
      <c r="K15" s="146">
        <v>29.265045598019569</v>
      </c>
      <c r="L15" s="146">
        <v>19.293858482742031</v>
      </c>
      <c r="M15" s="146">
        <v>22.006124403696571</v>
      </c>
      <c r="N15" s="146">
        <v>8.5877277265708081</v>
      </c>
      <c r="O15" s="146">
        <v>8.6583804701934177</v>
      </c>
      <c r="P15" s="146">
        <v>15.23915214878215</v>
      </c>
      <c r="Q15" s="146">
        <v>4.7400667828621001</v>
      </c>
      <c r="R15" s="146">
        <v>5.2018730075935986</v>
      </c>
      <c r="S15" s="146">
        <v>2.9272078520203579</v>
      </c>
      <c r="T15" s="146">
        <v>5.3018257105236817</v>
      </c>
      <c r="U15" s="146">
        <v>16.534882644537891</v>
      </c>
      <c r="V15" s="146">
        <v>5.4983131256209914</v>
      </c>
      <c r="W15" s="146">
        <v>3.0775510790072031</v>
      </c>
      <c r="X15" s="146">
        <v>5.9197276622604242</v>
      </c>
      <c r="Y15" s="146">
        <v>14.7096341827875</v>
      </c>
      <c r="Z15" s="146">
        <v>7.305245547067547</v>
      </c>
      <c r="AA15" s="146">
        <v>3.7987844259330941</v>
      </c>
      <c r="AB15" s="147">
        <v>1.9880048271143931</v>
      </c>
      <c r="AC15" s="135"/>
    </row>
    <row r="16" spans="1:29" ht="14.1" customHeight="1" x14ac:dyDescent="0.2">
      <c r="A16" s="143" t="s">
        <v>1679</v>
      </c>
      <c r="B16" s="75">
        <v>13</v>
      </c>
      <c r="C16" s="125" t="s">
        <v>3230</v>
      </c>
      <c r="D16" s="150" t="s">
        <v>1680</v>
      </c>
      <c r="E16" s="146">
        <v>64.74009140526357</v>
      </c>
      <c r="F16" s="146">
        <v>96.007536117804833</v>
      </c>
      <c r="G16" s="146">
        <v>33.330242806671862</v>
      </c>
      <c r="H16" s="146">
        <v>102.93875309465579</v>
      </c>
      <c r="I16" s="146">
        <v>59.576371126057708</v>
      </c>
      <c r="J16" s="146">
        <v>75.237081010112306</v>
      </c>
      <c r="K16" s="146">
        <v>1771.9738978454161</v>
      </c>
      <c r="L16" s="146">
        <v>1984.4261491942871</v>
      </c>
      <c r="M16" s="146">
        <v>1528.8622892721769</v>
      </c>
      <c r="N16" s="146">
        <v>1663.574896950561</v>
      </c>
      <c r="O16" s="146">
        <v>1504.851538818752</v>
      </c>
      <c r="P16" s="146">
        <v>1769.9850701572041</v>
      </c>
      <c r="Q16" s="146">
        <v>106.25618104470659</v>
      </c>
      <c r="R16" s="146">
        <v>232.54245018226121</v>
      </c>
      <c r="S16" s="146">
        <v>165.87901455828961</v>
      </c>
      <c r="T16" s="146">
        <v>291.87080719003922</v>
      </c>
      <c r="U16" s="146">
        <v>330.51466685615821</v>
      </c>
      <c r="V16" s="146">
        <v>287.00079708566147</v>
      </c>
      <c r="W16" s="146">
        <v>224.7155988365883</v>
      </c>
      <c r="X16" s="146">
        <v>305.21622515976219</v>
      </c>
      <c r="Y16" s="146">
        <v>270.89367379837051</v>
      </c>
      <c r="Z16" s="146">
        <v>219.75222212085899</v>
      </c>
      <c r="AA16" s="146">
        <v>204.74878238115491</v>
      </c>
      <c r="AB16" s="147">
        <v>411.12536226173779</v>
      </c>
      <c r="AC16" s="135"/>
    </row>
    <row r="17" spans="1:29" ht="14.1" customHeight="1" x14ac:dyDescent="0.2">
      <c r="A17" s="143" t="s">
        <v>1822</v>
      </c>
      <c r="B17" s="75">
        <v>14</v>
      </c>
      <c r="C17" s="125" t="s">
        <v>3180</v>
      </c>
      <c r="D17" s="150" t="s">
        <v>1823</v>
      </c>
      <c r="E17" s="146">
        <v>0</v>
      </c>
      <c r="F17" s="146">
        <v>0</v>
      </c>
      <c r="G17" s="146">
        <v>0</v>
      </c>
      <c r="H17" s="146">
        <v>0</v>
      </c>
      <c r="I17" s="146">
        <v>0</v>
      </c>
      <c r="J17" s="146">
        <v>0.96003566836540088</v>
      </c>
      <c r="K17" s="146">
        <v>775.47197377528528</v>
      </c>
      <c r="L17" s="146">
        <v>708.02977113989209</v>
      </c>
      <c r="M17" s="146">
        <v>580.42363451591893</v>
      </c>
      <c r="N17" s="146">
        <v>608.82373677734006</v>
      </c>
      <c r="O17" s="146">
        <v>426.76002886854002</v>
      </c>
      <c r="P17" s="146">
        <v>528.97818385592268</v>
      </c>
      <c r="Q17" s="146">
        <v>0</v>
      </c>
      <c r="R17" s="146">
        <v>0</v>
      </c>
      <c r="S17" s="146">
        <v>0</v>
      </c>
      <c r="T17" s="146">
        <v>0</v>
      </c>
      <c r="U17" s="146">
        <v>0</v>
      </c>
      <c r="V17" s="146">
        <v>0</v>
      </c>
      <c r="W17" s="146">
        <v>0</v>
      </c>
      <c r="X17" s="146">
        <v>0</v>
      </c>
      <c r="Y17" s="146">
        <v>0</v>
      </c>
      <c r="Z17" s="146">
        <v>1.0529989652844509</v>
      </c>
      <c r="AA17" s="146">
        <v>0</v>
      </c>
      <c r="AB17" s="147">
        <v>0</v>
      </c>
      <c r="AC17" s="135"/>
    </row>
    <row r="18" spans="1:29" ht="14.1" customHeight="1" x14ac:dyDescent="0.2">
      <c r="A18" s="143" t="s">
        <v>1682</v>
      </c>
      <c r="B18" s="75">
        <v>15</v>
      </c>
      <c r="C18" s="125" t="s">
        <v>3254</v>
      </c>
      <c r="D18" s="150" t="s">
        <v>164</v>
      </c>
      <c r="E18" s="146">
        <v>0.98158716872707652</v>
      </c>
      <c r="F18" s="146">
        <v>0</v>
      </c>
      <c r="G18" s="146">
        <v>0</v>
      </c>
      <c r="H18" s="146">
        <v>0</v>
      </c>
      <c r="I18" s="146">
        <v>0</v>
      </c>
      <c r="J18" s="146">
        <v>0</v>
      </c>
      <c r="K18" s="146">
        <v>13.58058649693462</v>
      </c>
      <c r="L18" s="146">
        <v>15.46047344209197</v>
      </c>
      <c r="M18" s="146">
        <v>17.60489952295725</v>
      </c>
      <c r="N18" s="146">
        <v>15.057507102576089</v>
      </c>
      <c r="O18" s="146">
        <v>10.582465019125291</v>
      </c>
      <c r="P18" s="146">
        <v>25.012891230490361</v>
      </c>
      <c r="Q18" s="146">
        <v>2.1216538920090762</v>
      </c>
      <c r="R18" s="146">
        <v>0</v>
      </c>
      <c r="S18" s="146">
        <v>0.98646904613086062</v>
      </c>
      <c r="T18" s="146">
        <v>3.280769749672054</v>
      </c>
      <c r="U18" s="146">
        <v>5.5931996358923488</v>
      </c>
      <c r="V18" s="146">
        <v>6.3638662439044804</v>
      </c>
      <c r="W18" s="146">
        <v>0</v>
      </c>
      <c r="X18" s="146">
        <v>0</v>
      </c>
      <c r="Y18" s="146">
        <v>3.1709768545466201</v>
      </c>
      <c r="Z18" s="146">
        <v>5.2816925305298366</v>
      </c>
      <c r="AA18" s="146">
        <v>5.7124220804968893</v>
      </c>
      <c r="AB18" s="147">
        <v>4.9700120677859836</v>
      </c>
      <c r="AC18" s="135"/>
    </row>
    <row r="19" spans="1:29" ht="14.1" customHeight="1" x14ac:dyDescent="0.2">
      <c r="A19" s="143" t="s">
        <v>1030</v>
      </c>
      <c r="B19" s="75">
        <v>16</v>
      </c>
      <c r="C19" s="125" t="s">
        <v>3222</v>
      </c>
      <c r="D19" s="150" t="s">
        <v>1031</v>
      </c>
      <c r="E19" s="146">
        <v>1.941814379282051</v>
      </c>
      <c r="F19" s="146">
        <v>0</v>
      </c>
      <c r="G19" s="146">
        <v>12.13978360659908</v>
      </c>
      <c r="H19" s="146">
        <v>0</v>
      </c>
      <c r="I19" s="146">
        <v>0</v>
      </c>
      <c r="J19" s="146">
        <v>0</v>
      </c>
      <c r="K19" s="146">
        <v>78.805862939961841</v>
      </c>
      <c r="L19" s="146">
        <v>73.113568987232966</v>
      </c>
      <c r="M19" s="146">
        <v>25.307043064251051</v>
      </c>
      <c r="N19" s="146">
        <v>18.248921418962968</v>
      </c>
      <c r="O19" s="146">
        <v>18.278803214852768</v>
      </c>
      <c r="P19" s="146">
        <v>9.7965978099313826</v>
      </c>
      <c r="Q19" s="146">
        <v>2.8440400697172601</v>
      </c>
      <c r="R19" s="146">
        <v>0</v>
      </c>
      <c r="S19" s="146">
        <v>24.39339876683632</v>
      </c>
      <c r="T19" s="146">
        <v>1.060365142104736</v>
      </c>
      <c r="U19" s="146">
        <v>0</v>
      </c>
      <c r="V19" s="146">
        <v>1.0517048824829749</v>
      </c>
      <c r="W19" s="146">
        <v>4.1034014386762712</v>
      </c>
      <c r="X19" s="146">
        <v>3.9464851081736159</v>
      </c>
      <c r="Y19" s="146">
        <v>0</v>
      </c>
      <c r="Z19" s="146">
        <v>0</v>
      </c>
      <c r="AA19" s="146">
        <v>2.84908831944982</v>
      </c>
      <c r="AB19" s="147">
        <v>0.99400241355719665</v>
      </c>
      <c r="AC19" s="135"/>
    </row>
    <row r="20" spans="1:29" ht="14.1" customHeight="1" x14ac:dyDescent="0.2">
      <c r="A20" s="143" t="s">
        <v>1683</v>
      </c>
      <c r="B20" s="75">
        <v>17</v>
      </c>
      <c r="C20" s="125" t="s">
        <v>3309</v>
      </c>
      <c r="D20" s="150" t="s">
        <v>164</v>
      </c>
      <c r="E20" s="146">
        <v>0</v>
      </c>
      <c r="F20" s="146">
        <v>0</v>
      </c>
      <c r="G20" s="146">
        <v>2.313095691811224</v>
      </c>
      <c r="H20" s="146">
        <v>7.997520244009551</v>
      </c>
      <c r="I20" s="146">
        <v>0</v>
      </c>
      <c r="J20" s="146">
        <v>0</v>
      </c>
      <c r="K20" s="146">
        <v>12.81136134211363</v>
      </c>
      <c r="L20" s="146">
        <v>17.433524338511329</v>
      </c>
      <c r="M20" s="146">
        <v>5.5048320195846969</v>
      </c>
      <c r="N20" s="146">
        <v>6.9045330921629304</v>
      </c>
      <c r="O20" s="146">
        <v>17.665982286017972</v>
      </c>
      <c r="P20" s="146">
        <v>14.627409041095319</v>
      </c>
      <c r="Q20" s="146">
        <v>1.395475660874602</v>
      </c>
      <c r="R20" s="146">
        <v>3.748469689271948</v>
      </c>
      <c r="S20" s="146">
        <v>3.472644248446819</v>
      </c>
      <c r="T20" s="146">
        <v>3.4642129192561741</v>
      </c>
      <c r="U20" s="146">
        <v>8.8351389597314114</v>
      </c>
      <c r="V20" s="146">
        <v>10.32353512645288</v>
      </c>
      <c r="W20" s="146">
        <v>3.8684817063120551</v>
      </c>
      <c r="X20" s="146">
        <v>8.3833209910378041</v>
      </c>
      <c r="Y20" s="146">
        <v>4.2868076761266432</v>
      </c>
      <c r="Z20" s="146">
        <v>5.3944020332560214</v>
      </c>
      <c r="AA20" s="146">
        <v>2.7873580725284079</v>
      </c>
      <c r="AB20" s="147">
        <v>9.0871700647398921</v>
      </c>
      <c r="AC20" s="135"/>
    </row>
    <row r="21" spans="1:29" ht="14.1" customHeight="1" x14ac:dyDescent="0.2">
      <c r="A21" s="143" t="s">
        <v>1690</v>
      </c>
      <c r="B21" s="75">
        <v>18</v>
      </c>
      <c r="C21" s="125" t="s">
        <v>3007</v>
      </c>
      <c r="D21" s="150" t="s">
        <v>1691</v>
      </c>
      <c r="E21" s="146">
        <v>0</v>
      </c>
      <c r="F21" s="146">
        <v>0</v>
      </c>
      <c r="G21" s="146">
        <v>0</v>
      </c>
      <c r="H21" s="146">
        <v>0</v>
      </c>
      <c r="I21" s="146">
        <v>0</v>
      </c>
      <c r="J21" s="146">
        <v>0</v>
      </c>
      <c r="K21" s="146">
        <v>18.808391149671799</v>
      </c>
      <c r="L21" s="146">
        <v>14.44906907110191</v>
      </c>
      <c r="M21" s="146">
        <v>21.207302087842379</v>
      </c>
      <c r="N21" s="146">
        <v>19.322387384784321</v>
      </c>
      <c r="O21" s="146">
        <v>21.241893420207852</v>
      </c>
      <c r="P21" s="146">
        <v>27.359720661402811</v>
      </c>
      <c r="Q21" s="146">
        <v>1.8960267131448401</v>
      </c>
      <c r="R21" s="146">
        <v>11.45556473732262</v>
      </c>
      <c r="S21" s="146">
        <v>3.6551068712227539</v>
      </c>
      <c r="T21" s="146">
        <v>5.3018257105236817</v>
      </c>
      <c r="U21" s="146">
        <v>6.613953057815154</v>
      </c>
      <c r="V21" s="146">
        <v>3.1351322546817468</v>
      </c>
      <c r="W21" s="146">
        <v>4.1013497379569337</v>
      </c>
      <c r="X21" s="146">
        <v>5.9197276622604242</v>
      </c>
      <c r="Y21" s="146">
        <v>5.2534407795669651</v>
      </c>
      <c r="Z21" s="146">
        <v>7.2916786624801357</v>
      </c>
      <c r="AA21" s="146">
        <v>2.84908831944982</v>
      </c>
      <c r="AB21" s="147">
        <v>8.1180177115216257</v>
      </c>
      <c r="AC21" s="135"/>
    </row>
    <row r="22" spans="1:29" ht="14.1" customHeight="1" x14ac:dyDescent="0.2">
      <c r="A22" s="143" t="s">
        <v>1694</v>
      </c>
      <c r="B22" s="75">
        <v>19</v>
      </c>
      <c r="C22" s="125" t="s">
        <v>1695</v>
      </c>
      <c r="D22" s="150" t="s">
        <v>1696</v>
      </c>
      <c r="E22" s="146">
        <v>0</v>
      </c>
      <c r="F22" s="146">
        <v>0.96174880409717745</v>
      </c>
      <c r="G22" s="146">
        <v>0</v>
      </c>
      <c r="H22" s="146">
        <v>0</v>
      </c>
      <c r="I22" s="146">
        <v>0</v>
      </c>
      <c r="J22" s="146">
        <v>0</v>
      </c>
      <c r="K22" s="146">
        <v>9.4062858605826971</v>
      </c>
      <c r="L22" s="146">
        <v>19.293858482742031</v>
      </c>
      <c r="M22" s="146">
        <v>13.203674642217941</v>
      </c>
      <c r="N22" s="146">
        <v>5.3608890333118264</v>
      </c>
      <c r="O22" s="146">
        <v>10.582465019125291</v>
      </c>
      <c r="P22" s="146">
        <v>8.771220572491897</v>
      </c>
      <c r="Q22" s="146">
        <v>7.5841068525793602</v>
      </c>
      <c r="R22" s="146">
        <v>4.1614984060748794</v>
      </c>
      <c r="S22" s="146">
        <v>13.65932757347767</v>
      </c>
      <c r="T22" s="146">
        <v>1.060365142104736</v>
      </c>
      <c r="U22" s="146">
        <v>13.20806425645686</v>
      </c>
      <c r="V22" s="146">
        <v>6.310229294897848</v>
      </c>
      <c r="W22" s="146">
        <v>8.2068028773525423</v>
      </c>
      <c r="X22" s="146">
        <v>7.8929702163472317</v>
      </c>
      <c r="Y22" s="146">
        <v>5.69788186951833</v>
      </c>
      <c r="Z22" s="146">
        <v>7.3563822658970199</v>
      </c>
      <c r="AA22" s="146">
        <v>6.6469230492764302</v>
      </c>
      <c r="AB22" s="147">
        <v>6.9441008611105746</v>
      </c>
      <c r="AC22" s="135"/>
    </row>
    <row r="23" spans="1:29" ht="14.1" customHeight="1" x14ac:dyDescent="0.2">
      <c r="A23" s="143" t="s">
        <v>1703</v>
      </c>
      <c r="B23" s="75">
        <v>20</v>
      </c>
      <c r="C23" s="125" t="s">
        <v>1704</v>
      </c>
      <c r="D23" s="150" t="s">
        <v>164</v>
      </c>
      <c r="E23" s="146">
        <v>1.930163493006358</v>
      </c>
      <c r="F23" s="146">
        <v>0</v>
      </c>
      <c r="G23" s="146">
        <v>0</v>
      </c>
      <c r="H23" s="146">
        <v>1.037997065044503</v>
      </c>
      <c r="I23" s="146">
        <v>0</v>
      </c>
      <c r="J23" s="146">
        <v>1.047657971430497</v>
      </c>
      <c r="K23" s="146">
        <v>20.04061459740814</v>
      </c>
      <c r="L23" s="146">
        <v>7.0036706292353577</v>
      </c>
      <c r="M23" s="146">
        <v>18.61608093930711</v>
      </c>
      <c r="N23" s="146">
        <v>5.3651828971751128</v>
      </c>
      <c r="O23" s="146">
        <v>4.7765398927233687</v>
      </c>
      <c r="P23" s="146">
        <v>9.836872712038879</v>
      </c>
      <c r="Q23" s="146">
        <v>0</v>
      </c>
      <c r="R23" s="146">
        <v>1.0570205951430189</v>
      </c>
      <c r="S23" s="146">
        <v>0</v>
      </c>
      <c r="T23" s="146">
        <v>8.5433619499378626</v>
      </c>
      <c r="U23" s="146">
        <v>9.2628412574701251</v>
      </c>
      <c r="V23" s="146">
        <v>9.5589456768877579</v>
      </c>
      <c r="W23" s="146">
        <v>0</v>
      </c>
      <c r="X23" s="146">
        <v>1.059631251544616</v>
      </c>
      <c r="Y23" s="146">
        <v>6.4638335351791936</v>
      </c>
      <c r="Z23" s="146">
        <v>8.2309245185316779</v>
      </c>
      <c r="AA23" s="146">
        <v>6.6678163636190622</v>
      </c>
      <c r="AB23" s="147">
        <v>9.5951052980676206</v>
      </c>
      <c r="AC23" s="135"/>
    </row>
    <row r="24" spans="1:29" ht="14.1" customHeight="1" x14ac:dyDescent="0.2">
      <c r="A24" s="143" t="s">
        <v>1706</v>
      </c>
      <c r="B24" s="75">
        <v>21</v>
      </c>
      <c r="C24" s="125" t="s">
        <v>1707</v>
      </c>
      <c r="D24" s="150" t="s">
        <v>164</v>
      </c>
      <c r="E24" s="146">
        <v>0</v>
      </c>
      <c r="F24" s="146">
        <v>0</v>
      </c>
      <c r="G24" s="146">
        <v>0</v>
      </c>
      <c r="H24" s="146">
        <v>0</v>
      </c>
      <c r="I24" s="146">
        <v>0</v>
      </c>
      <c r="J24" s="146">
        <v>0</v>
      </c>
      <c r="K24" s="146">
        <v>44.941143556117332</v>
      </c>
      <c r="L24" s="146">
        <v>30.46398707801373</v>
      </c>
      <c r="M24" s="146">
        <v>22.006124403696571</v>
      </c>
      <c r="N24" s="146">
        <v>15.02852352149892</v>
      </c>
      <c r="O24" s="146">
        <v>20.202887763784641</v>
      </c>
      <c r="P24" s="146">
        <v>22.85872822317323</v>
      </c>
      <c r="Q24" s="146">
        <v>3.7920534262896801</v>
      </c>
      <c r="R24" s="146">
        <v>8.3229968121497588</v>
      </c>
      <c r="S24" s="146">
        <v>1.951471901346906</v>
      </c>
      <c r="T24" s="146">
        <v>0</v>
      </c>
      <c r="U24" s="146">
        <v>0</v>
      </c>
      <c r="V24" s="146">
        <v>3.155114647448924</v>
      </c>
      <c r="W24" s="146">
        <v>4.1034014386762712</v>
      </c>
      <c r="X24" s="146">
        <v>5.9197276622604242</v>
      </c>
      <c r="Y24" s="146">
        <v>4.2027526236535717</v>
      </c>
      <c r="Z24" s="146">
        <v>0</v>
      </c>
      <c r="AA24" s="146">
        <v>1.899392212966547</v>
      </c>
      <c r="AB24" s="147">
        <v>1.9880048271143931</v>
      </c>
      <c r="AC24" s="135"/>
    </row>
    <row r="25" spans="1:29" ht="14.1" customHeight="1" x14ac:dyDescent="0.2">
      <c r="A25" s="143" t="s">
        <v>1708</v>
      </c>
      <c r="B25" s="75">
        <v>22</v>
      </c>
      <c r="C25" s="125" t="s">
        <v>1709</v>
      </c>
      <c r="D25" s="150" t="s">
        <v>164</v>
      </c>
      <c r="E25" s="146">
        <v>3.3942915349850238</v>
      </c>
      <c r="F25" s="146">
        <v>2.018710739799976</v>
      </c>
      <c r="G25" s="146">
        <v>3.1628805442731589</v>
      </c>
      <c r="H25" s="146">
        <v>2.7832700523314511</v>
      </c>
      <c r="I25" s="146">
        <v>1.0366193787780731</v>
      </c>
      <c r="J25" s="146">
        <v>0</v>
      </c>
      <c r="K25" s="146">
        <v>6.2677218117682703</v>
      </c>
      <c r="L25" s="146">
        <v>14.215511836837139</v>
      </c>
      <c r="M25" s="146">
        <v>4.8028366511067757</v>
      </c>
      <c r="N25" s="146">
        <v>8.2442186175079755</v>
      </c>
      <c r="O25" s="146">
        <v>4.8054011609573468</v>
      </c>
      <c r="P25" s="146">
        <v>14.146287237540919</v>
      </c>
      <c r="Q25" s="146">
        <v>0</v>
      </c>
      <c r="R25" s="146">
        <v>0</v>
      </c>
      <c r="S25" s="146">
        <v>0</v>
      </c>
      <c r="T25" s="146">
        <v>8.8710147788482239</v>
      </c>
      <c r="U25" s="146">
        <v>7.3701483574253537</v>
      </c>
      <c r="V25" s="146">
        <v>4.5759679436834224</v>
      </c>
      <c r="W25" s="146">
        <v>0</v>
      </c>
      <c r="X25" s="146">
        <v>0</v>
      </c>
      <c r="Y25" s="146">
        <v>3.154165844052006</v>
      </c>
      <c r="Z25" s="146">
        <v>13.163008869308999</v>
      </c>
      <c r="AA25" s="146">
        <v>5.2470709883200861</v>
      </c>
      <c r="AB25" s="147">
        <v>11.906160909588101</v>
      </c>
      <c r="AC25" s="135"/>
    </row>
    <row r="26" spans="1:29" ht="14.1" customHeight="1" x14ac:dyDescent="0.2">
      <c r="A26" s="143" t="s">
        <v>997</v>
      </c>
      <c r="B26" s="75">
        <v>23</v>
      </c>
      <c r="C26" s="125" t="s">
        <v>3021</v>
      </c>
      <c r="D26" s="150" t="s">
        <v>164</v>
      </c>
      <c r="E26" s="146">
        <v>1.941814379282051</v>
      </c>
      <c r="F26" s="146">
        <v>0</v>
      </c>
      <c r="G26" s="146">
        <v>35.485521311597303</v>
      </c>
      <c r="H26" s="146">
        <v>0.8986987576142883</v>
      </c>
      <c r="I26" s="146">
        <v>0</v>
      </c>
      <c r="J26" s="146">
        <v>0.95241633766408818</v>
      </c>
      <c r="K26" s="146">
        <v>40.760572062525021</v>
      </c>
      <c r="L26" s="146">
        <v>54.172077288359958</v>
      </c>
      <c r="M26" s="146">
        <v>27.507655504620711</v>
      </c>
      <c r="N26" s="146">
        <v>42.905361187913577</v>
      </c>
      <c r="O26" s="146">
        <v>19.240845489318701</v>
      </c>
      <c r="P26" s="146">
        <v>31.567903676202221</v>
      </c>
      <c r="Q26" s="146">
        <v>0</v>
      </c>
      <c r="R26" s="146">
        <v>0</v>
      </c>
      <c r="S26" s="146">
        <v>20.490454964142511</v>
      </c>
      <c r="T26" s="146">
        <v>5.3018257105236817</v>
      </c>
      <c r="U26" s="146">
        <v>0</v>
      </c>
      <c r="V26" s="146">
        <v>2.1034097649659489</v>
      </c>
      <c r="W26" s="146">
        <v>3.0775510790072031</v>
      </c>
      <c r="X26" s="146">
        <v>0</v>
      </c>
      <c r="Y26" s="146">
        <v>1.0506881559133929</v>
      </c>
      <c r="Z26" s="146">
        <v>0</v>
      </c>
      <c r="AA26" s="146">
        <v>0.94969610648327341</v>
      </c>
      <c r="AB26" s="147">
        <v>0.99400241355719665</v>
      </c>
      <c r="AC26" s="135"/>
    </row>
    <row r="27" spans="1:29" ht="14.1" customHeight="1" x14ac:dyDescent="0.2">
      <c r="A27" s="143" t="s">
        <v>1710</v>
      </c>
      <c r="B27" s="75">
        <v>24</v>
      </c>
      <c r="C27" s="125" t="s">
        <v>1711</v>
      </c>
      <c r="D27" s="150" t="s">
        <v>164</v>
      </c>
      <c r="E27" s="146">
        <v>0</v>
      </c>
      <c r="F27" s="146">
        <v>0</v>
      </c>
      <c r="G27" s="146">
        <v>0.97305034754432596</v>
      </c>
      <c r="H27" s="146">
        <v>1.801891009016648</v>
      </c>
      <c r="I27" s="146">
        <v>6.171313811402535</v>
      </c>
      <c r="J27" s="146">
        <v>5.0744742470742619</v>
      </c>
      <c r="K27" s="146">
        <v>15.110675663589401</v>
      </c>
      <c r="L27" s="146">
        <v>12.08811007255585</v>
      </c>
      <c r="M27" s="146">
        <v>26.082758949481359</v>
      </c>
      <c r="N27" s="146">
        <v>17.673543661282721</v>
      </c>
      <c r="O27" s="146">
        <v>7.059466210031033</v>
      </c>
      <c r="P27" s="146">
        <v>5.5045994583136668</v>
      </c>
      <c r="Q27" s="146">
        <v>1.89223465971855</v>
      </c>
      <c r="R27" s="146">
        <v>2.6415111132560298</v>
      </c>
      <c r="S27" s="146">
        <v>9.5036681595594299</v>
      </c>
      <c r="T27" s="146">
        <v>2.77815667231441</v>
      </c>
      <c r="U27" s="146">
        <v>8.2277576039220524</v>
      </c>
      <c r="V27" s="146">
        <v>3.2466129722249431</v>
      </c>
      <c r="W27" s="146">
        <v>7.2640463968166697</v>
      </c>
      <c r="X27" s="146">
        <v>4.8443104702831139</v>
      </c>
      <c r="Y27" s="146">
        <v>5.8733467915558659</v>
      </c>
      <c r="Z27" s="146">
        <v>5.2002912230053688</v>
      </c>
      <c r="AA27" s="146">
        <v>5.9878339513770387</v>
      </c>
      <c r="AB27" s="147">
        <v>1.9850228198737221</v>
      </c>
      <c r="AC27" s="135"/>
    </row>
    <row r="28" spans="1:29" ht="14.1" customHeight="1" x14ac:dyDescent="0.2">
      <c r="A28" s="143" t="s">
        <v>343</v>
      </c>
      <c r="B28" s="75">
        <v>25</v>
      </c>
      <c r="C28" s="125" t="s">
        <v>3205</v>
      </c>
      <c r="D28" s="150" t="s">
        <v>344</v>
      </c>
      <c r="E28" s="146">
        <v>3.8836287585641012</v>
      </c>
      <c r="F28" s="146">
        <v>44.240444988470159</v>
      </c>
      <c r="G28" s="146">
        <v>182.6225001121027</v>
      </c>
      <c r="H28" s="146">
        <v>3.5947950304571532</v>
      </c>
      <c r="I28" s="146">
        <v>4.033538438825186</v>
      </c>
      <c r="J28" s="146">
        <v>3.8096653506563531</v>
      </c>
      <c r="K28" s="146">
        <v>43.896000682719247</v>
      </c>
      <c r="L28" s="146">
        <v>26.402122134278571</v>
      </c>
      <c r="M28" s="146">
        <v>35.209799045914508</v>
      </c>
      <c r="N28" s="146">
        <v>42.938638632854037</v>
      </c>
      <c r="O28" s="146">
        <v>32.709437331841798</v>
      </c>
      <c r="P28" s="146">
        <v>101.23151070262431</v>
      </c>
      <c r="Q28" s="146">
        <v>4.7457548630015349</v>
      </c>
      <c r="R28" s="146">
        <v>19.767117428855681</v>
      </c>
      <c r="S28" s="146">
        <v>29.272078520203578</v>
      </c>
      <c r="T28" s="146">
        <v>1.060365142104736</v>
      </c>
      <c r="U28" s="146">
        <v>0</v>
      </c>
      <c r="V28" s="146">
        <v>0</v>
      </c>
      <c r="W28" s="146">
        <v>5.1292517983453392</v>
      </c>
      <c r="X28" s="146">
        <v>3.9464851081736159</v>
      </c>
      <c r="Y28" s="146">
        <v>1.0506881559133929</v>
      </c>
      <c r="Z28" s="146">
        <v>3.1308195201718059</v>
      </c>
      <c r="AA28" s="146">
        <v>0</v>
      </c>
      <c r="AB28" s="147">
        <v>3.976009654228787</v>
      </c>
      <c r="AC28" s="135"/>
    </row>
    <row r="29" spans="1:29" ht="14.1" customHeight="1" x14ac:dyDescent="0.2">
      <c r="A29" s="143" t="s">
        <v>1715</v>
      </c>
      <c r="B29" s="75">
        <v>26</v>
      </c>
      <c r="C29" s="125" t="s">
        <v>3017</v>
      </c>
      <c r="D29" s="150" t="s">
        <v>1716</v>
      </c>
      <c r="E29" s="146">
        <v>3.3690479480543578</v>
      </c>
      <c r="F29" s="146">
        <v>3.1054868884297862</v>
      </c>
      <c r="G29" s="146">
        <v>0</v>
      </c>
      <c r="H29" s="146">
        <v>0</v>
      </c>
      <c r="I29" s="146">
        <v>1.5498871451185781</v>
      </c>
      <c r="J29" s="146">
        <v>1.313382129638778</v>
      </c>
      <c r="K29" s="146">
        <v>973.56103799904315</v>
      </c>
      <c r="L29" s="146">
        <v>1472.5986713641059</v>
      </c>
      <c r="M29" s="146">
        <v>2055.3203049129111</v>
      </c>
      <c r="N29" s="146">
        <v>977.05369356707217</v>
      </c>
      <c r="O29" s="146">
        <v>1195.591505184384</v>
      </c>
      <c r="P29" s="146">
        <v>1435.6130362629649</v>
      </c>
      <c r="Q29" s="146">
        <v>16.07072242061567</v>
      </c>
      <c r="R29" s="146">
        <v>24.96586931264472</v>
      </c>
      <c r="S29" s="146">
        <v>8.3698629848768764</v>
      </c>
      <c r="T29" s="146">
        <v>15.25759402974505</v>
      </c>
      <c r="U29" s="146">
        <v>22.874356650453709</v>
      </c>
      <c r="V29" s="146">
        <v>5.2364386098827307</v>
      </c>
      <c r="W29" s="146">
        <v>12.67643289443067</v>
      </c>
      <c r="X29" s="146">
        <v>2.5168708777377242</v>
      </c>
      <c r="Y29" s="146">
        <v>9.6610775936236486</v>
      </c>
      <c r="Z29" s="146">
        <v>34.620602254059833</v>
      </c>
      <c r="AA29" s="146">
        <v>10.831284094441729</v>
      </c>
      <c r="AB29" s="147">
        <v>6.6240320839451581</v>
      </c>
      <c r="AC29" s="135"/>
    </row>
    <row r="30" spans="1:29" ht="14.1" customHeight="1" x14ac:dyDescent="0.2">
      <c r="A30" s="143" t="s">
        <v>1721</v>
      </c>
      <c r="B30" s="75">
        <v>27</v>
      </c>
      <c r="C30" s="125" t="s">
        <v>3022</v>
      </c>
      <c r="D30" s="150" t="s">
        <v>1722</v>
      </c>
      <c r="E30" s="146">
        <v>3.2321500343149729</v>
      </c>
      <c r="F30" s="146">
        <v>3.581552546457889</v>
      </c>
      <c r="G30" s="146">
        <v>1.687429921317271</v>
      </c>
      <c r="H30" s="146">
        <v>0</v>
      </c>
      <c r="I30" s="146">
        <v>2.4897016013648461</v>
      </c>
      <c r="J30" s="146">
        <v>0</v>
      </c>
      <c r="K30" s="146">
        <v>64.746601007010895</v>
      </c>
      <c r="L30" s="146">
        <v>24.017807412306031</v>
      </c>
      <c r="M30" s="146">
        <v>16.904004460699522</v>
      </c>
      <c r="N30" s="146">
        <v>23.48850879813698</v>
      </c>
      <c r="O30" s="146">
        <v>21.054295176686999</v>
      </c>
      <c r="P30" s="146">
        <v>5.9291186967440268</v>
      </c>
      <c r="Q30" s="146">
        <v>0</v>
      </c>
      <c r="R30" s="146">
        <v>1.5095835468036629</v>
      </c>
      <c r="S30" s="146">
        <v>0</v>
      </c>
      <c r="T30" s="146">
        <v>7.1023257218175253</v>
      </c>
      <c r="U30" s="146">
        <v>12.632650340426951</v>
      </c>
      <c r="V30" s="146">
        <v>9.4979467937037452</v>
      </c>
      <c r="W30" s="146">
        <v>3.1657742099387431</v>
      </c>
      <c r="X30" s="146">
        <v>3.7471876102108479</v>
      </c>
      <c r="Y30" s="146">
        <v>3.9075092518419079</v>
      </c>
      <c r="Z30" s="146">
        <v>5.0959305723329757</v>
      </c>
      <c r="AA30" s="146">
        <v>16.861854370610519</v>
      </c>
      <c r="AB30" s="147">
        <v>6.3158913357424273</v>
      </c>
      <c r="AC30" s="135"/>
    </row>
    <row r="31" spans="1:29" ht="14.1" customHeight="1" x14ac:dyDescent="0.2">
      <c r="A31" s="143" t="s">
        <v>1048</v>
      </c>
      <c r="B31" s="75">
        <v>28</v>
      </c>
      <c r="C31" s="125" t="e">
        <v>#N/A</v>
      </c>
      <c r="D31" s="150" t="s">
        <v>1049</v>
      </c>
      <c r="E31" s="146">
        <v>134.5531728764015</v>
      </c>
      <c r="F31" s="146">
        <v>61.922196751796783</v>
      </c>
      <c r="G31" s="146">
        <v>100.53795251182071</v>
      </c>
      <c r="H31" s="146">
        <v>7.537386480111036</v>
      </c>
      <c r="I31" s="146">
        <v>0</v>
      </c>
      <c r="J31" s="146">
        <v>9.8460800987713419</v>
      </c>
      <c r="K31" s="146">
        <v>267.03504929608221</v>
      </c>
      <c r="L31" s="146">
        <v>188.19331110690169</v>
      </c>
      <c r="M31" s="146">
        <v>94.628535548335606</v>
      </c>
      <c r="N31" s="146">
        <v>118.8391232122185</v>
      </c>
      <c r="O31" s="146">
        <v>105.1743096137139</v>
      </c>
      <c r="P31" s="146">
        <v>35.255778496207498</v>
      </c>
      <c r="Q31" s="146">
        <v>10.8310525988399</v>
      </c>
      <c r="R31" s="146">
        <v>13.56856555300714</v>
      </c>
      <c r="S31" s="146">
        <v>26.05605282678388</v>
      </c>
      <c r="T31" s="146">
        <v>12.239794835314971</v>
      </c>
      <c r="U31" s="146">
        <v>23.199542675796291</v>
      </c>
      <c r="V31" s="146">
        <v>13.16944853845181</v>
      </c>
      <c r="W31" s="146">
        <v>15.964283297170031</v>
      </c>
      <c r="X31" s="146">
        <v>0</v>
      </c>
      <c r="Y31" s="146">
        <v>0</v>
      </c>
      <c r="Z31" s="146">
        <v>34.813669457803762</v>
      </c>
      <c r="AA31" s="146">
        <v>21.350118169850472</v>
      </c>
      <c r="AB31" s="147">
        <v>11.792844634442581</v>
      </c>
      <c r="AC31" s="135"/>
    </row>
    <row r="32" spans="1:29" ht="14.1" customHeight="1" x14ac:dyDescent="0.2">
      <c r="A32" s="143" t="s">
        <v>1734</v>
      </c>
      <c r="B32" s="75">
        <v>29</v>
      </c>
      <c r="C32" s="125" t="s">
        <v>3066</v>
      </c>
      <c r="D32" s="150" t="s">
        <v>1735</v>
      </c>
      <c r="E32" s="146">
        <v>0</v>
      </c>
      <c r="F32" s="146">
        <v>1.9725467972033111</v>
      </c>
      <c r="G32" s="146">
        <v>0</v>
      </c>
      <c r="H32" s="146">
        <v>0</v>
      </c>
      <c r="I32" s="146">
        <v>0</v>
      </c>
      <c r="J32" s="146">
        <v>0</v>
      </c>
      <c r="K32" s="146">
        <v>24.716583812991139</v>
      </c>
      <c r="L32" s="146">
        <v>11.49203139206271</v>
      </c>
      <c r="M32" s="146">
        <v>7.6427270054038177</v>
      </c>
      <c r="N32" s="146">
        <v>0</v>
      </c>
      <c r="O32" s="146">
        <v>8.6170126523913826</v>
      </c>
      <c r="P32" s="146">
        <v>13.37235601055634</v>
      </c>
      <c r="Q32" s="146">
        <v>0</v>
      </c>
      <c r="R32" s="146">
        <v>0</v>
      </c>
      <c r="S32" s="146">
        <v>0</v>
      </c>
      <c r="T32" s="146">
        <v>4.0145424280085322</v>
      </c>
      <c r="U32" s="146">
        <v>10.00801330198396</v>
      </c>
      <c r="V32" s="146">
        <v>5.4215386691997347</v>
      </c>
      <c r="W32" s="146">
        <v>1.0279020603884059</v>
      </c>
      <c r="X32" s="146">
        <v>0.99747411109088135</v>
      </c>
      <c r="Y32" s="146">
        <v>1.037029209886519</v>
      </c>
      <c r="Z32" s="146">
        <v>7.4263039018475228</v>
      </c>
      <c r="AA32" s="146">
        <v>4.0001200005075477</v>
      </c>
      <c r="AB32" s="147">
        <v>5.7433459455334814</v>
      </c>
      <c r="AC32" s="135"/>
    </row>
    <row r="33" spans="1:29" ht="14.1" customHeight="1" x14ac:dyDescent="0.2">
      <c r="A33" s="143" t="s">
        <v>1736</v>
      </c>
      <c r="B33" s="75">
        <v>30</v>
      </c>
      <c r="C33" s="125" t="s">
        <v>3072</v>
      </c>
      <c r="D33" s="150" t="s">
        <v>1737</v>
      </c>
      <c r="E33" s="146">
        <v>0</v>
      </c>
      <c r="F33" s="146">
        <v>0</v>
      </c>
      <c r="G33" s="146">
        <v>0</v>
      </c>
      <c r="H33" s="146">
        <v>0</v>
      </c>
      <c r="I33" s="146">
        <v>0</v>
      </c>
      <c r="J33" s="146">
        <v>0</v>
      </c>
      <c r="K33" s="146">
        <v>8.3015698434009284</v>
      </c>
      <c r="L33" s="146">
        <v>5.0712383822533527</v>
      </c>
      <c r="M33" s="146">
        <v>8.802449761478627</v>
      </c>
      <c r="N33" s="146">
        <v>7.0698468508994177</v>
      </c>
      <c r="O33" s="146">
        <v>4.9718344744399534</v>
      </c>
      <c r="P33" s="146">
        <v>6.5865792608771994</v>
      </c>
      <c r="Q33" s="146">
        <v>1.8960267131448401</v>
      </c>
      <c r="R33" s="146">
        <v>5.2018730075935986</v>
      </c>
      <c r="S33" s="146">
        <v>4.8757525455152431</v>
      </c>
      <c r="T33" s="146">
        <v>6.2794823715442476</v>
      </c>
      <c r="U33" s="146">
        <v>2.2046510192717181</v>
      </c>
      <c r="V33" s="146">
        <v>5.2585244124148733</v>
      </c>
      <c r="W33" s="146">
        <v>3.071395976849189</v>
      </c>
      <c r="X33" s="146">
        <v>5.9197276622604242</v>
      </c>
      <c r="Y33" s="146">
        <v>6.3041289354803576</v>
      </c>
      <c r="Z33" s="146">
        <v>3.1308195201718059</v>
      </c>
      <c r="AA33" s="146">
        <v>1.774032326910755</v>
      </c>
      <c r="AB33" s="147">
        <v>0.99400241355719665</v>
      </c>
      <c r="AC33" s="135"/>
    </row>
    <row r="34" spans="1:29" ht="14.1" customHeight="1" x14ac:dyDescent="0.2">
      <c r="A34" s="143" t="s">
        <v>1023</v>
      </c>
      <c r="B34" s="75">
        <v>31</v>
      </c>
      <c r="C34" s="125" t="s">
        <v>3157</v>
      </c>
      <c r="D34" s="150" t="s">
        <v>164</v>
      </c>
      <c r="E34" s="146">
        <v>4.1224719272157939</v>
      </c>
      <c r="F34" s="146">
        <v>3.0795196707191619</v>
      </c>
      <c r="G34" s="146">
        <v>2.8014885245997871</v>
      </c>
      <c r="H34" s="146">
        <v>0</v>
      </c>
      <c r="I34" s="146">
        <v>0</v>
      </c>
      <c r="J34" s="146">
        <v>0</v>
      </c>
      <c r="K34" s="146">
        <v>15.93947396219408</v>
      </c>
      <c r="L34" s="146">
        <v>16.247459774940658</v>
      </c>
      <c r="M34" s="146">
        <v>13.82534765662237</v>
      </c>
      <c r="N34" s="146">
        <v>22.542785282248371</v>
      </c>
      <c r="O34" s="146">
        <v>10.545907412695581</v>
      </c>
      <c r="P34" s="146">
        <v>22.71613329949534</v>
      </c>
      <c r="Q34" s="146">
        <v>0</v>
      </c>
      <c r="R34" s="146">
        <v>1.109039325218955</v>
      </c>
      <c r="S34" s="146">
        <v>1.4060355049204449</v>
      </c>
      <c r="T34" s="146">
        <v>5.2944031545289496</v>
      </c>
      <c r="U34" s="146">
        <v>3.306976528907577</v>
      </c>
      <c r="V34" s="146">
        <v>0</v>
      </c>
      <c r="W34" s="146">
        <v>2.051700719338136</v>
      </c>
      <c r="X34" s="146">
        <v>1.1967716090536491</v>
      </c>
      <c r="Y34" s="146">
        <v>3.5292615157130869</v>
      </c>
      <c r="Z34" s="146">
        <v>1.0321268351499719</v>
      </c>
      <c r="AA34" s="146">
        <v>1.8927443402211639</v>
      </c>
      <c r="AB34" s="147">
        <v>5.5574674941982867</v>
      </c>
      <c r="AC34" s="135"/>
    </row>
    <row r="35" spans="1:29" ht="14.1" customHeight="1" x14ac:dyDescent="0.2">
      <c r="A35" s="143" t="s">
        <v>1032</v>
      </c>
      <c r="B35" s="75">
        <v>32</v>
      </c>
      <c r="C35" s="125" t="s">
        <v>3229</v>
      </c>
      <c r="D35" s="150" t="s">
        <v>1033</v>
      </c>
      <c r="E35" s="146">
        <v>2.9127215689230761</v>
      </c>
      <c r="F35" s="146">
        <v>47.125691400761703</v>
      </c>
      <c r="G35" s="146">
        <v>149.41272131198861</v>
      </c>
      <c r="H35" s="146">
        <v>6.2908913033000182</v>
      </c>
      <c r="I35" s="146">
        <v>4.033538438825186</v>
      </c>
      <c r="J35" s="146">
        <v>2.857249012992265</v>
      </c>
      <c r="K35" s="146">
        <v>25.08342896155386</v>
      </c>
      <c r="L35" s="146">
        <v>22.340257190543401</v>
      </c>
      <c r="M35" s="146">
        <v>22.006124403696571</v>
      </c>
      <c r="N35" s="146">
        <v>35.424376872104581</v>
      </c>
      <c r="O35" s="146">
        <v>15.405182941023019</v>
      </c>
      <c r="P35" s="146">
        <v>59.868097727358453</v>
      </c>
      <c r="Q35" s="146">
        <v>9.4801335657242003</v>
      </c>
      <c r="R35" s="146">
        <v>19.767117428855681</v>
      </c>
      <c r="S35" s="146">
        <v>15.611775210775241</v>
      </c>
      <c r="T35" s="146">
        <v>1.060365142104736</v>
      </c>
      <c r="U35" s="146">
        <v>0</v>
      </c>
      <c r="V35" s="146">
        <v>0</v>
      </c>
      <c r="W35" s="146">
        <v>2.051700719338136</v>
      </c>
      <c r="X35" s="146">
        <v>0.98662127704340397</v>
      </c>
      <c r="Y35" s="146">
        <v>1.0506881559133929</v>
      </c>
      <c r="Z35" s="146">
        <v>0</v>
      </c>
      <c r="AA35" s="146">
        <v>0</v>
      </c>
      <c r="AB35" s="147">
        <v>0</v>
      </c>
      <c r="AC35" s="135"/>
    </row>
    <row r="36" spans="1:29" ht="14.1" customHeight="1" x14ac:dyDescent="0.2">
      <c r="A36" s="143" t="s">
        <v>1744</v>
      </c>
      <c r="B36" s="75">
        <v>33</v>
      </c>
      <c r="C36" s="125" t="s">
        <v>2699</v>
      </c>
      <c r="D36" s="150" t="s">
        <v>1745</v>
      </c>
      <c r="E36" s="146">
        <v>3.8836287585641012</v>
      </c>
      <c r="F36" s="146">
        <v>2.885246412291532</v>
      </c>
      <c r="G36" s="146">
        <v>1.8676590163998581</v>
      </c>
      <c r="H36" s="146">
        <v>1.797397515228577</v>
      </c>
      <c r="I36" s="146">
        <v>3.02515382911889</v>
      </c>
      <c r="J36" s="146">
        <v>5.7144980259845291</v>
      </c>
      <c r="K36" s="146">
        <v>16.722285974369239</v>
      </c>
      <c r="L36" s="146">
        <v>13.201061067139291</v>
      </c>
      <c r="M36" s="146">
        <v>16.504593302772431</v>
      </c>
      <c r="N36" s="146">
        <v>12.88159158985621</v>
      </c>
      <c r="O36" s="146">
        <v>8.6583804701934177</v>
      </c>
      <c r="P36" s="146">
        <v>18.504684752092611</v>
      </c>
      <c r="Q36" s="146">
        <v>1.8960267131448401</v>
      </c>
      <c r="R36" s="146">
        <v>2.0807492030374402</v>
      </c>
      <c r="S36" s="146">
        <v>0.97573595067345276</v>
      </c>
      <c r="T36" s="146">
        <v>10.60365142104736</v>
      </c>
      <c r="U36" s="146">
        <v>11.023255096358589</v>
      </c>
      <c r="V36" s="146">
        <v>14.723868354761651</v>
      </c>
      <c r="W36" s="146">
        <v>0</v>
      </c>
      <c r="X36" s="146">
        <v>1.9732425540868079</v>
      </c>
      <c r="Y36" s="146">
        <v>4.2027526236535717</v>
      </c>
      <c r="Z36" s="146">
        <v>10.436065067239349</v>
      </c>
      <c r="AA36" s="146">
        <v>8.5472649583494604</v>
      </c>
      <c r="AB36" s="147">
        <v>9.9400241355719672</v>
      </c>
      <c r="AC36" s="135"/>
    </row>
    <row r="37" spans="1:29" ht="14.1" customHeight="1" x14ac:dyDescent="0.2">
      <c r="A37" s="143" t="s">
        <v>770</v>
      </c>
      <c r="B37" s="75">
        <v>34</v>
      </c>
      <c r="C37" s="125" t="s">
        <v>2706</v>
      </c>
      <c r="D37" s="150" t="s">
        <v>242</v>
      </c>
      <c r="E37" s="146">
        <v>760.14945326407906</v>
      </c>
      <c r="F37" s="146">
        <v>903.14271722190779</v>
      </c>
      <c r="G37" s="146">
        <v>572.76339502491828</v>
      </c>
      <c r="H37" s="146">
        <v>981.27838905394992</v>
      </c>
      <c r="I37" s="146">
        <v>903.63563321922584</v>
      </c>
      <c r="J37" s="146">
        <v>847.70768550129822</v>
      </c>
      <c r="K37" s="146">
        <v>4.4951594984851324</v>
      </c>
      <c r="L37" s="146">
        <v>7.5570997278192742</v>
      </c>
      <c r="M37" s="146">
        <v>5.1582355602264753</v>
      </c>
      <c r="N37" s="146">
        <v>2.569877522176315</v>
      </c>
      <c r="O37" s="146">
        <v>2.158822863901559</v>
      </c>
      <c r="P37" s="146">
        <v>2.2662796266974601</v>
      </c>
      <c r="Q37" s="146">
        <v>72.266110158159009</v>
      </c>
      <c r="R37" s="146">
        <v>123.1002439754995</v>
      </c>
      <c r="S37" s="146">
        <v>70.585714407668235</v>
      </c>
      <c r="T37" s="146">
        <v>704.59036926061322</v>
      </c>
      <c r="U37" s="146">
        <v>883.61200294349874</v>
      </c>
      <c r="V37" s="146">
        <v>893.2729038710919</v>
      </c>
      <c r="W37" s="146">
        <v>128.71754802911661</v>
      </c>
      <c r="X37" s="146">
        <v>150.1430393191882</v>
      </c>
      <c r="Y37" s="146">
        <v>465.95918338447149</v>
      </c>
      <c r="Z37" s="146">
        <v>1039.5134820045639</v>
      </c>
      <c r="AA37" s="146">
        <v>562.76522060321918</v>
      </c>
      <c r="AB37" s="147">
        <v>1109.768904652135</v>
      </c>
      <c r="AC37" s="135"/>
    </row>
    <row r="38" spans="1:29" ht="14.1" customHeight="1" x14ac:dyDescent="0.2">
      <c r="A38" s="143" t="s">
        <v>1340</v>
      </c>
      <c r="B38" s="75">
        <v>35</v>
      </c>
      <c r="C38" s="125" t="s">
        <v>3093</v>
      </c>
      <c r="D38" s="150" t="s">
        <v>1341</v>
      </c>
      <c r="E38" s="146">
        <v>76.752155155502336</v>
      </c>
      <c r="F38" s="146">
        <v>91.896059980289408</v>
      </c>
      <c r="G38" s="146">
        <v>61.633681370703513</v>
      </c>
      <c r="H38" s="146">
        <v>223.6726402888321</v>
      </c>
      <c r="I38" s="146">
        <v>184.73101857514499</v>
      </c>
      <c r="J38" s="146">
        <v>154.29144670158229</v>
      </c>
      <c r="K38" s="146">
        <v>12.54171448077693</v>
      </c>
      <c r="L38" s="146">
        <v>24.371189662410991</v>
      </c>
      <c r="M38" s="146">
        <v>16.13489041279032</v>
      </c>
      <c r="N38" s="146">
        <v>96.188991333387975</v>
      </c>
      <c r="O38" s="146">
        <v>22.729210776532192</v>
      </c>
      <c r="P38" s="146">
        <v>67.345078878071632</v>
      </c>
      <c r="Q38" s="146">
        <v>89.113255517807488</v>
      </c>
      <c r="R38" s="146">
        <v>165.21356747037581</v>
      </c>
      <c r="S38" s="146">
        <v>75.131668201855859</v>
      </c>
      <c r="T38" s="146">
        <v>304.36615002460138</v>
      </c>
      <c r="U38" s="146">
        <v>267.0063872695074</v>
      </c>
      <c r="V38" s="146">
        <v>254.85543735256931</v>
      </c>
      <c r="W38" s="146">
        <v>51.292517983453394</v>
      </c>
      <c r="X38" s="146">
        <v>75.871176204637777</v>
      </c>
      <c r="Y38" s="146">
        <v>137.64014842465451</v>
      </c>
      <c r="Z38" s="146">
        <v>204.37259303126839</v>
      </c>
      <c r="AA38" s="146">
        <v>170.78859930941951</v>
      </c>
      <c r="AB38" s="147">
        <v>273.42720191407301</v>
      </c>
      <c r="AC38" s="135"/>
    </row>
    <row r="39" spans="1:29" ht="14.1" customHeight="1" x14ac:dyDescent="0.2">
      <c r="A39" s="143" t="s">
        <v>1747</v>
      </c>
      <c r="B39" s="75">
        <v>36</v>
      </c>
      <c r="C39" s="125" t="s">
        <v>3055</v>
      </c>
      <c r="D39" s="150" t="s">
        <v>164</v>
      </c>
      <c r="E39" s="146">
        <v>0</v>
      </c>
      <c r="F39" s="146">
        <v>0</v>
      </c>
      <c r="G39" s="146">
        <v>0</v>
      </c>
      <c r="H39" s="146">
        <v>0</v>
      </c>
      <c r="I39" s="146">
        <v>0</v>
      </c>
      <c r="J39" s="146">
        <v>0</v>
      </c>
      <c r="K39" s="146">
        <v>68.189301631984165</v>
      </c>
      <c r="L39" s="146">
        <v>43.665048145153023</v>
      </c>
      <c r="M39" s="146">
        <v>66.01837321108971</v>
      </c>
      <c r="N39" s="146">
        <v>53.673298291067553</v>
      </c>
      <c r="O39" s="146">
        <v>33.671479606307727</v>
      </c>
      <c r="P39" s="146">
        <v>75.209569897710992</v>
      </c>
      <c r="Q39" s="146">
        <v>6.6360934960069402</v>
      </c>
      <c r="R39" s="146">
        <v>7.2826222106310388</v>
      </c>
      <c r="S39" s="146">
        <v>3.902943802693811</v>
      </c>
      <c r="T39" s="146">
        <v>2.1207302842094728</v>
      </c>
      <c r="U39" s="146">
        <v>7.7162785674510133</v>
      </c>
      <c r="V39" s="146">
        <v>11.56875370731272</v>
      </c>
      <c r="W39" s="146">
        <v>7.1809525176834743</v>
      </c>
      <c r="X39" s="146">
        <v>3.9464851081736159</v>
      </c>
      <c r="Y39" s="146">
        <v>5.2534407795669651</v>
      </c>
      <c r="Z39" s="146">
        <v>13.56688458741116</v>
      </c>
      <c r="AA39" s="146">
        <v>1.899392212966547</v>
      </c>
      <c r="AB39" s="147">
        <v>5.9640144813431801</v>
      </c>
      <c r="AC39" s="135"/>
    </row>
    <row r="40" spans="1:29" ht="14.1" customHeight="1" x14ac:dyDescent="0.2">
      <c r="A40" s="143" t="s">
        <v>1824</v>
      </c>
      <c r="B40" s="75">
        <v>37</v>
      </c>
      <c r="C40" s="125" t="s">
        <v>2965</v>
      </c>
      <c r="D40" s="150" t="s">
        <v>1825</v>
      </c>
      <c r="E40" s="146">
        <v>0</v>
      </c>
      <c r="F40" s="146">
        <v>0</v>
      </c>
      <c r="G40" s="146">
        <v>0</v>
      </c>
      <c r="H40" s="146">
        <v>0</v>
      </c>
      <c r="I40" s="146">
        <v>0</v>
      </c>
      <c r="J40" s="146">
        <v>0</v>
      </c>
      <c r="K40" s="146">
        <v>235.91696538352781</v>
      </c>
      <c r="L40" s="146">
        <v>325.99715665429682</v>
      </c>
      <c r="M40" s="146">
        <v>314.74919612119118</v>
      </c>
      <c r="N40" s="146">
        <v>415.44421036445272</v>
      </c>
      <c r="O40" s="146">
        <v>174.13157576288319</v>
      </c>
      <c r="P40" s="146">
        <v>428.63054397792769</v>
      </c>
      <c r="Q40" s="146">
        <v>0</v>
      </c>
      <c r="R40" s="146">
        <v>0</v>
      </c>
      <c r="S40" s="146">
        <v>0</v>
      </c>
      <c r="T40" s="146">
        <v>0</v>
      </c>
      <c r="U40" s="146">
        <v>0</v>
      </c>
      <c r="V40" s="146">
        <v>0</v>
      </c>
      <c r="W40" s="146">
        <v>0</v>
      </c>
      <c r="X40" s="146">
        <v>0</v>
      </c>
      <c r="Y40" s="146">
        <v>1.0506881559133929</v>
      </c>
      <c r="Z40" s="146">
        <v>0</v>
      </c>
      <c r="AA40" s="146">
        <v>0</v>
      </c>
      <c r="AB40" s="147">
        <v>0</v>
      </c>
      <c r="AC40" s="135"/>
    </row>
    <row r="41" spans="1:29" ht="14.1" customHeight="1" x14ac:dyDescent="0.2">
      <c r="A41" s="143" t="s">
        <v>1752</v>
      </c>
      <c r="B41" s="75">
        <v>38</v>
      </c>
      <c r="C41" s="125" t="s">
        <v>3121</v>
      </c>
      <c r="D41" s="150" t="s">
        <v>164</v>
      </c>
      <c r="E41" s="146">
        <v>0</v>
      </c>
      <c r="F41" s="146">
        <v>0</v>
      </c>
      <c r="G41" s="146">
        <v>0</v>
      </c>
      <c r="H41" s="146">
        <v>0</v>
      </c>
      <c r="I41" s="146">
        <v>0</v>
      </c>
      <c r="J41" s="146">
        <v>0</v>
      </c>
      <c r="K41" s="146">
        <v>39.862794334276067</v>
      </c>
      <c r="L41" s="146">
        <v>32.68278080352907</v>
      </c>
      <c r="M41" s="146">
        <v>26.843070547629079</v>
      </c>
      <c r="N41" s="146">
        <v>32.908172648219328</v>
      </c>
      <c r="O41" s="146">
        <v>28.25710568561345</v>
      </c>
      <c r="P41" s="146">
        <v>23.02200485333875</v>
      </c>
      <c r="Q41" s="146">
        <v>13.386896608159139</v>
      </c>
      <c r="R41" s="146">
        <v>24.811893871619951</v>
      </c>
      <c r="S41" s="146">
        <v>8.7064918878592188</v>
      </c>
      <c r="T41" s="146">
        <v>13.419981238477551</v>
      </c>
      <c r="U41" s="146">
        <v>19.042673178959461</v>
      </c>
      <c r="V41" s="146">
        <v>15.8449857594885</v>
      </c>
      <c r="W41" s="146">
        <v>5.0882177839585756</v>
      </c>
      <c r="X41" s="146">
        <v>7.5032548119150873</v>
      </c>
      <c r="Y41" s="146">
        <v>23.598455981814801</v>
      </c>
      <c r="Z41" s="146">
        <v>8.4312969678226732</v>
      </c>
      <c r="AA41" s="146">
        <v>3.75984688556728</v>
      </c>
      <c r="AB41" s="147">
        <v>7.492790193394149</v>
      </c>
      <c r="AC41" s="135"/>
    </row>
    <row r="42" spans="1:29" ht="14.1" customHeight="1" x14ac:dyDescent="0.2">
      <c r="A42" s="143" t="s">
        <v>1753</v>
      </c>
      <c r="B42" s="75">
        <v>39</v>
      </c>
      <c r="C42" s="125" t="s">
        <v>3134</v>
      </c>
      <c r="D42" s="150" t="s">
        <v>1754</v>
      </c>
      <c r="E42" s="146">
        <v>844.63391327788247</v>
      </c>
      <c r="F42" s="146">
        <v>745.11777122070055</v>
      </c>
      <c r="G42" s="146">
        <v>578.12637789051041</v>
      </c>
      <c r="H42" s="146">
        <v>688.76182913683294</v>
      </c>
      <c r="I42" s="146">
        <v>778.62316800010717</v>
      </c>
      <c r="J42" s="146">
        <v>742.23805268471483</v>
      </c>
      <c r="K42" s="146">
        <v>518.75980063975589</v>
      </c>
      <c r="L42" s="146">
        <v>262.99763137696448</v>
      </c>
      <c r="M42" s="146">
        <v>437.25729067657011</v>
      </c>
      <c r="N42" s="146">
        <v>1018.903837710583</v>
      </c>
      <c r="O42" s="146">
        <v>732.12956354496816</v>
      </c>
      <c r="P42" s="146">
        <v>1301.1667049412019</v>
      </c>
      <c r="Q42" s="146">
        <v>822.8699054247212</v>
      </c>
      <c r="R42" s="146">
        <v>1738.064374541595</v>
      </c>
      <c r="S42" s="146">
        <v>1230.428402933941</v>
      </c>
      <c r="T42" s="146">
        <v>1788.47334985209</v>
      </c>
      <c r="U42" s="146">
        <v>2186.7227971830011</v>
      </c>
      <c r="V42" s="146">
        <v>1437.797313596182</v>
      </c>
      <c r="W42" s="146">
        <v>1152.1356164954091</v>
      </c>
      <c r="X42" s="146">
        <v>776.33479129692694</v>
      </c>
      <c r="Y42" s="146">
        <v>1153.084020836088</v>
      </c>
      <c r="Z42" s="146">
        <v>1594.4074104817339</v>
      </c>
      <c r="AA42" s="146">
        <v>1597.703200516112</v>
      </c>
      <c r="AB42" s="147">
        <v>1569.3001964492821</v>
      </c>
      <c r="AC42" s="135"/>
    </row>
    <row r="43" spans="1:29" ht="14.1" customHeight="1" x14ac:dyDescent="0.2">
      <c r="A43" s="143" t="s">
        <v>1759</v>
      </c>
      <c r="B43" s="75">
        <v>40</v>
      </c>
      <c r="C43" s="125" t="s">
        <v>2814</v>
      </c>
      <c r="D43" s="150" t="s">
        <v>1760</v>
      </c>
      <c r="E43" s="146">
        <v>1.941814379282051</v>
      </c>
      <c r="F43" s="146">
        <v>0.96174880409717745</v>
      </c>
      <c r="G43" s="146">
        <v>0</v>
      </c>
      <c r="H43" s="146">
        <v>0</v>
      </c>
      <c r="I43" s="146">
        <v>1.008384609706297</v>
      </c>
      <c r="J43" s="146">
        <v>6.6669143636486172</v>
      </c>
      <c r="K43" s="146">
        <v>9.4062858605826971</v>
      </c>
      <c r="L43" s="146">
        <v>17.262926010874448</v>
      </c>
      <c r="M43" s="146">
        <v>14.303980862402771</v>
      </c>
      <c r="N43" s="146">
        <v>22.542785282248371</v>
      </c>
      <c r="O43" s="146">
        <v>9.1952000593454084</v>
      </c>
      <c r="P43" s="146">
        <v>19.593195619862769</v>
      </c>
      <c r="Q43" s="146">
        <v>8.5321202091517812</v>
      </c>
      <c r="R43" s="146">
        <v>29.791126714488541</v>
      </c>
      <c r="S43" s="146">
        <v>3.902943802693811</v>
      </c>
      <c r="T43" s="146">
        <v>5.3018257105236817</v>
      </c>
      <c r="U43" s="146">
        <v>3.306976528907577</v>
      </c>
      <c r="V43" s="146">
        <v>5.2585244124148733</v>
      </c>
      <c r="W43" s="146">
        <v>7.1809525176834743</v>
      </c>
      <c r="X43" s="146">
        <v>0.98662127704340397</v>
      </c>
      <c r="Y43" s="146">
        <v>4.2027526236535717</v>
      </c>
      <c r="Z43" s="146">
        <v>12.52327808068722</v>
      </c>
      <c r="AA43" s="146">
        <v>4.7484805324163668</v>
      </c>
      <c r="AB43" s="147">
        <v>8.9460217220147698</v>
      </c>
      <c r="AC43" s="135"/>
    </row>
    <row r="44" spans="1:29" ht="14.1" customHeight="1" x14ac:dyDescent="0.2">
      <c r="A44" s="143" t="s">
        <v>1765</v>
      </c>
      <c r="B44" s="75">
        <v>41</v>
      </c>
      <c r="C44" s="125" t="s">
        <v>3194</v>
      </c>
      <c r="D44" s="150" t="s">
        <v>164</v>
      </c>
      <c r="E44" s="146">
        <v>0</v>
      </c>
      <c r="F44" s="146">
        <v>0</v>
      </c>
      <c r="G44" s="146">
        <v>0</v>
      </c>
      <c r="H44" s="146">
        <v>0</v>
      </c>
      <c r="I44" s="146">
        <v>0</v>
      </c>
      <c r="J44" s="146">
        <v>0</v>
      </c>
      <c r="K44" s="146">
        <v>22.993143214757701</v>
      </c>
      <c r="L44" s="146">
        <v>10.154662359337911</v>
      </c>
      <c r="M44" s="146">
        <v>19.805511963326911</v>
      </c>
      <c r="N44" s="146">
        <v>15.02852352149892</v>
      </c>
      <c r="O44" s="146">
        <v>11.54450729359122</v>
      </c>
      <c r="P44" s="146">
        <v>54.425543388507677</v>
      </c>
      <c r="Q44" s="146">
        <v>2.8440400697172601</v>
      </c>
      <c r="R44" s="146">
        <v>3.1211238045561589</v>
      </c>
      <c r="S44" s="146">
        <v>6.830151654714169</v>
      </c>
      <c r="T44" s="146">
        <v>1.060365142104736</v>
      </c>
      <c r="U44" s="146">
        <v>0</v>
      </c>
      <c r="V44" s="146">
        <v>1.0517048824829749</v>
      </c>
      <c r="W44" s="146">
        <v>3.0775510790072031</v>
      </c>
      <c r="X44" s="146">
        <v>0</v>
      </c>
      <c r="Y44" s="146">
        <v>0</v>
      </c>
      <c r="Z44" s="146">
        <v>0</v>
      </c>
      <c r="AA44" s="146">
        <v>0</v>
      </c>
      <c r="AB44" s="147">
        <v>0</v>
      </c>
      <c r="AC44" s="135"/>
    </row>
    <row r="45" spans="1:29" ht="14.1" customHeight="1" x14ac:dyDescent="0.2">
      <c r="A45" s="143" t="s">
        <v>1766</v>
      </c>
      <c r="B45" s="75">
        <v>42</v>
      </c>
      <c r="C45" s="125" t="s">
        <v>3195</v>
      </c>
      <c r="D45" s="150" t="s">
        <v>164</v>
      </c>
      <c r="E45" s="146">
        <v>0</v>
      </c>
      <c r="F45" s="146">
        <v>0</v>
      </c>
      <c r="G45" s="146">
        <v>0</v>
      </c>
      <c r="H45" s="146">
        <v>0</v>
      </c>
      <c r="I45" s="146">
        <v>0</v>
      </c>
      <c r="J45" s="146">
        <v>0</v>
      </c>
      <c r="K45" s="146">
        <v>23.226210075525469</v>
      </c>
      <c r="L45" s="146">
        <v>17.262926010874448</v>
      </c>
      <c r="M45" s="146">
        <v>12.10336842203311</v>
      </c>
      <c r="N45" s="146">
        <v>7.5142617607494584</v>
      </c>
      <c r="O45" s="146">
        <v>4.8102113723296762</v>
      </c>
      <c r="P45" s="146">
        <v>13.062130413241841</v>
      </c>
      <c r="Q45" s="146">
        <v>7.5841068525793602</v>
      </c>
      <c r="R45" s="146">
        <v>5.2018730075935986</v>
      </c>
      <c r="S45" s="146">
        <v>3.902943802693811</v>
      </c>
      <c r="T45" s="146">
        <v>6.3621908526284194</v>
      </c>
      <c r="U45" s="146">
        <v>4.4093020385434363</v>
      </c>
      <c r="V45" s="146">
        <v>4.2068195299318987</v>
      </c>
      <c r="W45" s="146">
        <v>1.025850359669068</v>
      </c>
      <c r="X45" s="146">
        <v>4.9331063852170196</v>
      </c>
      <c r="Y45" s="146">
        <v>2.1013763118267859</v>
      </c>
      <c r="Z45" s="146">
        <v>7.305245547067547</v>
      </c>
      <c r="AA45" s="146">
        <v>1.899392212966547</v>
      </c>
      <c r="AB45" s="147">
        <v>0</v>
      </c>
      <c r="AC45" s="135"/>
    </row>
    <row r="46" spans="1:29" ht="14.1" customHeight="1" x14ac:dyDescent="0.2">
      <c r="A46" s="143" t="s">
        <v>1040</v>
      </c>
      <c r="B46" s="75">
        <v>43</v>
      </c>
      <c r="C46" s="125" t="s">
        <v>3294</v>
      </c>
      <c r="D46" s="150" t="s">
        <v>1041</v>
      </c>
      <c r="E46" s="146">
        <v>8.7381647067692274</v>
      </c>
      <c r="F46" s="146">
        <v>8.6557392368745969</v>
      </c>
      <c r="G46" s="146">
        <v>14.941272131198859</v>
      </c>
      <c r="H46" s="146">
        <v>0</v>
      </c>
      <c r="I46" s="146">
        <v>1.008384609706297</v>
      </c>
      <c r="J46" s="146">
        <v>2.857249012992265</v>
      </c>
      <c r="K46" s="146">
        <v>13.58685735417501</v>
      </c>
      <c r="L46" s="146">
        <v>12.18559483120549</v>
      </c>
      <c r="M46" s="146">
        <v>7.7021435412937986</v>
      </c>
      <c r="N46" s="146">
        <v>7.5142617607494584</v>
      </c>
      <c r="O46" s="146">
        <v>6.7342959212615474</v>
      </c>
      <c r="P46" s="146">
        <v>8.7080869421612288</v>
      </c>
      <c r="Q46" s="146">
        <v>2.8440400697172601</v>
      </c>
      <c r="R46" s="146">
        <v>10.403746015187201</v>
      </c>
      <c r="S46" s="146">
        <v>4.8786797533672637</v>
      </c>
      <c r="T46" s="146">
        <v>1.060365142104736</v>
      </c>
      <c r="U46" s="146">
        <v>1.1023255096358591</v>
      </c>
      <c r="V46" s="146">
        <v>1.0517048824829749</v>
      </c>
      <c r="W46" s="146">
        <v>3.0775510790072031</v>
      </c>
      <c r="X46" s="146">
        <v>5.9197276622604242</v>
      </c>
      <c r="Y46" s="146">
        <v>4.2027526236535717</v>
      </c>
      <c r="Z46" s="146">
        <v>0</v>
      </c>
      <c r="AA46" s="146">
        <v>1.899392212966547</v>
      </c>
      <c r="AB46" s="147">
        <v>1.9880048271143931</v>
      </c>
      <c r="AC46" s="135"/>
    </row>
    <row r="47" spans="1:29" ht="14.1" customHeight="1" x14ac:dyDescent="0.2">
      <c r="A47" s="143" t="s">
        <v>992</v>
      </c>
      <c r="B47" s="75">
        <v>44</v>
      </c>
      <c r="C47" s="125" t="s">
        <v>401</v>
      </c>
      <c r="D47" s="150" t="s">
        <v>164</v>
      </c>
      <c r="E47" s="146">
        <v>4.3137406435750751</v>
      </c>
      <c r="F47" s="146">
        <v>19.92454997448122</v>
      </c>
      <c r="G47" s="146">
        <v>22.591203462372679</v>
      </c>
      <c r="H47" s="146">
        <v>5.7148253996692597</v>
      </c>
      <c r="I47" s="146">
        <v>0</v>
      </c>
      <c r="J47" s="146">
        <v>0</v>
      </c>
      <c r="K47" s="146">
        <v>25.501486110913088</v>
      </c>
      <c r="L47" s="146">
        <v>23.576079599674831</v>
      </c>
      <c r="M47" s="146">
        <v>27.244682317996531</v>
      </c>
      <c r="N47" s="146">
        <v>45.187549831249768</v>
      </c>
      <c r="O47" s="146">
        <v>12.362243226887269</v>
      </c>
      <c r="P47" s="146">
        <v>59.653661086407723</v>
      </c>
      <c r="Q47" s="146">
        <v>7.6523638142525741</v>
      </c>
      <c r="R47" s="146">
        <v>13.977432771404001</v>
      </c>
      <c r="S47" s="146">
        <v>11.014107411201939</v>
      </c>
      <c r="T47" s="146">
        <v>2.3349240429146301</v>
      </c>
      <c r="U47" s="146">
        <v>9.2429993982966785</v>
      </c>
      <c r="V47" s="146">
        <v>2.498850800779548</v>
      </c>
      <c r="W47" s="146">
        <v>2.181983715016107</v>
      </c>
      <c r="X47" s="146">
        <v>4.3233744360041957</v>
      </c>
      <c r="Y47" s="146">
        <v>0.90359181408551792</v>
      </c>
      <c r="Z47" s="146">
        <v>12.113140723544721</v>
      </c>
      <c r="AA47" s="146">
        <v>3.975427901738982</v>
      </c>
      <c r="AB47" s="147">
        <v>12.57611853632565</v>
      </c>
      <c r="AC47" s="135"/>
    </row>
    <row r="48" spans="1:29" ht="14.1" customHeight="1" x14ac:dyDescent="0.2">
      <c r="A48" s="143" t="s">
        <v>1767</v>
      </c>
      <c r="B48" s="75">
        <v>45</v>
      </c>
      <c r="C48" s="125" t="s">
        <v>3200</v>
      </c>
      <c r="D48" s="150" t="s">
        <v>164</v>
      </c>
      <c r="E48" s="146">
        <v>0</v>
      </c>
      <c r="F48" s="146">
        <v>0</v>
      </c>
      <c r="G48" s="146">
        <v>0</v>
      </c>
      <c r="H48" s="146">
        <v>0</v>
      </c>
      <c r="I48" s="146">
        <v>0</v>
      </c>
      <c r="J48" s="146">
        <v>0</v>
      </c>
      <c r="K48" s="146">
        <v>22.991052929010909</v>
      </c>
      <c r="L48" s="146">
        <v>17.262926010874448</v>
      </c>
      <c r="M48" s="146">
        <v>17.648911771764649</v>
      </c>
      <c r="N48" s="146">
        <v>16.10198948732026</v>
      </c>
      <c r="O48" s="146">
        <v>18.278803214852768</v>
      </c>
      <c r="P48" s="146">
        <v>9.7965978099313826</v>
      </c>
      <c r="Q48" s="146">
        <v>7.5841068525793602</v>
      </c>
      <c r="R48" s="146">
        <v>1.0403746015187201</v>
      </c>
      <c r="S48" s="146">
        <v>3.902943802693811</v>
      </c>
      <c r="T48" s="146">
        <v>9.5432862789426274</v>
      </c>
      <c r="U48" s="146">
        <v>5.5116275481792956</v>
      </c>
      <c r="V48" s="146">
        <v>5.2585244124148733</v>
      </c>
      <c r="W48" s="146">
        <v>4.1034014386762712</v>
      </c>
      <c r="X48" s="146">
        <v>7.8929702163472317</v>
      </c>
      <c r="Y48" s="146">
        <v>8.4055052473071434</v>
      </c>
      <c r="Z48" s="146">
        <v>7.305245547067547</v>
      </c>
      <c r="AA48" s="146">
        <v>8.5472649583494604</v>
      </c>
      <c r="AB48" s="147">
        <v>9.9400241355719672</v>
      </c>
      <c r="AC48" s="135"/>
    </row>
    <row r="49" spans="1:29" ht="14.1" customHeight="1" x14ac:dyDescent="0.2">
      <c r="A49" s="143" t="s">
        <v>1768</v>
      </c>
      <c r="B49" s="75">
        <v>46</v>
      </c>
      <c r="C49" s="125" t="s">
        <v>3206</v>
      </c>
      <c r="D49" s="150" t="s">
        <v>1769</v>
      </c>
      <c r="E49" s="146">
        <v>0.97090718964102529</v>
      </c>
      <c r="F49" s="146">
        <v>0</v>
      </c>
      <c r="G49" s="146">
        <v>0.93382950819992894</v>
      </c>
      <c r="H49" s="146">
        <v>0.8986987576142883</v>
      </c>
      <c r="I49" s="146">
        <v>1.008384609706297</v>
      </c>
      <c r="J49" s="146">
        <v>0.95241633766408818</v>
      </c>
      <c r="K49" s="146">
        <v>12.54171448077693</v>
      </c>
      <c r="L49" s="146">
        <v>9.1391961234041208</v>
      </c>
      <c r="M49" s="146">
        <v>9.9027559816634554</v>
      </c>
      <c r="N49" s="146">
        <v>9.6611936923921586</v>
      </c>
      <c r="O49" s="146">
        <v>10.582465019125291</v>
      </c>
      <c r="P49" s="146">
        <v>5.4425543388507682</v>
      </c>
      <c r="Q49" s="146">
        <v>4.7400667828621001</v>
      </c>
      <c r="R49" s="146">
        <v>13.53631394036006</v>
      </c>
      <c r="S49" s="146">
        <v>3.902943802693811</v>
      </c>
      <c r="T49" s="146">
        <v>9.5432862789426274</v>
      </c>
      <c r="U49" s="146">
        <v>12.12558060599445</v>
      </c>
      <c r="V49" s="146">
        <v>3.155114647448924</v>
      </c>
      <c r="W49" s="146">
        <v>1.025850359669068</v>
      </c>
      <c r="X49" s="146">
        <v>5.9197276622604242</v>
      </c>
      <c r="Y49" s="146">
        <v>4.2027526236535717</v>
      </c>
      <c r="Z49" s="146">
        <v>5.2180325336196756</v>
      </c>
      <c r="AA49" s="146">
        <v>2.84908831944982</v>
      </c>
      <c r="AB49" s="147">
        <v>6.9580168949003767</v>
      </c>
      <c r="AC49" s="135"/>
    </row>
    <row r="50" spans="1:29" ht="14.1" customHeight="1" x14ac:dyDescent="0.2">
      <c r="A50" s="143" t="s">
        <v>1829</v>
      </c>
      <c r="B50" s="75">
        <v>47</v>
      </c>
      <c r="C50" s="125" t="s">
        <v>3011</v>
      </c>
      <c r="D50" s="150" t="s">
        <v>1830</v>
      </c>
      <c r="E50" s="146">
        <v>0</v>
      </c>
      <c r="F50" s="146">
        <v>0</v>
      </c>
      <c r="G50" s="146">
        <v>0</v>
      </c>
      <c r="H50" s="146">
        <v>0</v>
      </c>
      <c r="I50" s="146">
        <v>0</v>
      </c>
      <c r="J50" s="146">
        <v>0</v>
      </c>
      <c r="K50" s="146">
        <v>272.76034195655677</v>
      </c>
      <c r="L50" s="146">
        <v>271.12643859561439</v>
      </c>
      <c r="M50" s="146">
        <v>240.14733408643971</v>
      </c>
      <c r="N50" s="146">
        <v>246.30783932367481</v>
      </c>
      <c r="O50" s="146">
        <v>174.02959928178981</v>
      </c>
      <c r="P50" s="146">
        <v>232.03895019343139</v>
      </c>
      <c r="Q50" s="146">
        <v>0</v>
      </c>
      <c r="R50" s="146">
        <v>0</v>
      </c>
      <c r="S50" s="146">
        <v>0</v>
      </c>
      <c r="T50" s="146">
        <v>0</v>
      </c>
      <c r="U50" s="146">
        <v>0</v>
      </c>
      <c r="V50" s="146">
        <v>0</v>
      </c>
      <c r="W50" s="146">
        <v>0</v>
      </c>
      <c r="X50" s="146">
        <v>0</v>
      </c>
      <c r="Y50" s="146">
        <v>0</v>
      </c>
      <c r="Z50" s="146">
        <v>0</v>
      </c>
      <c r="AA50" s="146">
        <v>0.95254519480272315</v>
      </c>
      <c r="AB50" s="147">
        <v>0</v>
      </c>
      <c r="AC50" s="135"/>
    </row>
    <row r="51" spans="1:29" ht="14.1" customHeight="1" x14ac:dyDescent="0.2">
      <c r="A51" s="143" t="s">
        <v>1479</v>
      </c>
      <c r="B51" s="75">
        <v>48</v>
      </c>
      <c r="C51" s="125" t="s">
        <v>3148</v>
      </c>
      <c r="D51" s="150" t="s">
        <v>1480</v>
      </c>
      <c r="E51" s="146">
        <v>21.532779651858661</v>
      </c>
      <c r="F51" s="146">
        <v>132.01348784559499</v>
      </c>
      <c r="G51" s="146">
        <v>161.26768691858669</v>
      </c>
      <c r="H51" s="146">
        <v>8.9869875761428837</v>
      </c>
      <c r="I51" s="146">
        <v>24.17803778692787</v>
      </c>
      <c r="J51" s="146">
        <v>7.5612333047151958</v>
      </c>
      <c r="K51" s="146">
        <v>82.365619566755697</v>
      </c>
      <c r="L51" s="146">
        <v>38.681139859189969</v>
      </c>
      <c r="M51" s="146">
        <v>35.557495811492913</v>
      </c>
      <c r="N51" s="146">
        <v>54.755351984615473</v>
      </c>
      <c r="O51" s="146">
        <v>26.93622164277172</v>
      </c>
      <c r="P51" s="146">
        <v>128.18412829948099</v>
      </c>
      <c r="Q51" s="146">
        <v>0</v>
      </c>
      <c r="R51" s="146">
        <v>4.1614984060748794</v>
      </c>
      <c r="S51" s="146">
        <v>1.951471901346906</v>
      </c>
      <c r="T51" s="146">
        <v>1.060365142104736</v>
      </c>
      <c r="U51" s="146">
        <v>1.104530160655131</v>
      </c>
      <c r="V51" s="146">
        <v>0</v>
      </c>
      <c r="W51" s="146">
        <v>5.1292517983453392</v>
      </c>
      <c r="X51" s="146">
        <v>0</v>
      </c>
      <c r="Y51" s="146">
        <v>0</v>
      </c>
      <c r="Z51" s="146">
        <v>0</v>
      </c>
      <c r="AA51" s="146">
        <v>0</v>
      </c>
      <c r="AB51" s="147">
        <v>1.9880048271143931</v>
      </c>
      <c r="AC51" s="135"/>
    </row>
    <row r="52" spans="1:29" ht="14.1" customHeight="1" x14ac:dyDescent="0.2">
      <c r="A52" s="143" t="s">
        <v>952</v>
      </c>
      <c r="B52" s="75">
        <v>49</v>
      </c>
      <c r="C52" s="125" t="s">
        <v>3091</v>
      </c>
      <c r="D52" s="150" t="s">
        <v>953</v>
      </c>
      <c r="E52" s="146">
        <v>8.7381647067692274</v>
      </c>
      <c r="F52" s="146">
        <v>11.54098564916613</v>
      </c>
      <c r="G52" s="146">
        <v>10.272124590199221</v>
      </c>
      <c r="H52" s="146">
        <v>0.8986987576142883</v>
      </c>
      <c r="I52" s="146">
        <v>2.016769219412593</v>
      </c>
      <c r="J52" s="146">
        <v>0.95241633766408818</v>
      </c>
      <c r="K52" s="146">
        <v>23.529301508810921</v>
      </c>
      <c r="L52" s="146">
        <v>18.278392246808242</v>
      </c>
      <c r="M52" s="146">
        <v>7.7021435412937986</v>
      </c>
      <c r="N52" s="146">
        <v>5.3673298291067546</v>
      </c>
      <c r="O52" s="146">
        <v>6.7766257813380477</v>
      </c>
      <c r="P52" s="146">
        <v>14.150641281012</v>
      </c>
      <c r="Q52" s="146">
        <v>6.6360934960069402</v>
      </c>
      <c r="R52" s="146">
        <v>4.1646195298794364</v>
      </c>
      <c r="S52" s="146">
        <v>5.8544157040407168</v>
      </c>
      <c r="T52" s="146">
        <v>10.60365142104736</v>
      </c>
      <c r="U52" s="146">
        <v>13.22790611563031</v>
      </c>
      <c r="V52" s="146">
        <v>8.4136390598637973</v>
      </c>
      <c r="W52" s="146">
        <v>5.1313034990646766</v>
      </c>
      <c r="X52" s="146">
        <v>4.9331063852170196</v>
      </c>
      <c r="Y52" s="146">
        <v>15.76032233870089</v>
      </c>
      <c r="Z52" s="146">
        <v>6.2616390403436117</v>
      </c>
      <c r="AA52" s="146">
        <v>10.44665717131601</v>
      </c>
      <c r="AB52" s="147">
        <v>1.9880048271143931</v>
      </c>
      <c r="AC52" s="135"/>
    </row>
    <row r="53" spans="1:29" ht="14.1" customHeight="1" x14ac:dyDescent="0.2">
      <c r="A53" s="143" t="s">
        <v>1014</v>
      </c>
      <c r="B53" s="75">
        <v>50</v>
      </c>
      <c r="C53" s="125" t="s">
        <v>2697</v>
      </c>
      <c r="D53" s="150" t="s">
        <v>164</v>
      </c>
      <c r="E53" s="146">
        <v>5.9060284345863572</v>
      </c>
      <c r="F53" s="146">
        <v>27.372332713409769</v>
      </c>
      <c r="G53" s="146">
        <v>56.849672800195272</v>
      </c>
      <c r="H53" s="146">
        <v>2.53163440019945</v>
      </c>
      <c r="I53" s="146">
        <v>6.1309784270142824</v>
      </c>
      <c r="J53" s="146">
        <v>3.9115738987864099</v>
      </c>
      <c r="K53" s="146">
        <v>30.306007899924051</v>
      </c>
      <c r="L53" s="146">
        <v>31.155519584684651</v>
      </c>
      <c r="M53" s="146">
        <v>58.507682952108063</v>
      </c>
      <c r="N53" s="146">
        <v>50.799629900563787</v>
      </c>
      <c r="O53" s="146">
        <v>23.643150937274829</v>
      </c>
      <c r="P53" s="146">
        <v>35.874052669100948</v>
      </c>
      <c r="Q53" s="146">
        <v>1.8960267131448401</v>
      </c>
      <c r="R53" s="146">
        <v>10.852147468441769</v>
      </c>
      <c r="S53" s="146">
        <v>13.25537288989886</v>
      </c>
      <c r="T53" s="146">
        <v>8.4892833276905204</v>
      </c>
      <c r="U53" s="146">
        <v>15.66404549192556</v>
      </c>
      <c r="V53" s="146">
        <v>13.449202037192279</v>
      </c>
      <c r="W53" s="146">
        <v>12.310204316028811</v>
      </c>
      <c r="X53" s="146">
        <v>4.9331063852170196</v>
      </c>
      <c r="Y53" s="146">
        <v>8.0135985651514474</v>
      </c>
      <c r="Z53" s="146">
        <v>8.8487395705122474</v>
      </c>
      <c r="AA53" s="146">
        <v>4.7484805324163668</v>
      </c>
      <c r="AB53" s="147">
        <v>13.12480786860923</v>
      </c>
      <c r="AC53" s="135"/>
    </row>
    <row r="54" spans="1:29" ht="14.1" customHeight="1" x14ac:dyDescent="0.2">
      <c r="A54" s="143" t="s">
        <v>1775</v>
      </c>
      <c r="B54" s="75">
        <v>51</v>
      </c>
      <c r="C54" s="125" t="s">
        <v>3239</v>
      </c>
      <c r="D54" s="150" t="s">
        <v>1776</v>
      </c>
      <c r="E54" s="146">
        <v>0</v>
      </c>
      <c r="F54" s="146">
        <v>0</v>
      </c>
      <c r="G54" s="146">
        <v>0</v>
      </c>
      <c r="H54" s="146">
        <v>0</v>
      </c>
      <c r="I54" s="146">
        <v>0</v>
      </c>
      <c r="J54" s="146">
        <v>0</v>
      </c>
      <c r="K54" s="146">
        <v>25.715740399959699</v>
      </c>
      <c r="L54" s="146">
        <v>28.221837629071921</v>
      </c>
      <c r="M54" s="146">
        <v>10.55303695779269</v>
      </c>
      <c r="N54" s="146">
        <v>12.10976956043066</v>
      </c>
      <c r="O54" s="146">
        <v>17.1426312887085</v>
      </c>
      <c r="P54" s="146">
        <v>28.559259637685521</v>
      </c>
      <c r="Q54" s="146">
        <v>3.7920534262896801</v>
      </c>
      <c r="R54" s="146">
        <v>6.2422476091123187</v>
      </c>
      <c r="S54" s="146">
        <v>8.1708128509394946</v>
      </c>
      <c r="T54" s="146">
        <v>0</v>
      </c>
      <c r="U54" s="146">
        <v>0</v>
      </c>
      <c r="V54" s="146">
        <v>2.6229519769125389</v>
      </c>
      <c r="W54" s="146">
        <v>11.28537980671941</v>
      </c>
      <c r="X54" s="146">
        <v>5.2577047853642993</v>
      </c>
      <c r="Y54" s="146">
        <v>2.1013763118267859</v>
      </c>
      <c r="Z54" s="146">
        <v>2.087213013447871</v>
      </c>
      <c r="AA54" s="146">
        <v>22.315959110143961</v>
      </c>
      <c r="AB54" s="147">
        <v>2.9820072406715901</v>
      </c>
      <c r="AC54" s="135"/>
    </row>
    <row r="55" spans="1:29" ht="14.1" customHeight="1" x14ac:dyDescent="0.2">
      <c r="A55" s="143" t="s">
        <v>1778</v>
      </c>
      <c r="B55" s="75">
        <v>52</v>
      </c>
      <c r="C55" s="125" t="s">
        <v>3243</v>
      </c>
      <c r="D55" s="150" t="s">
        <v>164</v>
      </c>
      <c r="E55" s="146">
        <v>0</v>
      </c>
      <c r="F55" s="146">
        <v>0</v>
      </c>
      <c r="G55" s="146">
        <v>0</v>
      </c>
      <c r="H55" s="146">
        <v>0</v>
      </c>
      <c r="I55" s="146">
        <v>0</v>
      </c>
      <c r="J55" s="146">
        <v>0</v>
      </c>
      <c r="K55" s="146">
        <v>12.934688201174611</v>
      </c>
      <c r="L55" s="146">
        <v>18.015386491701388</v>
      </c>
      <c r="M55" s="146">
        <v>4.7500219525379039</v>
      </c>
      <c r="N55" s="146">
        <v>7.7590120009567247</v>
      </c>
      <c r="O55" s="146">
        <v>6.820879725963481</v>
      </c>
      <c r="P55" s="146">
        <v>4.5935158619900482</v>
      </c>
      <c r="Q55" s="146">
        <v>0.99920607782733073</v>
      </c>
      <c r="R55" s="146">
        <v>0</v>
      </c>
      <c r="S55" s="146">
        <v>2.129055844369474</v>
      </c>
      <c r="T55" s="146">
        <v>3.221389301714189</v>
      </c>
      <c r="U55" s="146">
        <v>4.7951159669159864</v>
      </c>
      <c r="V55" s="146">
        <v>6.7971686554874653</v>
      </c>
      <c r="W55" s="146">
        <v>0</v>
      </c>
      <c r="X55" s="146">
        <v>0</v>
      </c>
      <c r="Y55" s="146">
        <v>0</v>
      </c>
      <c r="Z55" s="146">
        <v>8.540875651028685</v>
      </c>
      <c r="AA55" s="146">
        <v>8.6241903429746056</v>
      </c>
      <c r="AB55" s="147">
        <v>6.8049405232125686</v>
      </c>
      <c r="AC55" s="135"/>
    </row>
    <row r="56" spans="1:29" ht="14.1" customHeight="1" x14ac:dyDescent="0.2">
      <c r="A56" s="143" t="s">
        <v>1779</v>
      </c>
      <c r="B56" s="75">
        <v>53</v>
      </c>
      <c r="C56" s="125" t="s">
        <v>2928</v>
      </c>
      <c r="D56" s="150" t="s">
        <v>1780</v>
      </c>
      <c r="E56" s="146">
        <v>0</v>
      </c>
      <c r="F56" s="146">
        <v>0</v>
      </c>
      <c r="G56" s="146">
        <v>0</v>
      </c>
      <c r="H56" s="146">
        <v>0</v>
      </c>
      <c r="I56" s="146">
        <v>0</v>
      </c>
      <c r="J56" s="146">
        <v>0</v>
      </c>
      <c r="K56" s="146">
        <v>5.2257143669903874</v>
      </c>
      <c r="L56" s="146">
        <v>10.154662359337911</v>
      </c>
      <c r="M56" s="146">
        <v>5.4443151774745324</v>
      </c>
      <c r="N56" s="146">
        <v>13.955057555677559</v>
      </c>
      <c r="O56" s="146">
        <v>6.7314097944381492</v>
      </c>
      <c r="P56" s="146">
        <v>5.4425543388507682</v>
      </c>
      <c r="Q56" s="146">
        <v>4.7343787027226654</v>
      </c>
      <c r="R56" s="146">
        <v>9.3612906644654412</v>
      </c>
      <c r="S56" s="146">
        <v>2.9272078520203579</v>
      </c>
      <c r="T56" s="146">
        <v>6.3621908526284194</v>
      </c>
      <c r="U56" s="146">
        <v>5.5127298736889312</v>
      </c>
      <c r="V56" s="146">
        <v>6.310229294897848</v>
      </c>
      <c r="W56" s="146">
        <v>4.1034014386762712</v>
      </c>
      <c r="X56" s="146">
        <v>2.9598638311302121</v>
      </c>
      <c r="Y56" s="146">
        <v>5.254491467722878</v>
      </c>
      <c r="Z56" s="146">
        <v>3.12664509414491</v>
      </c>
      <c r="AA56" s="146">
        <v>1.899392212966547</v>
      </c>
      <c r="AB56" s="147">
        <v>5.9660024861702938</v>
      </c>
      <c r="AC56" s="135"/>
    </row>
    <row r="57" spans="1:29" ht="14.1" customHeight="1" x14ac:dyDescent="0.2">
      <c r="A57" s="143" t="s">
        <v>924</v>
      </c>
      <c r="B57" s="75">
        <v>54</v>
      </c>
      <c r="C57" s="125" t="s">
        <v>3139</v>
      </c>
      <c r="D57" s="150" t="s">
        <v>925</v>
      </c>
      <c r="E57" s="146">
        <v>0</v>
      </c>
      <c r="F57" s="146">
        <v>0</v>
      </c>
      <c r="G57" s="146">
        <v>0</v>
      </c>
      <c r="H57" s="146">
        <v>0</v>
      </c>
      <c r="I57" s="146">
        <v>0</v>
      </c>
      <c r="J57" s="146">
        <v>0</v>
      </c>
      <c r="K57" s="146">
        <v>58.528000910292327</v>
      </c>
      <c r="L57" s="146">
        <v>39.603183201417863</v>
      </c>
      <c r="M57" s="146">
        <v>36.310105266099328</v>
      </c>
      <c r="N57" s="146">
        <v>41.865172667032688</v>
      </c>
      <c r="O57" s="146">
        <v>37.519648704171473</v>
      </c>
      <c r="P57" s="146">
        <v>33.743836900874761</v>
      </c>
      <c r="Q57" s="146">
        <v>6.6360934960069402</v>
      </c>
      <c r="R57" s="146">
        <v>8.3229968121497588</v>
      </c>
      <c r="S57" s="146">
        <v>5.8544157040407168</v>
      </c>
      <c r="T57" s="146">
        <v>1.060365142104736</v>
      </c>
      <c r="U57" s="146">
        <v>0</v>
      </c>
      <c r="V57" s="146">
        <v>0</v>
      </c>
      <c r="W57" s="146">
        <v>5.1292517983453392</v>
      </c>
      <c r="X57" s="146">
        <v>15.78594043269446</v>
      </c>
      <c r="Y57" s="146">
        <v>6.3041289354803576</v>
      </c>
      <c r="Z57" s="146">
        <v>0</v>
      </c>
      <c r="AA57" s="146">
        <v>0</v>
      </c>
      <c r="AB57" s="147">
        <v>0</v>
      </c>
      <c r="AC57" s="135"/>
    </row>
    <row r="58" spans="1:29" ht="14.1" customHeight="1" x14ac:dyDescent="0.2">
      <c r="A58" s="143" t="s">
        <v>1785</v>
      </c>
      <c r="B58" s="75">
        <v>55</v>
      </c>
      <c r="C58" s="125" t="s">
        <v>3291</v>
      </c>
      <c r="D58" s="150" t="s">
        <v>164</v>
      </c>
      <c r="E58" s="146">
        <v>0</v>
      </c>
      <c r="F58" s="146">
        <v>0</v>
      </c>
      <c r="G58" s="146">
        <v>0</v>
      </c>
      <c r="H58" s="146">
        <v>0</v>
      </c>
      <c r="I58" s="146">
        <v>1.008384609706297</v>
      </c>
      <c r="J58" s="146">
        <v>0</v>
      </c>
      <c r="K58" s="146">
        <v>15.677143100971159</v>
      </c>
      <c r="L58" s="146">
        <v>10.154662359337911</v>
      </c>
      <c r="M58" s="146">
        <v>29.596036710531511</v>
      </c>
      <c r="N58" s="146">
        <v>24.76700676343021</v>
      </c>
      <c r="O58" s="146">
        <v>12.52482837127201</v>
      </c>
      <c r="P58" s="146">
        <v>16.3276630165523</v>
      </c>
      <c r="Q58" s="146">
        <v>4.7400667828621001</v>
      </c>
      <c r="R58" s="146">
        <v>7.943260082595426</v>
      </c>
      <c r="S58" s="146">
        <v>5.8153862660137783</v>
      </c>
      <c r="T58" s="146">
        <v>6.6124370261651357</v>
      </c>
      <c r="U58" s="146">
        <v>7.7669855408942636</v>
      </c>
      <c r="V58" s="146">
        <v>14.723868354761651</v>
      </c>
      <c r="W58" s="146">
        <v>6.2053688256381916</v>
      </c>
      <c r="X58" s="146">
        <v>2.9598638311302121</v>
      </c>
      <c r="Y58" s="146">
        <v>6.3619167840555937</v>
      </c>
      <c r="Z58" s="146">
        <v>9.3945457735288667</v>
      </c>
      <c r="AA58" s="146">
        <v>8.5472649583494604</v>
      </c>
      <c r="AB58" s="147">
        <v>9.9400241355719672</v>
      </c>
      <c r="AC58" s="135"/>
    </row>
    <row r="59" spans="1:29" ht="14.1" customHeight="1" x14ac:dyDescent="0.2">
      <c r="A59" s="143" t="s">
        <v>1831</v>
      </c>
      <c r="B59" s="75">
        <v>56</v>
      </c>
      <c r="C59" s="125" t="s">
        <v>3018</v>
      </c>
      <c r="D59" s="150" t="s">
        <v>1832</v>
      </c>
      <c r="E59" s="146">
        <v>0</v>
      </c>
      <c r="F59" s="146">
        <v>0</v>
      </c>
      <c r="G59" s="146">
        <v>0</v>
      </c>
      <c r="H59" s="146">
        <v>0</v>
      </c>
      <c r="I59" s="146">
        <v>0</v>
      </c>
      <c r="J59" s="146">
        <v>0</v>
      </c>
      <c r="K59" s="146">
        <v>261.29930520687361</v>
      </c>
      <c r="L59" s="146">
        <v>133.25455681041171</v>
      </c>
      <c r="M59" s="146">
        <v>221.11423708968249</v>
      </c>
      <c r="N59" s="146">
        <v>179.35039970556801</v>
      </c>
      <c r="O59" s="146">
        <v>165.8734048788676</v>
      </c>
      <c r="P59" s="146">
        <v>199.57193654045099</v>
      </c>
      <c r="Q59" s="146">
        <v>0</v>
      </c>
      <c r="R59" s="146">
        <v>0</v>
      </c>
      <c r="S59" s="146">
        <v>0</v>
      </c>
      <c r="T59" s="146">
        <v>3.2076045548668271</v>
      </c>
      <c r="U59" s="146">
        <v>0</v>
      </c>
      <c r="V59" s="146">
        <v>1.055911702012907</v>
      </c>
      <c r="W59" s="146">
        <v>0</v>
      </c>
      <c r="X59" s="146">
        <v>0</v>
      </c>
      <c r="Y59" s="146">
        <v>0</v>
      </c>
      <c r="Z59" s="146">
        <v>0</v>
      </c>
      <c r="AA59" s="146">
        <v>0</v>
      </c>
      <c r="AB59" s="147">
        <v>0</v>
      </c>
      <c r="AC59" s="135"/>
    </row>
    <row r="60" spans="1:29" ht="14.1" customHeight="1" x14ac:dyDescent="0.2">
      <c r="A60" s="143" t="s">
        <v>1036</v>
      </c>
      <c r="B60" s="75">
        <v>57</v>
      </c>
      <c r="C60" s="125" t="s">
        <v>3264</v>
      </c>
      <c r="D60" s="150" t="s">
        <v>1037</v>
      </c>
      <c r="E60" s="146">
        <v>12.076143624755071</v>
      </c>
      <c r="F60" s="146">
        <v>17.43650581828183</v>
      </c>
      <c r="G60" s="146">
        <v>31.536356321419799</v>
      </c>
      <c r="H60" s="146">
        <v>2.8416854715763802</v>
      </c>
      <c r="I60" s="146">
        <v>2.136766987967643</v>
      </c>
      <c r="J60" s="146">
        <v>3.8096653506563531</v>
      </c>
      <c r="K60" s="146">
        <v>10.93637502723748</v>
      </c>
      <c r="L60" s="146">
        <v>27.786202613856329</v>
      </c>
      <c r="M60" s="146">
        <v>9.073125091644096</v>
      </c>
      <c r="N60" s="146">
        <v>16.644089800060051</v>
      </c>
      <c r="O60" s="146">
        <v>12.52482837127201</v>
      </c>
      <c r="P60" s="146">
        <v>20.964719313253159</v>
      </c>
      <c r="Q60" s="146">
        <v>0</v>
      </c>
      <c r="R60" s="146">
        <v>3.1211238045561589</v>
      </c>
      <c r="S60" s="146">
        <v>3.902943802693811</v>
      </c>
      <c r="T60" s="146">
        <v>2.1801107321673379</v>
      </c>
      <c r="U60" s="146">
        <v>0</v>
      </c>
      <c r="V60" s="146">
        <v>0</v>
      </c>
      <c r="W60" s="146">
        <v>4.2972871566537254</v>
      </c>
      <c r="X60" s="146">
        <v>1.9732425540868079</v>
      </c>
      <c r="Y60" s="146">
        <v>1.0506881559133929</v>
      </c>
      <c r="Z60" s="146">
        <v>0</v>
      </c>
      <c r="AA60" s="146">
        <v>1.899392212966547</v>
      </c>
      <c r="AB60" s="147">
        <v>0</v>
      </c>
      <c r="AC60" s="135"/>
    </row>
    <row r="61" spans="1:29" ht="14.1" customHeight="1" x14ac:dyDescent="0.2">
      <c r="A61" s="143" t="s">
        <v>1794</v>
      </c>
      <c r="B61" s="75">
        <v>58</v>
      </c>
      <c r="C61" s="125" t="s">
        <v>3324</v>
      </c>
      <c r="D61" s="150" t="s">
        <v>1795</v>
      </c>
      <c r="E61" s="146">
        <v>663.44709717583294</v>
      </c>
      <c r="F61" s="146">
        <v>1165.641474063387</v>
      </c>
      <c r="G61" s="146">
        <v>654.40624126782166</v>
      </c>
      <c r="H61" s="146">
        <v>1239.505996573052</v>
      </c>
      <c r="I61" s="146">
        <v>935.07000665760017</v>
      </c>
      <c r="J61" s="146">
        <v>1406.657976084248</v>
      </c>
      <c r="K61" s="146">
        <v>3463.7801115868328</v>
      </c>
      <c r="L61" s="146">
        <v>4349.2002543887538</v>
      </c>
      <c r="M61" s="146">
        <v>5729.3307986076679</v>
      </c>
      <c r="N61" s="146">
        <v>2463.1599766501499</v>
      </c>
      <c r="O61" s="146">
        <v>2768.1082873776968</v>
      </c>
      <c r="P61" s="146">
        <v>5462.4915039048456</v>
      </c>
      <c r="Q61" s="146">
        <v>333.86660385089198</v>
      </c>
      <c r="R61" s="146">
        <v>288.3928799155907</v>
      </c>
      <c r="S61" s="146">
        <v>494.66495196911768</v>
      </c>
      <c r="T61" s="146">
        <v>1115.159510822999</v>
      </c>
      <c r="U61" s="146">
        <v>1879.285314871069</v>
      </c>
      <c r="V61" s="146">
        <v>1479.545790611226</v>
      </c>
      <c r="W61" s="146">
        <v>349.83138625290678</v>
      </c>
      <c r="X61" s="146">
        <v>727.08857687458249</v>
      </c>
      <c r="Y61" s="146">
        <v>910.9046036506752</v>
      </c>
      <c r="Z61" s="146">
        <v>1721.623043651382</v>
      </c>
      <c r="AA61" s="146">
        <v>191.45683567481501</v>
      </c>
      <c r="AB61" s="147">
        <v>1429.005701797405</v>
      </c>
      <c r="AC61" s="135"/>
    </row>
    <row r="62" spans="1:29" ht="14.1" customHeight="1" x14ac:dyDescent="0.2">
      <c r="A62" s="143" t="s">
        <v>1798</v>
      </c>
      <c r="B62" s="75">
        <v>59</v>
      </c>
      <c r="C62" s="125" t="s">
        <v>1799</v>
      </c>
      <c r="D62" s="150" t="s">
        <v>164</v>
      </c>
      <c r="E62" s="146">
        <v>0</v>
      </c>
      <c r="F62" s="146">
        <v>0</v>
      </c>
      <c r="G62" s="146">
        <v>0</v>
      </c>
      <c r="H62" s="146">
        <v>0</v>
      </c>
      <c r="I62" s="146">
        <v>0</v>
      </c>
      <c r="J62" s="146">
        <v>0</v>
      </c>
      <c r="K62" s="146">
        <v>9.4062858605826971</v>
      </c>
      <c r="L62" s="146">
        <v>28.43305460614615</v>
      </c>
      <c r="M62" s="146">
        <v>3.3009186605544851</v>
      </c>
      <c r="N62" s="146">
        <v>5.3673298291067546</v>
      </c>
      <c r="O62" s="146">
        <v>15.39363843372943</v>
      </c>
      <c r="P62" s="146">
        <v>7.619576074391075</v>
      </c>
      <c r="Q62" s="146">
        <v>6.6360934960069402</v>
      </c>
      <c r="R62" s="146">
        <v>1.0403746015187201</v>
      </c>
      <c r="S62" s="146">
        <v>1.951471901346906</v>
      </c>
      <c r="T62" s="146">
        <v>4.2414605684189457</v>
      </c>
      <c r="U62" s="146">
        <v>3.306976528907577</v>
      </c>
      <c r="V62" s="146">
        <v>1.0517048824829749</v>
      </c>
      <c r="W62" s="146">
        <v>5.1292517983453392</v>
      </c>
      <c r="X62" s="146">
        <v>4.9331063852170196</v>
      </c>
      <c r="Y62" s="146">
        <v>2.1013763118267859</v>
      </c>
      <c r="Z62" s="146">
        <v>2.087213013447871</v>
      </c>
      <c r="AA62" s="146">
        <v>0</v>
      </c>
      <c r="AB62" s="147">
        <v>0.99400241355719665</v>
      </c>
      <c r="AC62" s="135"/>
    </row>
    <row r="63" spans="1:29" ht="14.1" customHeight="1" x14ac:dyDescent="0.2">
      <c r="A63" s="143" t="s">
        <v>1802</v>
      </c>
      <c r="B63" s="75">
        <v>60</v>
      </c>
      <c r="C63" s="125" t="e">
        <v>#N/A</v>
      </c>
      <c r="D63" s="150" t="s">
        <v>1803</v>
      </c>
      <c r="E63" s="146">
        <v>912.63722374752956</v>
      </c>
      <c r="F63" s="146">
        <v>681.56060150193855</v>
      </c>
      <c r="G63" s="146">
        <v>729.66169367463749</v>
      </c>
      <c r="H63" s="146">
        <v>566.42915685286084</v>
      </c>
      <c r="I63" s="146">
        <v>524.90754989034474</v>
      </c>
      <c r="J63" s="146">
        <v>402.04827069982991</v>
      </c>
      <c r="K63" s="146">
        <v>2490.2190735877898</v>
      </c>
      <c r="L63" s="146">
        <v>3284.097013376283</v>
      </c>
      <c r="M63" s="146">
        <v>2417.1174947029849</v>
      </c>
      <c r="N63" s="146">
        <v>3195.5836581981271</v>
      </c>
      <c r="O63" s="146">
        <v>2287.5421961405518</v>
      </c>
      <c r="P63" s="146">
        <v>3303.1852827374978</v>
      </c>
      <c r="Q63" s="146">
        <v>1103.6344891205661</v>
      </c>
      <c r="R63" s="146">
        <v>730.65820377040154</v>
      </c>
      <c r="S63" s="146">
        <v>947.0610225550613</v>
      </c>
      <c r="T63" s="146">
        <v>1406.2509496335911</v>
      </c>
      <c r="U63" s="146">
        <v>1091.778459159663</v>
      </c>
      <c r="V63" s="146">
        <v>1142.8203866817701</v>
      </c>
      <c r="W63" s="146">
        <v>841.40656840200802</v>
      </c>
      <c r="X63" s="146">
        <v>852.15170333132733</v>
      </c>
      <c r="Y63" s="146">
        <v>1285.11244382001</v>
      </c>
      <c r="Z63" s="146">
        <v>1349.281983362896</v>
      </c>
      <c r="AA63" s="146">
        <v>1822.671962700402</v>
      </c>
      <c r="AB63" s="147">
        <v>1231.2210895526221</v>
      </c>
      <c r="AC63" s="135"/>
    </row>
    <row r="64" spans="1:29" ht="14.1" customHeight="1" x14ac:dyDescent="0.2">
      <c r="A64" s="143" t="s">
        <v>988</v>
      </c>
      <c r="B64" s="75">
        <v>61</v>
      </c>
      <c r="C64" s="125" t="s">
        <v>2697</v>
      </c>
      <c r="D64" s="150" t="s">
        <v>989</v>
      </c>
      <c r="E64" s="146">
        <v>59.770988408680793</v>
      </c>
      <c r="F64" s="146">
        <v>338.36054075986078</v>
      </c>
      <c r="G64" s="146">
        <v>365.84265110945341</v>
      </c>
      <c r="H64" s="146">
        <v>19.5296227017161</v>
      </c>
      <c r="I64" s="146">
        <v>65.211224325096481</v>
      </c>
      <c r="J64" s="146">
        <v>39.787192505917282</v>
      </c>
      <c r="K64" s="146">
        <v>204.32856717794431</v>
      </c>
      <c r="L64" s="146">
        <v>147.85696128313961</v>
      </c>
      <c r="M64" s="146">
        <v>135.57643153251399</v>
      </c>
      <c r="N64" s="146">
        <v>242.1481587061171</v>
      </c>
      <c r="O64" s="146">
        <v>93.254605833080973</v>
      </c>
      <c r="P64" s="146">
        <v>309.76080317395588</v>
      </c>
      <c r="Q64" s="146">
        <v>66.104023340438275</v>
      </c>
      <c r="R64" s="146">
        <v>200.27107041775199</v>
      </c>
      <c r="S64" s="146">
        <v>151.82548966073989</v>
      </c>
      <c r="T64" s="146">
        <v>60.480046610227852</v>
      </c>
      <c r="U64" s="146">
        <v>148.680562414175</v>
      </c>
      <c r="V64" s="146">
        <v>89.394915011052845</v>
      </c>
      <c r="W64" s="146">
        <v>80.899585213862366</v>
      </c>
      <c r="X64" s="146">
        <v>115.3261610736035</v>
      </c>
      <c r="Y64" s="146">
        <v>87.449825904827605</v>
      </c>
      <c r="Z64" s="146">
        <v>121.1971544453708</v>
      </c>
      <c r="AA64" s="146">
        <v>68.885257387657759</v>
      </c>
      <c r="AB64" s="147">
        <v>216.912200688865</v>
      </c>
      <c r="AC64" s="135"/>
    </row>
    <row r="65" spans="1:29" ht="14.1" customHeight="1" x14ac:dyDescent="0.2">
      <c r="A65" s="143" t="s">
        <v>1804</v>
      </c>
      <c r="B65" s="75">
        <v>62</v>
      </c>
      <c r="C65" s="125" t="e">
        <v>#N/A</v>
      </c>
      <c r="D65" s="150" t="s">
        <v>1805</v>
      </c>
      <c r="E65" s="146">
        <v>24.27267974102563</v>
      </c>
      <c r="F65" s="146">
        <v>40.397296767297838</v>
      </c>
      <c r="G65" s="146">
        <v>36.419350819797231</v>
      </c>
      <c r="H65" s="146">
        <v>35.947950304571528</v>
      </c>
      <c r="I65" s="146">
        <v>25.20961524265741</v>
      </c>
      <c r="J65" s="146">
        <v>20.00074309094585</v>
      </c>
      <c r="K65" s="146">
        <v>73.160001137865422</v>
      </c>
      <c r="L65" s="146">
        <v>92.400319206323459</v>
      </c>
      <c r="M65" s="146">
        <v>82.51306375788046</v>
      </c>
      <c r="N65" s="146">
        <v>124.61866397220059</v>
      </c>
      <c r="O65" s="146">
        <v>75.039297408342946</v>
      </c>
      <c r="P65" s="146">
        <v>117.5591737191766</v>
      </c>
      <c r="Q65" s="146">
        <v>17.391305026321049</v>
      </c>
      <c r="R65" s="146">
        <v>38.166142256714238</v>
      </c>
      <c r="S65" s="146">
        <v>30.247814470877039</v>
      </c>
      <c r="T65" s="146">
        <v>53.01825710523682</v>
      </c>
      <c r="U65" s="146">
        <v>67.241856087787397</v>
      </c>
      <c r="V65" s="146">
        <v>49.405940264402687</v>
      </c>
      <c r="W65" s="146">
        <v>28.13599781464352</v>
      </c>
      <c r="X65" s="146">
        <v>50.320644993044731</v>
      </c>
      <c r="Y65" s="146">
        <v>38.934300305526683</v>
      </c>
      <c r="Z65" s="146">
        <v>53.223931842920699</v>
      </c>
      <c r="AA65" s="146">
        <v>27.603867031042821</v>
      </c>
      <c r="AB65" s="147">
        <v>75.028296177710757</v>
      </c>
      <c r="AC65" s="135"/>
    </row>
    <row r="66" spans="1:29" ht="14.1" customHeight="1" x14ac:dyDescent="0.2">
      <c r="A66" s="143" t="s">
        <v>1835</v>
      </c>
      <c r="B66" s="75">
        <v>63</v>
      </c>
      <c r="C66" s="125" t="s">
        <v>3139</v>
      </c>
      <c r="D66" s="150" t="s">
        <v>164</v>
      </c>
      <c r="E66" s="146">
        <v>0</v>
      </c>
      <c r="F66" s="146">
        <v>0</v>
      </c>
      <c r="G66" s="146">
        <v>0</v>
      </c>
      <c r="H66" s="146">
        <v>0</v>
      </c>
      <c r="I66" s="146">
        <v>0</v>
      </c>
      <c r="J66" s="146">
        <v>0</v>
      </c>
      <c r="K66" s="146">
        <v>99.288572972817363</v>
      </c>
      <c r="L66" s="146">
        <v>93.161918883273799</v>
      </c>
      <c r="M66" s="146">
        <v>128.77763939799189</v>
      </c>
      <c r="N66" s="146">
        <v>92.318073060636181</v>
      </c>
      <c r="O66" s="146">
        <v>101.7311603134003</v>
      </c>
      <c r="P66" s="146">
        <v>111.48637158788689</v>
      </c>
      <c r="Q66" s="146">
        <v>0</v>
      </c>
      <c r="R66" s="146">
        <v>0</v>
      </c>
      <c r="S66" s="146">
        <v>0</v>
      </c>
      <c r="T66" s="146">
        <v>0</v>
      </c>
      <c r="U66" s="146">
        <v>0</v>
      </c>
      <c r="V66" s="146">
        <v>0</v>
      </c>
      <c r="W66" s="146">
        <v>0</v>
      </c>
      <c r="X66" s="146">
        <v>0</v>
      </c>
      <c r="Y66" s="146">
        <v>0</v>
      </c>
      <c r="Z66" s="146">
        <v>0</v>
      </c>
      <c r="AA66" s="146">
        <v>0</v>
      </c>
      <c r="AB66" s="147">
        <v>0</v>
      </c>
      <c r="AC66" s="135"/>
    </row>
    <row r="67" spans="1:29" ht="14.1" customHeight="1" x14ac:dyDescent="0.2">
      <c r="A67" s="143" t="s">
        <v>1808</v>
      </c>
      <c r="B67" s="75">
        <v>64</v>
      </c>
      <c r="C67" s="125" t="e">
        <v>#N/A</v>
      </c>
      <c r="D67" s="150" t="s">
        <v>1809</v>
      </c>
      <c r="E67" s="146">
        <v>29.621407448758038</v>
      </c>
      <c r="F67" s="146">
        <v>55.452512546635063</v>
      </c>
      <c r="G67" s="146">
        <v>12.60202921315804</v>
      </c>
      <c r="H67" s="146">
        <v>31.83370739221332</v>
      </c>
      <c r="I67" s="146">
        <v>33.104258352048006</v>
      </c>
      <c r="J67" s="146">
        <v>20.501714084557161</v>
      </c>
      <c r="K67" s="146">
        <v>92.325831150239352</v>
      </c>
      <c r="L67" s="146">
        <v>137.0584933302197</v>
      </c>
      <c r="M67" s="146">
        <v>98.405886802230128</v>
      </c>
      <c r="N67" s="146">
        <v>122.06059457564839</v>
      </c>
      <c r="O67" s="146">
        <v>96.250405475767892</v>
      </c>
      <c r="P67" s="146">
        <v>123.02349827538271</v>
      </c>
      <c r="Q67" s="146">
        <v>10.5457005785116</v>
      </c>
      <c r="R67" s="146">
        <v>43.75815573987736</v>
      </c>
      <c r="S67" s="146">
        <v>11.20535165753393</v>
      </c>
      <c r="T67" s="146">
        <v>33.010227238862548</v>
      </c>
      <c r="U67" s="146">
        <v>58.748438036043112</v>
      </c>
      <c r="V67" s="146">
        <v>36.626674237352077</v>
      </c>
      <c r="W67" s="146">
        <v>29.412155662071839</v>
      </c>
      <c r="X67" s="146">
        <v>41.365083661321748</v>
      </c>
      <c r="Y67" s="146">
        <v>52.879033510809244</v>
      </c>
      <c r="Z67" s="146">
        <v>70.605198212407842</v>
      </c>
      <c r="AA67" s="146">
        <v>29.22119950038384</v>
      </c>
      <c r="AB67" s="147">
        <v>127.3476132152938</v>
      </c>
      <c r="AC67" s="135"/>
    </row>
    <row r="68" spans="1:29" ht="14.1" customHeight="1" x14ac:dyDescent="0.2">
      <c r="A68" s="143" t="s">
        <v>1810</v>
      </c>
      <c r="B68" s="75">
        <v>65</v>
      </c>
      <c r="C68" s="125" t="e">
        <v>#N/A</v>
      </c>
      <c r="D68" s="150" t="s">
        <v>1811</v>
      </c>
      <c r="E68" s="146">
        <v>0</v>
      </c>
      <c r="F68" s="146">
        <v>0</v>
      </c>
      <c r="G68" s="146">
        <v>0</v>
      </c>
      <c r="H68" s="146">
        <v>0</v>
      </c>
      <c r="I68" s="146">
        <v>0</v>
      </c>
      <c r="J68" s="146">
        <v>0</v>
      </c>
      <c r="K68" s="146">
        <v>16.424420255450791</v>
      </c>
      <c r="L68" s="146">
        <v>12.984766758885391</v>
      </c>
      <c r="M68" s="146">
        <v>9.1919581634240561</v>
      </c>
      <c r="N68" s="146">
        <v>13.60188725292234</v>
      </c>
      <c r="O68" s="146">
        <v>8.9239041379460158</v>
      </c>
      <c r="P68" s="146">
        <v>11.066889992619149</v>
      </c>
      <c r="Q68" s="146">
        <v>3.6318391690289409</v>
      </c>
      <c r="R68" s="146">
        <v>1.9371775080278559</v>
      </c>
      <c r="S68" s="146">
        <v>4.3781272106717823</v>
      </c>
      <c r="T68" s="146">
        <v>7.7958045247540229</v>
      </c>
      <c r="U68" s="146">
        <v>5.912874033686748</v>
      </c>
      <c r="V68" s="146">
        <v>6.8076857043122949</v>
      </c>
      <c r="W68" s="146">
        <v>5.3693007825079011</v>
      </c>
      <c r="X68" s="146">
        <v>2.8888270991830871</v>
      </c>
      <c r="Y68" s="146">
        <v>5.5192648830130544</v>
      </c>
      <c r="Z68" s="146">
        <v>5.1449800781489996</v>
      </c>
      <c r="AA68" s="146">
        <v>3.9042006937527369</v>
      </c>
      <c r="AB68" s="147">
        <v>4.0167637531846321</v>
      </c>
      <c r="AC68" s="135"/>
    </row>
    <row r="69" spans="1:29" ht="14.1" customHeight="1" x14ac:dyDescent="0.2">
      <c r="A69" s="143" t="s">
        <v>1836</v>
      </c>
      <c r="B69" s="75">
        <v>66</v>
      </c>
      <c r="C69" s="125" t="s">
        <v>3138</v>
      </c>
      <c r="D69" s="150" t="s">
        <v>164</v>
      </c>
      <c r="E69" s="146">
        <v>0</v>
      </c>
      <c r="F69" s="146">
        <v>1.060808930919187</v>
      </c>
      <c r="G69" s="146">
        <v>0</v>
      </c>
      <c r="H69" s="146">
        <v>0</v>
      </c>
      <c r="I69" s="146">
        <v>0</v>
      </c>
      <c r="J69" s="146">
        <v>0</v>
      </c>
      <c r="K69" s="146">
        <v>240.5135037407326</v>
      </c>
      <c r="L69" s="146">
        <v>232.15792179165521</v>
      </c>
      <c r="M69" s="146">
        <v>197.5456778533235</v>
      </c>
      <c r="N69" s="146">
        <v>186.5651644618533</v>
      </c>
      <c r="O69" s="146">
        <v>139.7433746620984</v>
      </c>
      <c r="P69" s="146">
        <v>183.29216800208059</v>
      </c>
      <c r="Q69" s="146">
        <v>0</v>
      </c>
      <c r="R69" s="146">
        <v>0</v>
      </c>
      <c r="S69" s="146">
        <v>0</v>
      </c>
      <c r="T69" s="146">
        <v>0</v>
      </c>
      <c r="U69" s="146">
        <v>1.5785301297985499</v>
      </c>
      <c r="V69" s="146">
        <v>0</v>
      </c>
      <c r="W69" s="146">
        <v>0</v>
      </c>
      <c r="X69" s="146">
        <v>0</v>
      </c>
      <c r="Y69" s="146">
        <v>2.6120107556006951</v>
      </c>
      <c r="Z69" s="146">
        <v>0</v>
      </c>
      <c r="AA69" s="146">
        <v>0</v>
      </c>
      <c r="AB69" s="147">
        <v>1.11328270318406</v>
      </c>
      <c r="AC69" s="135"/>
    </row>
    <row r="70" spans="1:29" ht="14.1" customHeight="1" x14ac:dyDescent="0.2">
      <c r="A70" s="143" t="s">
        <v>993</v>
      </c>
      <c r="B70" s="75">
        <v>67</v>
      </c>
      <c r="C70" s="125" t="e">
        <v>#N/A</v>
      </c>
      <c r="D70" s="150" t="s">
        <v>994</v>
      </c>
      <c r="E70" s="146">
        <v>16.57629844874123</v>
      </c>
      <c r="F70" s="146">
        <v>18.203981363951371</v>
      </c>
      <c r="G70" s="146">
        <v>28.365071311572841</v>
      </c>
      <c r="H70" s="146">
        <v>2.8992021920636941</v>
      </c>
      <c r="I70" s="146">
        <v>0</v>
      </c>
      <c r="J70" s="146">
        <v>6.6554853675966488</v>
      </c>
      <c r="K70" s="146">
        <v>72.590398271863464</v>
      </c>
      <c r="L70" s="146">
        <v>25.275970078627989</v>
      </c>
      <c r="M70" s="146">
        <v>22.17007003050411</v>
      </c>
      <c r="N70" s="146">
        <v>22.34634101050306</v>
      </c>
      <c r="O70" s="146">
        <v>27.079565941667141</v>
      </c>
      <c r="P70" s="146">
        <v>14.280174074276641</v>
      </c>
      <c r="Q70" s="146">
        <v>6.7043504576801549</v>
      </c>
      <c r="R70" s="146">
        <v>10.95514455399212</v>
      </c>
      <c r="S70" s="146">
        <v>10.35938858830005</v>
      </c>
      <c r="T70" s="146">
        <v>13.97243147751411</v>
      </c>
      <c r="U70" s="146">
        <v>4.7697624801943634</v>
      </c>
      <c r="V70" s="146">
        <v>13.904590251307409</v>
      </c>
      <c r="W70" s="146">
        <v>22.131695659500469</v>
      </c>
      <c r="X70" s="146">
        <v>6.3597607518217814</v>
      </c>
      <c r="Y70" s="146">
        <v>12.435945013390921</v>
      </c>
      <c r="Z70" s="146">
        <v>4.442632899123792</v>
      </c>
      <c r="AA70" s="146">
        <v>6.5642994880123853</v>
      </c>
      <c r="AB70" s="147">
        <v>24.184078721846589</v>
      </c>
      <c r="AC70" s="135"/>
    </row>
    <row r="71" spans="1:29" ht="14.1" customHeight="1" x14ac:dyDescent="0.2">
      <c r="A71" s="143" t="s">
        <v>1817</v>
      </c>
      <c r="B71" s="75">
        <v>68</v>
      </c>
      <c r="C71" s="125" t="s">
        <v>1818</v>
      </c>
      <c r="D71" s="150" t="s">
        <v>164</v>
      </c>
      <c r="E71" s="146">
        <v>9.7090718964102525</v>
      </c>
      <c r="F71" s="146">
        <v>9.6174880409717751</v>
      </c>
      <c r="G71" s="146">
        <v>4.6691475409996448</v>
      </c>
      <c r="H71" s="146">
        <v>17.70885901878955</v>
      </c>
      <c r="I71" s="146">
        <v>7.0586922679440756</v>
      </c>
      <c r="J71" s="146">
        <v>16.191077740289501</v>
      </c>
      <c r="K71" s="146">
        <v>48.076572176311558</v>
      </c>
      <c r="L71" s="146">
        <v>42.731834674329868</v>
      </c>
      <c r="M71" s="146">
        <v>28.607961724805541</v>
      </c>
      <c r="N71" s="146">
        <v>40.791706701211339</v>
      </c>
      <c r="O71" s="146">
        <v>45.215986899898958</v>
      </c>
      <c r="P71" s="146">
        <v>11.97361954547169</v>
      </c>
      <c r="Q71" s="146">
        <v>5.6880801394345202</v>
      </c>
      <c r="R71" s="146">
        <v>1.0403746015187201</v>
      </c>
      <c r="S71" s="146">
        <v>5.8466098164353291</v>
      </c>
      <c r="T71" s="146">
        <v>4.2414605684189457</v>
      </c>
      <c r="U71" s="146">
        <v>2.2046510192717181</v>
      </c>
      <c r="V71" s="146">
        <v>7.3619341773808227</v>
      </c>
      <c r="W71" s="146">
        <v>6.1551021580144063</v>
      </c>
      <c r="X71" s="146">
        <v>3.9464851081736159</v>
      </c>
      <c r="Y71" s="146">
        <v>8.4055052473071434</v>
      </c>
      <c r="Z71" s="146">
        <v>5.2180325336196756</v>
      </c>
      <c r="AA71" s="146">
        <v>6.6478727453829141</v>
      </c>
      <c r="AB71" s="147">
        <v>4.9700120677859836</v>
      </c>
      <c r="AC71" s="135"/>
    </row>
    <row r="72" spans="1:29" ht="14.1" customHeight="1" x14ac:dyDescent="0.2">
      <c r="A72" s="143" t="s">
        <v>1841</v>
      </c>
      <c r="B72" s="75">
        <v>69</v>
      </c>
      <c r="C72" s="125" t="s">
        <v>3139</v>
      </c>
      <c r="D72" s="150" t="s">
        <v>1842</v>
      </c>
      <c r="E72" s="146">
        <v>0</v>
      </c>
      <c r="F72" s="146">
        <v>0</v>
      </c>
      <c r="G72" s="146">
        <v>0</v>
      </c>
      <c r="H72" s="146">
        <v>1.797397515228577</v>
      </c>
      <c r="I72" s="146">
        <v>0</v>
      </c>
      <c r="J72" s="146">
        <v>0</v>
      </c>
      <c r="K72" s="146">
        <v>156.01370242649801</v>
      </c>
      <c r="L72" s="146">
        <v>182.51685484803181</v>
      </c>
      <c r="M72" s="146">
        <v>173.521591841808</v>
      </c>
      <c r="N72" s="146">
        <v>170.68108856559479</v>
      </c>
      <c r="O72" s="146">
        <v>137.08428981547451</v>
      </c>
      <c r="P72" s="146">
        <v>190.0474664474622</v>
      </c>
      <c r="Q72" s="146">
        <v>0</v>
      </c>
      <c r="R72" s="146">
        <v>0</v>
      </c>
      <c r="S72" s="146">
        <v>0</v>
      </c>
      <c r="T72" s="146">
        <v>0</v>
      </c>
      <c r="U72" s="146">
        <v>1.1023255096358591</v>
      </c>
      <c r="V72" s="146">
        <v>0</v>
      </c>
      <c r="W72" s="146">
        <v>0</v>
      </c>
      <c r="X72" s="146">
        <v>0</v>
      </c>
      <c r="Y72" s="146">
        <v>0</v>
      </c>
      <c r="Z72" s="146">
        <v>0</v>
      </c>
      <c r="AA72" s="146">
        <v>0</v>
      </c>
      <c r="AB72" s="147">
        <v>0</v>
      </c>
      <c r="AC72" s="135"/>
    </row>
    <row r="73" spans="1:29" ht="14.1" customHeight="1" x14ac:dyDescent="0.2">
      <c r="A73" s="143" t="s">
        <v>1846</v>
      </c>
      <c r="B73" s="75">
        <v>70</v>
      </c>
      <c r="C73" s="125" t="s">
        <v>195</v>
      </c>
      <c r="D73" s="150" t="s">
        <v>1847</v>
      </c>
      <c r="E73" s="146">
        <v>5.9205920424309717</v>
      </c>
      <c r="F73" s="146">
        <v>8.8538594905186159</v>
      </c>
      <c r="G73" s="146">
        <v>23.26262687876843</v>
      </c>
      <c r="H73" s="146">
        <v>7.2758651416452782</v>
      </c>
      <c r="I73" s="146">
        <v>1.018468455803359</v>
      </c>
      <c r="J73" s="146">
        <v>6.9631158446621484</v>
      </c>
      <c r="K73" s="146">
        <v>7803.4265310818228</v>
      </c>
      <c r="L73" s="146">
        <v>6311.7207659414771</v>
      </c>
      <c r="M73" s="146">
        <v>2793.1295405516271</v>
      </c>
      <c r="N73" s="146">
        <v>1930.4567849751679</v>
      </c>
      <c r="O73" s="146">
        <v>2662.5539710655689</v>
      </c>
      <c r="P73" s="146">
        <v>3147.3878107444239</v>
      </c>
      <c r="Q73" s="146">
        <v>9.5692468212420074</v>
      </c>
      <c r="R73" s="146">
        <v>3.160658039413871</v>
      </c>
      <c r="S73" s="146">
        <v>3.9517306002274841</v>
      </c>
      <c r="T73" s="146">
        <v>7.6134217203120071</v>
      </c>
      <c r="U73" s="146">
        <v>2.2189812508969839</v>
      </c>
      <c r="V73" s="146">
        <v>4.2846456912356388</v>
      </c>
      <c r="W73" s="146">
        <v>4.1485388545017097</v>
      </c>
      <c r="X73" s="146">
        <v>9.976714353462901</v>
      </c>
      <c r="Y73" s="146">
        <v>6.3808291708620359</v>
      </c>
      <c r="Z73" s="146">
        <v>3.151691650306284</v>
      </c>
      <c r="AA73" s="146">
        <v>5.8130898677841172</v>
      </c>
      <c r="AB73" s="147">
        <v>3.0525814120341508</v>
      </c>
      <c r="AC73" s="135"/>
    </row>
    <row r="74" spans="1:29" ht="14.1" customHeight="1" x14ac:dyDescent="0.2">
      <c r="A74" s="143" t="s">
        <v>1850</v>
      </c>
      <c r="B74" s="75">
        <v>71</v>
      </c>
      <c r="C74" s="125" t="s">
        <v>3012</v>
      </c>
      <c r="D74" s="150" t="s">
        <v>1851</v>
      </c>
      <c r="E74" s="146">
        <v>0.99517986938205083</v>
      </c>
      <c r="F74" s="146">
        <v>0</v>
      </c>
      <c r="G74" s="146">
        <v>0.97398417705252582</v>
      </c>
      <c r="H74" s="146">
        <v>0</v>
      </c>
      <c r="I74" s="146">
        <v>0</v>
      </c>
      <c r="J74" s="146">
        <v>0</v>
      </c>
      <c r="K74" s="146">
        <v>289.55474278919058</v>
      </c>
      <c r="L74" s="146">
        <v>353.36397171271261</v>
      </c>
      <c r="M74" s="146">
        <v>313.73801470484142</v>
      </c>
      <c r="N74" s="146">
        <v>246.18009687374209</v>
      </c>
      <c r="O74" s="146">
        <v>289.42079785033201</v>
      </c>
      <c r="P74" s="146">
        <v>371.62958387627589</v>
      </c>
      <c r="Q74" s="146">
        <v>0</v>
      </c>
      <c r="R74" s="146">
        <v>0</v>
      </c>
      <c r="S74" s="146">
        <v>1.0294014279604931</v>
      </c>
      <c r="T74" s="146">
        <v>0</v>
      </c>
      <c r="U74" s="146">
        <v>1.20043247999345</v>
      </c>
      <c r="V74" s="146">
        <v>1.1074452412545721</v>
      </c>
      <c r="W74" s="146">
        <v>2.1409497006293452</v>
      </c>
      <c r="X74" s="146">
        <v>0</v>
      </c>
      <c r="Y74" s="146">
        <v>0</v>
      </c>
      <c r="Z74" s="146">
        <v>1.0884815865130639</v>
      </c>
      <c r="AA74" s="146">
        <v>0</v>
      </c>
      <c r="AB74" s="147">
        <v>3.360722160236882</v>
      </c>
      <c r="AC74" s="135"/>
    </row>
    <row r="75" spans="1:29" ht="14.1" customHeight="1" x14ac:dyDescent="0.2">
      <c r="A75" s="143" t="s">
        <v>1852</v>
      </c>
      <c r="B75" s="75">
        <v>72</v>
      </c>
      <c r="C75" s="125" t="s">
        <v>3004</v>
      </c>
      <c r="D75" s="150" t="s">
        <v>164</v>
      </c>
      <c r="E75" s="146">
        <v>0</v>
      </c>
      <c r="F75" s="146">
        <v>0</v>
      </c>
      <c r="G75" s="146">
        <v>0</v>
      </c>
      <c r="H75" s="146">
        <v>0</v>
      </c>
      <c r="I75" s="146">
        <v>0</v>
      </c>
      <c r="J75" s="146">
        <v>0</v>
      </c>
      <c r="K75" s="146">
        <v>81.184608119815863</v>
      </c>
      <c r="L75" s="146">
        <v>64.290182863204251</v>
      </c>
      <c r="M75" s="146">
        <v>67.928504809330562</v>
      </c>
      <c r="N75" s="146">
        <v>61.981924866524807</v>
      </c>
      <c r="O75" s="146">
        <v>55.113477819604498</v>
      </c>
      <c r="P75" s="146">
        <v>75.090922213124045</v>
      </c>
      <c r="Q75" s="146">
        <v>0</v>
      </c>
      <c r="R75" s="146">
        <v>0</v>
      </c>
      <c r="S75" s="146">
        <v>0</v>
      </c>
      <c r="T75" s="146">
        <v>0</v>
      </c>
      <c r="U75" s="146">
        <v>0</v>
      </c>
      <c r="V75" s="146">
        <v>0</v>
      </c>
      <c r="W75" s="146">
        <v>0</v>
      </c>
      <c r="X75" s="146">
        <v>0</v>
      </c>
      <c r="Y75" s="146">
        <v>0</v>
      </c>
      <c r="Z75" s="146">
        <v>0</v>
      </c>
      <c r="AA75" s="146">
        <v>0</v>
      </c>
      <c r="AB75" s="147">
        <v>0</v>
      </c>
      <c r="AC75" s="135"/>
    </row>
    <row r="76" spans="1:29" ht="14.1" customHeight="1" x14ac:dyDescent="0.2">
      <c r="A76" s="143" t="s">
        <v>1826</v>
      </c>
      <c r="B76" s="75">
        <v>73</v>
      </c>
      <c r="C76" s="125" t="s">
        <v>1827</v>
      </c>
      <c r="D76" s="150" t="s">
        <v>164</v>
      </c>
      <c r="E76" s="146">
        <v>1088.294723404573</v>
      </c>
      <c r="F76" s="146">
        <v>1234.891234953601</v>
      </c>
      <c r="G76" s="146">
        <v>3176.9598917682902</v>
      </c>
      <c r="H76" s="146">
        <v>1056.302660038348</v>
      </c>
      <c r="I76" s="146">
        <v>1150.1907122154639</v>
      </c>
      <c r="J76" s="146">
        <v>1041.514886052563</v>
      </c>
      <c r="K76" s="146">
        <v>5775.509685255699</v>
      </c>
      <c r="L76" s="146">
        <v>6055.8547539394758</v>
      </c>
      <c r="M76" s="146">
        <v>3799.3760835039552</v>
      </c>
      <c r="N76" s="146">
        <v>4563.4669875333684</v>
      </c>
      <c r="O76" s="146">
        <v>3206.071298532393</v>
      </c>
      <c r="P76" s="146">
        <v>3583.1306847323622</v>
      </c>
      <c r="Q76" s="146">
        <v>1951.8751279938781</v>
      </c>
      <c r="R76" s="146">
        <v>1358.0935607019201</v>
      </c>
      <c r="S76" s="146">
        <v>3011.70756108463</v>
      </c>
      <c r="T76" s="146">
        <v>1604.4427379792451</v>
      </c>
      <c r="U76" s="146">
        <v>1474.2214761237469</v>
      </c>
      <c r="V76" s="146">
        <v>1352.0076429222811</v>
      </c>
      <c r="W76" s="146">
        <v>1475.007655296213</v>
      </c>
      <c r="X76" s="146">
        <v>1437.520026728841</v>
      </c>
      <c r="Y76" s="146">
        <v>1448.162434607274</v>
      </c>
      <c r="Z76" s="146">
        <v>1690.137435343521</v>
      </c>
      <c r="AA76" s="146">
        <v>606.70670975409382</v>
      </c>
      <c r="AB76" s="147">
        <v>1474.149315411519</v>
      </c>
      <c r="AC76" s="135"/>
    </row>
    <row r="77" spans="1:29" ht="14.1" customHeight="1" x14ac:dyDescent="0.2">
      <c r="A77" s="143" t="s">
        <v>1858</v>
      </c>
      <c r="B77" s="75">
        <v>74</v>
      </c>
      <c r="C77" s="125" t="s">
        <v>3057</v>
      </c>
      <c r="D77" s="150" t="s">
        <v>164</v>
      </c>
      <c r="E77" s="146">
        <v>0</v>
      </c>
      <c r="F77" s="146">
        <v>0</v>
      </c>
      <c r="G77" s="146">
        <v>0</v>
      </c>
      <c r="H77" s="146">
        <v>0</v>
      </c>
      <c r="I77" s="146">
        <v>0</v>
      </c>
      <c r="J77" s="146">
        <v>0</v>
      </c>
      <c r="K77" s="146">
        <v>106.64951423015999</v>
      </c>
      <c r="L77" s="146">
        <v>86.450702529987382</v>
      </c>
      <c r="M77" s="146">
        <v>167.7658900040212</v>
      </c>
      <c r="N77" s="146">
        <v>111.46333856106</v>
      </c>
      <c r="O77" s="146">
        <v>82.93093018578702</v>
      </c>
      <c r="P77" s="146">
        <v>81.799414691191501</v>
      </c>
      <c r="Q77" s="146">
        <v>0</v>
      </c>
      <c r="R77" s="146">
        <v>0</v>
      </c>
      <c r="S77" s="146">
        <v>0</v>
      </c>
      <c r="T77" s="146">
        <v>0</v>
      </c>
      <c r="U77" s="146">
        <v>0</v>
      </c>
      <c r="V77" s="146">
        <v>0</v>
      </c>
      <c r="W77" s="146">
        <v>0</v>
      </c>
      <c r="X77" s="146">
        <v>2.10150332010245</v>
      </c>
      <c r="Y77" s="146">
        <v>0</v>
      </c>
      <c r="Z77" s="146">
        <v>0</v>
      </c>
      <c r="AA77" s="146">
        <v>0</v>
      </c>
      <c r="AB77" s="147">
        <v>0</v>
      </c>
      <c r="AC77" s="135"/>
    </row>
    <row r="78" spans="1:29" ht="14.1" customHeight="1" x14ac:dyDescent="0.2">
      <c r="A78" s="143" t="s">
        <v>1862</v>
      </c>
      <c r="B78" s="75">
        <v>75</v>
      </c>
      <c r="C78" s="125" t="s">
        <v>1863</v>
      </c>
      <c r="D78" s="150" t="s">
        <v>164</v>
      </c>
      <c r="E78" s="146">
        <v>0</v>
      </c>
      <c r="F78" s="146">
        <v>0</v>
      </c>
      <c r="G78" s="146">
        <v>0</v>
      </c>
      <c r="H78" s="146">
        <v>0</v>
      </c>
      <c r="I78" s="146">
        <v>0</v>
      </c>
      <c r="J78" s="146">
        <v>0</v>
      </c>
      <c r="K78" s="146">
        <v>60.457334654585182</v>
      </c>
      <c r="L78" s="146">
        <v>67.30205571898388</v>
      </c>
      <c r="M78" s="146">
        <v>82.52296651386213</v>
      </c>
      <c r="N78" s="146">
        <v>48.305968461960788</v>
      </c>
      <c r="O78" s="146">
        <v>57.722536467956118</v>
      </c>
      <c r="P78" s="146">
        <v>53.337032520737523</v>
      </c>
      <c r="Q78" s="146">
        <v>0</v>
      </c>
      <c r="R78" s="146">
        <v>0</v>
      </c>
      <c r="S78" s="146">
        <v>0</v>
      </c>
      <c r="T78" s="146">
        <v>0</v>
      </c>
      <c r="U78" s="146">
        <v>2.2046510192717181</v>
      </c>
      <c r="V78" s="146">
        <v>0</v>
      </c>
      <c r="W78" s="146">
        <v>0</v>
      </c>
      <c r="X78" s="146">
        <v>0</v>
      </c>
      <c r="Y78" s="146">
        <v>0</v>
      </c>
      <c r="Z78" s="146">
        <v>0</v>
      </c>
      <c r="AA78" s="146">
        <v>0</v>
      </c>
      <c r="AB78" s="147">
        <v>0</v>
      </c>
      <c r="AC78" s="135"/>
    </row>
    <row r="79" spans="1:29" ht="14.1" customHeight="1" x14ac:dyDescent="0.2">
      <c r="A79" s="143" t="s">
        <v>1833</v>
      </c>
      <c r="B79" s="75">
        <v>76</v>
      </c>
      <c r="C79" s="125" t="s">
        <v>1834</v>
      </c>
      <c r="D79" s="150" t="s">
        <v>164</v>
      </c>
      <c r="E79" s="146">
        <v>5.8254431378461522</v>
      </c>
      <c r="F79" s="146">
        <v>5.7810720614281337</v>
      </c>
      <c r="G79" s="146">
        <v>6.5368065573995029</v>
      </c>
      <c r="H79" s="146">
        <v>14.379180121828609</v>
      </c>
      <c r="I79" s="146">
        <v>7.0586922679440756</v>
      </c>
      <c r="J79" s="146">
        <v>3.8096653506563531</v>
      </c>
      <c r="K79" s="146">
        <v>33.423669091270519</v>
      </c>
      <c r="L79" s="146">
        <v>19.293858482742031</v>
      </c>
      <c r="M79" s="146">
        <v>29.708267944990371</v>
      </c>
      <c r="N79" s="146">
        <v>11.79739096437665</v>
      </c>
      <c r="O79" s="146">
        <v>10.582465019125291</v>
      </c>
      <c r="P79" s="146">
        <v>15.23915214878215</v>
      </c>
      <c r="Q79" s="146">
        <v>23.700333914310502</v>
      </c>
      <c r="R79" s="146">
        <v>8.3229968121497588</v>
      </c>
      <c r="S79" s="146">
        <v>3.902943802693811</v>
      </c>
      <c r="T79" s="146">
        <v>13.78474684736157</v>
      </c>
      <c r="U79" s="146">
        <v>8.8186040770868726</v>
      </c>
      <c r="V79" s="146">
        <v>5.2585244124148733</v>
      </c>
      <c r="W79" s="146">
        <v>15.38775539503602</v>
      </c>
      <c r="X79" s="146">
        <v>7.8929702163472317</v>
      </c>
      <c r="Y79" s="146">
        <v>8.4055052473071434</v>
      </c>
      <c r="Z79" s="146">
        <v>6.2616390403436117</v>
      </c>
      <c r="AA79" s="146">
        <v>3.7987844259330941</v>
      </c>
      <c r="AB79" s="147">
        <v>3.976009654228787</v>
      </c>
      <c r="AC79" s="135"/>
    </row>
    <row r="80" spans="1:29" ht="14.1" customHeight="1" x14ac:dyDescent="0.2">
      <c r="A80" s="143" t="s">
        <v>1864</v>
      </c>
      <c r="B80" s="75">
        <v>77</v>
      </c>
      <c r="C80" s="125" t="s">
        <v>1257</v>
      </c>
      <c r="D80" s="150" t="s">
        <v>1865</v>
      </c>
      <c r="E80" s="146">
        <v>2.788445448649024</v>
      </c>
      <c r="F80" s="146">
        <v>0</v>
      </c>
      <c r="G80" s="146">
        <v>0</v>
      </c>
      <c r="H80" s="146">
        <v>0</v>
      </c>
      <c r="I80" s="146">
        <v>0</v>
      </c>
      <c r="J80" s="146">
        <v>0</v>
      </c>
      <c r="K80" s="146">
        <v>231.3162464548295</v>
      </c>
      <c r="L80" s="146">
        <v>294.29836263338763</v>
      </c>
      <c r="M80" s="146">
        <v>315.39617617866003</v>
      </c>
      <c r="N80" s="146">
        <v>407.35242391409128</v>
      </c>
      <c r="O80" s="146">
        <v>198.83682137116841</v>
      </c>
      <c r="P80" s="146">
        <v>441.29754494616901</v>
      </c>
      <c r="Q80" s="146">
        <v>2.3814095517099192</v>
      </c>
      <c r="R80" s="146">
        <v>8.9794731857080716</v>
      </c>
      <c r="S80" s="146">
        <v>0.9796388944761466</v>
      </c>
      <c r="T80" s="146">
        <v>2.1536016036147201</v>
      </c>
      <c r="U80" s="146">
        <v>9.1052087095921959</v>
      </c>
      <c r="V80" s="146">
        <v>1.0517048824829749</v>
      </c>
      <c r="W80" s="146">
        <v>9.3967892945686611</v>
      </c>
      <c r="X80" s="146">
        <v>2.0275067243241951</v>
      </c>
      <c r="Y80" s="146">
        <v>9.6841927330537434</v>
      </c>
      <c r="Z80" s="146">
        <v>2.1352189127571708</v>
      </c>
      <c r="AA80" s="146">
        <v>2.2982645776895221</v>
      </c>
      <c r="AB80" s="147">
        <v>2.0406869550329252</v>
      </c>
      <c r="AC80" s="135"/>
    </row>
    <row r="81" spans="1:29" ht="14.1" customHeight="1" x14ac:dyDescent="0.2">
      <c r="A81" s="143" t="s">
        <v>1866</v>
      </c>
      <c r="B81" s="75">
        <v>78</v>
      </c>
      <c r="C81" s="125" t="s">
        <v>2594</v>
      </c>
      <c r="D81" s="150" t="s">
        <v>1867</v>
      </c>
      <c r="E81" s="146">
        <v>0</v>
      </c>
      <c r="F81" s="146">
        <v>1.0329182156003689</v>
      </c>
      <c r="G81" s="146">
        <v>0</v>
      </c>
      <c r="H81" s="146">
        <v>0</v>
      </c>
      <c r="I81" s="146">
        <v>0</v>
      </c>
      <c r="J81" s="146">
        <v>0</v>
      </c>
      <c r="K81" s="146">
        <v>87.716751078553841</v>
      </c>
      <c r="L81" s="146">
        <v>73.881261461598911</v>
      </c>
      <c r="M81" s="146">
        <v>63.406246244370919</v>
      </c>
      <c r="N81" s="146">
        <v>69.555227255394442</v>
      </c>
      <c r="O81" s="146">
        <v>77.10865034071918</v>
      </c>
      <c r="P81" s="146">
        <v>56.132328429171281</v>
      </c>
      <c r="Q81" s="146">
        <v>0</v>
      </c>
      <c r="R81" s="146">
        <v>0</v>
      </c>
      <c r="S81" s="146">
        <v>0</v>
      </c>
      <c r="T81" s="146">
        <v>0</v>
      </c>
      <c r="U81" s="146">
        <v>0</v>
      </c>
      <c r="V81" s="146">
        <v>0</v>
      </c>
      <c r="W81" s="146">
        <v>0</v>
      </c>
      <c r="X81" s="146">
        <v>1.031019234510357</v>
      </c>
      <c r="Y81" s="146">
        <v>0</v>
      </c>
      <c r="Z81" s="146">
        <v>0</v>
      </c>
      <c r="AA81" s="146">
        <v>0</v>
      </c>
      <c r="AB81" s="147">
        <v>0</v>
      </c>
      <c r="AC81" s="135"/>
    </row>
    <row r="82" spans="1:29" ht="14.1" customHeight="1" x14ac:dyDescent="0.2">
      <c r="A82" s="143" t="s">
        <v>1839</v>
      </c>
      <c r="B82" s="75">
        <v>79</v>
      </c>
      <c r="C82" s="125" t="s">
        <v>1840</v>
      </c>
      <c r="D82" s="150" t="s">
        <v>164</v>
      </c>
      <c r="E82" s="146">
        <v>13.583962490267581</v>
      </c>
      <c r="F82" s="146">
        <v>21.150779699705129</v>
      </c>
      <c r="G82" s="146">
        <v>14.92446320005126</v>
      </c>
      <c r="H82" s="146">
        <v>14.379180121828609</v>
      </c>
      <c r="I82" s="146">
        <v>13.12311731071774</v>
      </c>
      <c r="J82" s="146">
        <v>13.333828727297229</v>
      </c>
      <c r="K82" s="146">
        <v>50.166857923107713</v>
      </c>
      <c r="L82" s="146">
        <v>47.329865790638067</v>
      </c>
      <c r="M82" s="146">
        <v>58.548394282254897</v>
      </c>
      <c r="N82" s="146">
        <v>33.277444940461884</v>
      </c>
      <c r="O82" s="146">
        <v>61.978611490193423</v>
      </c>
      <c r="P82" s="146">
        <v>49.365056364244232</v>
      </c>
      <c r="Q82" s="146">
        <v>2.8440400697172601</v>
      </c>
      <c r="R82" s="146">
        <v>8.3229968121497588</v>
      </c>
      <c r="S82" s="146">
        <v>6.830151654714169</v>
      </c>
      <c r="T82" s="146">
        <v>8.4829211368378914</v>
      </c>
      <c r="U82" s="146">
        <v>25.78339367038274</v>
      </c>
      <c r="V82" s="146">
        <v>10.51704882482975</v>
      </c>
      <c r="W82" s="146">
        <v>12.31123016638848</v>
      </c>
      <c r="X82" s="146">
        <v>20.71904681791148</v>
      </c>
      <c r="Y82" s="146">
        <v>6.6960356176360536</v>
      </c>
      <c r="Z82" s="146">
        <v>20.38267868282518</v>
      </c>
      <c r="AA82" s="146">
        <v>21.829714703624521</v>
      </c>
      <c r="AB82" s="147">
        <v>16.898041030472339</v>
      </c>
      <c r="AC82" s="135"/>
    </row>
    <row r="83" spans="1:29" ht="14.1" customHeight="1" x14ac:dyDescent="0.2">
      <c r="A83" s="143" t="s">
        <v>1872</v>
      </c>
      <c r="B83" s="75">
        <v>80</v>
      </c>
      <c r="C83" s="125" t="s">
        <v>3104</v>
      </c>
      <c r="D83" s="150" t="s">
        <v>164</v>
      </c>
      <c r="E83" s="146">
        <v>1.0039180340888201</v>
      </c>
      <c r="F83" s="146">
        <v>2.1014211369523328</v>
      </c>
      <c r="G83" s="146">
        <v>2.872459567222982</v>
      </c>
      <c r="H83" s="146">
        <v>0</v>
      </c>
      <c r="I83" s="146">
        <v>0</v>
      </c>
      <c r="J83" s="146">
        <v>1.9734066516399911</v>
      </c>
      <c r="K83" s="146">
        <v>156.9961367274922</v>
      </c>
      <c r="L83" s="146">
        <v>195.9230400948297</v>
      </c>
      <c r="M83" s="146">
        <v>182.55290529708509</v>
      </c>
      <c r="N83" s="146">
        <v>104.6457562121286</v>
      </c>
      <c r="O83" s="146">
        <v>153.7641787701649</v>
      </c>
      <c r="P83" s="146">
        <v>154.9800003313789</v>
      </c>
      <c r="Q83" s="146">
        <v>0</v>
      </c>
      <c r="R83" s="146">
        <v>2.1514946759407132</v>
      </c>
      <c r="S83" s="146">
        <v>2.083196254687822</v>
      </c>
      <c r="T83" s="146">
        <v>2.217223512141004</v>
      </c>
      <c r="U83" s="146">
        <v>4.645199697605511</v>
      </c>
      <c r="V83" s="146">
        <v>1.0906179631348449</v>
      </c>
      <c r="W83" s="146">
        <v>0</v>
      </c>
      <c r="X83" s="146">
        <v>0</v>
      </c>
      <c r="Y83" s="146">
        <v>0</v>
      </c>
      <c r="Z83" s="146">
        <v>0</v>
      </c>
      <c r="AA83" s="146">
        <v>1.9639715482074089</v>
      </c>
      <c r="AB83" s="147">
        <v>3.2821959695658629</v>
      </c>
      <c r="AC83" s="135"/>
    </row>
    <row r="84" spans="1:29" ht="14.1" customHeight="1" x14ac:dyDescent="0.2">
      <c r="A84" s="143" t="s">
        <v>1873</v>
      </c>
      <c r="B84" s="75">
        <v>81</v>
      </c>
      <c r="C84" s="125" t="s">
        <v>3146</v>
      </c>
      <c r="D84" s="150" t="s">
        <v>164</v>
      </c>
      <c r="E84" s="146">
        <v>0</v>
      </c>
      <c r="F84" s="146">
        <v>0</v>
      </c>
      <c r="G84" s="146">
        <v>0</v>
      </c>
      <c r="H84" s="146">
        <v>0</v>
      </c>
      <c r="I84" s="146">
        <v>0</v>
      </c>
      <c r="J84" s="146">
        <v>0</v>
      </c>
      <c r="K84" s="146">
        <v>23.720562654642769</v>
      </c>
      <c r="L84" s="146">
        <v>29.487108559045431</v>
      </c>
      <c r="M84" s="146">
        <v>47.774195774205062</v>
      </c>
      <c r="N84" s="146">
        <v>26.678849648558039</v>
      </c>
      <c r="O84" s="146">
        <v>31.20961342594941</v>
      </c>
      <c r="P84" s="146">
        <v>40.517640031008433</v>
      </c>
      <c r="Q84" s="146">
        <v>0</v>
      </c>
      <c r="R84" s="146">
        <v>0</v>
      </c>
      <c r="S84" s="146">
        <v>0</v>
      </c>
      <c r="T84" s="146">
        <v>0</v>
      </c>
      <c r="U84" s="146">
        <v>0</v>
      </c>
      <c r="V84" s="146">
        <v>0</v>
      </c>
      <c r="W84" s="146">
        <v>0</v>
      </c>
      <c r="X84" s="146">
        <v>0</v>
      </c>
      <c r="Y84" s="146">
        <v>0</v>
      </c>
      <c r="Z84" s="146">
        <v>0</v>
      </c>
      <c r="AA84" s="146">
        <v>0</v>
      </c>
      <c r="AB84" s="147">
        <v>0</v>
      </c>
      <c r="AC84" s="135"/>
    </row>
    <row r="85" spans="1:29" ht="14.1" customHeight="1" x14ac:dyDescent="0.2">
      <c r="A85" s="143" t="s">
        <v>1844</v>
      </c>
      <c r="B85" s="75">
        <v>82</v>
      </c>
      <c r="C85" s="125" t="s">
        <v>1845</v>
      </c>
      <c r="D85" s="150" t="s">
        <v>164</v>
      </c>
      <c r="E85" s="146">
        <v>1.1097469177596919</v>
      </c>
      <c r="F85" s="146">
        <v>10.067586481289251</v>
      </c>
      <c r="G85" s="146">
        <v>3.2880136983719499</v>
      </c>
      <c r="H85" s="146">
        <v>9.6385441754132426</v>
      </c>
      <c r="I85" s="146">
        <v>11.437098243288821</v>
      </c>
      <c r="J85" s="146">
        <v>16.072978114419151</v>
      </c>
      <c r="K85" s="146">
        <v>47.051287017508052</v>
      </c>
      <c r="L85" s="146">
        <v>58.745737215005747</v>
      </c>
      <c r="M85" s="146">
        <v>58.440564272676788</v>
      </c>
      <c r="N85" s="146">
        <v>37.947021891784757</v>
      </c>
      <c r="O85" s="146">
        <v>50.068528132305133</v>
      </c>
      <c r="P85" s="146">
        <v>47.628881530150842</v>
      </c>
      <c r="Q85" s="146">
        <v>0</v>
      </c>
      <c r="R85" s="146">
        <v>0</v>
      </c>
      <c r="S85" s="146">
        <v>1.1230720792251441</v>
      </c>
      <c r="T85" s="146">
        <v>2.8354163899880649</v>
      </c>
      <c r="U85" s="146">
        <v>10.63964581900531</v>
      </c>
      <c r="V85" s="146">
        <v>0</v>
      </c>
      <c r="W85" s="146">
        <v>1.2022966215321469</v>
      </c>
      <c r="X85" s="146">
        <v>0</v>
      </c>
      <c r="Y85" s="146">
        <v>2.6151628200684351</v>
      </c>
      <c r="Z85" s="146">
        <v>6.8439714710955677</v>
      </c>
      <c r="AA85" s="146">
        <v>5.6041567243577974</v>
      </c>
      <c r="AB85" s="147">
        <v>4.7881096261050162</v>
      </c>
      <c r="AC85" s="135"/>
    </row>
    <row r="86" spans="1:29" ht="14.1" customHeight="1" x14ac:dyDescent="0.2">
      <c r="A86" s="143" t="s">
        <v>1874</v>
      </c>
      <c r="B86" s="75">
        <v>83</v>
      </c>
      <c r="C86" s="125" t="s">
        <v>3120</v>
      </c>
      <c r="D86" s="150" t="s">
        <v>1875</v>
      </c>
      <c r="E86" s="146">
        <v>0</v>
      </c>
      <c r="F86" s="146">
        <v>1.9234976081943549</v>
      </c>
      <c r="G86" s="146">
        <v>0</v>
      </c>
      <c r="H86" s="146">
        <v>0.8986987576142883</v>
      </c>
      <c r="I86" s="146">
        <v>0</v>
      </c>
      <c r="J86" s="146">
        <v>0</v>
      </c>
      <c r="K86" s="146">
        <v>127.0956442624466</v>
      </c>
      <c r="L86" s="146">
        <v>129.91062649548181</v>
      </c>
      <c r="M86" s="146">
        <v>153.6412590555085</v>
      </c>
      <c r="N86" s="146">
        <v>81.772343412407238</v>
      </c>
      <c r="O86" s="146">
        <v>66.31742214803478</v>
      </c>
      <c r="P86" s="146">
        <v>111.9413691306148</v>
      </c>
      <c r="Q86" s="146">
        <v>0.94801335657242003</v>
      </c>
      <c r="R86" s="146">
        <v>1.0403746015187201</v>
      </c>
      <c r="S86" s="146">
        <v>3.902943802693811</v>
      </c>
      <c r="T86" s="146">
        <v>1.060365142104736</v>
      </c>
      <c r="U86" s="146">
        <v>0</v>
      </c>
      <c r="V86" s="146">
        <v>0</v>
      </c>
      <c r="W86" s="146">
        <v>0</v>
      </c>
      <c r="X86" s="146">
        <v>1.9732425540868079</v>
      </c>
      <c r="Y86" s="146">
        <v>0</v>
      </c>
      <c r="Z86" s="146">
        <v>0</v>
      </c>
      <c r="AA86" s="146">
        <v>0</v>
      </c>
      <c r="AB86" s="147">
        <v>0.99400241355719665</v>
      </c>
      <c r="AC86" s="135"/>
    </row>
    <row r="87" spans="1:29" ht="14.1" customHeight="1" x14ac:dyDescent="0.2">
      <c r="A87" s="143" t="s">
        <v>1848</v>
      </c>
      <c r="B87" s="75">
        <v>84</v>
      </c>
      <c r="C87" s="125" t="s">
        <v>1849</v>
      </c>
      <c r="D87" s="150" t="s">
        <v>164</v>
      </c>
      <c r="E87" s="146">
        <v>9.7090718964102525</v>
      </c>
      <c r="F87" s="146">
        <v>15.387019116750739</v>
      </c>
      <c r="G87" s="146">
        <v>13.073613114799009</v>
      </c>
      <c r="H87" s="146">
        <v>8.0882888185285946</v>
      </c>
      <c r="I87" s="146">
        <v>10.08384609706297</v>
      </c>
      <c r="J87" s="146">
        <v>9.1755789970558261</v>
      </c>
      <c r="K87" s="146">
        <v>26.128571834951931</v>
      </c>
      <c r="L87" s="146">
        <v>22.342288123015269</v>
      </c>
      <c r="M87" s="146">
        <v>57.215923449611083</v>
      </c>
      <c r="N87" s="146">
        <v>80.954362346451362</v>
      </c>
      <c r="O87" s="146">
        <v>13.468591842523089</v>
      </c>
      <c r="P87" s="146">
        <v>17.470599427710969</v>
      </c>
      <c r="Q87" s="146">
        <v>4.7400667828621001</v>
      </c>
      <c r="R87" s="146">
        <v>12.484495218224639</v>
      </c>
      <c r="S87" s="146">
        <v>8.7816235560610743</v>
      </c>
      <c r="T87" s="146">
        <v>18.026207415780519</v>
      </c>
      <c r="U87" s="146">
        <v>17.60083141235576</v>
      </c>
      <c r="V87" s="146">
        <v>14.723868354761651</v>
      </c>
      <c r="W87" s="146">
        <v>13.79050638503128</v>
      </c>
      <c r="X87" s="146">
        <v>17.192862373758359</v>
      </c>
      <c r="Y87" s="146">
        <v>14.7096341827875</v>
      </c>
      <c r="Z87" s="146">
        <v>6.2616390403436117</v>
      </c>
      <c r="AA87" s="146">
        <v>5.6981766388996409</v>
      </c>
      <c r="AB87" s="147">
        <v>1.9880048271143931</v>
      </c>
      <c r="AC87" s="135"/>
    </row>
    <row r="88" spans="1:29" ht="14.1" customHeight="1" x14ac:dyDescent="0.2">
      <c r="A88" s="143" t="s">
        <v>1876</v>
      </c>
      <c r="B88" s="75">
        <v>85</v>
      </c>
      <c r="C88" s="125" t="s">
        <v>3030</v>
      </c>
      <c r="D88" s="150" t="s">
        <v>164</v>
      </c>
      <c r="E88" s="146">
        <v>0</v>
      </c>
      <c r="F88" s="146">
        <v>0</v>
      </c>
      <c r="G88" s="146">
        <v>0</v>
      </c>
      <c r="H88" s="146">
        <v>0</v>
      </c>
      <c r="I88" s="146">
        <v>0</v>
      </c>
      <c r="J88" s="146">
        <v>0</v>
      </c>
      <c r="K88" s="146">
        <v>52.285362527485617</v>
      </c>
      <c r="L88" s="146">
        <v>71.064358123118566</v>
      </c>
      <c r="M88" s="146">
        <v>64.831142799510275</v>
      </c>
      <c r="N88" s="146">
        <v>92.446888976534751</v>
      </c>
      <c r="O88" s="146">
        <v>35.601336408886397</v>
      </c>
      <c r="P88" s="146">
        <v>97.935499795016256</v>
      </c>
      <c r="Q88" s="146">
        <v>0</v>
      </c>
      <c r="R88" s="146">
        <v>0</v>
      </c>
      <c r="S88" s="146">
        <v>0</v>
      </c>
      <c r="T88" s="146">
        <v>0</v>
      </c>
      <c r="U88" s="146">
        <v>0</v>
      </c>
      <c r="V88" s="146">
        <v>0</v>
      </c>
      <c r="W88" s="146">
        <v>3.0775510790072031</v>
      </c>
      <c r="X88" s="146">
        <v>0.98662127704340397</v>
      </c>
      <c r="Y88" s="146">
        <v>1.0506881559133929</v>
      </c>
      <c r="Z88" s="146">
        <v>0</v>
      </c>
      <c r="AA88" s="146">
        <v>0</v>
      </c>
      <c r="AB88" s="147">
        <v>0</v>
      </c>
      <c r="AC88" s="135"/>
    </row>
    <row r="89" spans="1:29" ht="14.1" customHeight="1" x14ac:dyDescent="0.2">
      <c r="A89" s="143" t="s">
        <v>1877</v>
      </c>
      <c r="B89" s="75">
        <v>86</v>
      </c>
      <c r="C89" s="125" t="s">
        <v>3147</v>
      </c>
      <c r="D89" s="150" t="s">
        <v>1878</v>
      </c>
      <c r="E89" s="146">
        <v>0</v>
      </c>
      <c r="F89" s="146">
        <v>0</v>
      </c>
      <c r="G89" s="146">
        <v>0</v>
      </c>
      <c r="H89" s="146">
        <v>0</v>
      </c>
      <c r="I89" s="146">
        <v>0</v>
      </c>
      <c r="J89" s="146">
        <v>0</v>
      </c>
      <c r="K89" s="146">
        <v>39.715429189126937</v>
      </c>
      <c r="L89" s="146">
        <v>31.479453313947531</v>
      </c>
      <c r="M89" s="146">
        <v>31.908880385360021</v>
      </c>
      <c r="N89" s="146">
        <v>26.83664914553378</v>
      </c>
      <c r="O89" s="146">
        <v>30.785352782909928</v>
      </c>
      <c r="P89" s="146">
        <v>22.85872822317323</v>
      </c>
      <c r="Q89" s="146">
        <v>0</v>
      </c>
      <c r="R89" s="146">
        <v>0</v>
      </c>
      <c r="S89" s="146">
        <v>3.902943802693811</v>
      </c>
      <c r="T89" s="146">
        <v>1.060365142104736</v>
      </c>
      <c r="U89" s="146">
        <v>0</v>
      </c>
      <c r="V89" s="146">
        <v>0</v>
      </c>
      <c r="W89" s="146">
        <v>0</v>
      </c>
      <c r="X89" s="146">
        <v>0</v>
      </c>
      <c r="Y89" s="146">
        <v>0</v>
      </c>
      <c r="Z89" s="146">
        <v>0</v>
      </c>
      <c r="AA89" s="146">
        <v>0</v>
      </c>
      <c r="AB89" s="147">
        <v>0</v>
      </c>
      <c r="AC89" s="135"/>
    </row>
    <row r="90" spans="1:29" ht="14.1" customHeight="1" x14ac:dyDescent="0.2">
      <c r="A90" s="143" t="s">
        <v>1853</v>
      </c>
      <c r="B90" s="75">
        <v>87</v>
      </c>
      <c r="C90" s="125" t="s">
        <v>1436</v>
      </c>
      <c r="D90" s="150" t="s">
        <v>164</v>
      </c>
      <c r="E90" s="146">
        <v>27.27181204982676</v>
      </c>
      <c r="F90" s="146">
        <v>79.798221773551006</v>
      </c>
      <c r="G90" s="146">
        <v>64.805900210058667</v>
      </c>
      <c r="H90" s="146">
        <v>20.998995170415458</v>
      </c>
      <c r="I90" s="146">
        <v>29.410545526693841</v>
      </c>
      <c r="J90" s="146">
        <v>26.166686460983161</v>
      </c>
      <c r="K90" s="146">
        <v>122.1834727574756</v>
      </c>
      <c r="L90" s="146">
        <v>110.43499955650761</v>
      </c>
      <c r="M90" s="146">
        <v>103.2252280466397</v>
      </c>
      <c r="N90" s="146">
        <v>150.5299854551964</v>
      </c>
      <c r="O90" s="146">
        <v>79.873559837534287</v>
      </c>
      <c r="P90" s="146">
        <v>159.56589661729461</v>
      </c>
      <c r="Q90" s="146">
        <v>21.222227000230191</v>
      </c>
      <c r="R90" s="146">
        <v>53.521031000529028</v>
      </c>
      <c r="S90" s="146">
        <v>69.884160259134035</v>
      </c>
      <c r="T90" s="146">
        <v>17.217148812354601</v>
      </c>
      <c r="U90" s="146">
        <v>26.582579664868739</v>
      </c>
      <c r="V90" s="146">
        <v>21.407452882940952</v>
      </c>
      <c r="W90" s="146">
        <v>26.901899831961629</v>
      </c>
      <c r="X90" s="146">
        <v>35.717663471525313</v>
      </c>
      <c r="Y90" s="146">
        <v>25.27115152602893</v>
      </c>
      <c r="Z90" s="146">
        <v>17.429272268796439</v>
      </c>
      <c r="AA90" s="146">
        <v>2.84908831944982</v>
      </c>
      <c r="AB90" s="147">
        <v>12.03438722093698</v>
      </c>
      <c r="AC90" s="135"/>
    </row>
    <row r="91" spans="1:29" ht="14.1" customHeight="1" x14ac:dyDescent="0.2">
      <c r="A91" s="143" t="s">
        <v>1008</v>
      </c>
      <c r="B91" s="75">
        <v>88</v>
      </c>
      <c r="C91" s="125" t="s">
        <v>3077</v>
      </c>
      <c r="D91" s="150" t="s">
        <v>1009</v>
      </c>
      <c r="E91" s="146">
        <v>8.3226164296028688</v>
      </c>
      <c r="F91" s="146">
        <v>56.923988216903737</v>
      </c>
      <c r="G91" s="146">
        <v>85.921653049475466</v>
      </c>
      <c r="H91" s="146">
        <v>9.2278388431835126</v>
      </c>
      <c r="I91" s="146">
        <v>10.04351071267471</v>
      </c>
      <c r="J91" s="146">
        <v>7.7212392494427622</v>
      </c>
      <c r="K91" s="146">
        <v>36.538194853996792</v>
      </c>
      <c r="L91" s="146">
        <v>21.02725934748101</v>
      </c>
      <c r="M91" s="146">
        <v>39.670440462543802</v>
      </c>
      <c r="N91" s="146">
        <v>44.957828114564002</v>
      </c>
      <c r="O91" s="146">
        <v>14.21417460523419</v>
      </c>
      <c r="P91" s="146">
        <v>76.286107145935674</v>
      </c>
      <c r="Q91" s="146">
        <v>4.5637362985396299</v>
      </c>
      <c r="R91" s="146">
        <v>17.243168645571259</v>
      </c>
      <c r="S91" s="146">
        <v>10.98385959673106</v>
      </c>
      <c r="T91" s="146">
        <v>6.5498754827809567</v>
      </c>
      <c r="U91" s="146">
        <v>2.632353317010431</v>
      </c>
      <c r="V91" s="146">
        <v>5.1659743827563718</v>
      </c>
      <c r="W91" s="146">
        <v>7.0701606788392164</v>
      </c>
      <c r="X91" s="146">
        <v>3.3584588270557472</v>
      </c>
      <c r="Y91" s="146">
        <v>4.7564652818199296</v>
      </c>
      <c r="Z91" s="146">
        <v>7.6976415935957467</v>
      </c>
      <c r="AA91" s="146">
        <v>2.1738543877402128</v>
      </c>
      <c r="AB91" s="147">
        <v>7.2303735562150484</v>
      </c>
      <c r="AC91" s="135"/>
    </row>
    <row r="92" spans="1:29" ht="14.1" customHeight="1" x14ac:dyDescent="0.2">
      <c r="A92" s="143" t="s">
        <v>1856</v>
      </c>
      <c r="B92" s="75">
        <v>89</v>
      </c>
      <c r="C92" s="125" t="s">
        <v>1857</v>
      </c>
      <c r="D92" s="150" t="s">
        <v>164</v>
      </c>
      <c r="E92" s="146">
        <v>0.97090718964102529</v>
      </c>
      <c r="F92" s="146">
        <v>4.8087440204858876</v>
      </c>
      <c r="G92" s="146">
        <v>4.6691475409996448</v>
      </c>
      <c r="H92" s="146">
        <v>0</v>
      </c>
      <c r="I92" s="146">
        <v>0</v>
      </c>
      <c r="J92" s="146">
        <v>0.95241633766408818</v>
      </c>
      <c r="K92" s="146">
        <v>6.2708572403884641</v>
      </c>
      <c r="L92" s="146">
        <v>6.0927974156027469</v>
      </c>
      <c r="M92" s="146">
        <v>11.00306220184828</v>
      </c>
      <c r="N92" s="146">
        <v>4.293863863285404</v>
      </c>
      <c r="O92" s="146">
        <v>9.6204227446593524</v>
      </c>
      <c r="P92" s="146">
        <v>13.062130413241841</v>
      </c>
      <c r="Q92" s="146">
        <v>3.7920534262896801</v>
      </c>
      <c r="R92" s="146">
        <v>3.1211238045561589</v>
      </c>
      <c r="S92" s="146">
        <v>4.8786797533672637</v>
      </c>
      <c r="T92" s="146">
        <v>7.4225559947331554</v>
      </c>
      <c r="U92" s="146">
        <v>4.4093020385434363</v>
      </c>
      <c r="V92" s="146">
        <v>1.0517048824829749</v>
      </c>
      <c r="W92" s="146">
        <v>2.051700719338136</v>
      </c>
      <c r="X92" s="146">
        <v>3.9464851081736159</v>
      </c>
      <c r="Y92" s="146">
        <v>6.3041289354803576</v>
      </c>
      <c r="Z92" s="146">
        <v>8.3488520537914823</v>
      </c>
      <c r="AA92" s="146">
        <v>7.5975688518661872</v>
      </c>
      <c r="AB92" s="147">
        <v>0</v>
      </c>
      <c r="AC92" s="135"/>
    </row>
    <row r="93" spans="1:29" ht="14.1" customHeight="1" x14ac:dyDescent="0.2">
      <c r="A93" s="143" t="s">
        <v>1879</v>
      </c>
      <c r="B93" s="75">
        <v>90</v>
      </c>
      <c r="C93" s="125" t="s">
        <v>2629</v>
      </c>
      <c r="D93" s="150" t="s">
        <v>1880</v>
      </c>
      <c r="E93" s="146">
        <v>0</v>
      </c>
      <c r="F93" s="146">
        <v>1.1213991055773089</v>
      </c>
      <c r="G93" s="146">
        <v>0</v>
      </c>
      <c r="H93" s="146">
        <v>1.0200230898922169</v>
      </c>
      <c r="I93" s="146">
        <v>0</v>
      </c>
      <c r="J93" s="146">
        <v>1.070515963534435</v>
      </c>
      <c r="K93" s="146">
        <v>49.213687622568671</v>
      </c>
      <c r="L93" s="146">
        <v>60.86603071563551</v>
      </c>
      <c r="M93" s="146">
        <v>64.986285976556331</v>
      </c>
      <c r="N93" s="146">
        <v>56.385946786698113</v>
      </c>
      <c r="O93" s="146">
        <v>63.905582165948687</v>
      </c>
      <c r="P93" s="146">
        <v>49.169124408045597</v>
      </c>
      <c r="Q93" s="146">
        <v>0</v>
      </c>
      <c r="R93" s="146">
        <v>0</v>
      </c>
      <c r="S93" s="146">
        <v>0.9972021415882687</v>
      </c>
      <c r="T93" s="146">
        <v>0</v>
      </c>
      <c r="U93" s="146">
        <v>0</v>
      </c>
      <c r="V93" s="146">
        <v>0</v>
      </c>
      <c r="W93" s="146">
        <v>0</v>
      </c>
      <c r="X93" s="146">
        <v>0</v>
      </c>
      <c r="Y93" s="146">
        <v>0</v>
      </c>
      <c r="Z93" s="146">
        <v>0</v>
      </c>
      <c r="AA93" s="146">
        <v>0</v>
      </c>
      <c r="AB93" s="147">
        <v>0</v>
      </c>
      <c r="AC93" s="135"/>
    </row>
    <row r="94" spans="1:29" ht="14.1" customHeight="1" x14ac:dyDescent="0.2">
      <c r="A94" s="143" t="s">
        <v>1859</v>
      </c>
      <c r="B94" s="75">
        <v>91</v>
      </c>
      <c r="C94" s="125" t="s">
        <v>1860</v>
      </c>
      <c r="D94" s="150" t="s">
        <v>1861</v>
      </c>
      <c r="E94" s="146">
        <v>5.8254431378461522</v>
      </c>
      <c r="F94" s="146">
        <v>6.7322416286802422</v>
      </c>
      <c r="G94" s="146">
        <v>11.20595409839915</v>
      </c>
      <c r="H94" s="146">
        <v>2.696096272842865</v>
      </c>
      <c r="I94" s="146">
        <v>7.0586922679440756</v>
      </c>
      <c r="J94" s="146">
        <v>3.8096653506563531</v>
      </c>
      <c r="K94" s="146">
        <v>178.92950506862431</v>
      </c>
      <c r="L94" s="146">
        <v>353.37514184130782</v>
      </c>
      <c r="M94" s="146">
        <v>13.203674642217941</v>
      </c>
      <c r="N94" s="146">
        <v>32.203978974640528</v>
      </c>
      <c r="O94" s="146">
        <v>58.684578742422048</v>
      </c>
      <c r="P94" s="146">
        <v>40.244423803198117</v>
      </c>
      <c r="Q94" s="146">
        <v>0.94801335657242003</v>
      </c>
      <c r="R94" s="146">
        <v>0</v>
      </c>
      <c r="S94" s="146">
        <v>0</v>
      </c>
      <c r="T94" s="146">
        <v>0</v>
      </c>
      <c r="U94" s="146">
        <v>0</v>
      </c>
      <c r="V94" s="146">
        <v>0</v>
      </c>
      <c r="W94" s="146">
        <v>1.025850359669068</v>
      </c>
      <c r="X94" s="146">
        <v>0</v>
      </c>
      <c r="Y94" s="146">
        <v>0</v>
      </c>
      <c r="Z94" s="146">
        <v>0</v>
      </c>
      <c r="AA94" s="146">
        <v>0.94969610648327341</v>
      </c>
      <c r="AB94" s="147">
        <v>0</v>
      </c>
      <c r="AC94" s="135"/>
    </row>
    <row r="95" spans="1:29" ht="14.1" customHeight="1" x14ac:dyDescent="0.2">
      <c r="A95" s="143" t="s">
        <v>1883</v>
      </c>
      <c r="B95" s="75">
        <v>92</v>
      </c>
      <c r="C95" s="125" t="s">
        <v>1884</v>
      </c>
      <c r="D95" s="150" t="s">
        <v>1885</v>
      </c>
      <c r="E95" s="146">
        <v>2.9127215689230761</v>
      </c>
      <c r="F95" s="146">
        <v>0</v>
      </c>
      <c r="G95" s="146">
        <v>1.8676590163998581</v>
      </c>
      <c r="H95" s="146">
        <v>1.797397515228577</v>
      </c>
      <c r="I95" s="146">
        <v>0</v>
      </c>
      <c r="J95" s="146">
        <v>0.95241633766408818</v>
      </c>
      <c r="K95" s="146">
        <v>113.94983720084559</v>
      </c>
      <c r="L95" s="146">
        <v>719.90971063408165</v>
      </c>
      <c r="M95" s="146">
        <v>502.94557202160428</v>
      </c>
      <c r="N95" s="146">
        <v>302.50914996425161</v>
      </c>
      <c r="O95" s="146">
        <v>524.10331436810122</v>
      </c>
      <c r="P95" s="146">
        <v>1444.695570943639</v>
      </c>
      <c r="Q95" s="146">
        <v>2.8440400697172601</v>
      </c>
      <c r="R95" s="146">
        <v>5.2018730075935986</v>
      </c>
      <c r="S95" s="146">
        <v>0</v>
      </c>
      <c r="T95" s="146">
        <v>13.78474684736157</v>
      </c>
      <c r="U95" s="146">
        <v>19.84185917344546</v>
      </c>
      <c r="V95" s="146">
        <v>10.51704882482975</v>
      </c>
      <c r="W95" s="146">
        <v>3.0775510790072031</v>
      </c>
      <c r="X95" s="146">
        <v>2.9598638311302121</v>
      </c>
      <c r="Y95" s="146">
        <v>5.2534407795669651</v>
      </c>
      <c r="Z95" s="146">
        <v>12.52327808068722</v>
      </c>
      <c r="AA95" s="146">
        <v>8.5472649583494604</v>
      </c>
      <c r="AB95" s="147">
        <v>21.868053098258329</v>
      </c>
      <c r="AC95" s="135"/>
    </row>
    <row r="96" spans="1:29" ht="14.1" customHeight="1" x14ac:dyDescent="0.2">
      <c r="A96" s="143" t="s">
        <v>1886</v>
      </c>
      <c r="B96" s="75">
        <v>93</v>
      </c>
      <c r="C96" s="125" t="s">
        <v>2915</v>
      </c>
      <c r="D96" s="150" t="s">
        <v>1887</v>
      </c>
      <c r="E96" s="146">
        <v>5.9273883927584601</v>
      </c>
      <c r="F96" s="146">
        <v>2.9775742974848609</v>
      </c>
      <c r="G96" s="146">
        <v>2.5045307409922088</v>
      </c>
      <c r="H96" s="146">
        <v>0.91487533525134546</v>
      </c>
      <c r="I96" s="146">
        <v>1.0275439172907159</v>
      </c>
      <c r="J96" s="146">
        <v>1.958167990237365</v>
      </c>
      <c r="K96" s="146">
        <v>723.45834839488327</v>
      </c>
      <c r="L96" s="146">
        <v>665.86862849015699</v>
      </c>
      <c r="M96" s="146">
        <v>547.08765696297928</v>
      </c>
      <c r="N96" s="146">
        <v>562.14728965149595</v>
      </c>
      <c r="O96" s="146">
        <v>481.06154300849522</v>
      </c>
      <c r="P96" s="146">
        <v>464.90952268983921</v>
      </c>
      <c r="Q96" s="146">
        <v>1.951959501182613</v>
      </c>
      <c r="R96" s="146">
        <v>2.101556695067814</v>
      </c>
      <c r="S96" s="146">
        <v>2.0217248897953941</v>
      </c>
      <c r="T96" s="146">
        <v>5.5817621080393316</v>
      </c>
      <c r="U96" s="146">
        <v>5.7530368347895484</v>
      </c>
      <c r="V96" s="146">
        <v>3.26344025034467</v>
      </c>
      <c r="W96" s="146">
        <v>7.3502178270288709</v>
      </c>
      <c r="X96" s="146">
        <v>3.049646367341162</v>
      </c>
      <c r="Y96" s="146">
        <v>0</v>
      </c>
      <c r="Z96" s="146">
        <v>4.3935833933077673</v>
      </c>
      <c r="AA96" s="146">
        <v>0.96679063639997231</v>
      </c>
      <c r="AB96" s="147">
        <v>6.1260368747530034</v>
      </c>
      <c r="AC96" s="135"/>
    </row>
    <row r="97" spans="1:29" ht="14.1" customHeight="1" x14ac:dyDescent="0.2">
      <c r="A97" s="143" t="s">
        <v>1888</v>
      </c>
      <c r="B97" s="75">
        <v>94</v>
      </c>
      <c r="C97" s="125" t="s">
        <v>3085</v>
      </c>
      <c r="D97" s="150" t="s">
        <v>1889</v>
      </c>
      <c r="E97" s="146">
        <v>0</v>
      </c>
      <c r="F97" s="146">
        <v>1.075235162980644</v>
      </c>
      <c r="G97" s="146">
        <v>0</v>
      </c>
      <c r="H97" s="146">
        <v>0</v>
      </c>
      <c r="I97" s="146">
        <v>0</v>
      </c>
      <c r="J97" s="146">
        <v>0</v>
      </c>
      <c r="K97" s="146">
        <v>65.80846616638334</v>
      </c>
      <c r="L97" s="146">
        <v>38.745114232053801</v>
      </c>
      <c r="M97" s="146">
        <v>41.228474070325518</v>
      </c>
      <c r="N97" s="146">
        <v>24.824973925584569</v>
      </c>
      <c r="O97" s="146">
        <v>23.441122059636982</v>
      </c>
      <c r="P97" s="146">
        <v>39.320278076461257</v>
      </c>
      <c r="Q97" s="146">
        <v>1.01437429153249</v>
      </c>
      <c r="R97" s="146">
        <v>0</v>
      </c>
      <c r="S97" s="146">
        <v>0</v>
      </c>
      <c r="T97" s="146">
        <v>1.1515565443257441</v>
      </c>
      <c r="U97" s="146">
        <v>0</v>
      </c>
      <c r="V97" s="146">
        <v>0</v>
      </c>
      <c r="W97" s="146">
        <v>0</v>
      </c>
      <c r="X97" s="146">
        <v>0</v>
      </c>
      <c r="Y97" s="146">
        <v>0</v>
      </c>
      <c r="Z97" s="146">
        <v>0</v>
      </c>
      <c r="AA97" s="146">
        <v>0</v>
      </c>
      <c r="AB97" s="147">
        <v>0</v>
      </c>
      <c r="AC97" s="135"/>
    </row>
    <row r="98" spans="1:29" ht="14.1" customHeight="1" x14ac:dyDescent="0.2">
      <c r="A98" s="143" t="s">
        <v>1890</v>
      </c>
      <c r="B98" s="75">
        <v>95</v>
      </c>
      <c r="C98" s="125" t="s">
        <v>2688</v>
      </c>
      <c r="D98" s="150" t="s">
        <v>1891</v>
      </c>
      <c r="E98" s="146">
        <v>0</v>
      </c>
      <c r="F98" s="146">
        <v>0</v>
      </c>
      <c r="G98" s="146">
        <v>0</v>
      </c>
      <c r="H98" s="146">
        <v>0</v>
      </c>
      <c r="I98" s="146">
        <v>0</v>
      </c>
      <c r="J98" s="146">
        <v>0</v>
      </c>
      <c r="K98" s="146">
        <v>196.0029590484553</v>
      </c>
      <c r="L98" s="146">
        <v>105.4419520744211</v>
      </c>
      <c r="M98" s="146">
        <v>67.422363948045543</v>
      </c>
      <c r="N98" s="146">
        <v>73.316651999632455</v>
      </c>
      <c r="O98" s="146">
        <v>49.118030365132789</v>
      </c>
      <c r="P98" s="146">
        <v>42.528119603779899</v>
      </c>
      <c r="Q98" s="146">
        <v>0</v>
      </c>
      <c r="R98" s="146">
        <v>0</v>
      </c>
      <c r="S98" s="146">
        <v>6.4418087463461351</v>
      </c>
      <c r="T98" s="146">
        <v>1.6329623188412941</v>
      </c>
      <c r="U98" s="146">
        <v>1.5906557104045449</v>
      </c>
      <c r="V98" s="146">
        <v>0</v>
      </c>
      <c r="W98" s="146">
        <v>1.8372979941673</v>
      </c>
      <c r="X98" s="146">
        <v>0</v>
      </c>
      <c r="Y98" s="146">
        <v>11.29069492344532</v>
      </c>
      <c r="Z98" s="146">
        <v>0</v>
      </c>
      <c r="AA98" s="146">
        <v>5.8406310548721319</v>
      </c>
      <c r="AB98" s="147">
        <v>0</v>
      </c>
      <c r="AC98" s="135"/>
    </row>
    <row r="99" spans="1:29" ht="14.1" customHeight="1" x14ac:dyDescent="0.2">
      <c r="A99" s="143" t="s">
        <v>1900</v>
      </c>
      <c r="B99" s="75">
        <v>96</v>
      </c>
      <c r="C99" s="125" t="s">
        <v>2756</v>
      </c>
      <c r="D99" s="150" t="s">
        <v>164</v>
      </c>
      <c r="E99" s="146">
        <v>1.941814379282051</v>
      </c>
      <c r="F99" s="146">
        <v>1.9234976081943549</v>
      </c>
      <c r="G99" s="146">
        <v>3.7353180327997162</v>
      </c>
      <c r="H99" s="146">
        <v>0.8986987576142883</v>
      </c>
      <c r="I99" s="146">
        <v>1.008384609706297</v>
      </c>
      <c r="J99" s="146">
        <v>5.7144980259845291</v>
      </c>
      <c r="K99" s="146">
        <v>103.4691444664097</v>
      </c>
      <c r="L99" s="146">
        <v>76.159967695034339</v>
      </c>
      <c r="M99" s="146">
        <v>96.802740639420819</v>
      </c>
      <c r="N99" s="146">
        <v>93.391539026457536</v>
      </c>
      <c r="O99" s="146">
        <v>68.305001487081398</v>
      </c>
      <c r="P99" s="146">
        <v>92.713913162322825</v>
      </c>
      <c r="Q99" s="146">
        <v>0</v>
      </c>
      <c r="R99" s="146">
        <v>1.0403746015187201</v>
      </c>
      <c r="S99" s="146">
        <v>0</v>
      </c>
      <c r="T99" s="146">
        <v>0</v>
      </c>
      <c r="U99" s="146">
        <v>0</v>
      </c>
      <c r="V99" s="146">
        <v>0</v>
      </c>
      <c r="W99" s="146">
        <v>1.025850359669068</v>
      </c>
      <c r="X99" s="146">
        <v>0</v>
      </c>
      <c r="Y99" s="146">
        <v>0</v>
      </c>
      <c r="Z99" s="146">
        <v>0</v>
      </c>
      <c r="AA99" s="146">
        <v>0</v>
      </c>
      <c r="AB99" s="147">
        <v>0</v>
      </c>
      <c r="AC99" s="135"/>
    </row>
    <row r="100" spans="1:29" ht="14.1" customHeight="1" x14ac:dyDescent="0.2">
      <c r="A100" s="143" t="s">
        <v>1868</v>
      </c>
      <c r="B100" s="75">
        <v>97</v>
      </c>
      <c r="C100" s="125" t="s">
        <v>1869</v>
      </c>
      <c r="D100" s="150" t="s">
        <v>164</v>
      </c>
      <c r="E100" s="146">
        <v>3.8836287585641012</v>
      </c>
      <c r="F100" s="146">
        <v>0.98579252419960683</v>
      </c>
      <c r="G100" s="146">
        <v>3.1600790557485601</v>
      </c>
      <c r="H100" s="146">
        <v>2.696096272842865</v>
      </c>
      <c r="I100" s="146">
        <v>8.2143010306674924</v>
      </c>
      <c r="J100" s="146">
        <v>0.95241633766408818</v>
      </c>
      <c r="K100" s="146">
        <v>9.370751002887161</v>
      </c>
      <c r="L100" s="146">
        <v>16.933914950431902</v>
      </c>
      <c r="M100" s="146">
        <v>27.42403223188666</v>
      </c>
      <c r="N100" s="146">
        <v>18.248921418962968</v>
      </c>
      <c r="O100" s="146">
        <v>12.49789118758696</v>
      </c>
      <c r="P100" s="146">
        <v>10.86660399294944</v>
      </c>
      <c r="Q100" s="146">
        <v>0</v>
      </c>
      <c r="R100" s="146">
        <v>2.0807492030374402</v>
      </c>
      <c r="S100" s="146">
        <v>4.8786797533672637</v>
      </c>
      <c r="T100" s="146">
        <v>2.1207302842094728</v>
      </c>
      <c r="U100" s="146">
        <v>5.4509996451493237</v>
      </c>
      <c r="V100" s="146">
        <v>7.6227569882366009</v>
      </c>
      <c r="W100" s="146">
        <v>3.0775510790072031</v>
      </c>
      <c r="X100" s="146">
        <v>6.0460151857219797</v>
      </c>
      <c r="Y100" s="146">
        <v>1.0506881559133929</v>
      </c>
      <c r="Z100" s="146">
        <v>1.0686530628853099</v>
      </c>
      <c r="AA100" s="146">
        <v>4.7313860024996686</v>
      </c>
      <c r="AB100" s="147">
        <v>2.967097204468232</v>
      </c>
      <c r="AC100" s="135"/>
    </row>
    <row r="101" spans="1:29" ht="14.1" customHeight="1" x14ac:dyDescent="0.2">
      <c r="A101" s="143" t="s">
        <v>1870</v>
      </c>
      <c r="B101" s="75">
        <v>98</v>
      </c>
      <c r="C101" s="125" t="s">
        <v>1871</v>
      </c>
      <c r="D101" s="150" t="s">
        <v>164</v>
      </c>
      <c r="E101" s="146">
        <v>7.7672575171282023</v>
      </c>
      <c r="F101" s="146">
        <v>1.9234976081943549</v>
      </c>
      <c r="G101" s="146">
        <v>1.8676590163998581</v>
      </c>
      <c r="H101" s="146">
        <v>8.0882888185285946</v>
      </c>
      <c r="I101" s="146">
        <v>8.0670768776503721</v>
      </c>
      <c r="J101" s="146">
        <v>7.6193307013127054</v>
      </c>
      <c r="K101" s="146">
        <v>29.264000455146171</v>
      </c>
      <c r="L101" s="146">
        <v>15.23199353900687</v>
      </c>
      <c r="M101" s="146">
        <v>26.407349284435881</v>
      </c>
      <c r="N101" s="146">
        <v>22.524536360829408</v>
      </c>
      <c r="O101" s="146">
        <v>21.163967995976108</v>
      </c>
      <c r="P101" s="146">
        <v>22.85872822317323</v>
      </c>
      <c r="Q101" s="146">
        <v>5.6880801394345202</v>
      </c>
      <c r="R101" s="146">
        <v>5.2018730075935986</v>
      </c>
      <c r="S101" s="146">
        <v>5.8544157040407168</v>
      </c>
      <c r="T101" s="146">
        <v>8.5985009373273069</v>
      </c>
      <c r="U101" s="146">
        <v>3.306976528907577</v>
      </c>
      <c r="V101" s="146">
        <v>11.56875370731272</v>
      </c>
      <c r="W101" s="146">
        <v>4.1034014386762712</v>
      </c>
      <c r="X101" s="146">
        <v>0.98760789832044726</v>
      </c>
      <c r="Y101" s="146">
        <v>7.3548170913937501</v>
      </c>
      <c r="Z101" s="146">
        <v>8.3488520537914823</v>
      </c>
      <c r="AA101" s="146">
        <v>8.5463152622429774</v>
      </c>
      <c r="AB101" s="147">
        <v>10.934026549129159</v>
      </c>
      <c r="AC101" s="135"/>
    </row>
    <row r="102" spans="1:29" ht="14.1" customHeight="1" x14ac:dyDescent="0.2">
      <c r="A102" s="143" t="s">
        <v>1912</v>
      </c>
      <c r="B102" s="75">
        <v>99</v>
      </c>
      <c r="C102" s="125" t="s">
        <v>2700</v>
      </c>
      <c r="D102" s="150" t="s">
        <v>1913</v>
      </c>
      <c r="E102" s="146">
        <v>3.7486726592039989</v>
      </c>
      <c r="F102" s="146">
        <v>0.96174880409717745</v>
      </c>
      <c r="G102" s="146">
        <v>3.7353180327997162</v>
      </c>
      <c r="H102" s="146">
        <v>5.3850029556248158</v>
      </c>
      <c r="I102" s="146">
        <v>10.00418371289617</v>
      </c>
      <c r="J102" s="146">
        <v>0.95241633766408818</v>
      </c>
      <c r="K102" s="146">
        <v>373.72427895543132</v>
      </c>
      <c r="L102" s="146">
        <v>260.88952347116589</v>
      </c>
      <c r="M102" s="146">
        <v>333.92093170169181</v>
      </c>
      <c r="N102" s="146">
        <v>236.54788676242711</v>
      </c>
      <c r="O102" s="146">
        <v>218.38071017694389</v>
      </c>
      <c r="P102" s="146">
        <v>275.68170492580788</v>
      </c>
      <c r="Q102" s="146">
        <v>5.6444715250321886</v>
      </c>
      <c r="R102" s="146">
        <v>7.1182430235910807</v>
      </c>
      <c r="S102" s="146">
        <v>4.8903885847753452</v>
      </c>
      <c r="T102" s="146">
        <v>2.130273570488415</v>
      </c>
      <c r="U102" s="146">
        <v>6.6326925914789641</v>
      </c>
      <c r="V102" s="146">
        <v>1.053808292247941</v>
      </c>
      <c r="W102" s="146">
        <v>2.8672517552750438</v>
      </c>
      <c r="X102" s="146">
        <v>6.906348939303828</v>
      </c>
      <c r="Y102" s="146">
        <v>8.2878281738448436</v>
      </c>
      <c r="Z102" s="146">
        <v>1.0446501132306589</v>
      </c>
      <c r="AA102" s="146">
        <v>0.94969610648327341</v>
      </c>
      <c r="AB102" s="147">
        <v>2.6281423814452278</v>
      </c>
      <c r="AC102" s="135"/>
    </row>
    <row r="103" spans="1:29" ht="14.1" customHeight="1" x14ac:dyDescent="0.2">
      <c r="A103" s="143" t="s">
        <v>1914</v>
      </c>
      <c r="B103" s="75">
        <v>100</v>
      </c>
      <c r="C103" s="125" t="s">
        <v>2768</v>
      </c>
      <c r="D103" s="150" t="s">
        <v>1915</v>
      </c>
      <c r="E103" s="146">
        <v>0.97090718964102529</v>
      </c>
      <c r="F103" s="146">
        <v>0.96174880409717745</v>
      </c>
      <c r="G103" s="146">
        <v>0</v>
      </c>
      <c r="H103" s="146">
        <v>0</v>
      </c>
      <c r="I103" s="146">
        <v>0</v>
      </c>
      <c r="J103" s="146">
        <v>0</v>
      </c>
      <c r="K103" s="146">
        <v>49.121715049709643</v>
      </c>
      <c r="L103" s="146">
        <v>43.665048145153023</v>
      </c>
      <c r="M103" s="146">
        <v>40.362533075040062</v>
      </c>
      <c r="N103" s="146">
        <v>44.012104598675393</v>
      </c>
      <c r="O103" s="146">
        <v>15.06943018723441</v>
      </c>
      <c r="P103" s="146">
        <v>30.4783042975643</v>
      </c>
      <c r="Q103" s="146">
        <v>0</v>
      </c>
      <c r="R103" s="146">
        <v>3.1211238045561589</v>
      </c>
      <c r="S103" s="146">
        <v>0</v>
      </c>
      <c r="T103" s="146">
        <v>0</v>
      </c>
      <c r="U103" s="146">
        <v>0</v>
      </c>
      <c r="V103" s="146">
        <v>3.155114647448924</v>
      </c>
      <c r="W103" s="146">
        <v>0</v>
      </c>
      <c r="X103" s="146">
        <v>0</v>
      </c>
      <c r="Y103" s="146">
        <v>0</v>
      </c>
      <c r="Z103" s="146">
        <v>3.1308195201718059</v>
      </c>
      <c r="AA103" s="146">
        <v>0</v>
      </c>
      <c r="AB103" s="147">
        <v>1.9880048271143931</v>
      </c>
      <c r="AC103" s="135"/>
    </row>
    <row r="104" spans="1:29" ht="14.1" customHeight="1" x14ac:dyDescent="0.2">
      <c r="A104" s="143" t="s">
        <v>1918</v>
      </c>
      <c r="B104" s="75">
        <v>101</v>
      </c>
      <c r="C104" s="125" t="s">
        <v>3252</v>
      </c>
      <c r="D104" s="150" t="s">
        <v>164</v>
      </c>
      <c r="E104" s="146">
        <v>0</v>
      </c>
      <c r="F104" s="146">
        <v>0</v>
      </c>
      <c r="G104" s="146">
        <v>0</v>
      </c>
      <c r="H104" s="146">
        <v>0</v>
      </c>
      <c r="I104" s="146">
        <v>0</v>
      </c>
      <c r="J104" s="146">
        <v>0</v>
      </c>
      <c r="K104" s="146">
        <v>43.258463529946432</v>
      </c>
      <c r="L104" s="146">
        <v>28.87884428372109</v>
      </c>
      <c r="M104" s="146">
        <v>38.152017878688739</v>
      </c>
      <c r="N104" s="146">
        <v>43.998149541119723</v>
      </c>
      <c r="O104" s="146">
        <v>34.252553140085162</v>
      </c>
      <c r="P104" s="146">
        <v>32.810983087195737</v>
      </c>
      <c r="Q104" s="146">
        <v>0</v>
      </c>
      <c r="R104" s="146">
        <v>3.4790126674785991</v>
      </c>
      <c r="S104" s="146">
        <v>1.3065104379517529</v>
      </c>
      <c r="T104" s="146">
        <v>0</v>
      </c>
      <c r="U104" s="146">
        <v>3.8427067265906052</v>
      </c>
      <c r="V104" s="146">
        <v>4.116372910038363</v>
      </c>
      <c r="W104" s="146">
        <v>4.9538313868419284</v>
      </c>
      <c r="X104" s="146">
        <v>2.507004664967289</v>
      </c>
      <c r="Y104" s="146">
        <v>0</v>
      </c>
      <c r="Z104" s="146">
        <v>3.5597417944353431</v>
      </c>
      <c r="AA104" s="146">
        <v>0</v>
      </c>
      <c r="AB104" s="147">
        <v>0</v>
      </c>
      <c r="AC104" s="135"/>
    </row>
    <row r="105" spans="1:29" ht="14.1" customHeight="1" x14ac:dyDescent="0.2">
      <c r="A105" s="143" t="s">
        <v>1919</v>
      </c>
      <c r="B105" s="75">
        <v>102</v>
      </c>
      <c r="C105" s="125" t="s">
        <v>3004</v>
      </c>
      <c r="D105" s="150" t="s">
        <v>1920</v>
      </c>
      <c r="E105" s="146">
        <v>2.2884282459838969</v>
      </c>
      <c r="F105" s="146">
        <v>2.300503139400448</v>
      </c>
      <c r="G105" s="146">
        <v>2.297220590171825</v>
      </c>
      <c r="H105" s="146">
        <v>0</v>
      </c>
      <c r="I105" s="146">
        <v>0</v>
      </c>
      <c r="J105" s="146">
        <v>3.4906058775388829</v>
      </c>
      <c r="K105" s="146">
        <v>96.406068927985459</v>
      </c>
      <c r="L105" s="146">
        <v>81.821191960365226</v>
      </c>
      <c r="M105" s="146">
        <v>70.014685402800993</v>
      </c>
      <c r="N105" s="146">
        <v>68.690013686942422</v>
      </c>
      <c r="O105" s="146">
        <v>47.763474842684758</v>
      </c>
      <c r="P105" s="146">
        <v>69.393656331215055</v>
      </c>
      <c r="Q105" s="146">
        <v>0</v>
      </c>
      <c r="R105" s="146">
        <v>1.207874912363234</v>
      </c>
      <c r="S105" s="146">
        <v>2.4276310452755498</v>
      </c>
      <c r="T105" s="146">
        <v>2.6827238095249828</v>
      </c>
      <c r="U105" s="146">
        <v>4.0697857815755922</v>
      </c>
      <c r="V105" s="146">
        <v>4.0206677657324121</v>
      </c>
      <c r="W105" s="146">
        <v>1.1910122675757879</v>
      </c>
      <c r="X105" s="146">
        <v>0</v>
      </c>
      <c r="Y105" s="146">
        <v>0</v>
      </c>
      <c r="Z105" s="146">
        <v>2.4963067640836529</v>
      </c>
      <c r="AA105" s="146">
        <v>0</v>
      </c>
      <c r="AB105" s="147">
        <v>7.0812731941814686</v>
      </c>
      <c r="AC105" s="135"/>
    </row>
    <row r="106" spans="1:29" ht="14.1" customHeight="1" x14ac:dyDescent="0.2">
      <c r="A106" s="143" t="s">
        <v>1923</v>
      </c>
      <c r="B106" s="75">
        <v>103</v>
      </c>
      <c r="C106" s="125" t="s">
        <v>2768</v>
      </c>
      <c r="D106" s="150" t="s">
        <v>1924</v>
      </c>
      <c r="E106" s="146">
        <v>0</v>
      </c>
      <c r="F106" s="146">
        <v>0.96174880409717745</v>
      </c>
      <c r="G106" s="146">
        <v>0.93382950819992894</v>
      </c>
      <c r="H106" s="146">
        <v>0</v>
      </c>
      <c r="I106" s="146">
        <v>1.008384609706297</v>
      </c>
      <c r="J106" s="146">
        <v>0</v>
      </c>
      <c r="K106" s="146">
        <v>27.09741927859195</v>
      </c>
      <c r="L106" s="146">
        <v>24.861659854367009</v>
      </c>
      <c r="M106" s="146">
        <v>34.780679620042427</v>
      </c>
      <c r="N106" s="146">
        <v>23.449864023367411</v>
      </c>
      <c r="O106" s="146">
        <v>8.9787405475905739</v>
      </c>
      <c r="P106" s="146">
        <v>33.688322846618483</v>
      </c>
      <c r="Q106" s="146">
        <v>0</v>
      </c>
      <c r="R106" s="146">
        <v>3.1211238045561589</v>
      </c>
      <c r="S106" s="146">
        <v>0</v>
      </c>
      <c r="T106" s="146">
        <v>3.1810954263142088</v>
      </c>
      <c r="U106" s="146">
        <v>0</v>
      </c>
      <c r="V106" s="146">
        <v>0</v>
      </c>
      <c r="W106" s="146">
        <v>0</v>
      </c>
      <c r="X106" s="146">
        <v>0</v>
      </c>
      <c r="Y106" s="146">
        <v>0</v>
      </c>
      <c r="Z106" s="146">
        <v>1.0436065067239351</v>
      </c>
      <c r="AA106" s="146">
        <v>0</v>
      </c>
      <c r="AB106" s="147">
        <v>2.9820072406715901</v>
      </c>
      <c r="AC106" s="135"/>
    </row>
    <row r="107" spans="1:29" ht="14.1" customHeight="1" x14ac:dyDescent="0.2">
      <c r="A107" s="143" t="s">
        <v>1927</v>
      </c>
      <c r="B107" s="75">
        <v>104</v>
      </c>
      <c r="C107" s="125" t="s">
        <v>2768</v>
      </c>
      <c r="D107" s="150" t="s">
        <v>1928</v>
      </c>
      <c r="E107" s="146">
        <v>0.97090718964102529</v>
      </c>
      <c r="F107" s="146">
        <v>0</v>
      </c>
      <c r="G107" s="146">
        <v>0</v>
      </c>
      <c r="H107" s="146">
        <v>0</v>
      </c>
      <c r="I107" s="146">
        <v>0</v>
      </c>
      <c r="J107" s="146">
        <v>0</v>
      </c>
      <c r="K107" s="146">
        <v>11.57600246575711</v>
      </c>
      <c r="L107" s="146">
        <v>17.787922054852221</v>
      </c>
      <c r="M107" s="146">
        <v>17.394741034901951</v>
      </c>
      <c r="N107" s="146">
        <v>9.8275809170944672</v>
      </c>
      <c r="O107" s="146">
        <v>4.8121354568786083</v>
      </c>
      <c r="P107" s="146">
        <v>12.02913359972797</v>
      </c>
      <c r="Q107" s="146">
        <v>0</v>
      </c>
      <c r="R107" s="146">
        <v>0</v>
      </c>
      <c r="S107" s="146">
        <v>0</v>
      </c>
      <c r="T107" s="146">
        <v>0</v>
      </c>
      <c r="U107" s="146">
        <v>0</v>
      </c>
      <c r="V107" s="146">
        <v>0</v>
      </c>
      <c r="W107" s="146">
        <v>0</v>
      </c>
      <c r="X107" s="146">
        <v>0</v>
      </c>
      <c r="Y107" s="146">
        <v>0</v>
      </c>
      <c r="Z107" s="146">
        <v>0</v>
      </c>
      <c r="AA107" s="146">
        <v>0.94969610648327341</v>
      </c>
      <c r="AB107" s="147">
        <v>0</v>
      </c>
      <c r="AC107" s="135"/>
    </row>
    <row r="108" spans="1:29" ht="14.1" customHeight="1" x14ac:dyDescent="0.2">
      <c r="A108" s="143" t="s">
        <v>1881</v>
      </c>
      <c r="B108" s="75">
        <v>105</v>
      </c>
      <c r="C108" s="125" t="s">
        <v>1882</v>
      </c>
      <c r="D108" s="150" t="s">
        <v>164</v>
      </c>
      <c r="E108" s="146">
        <v>9.7090718964102525</v>
      </c>
      <c r="F108" s="146">
        <v>2.885246412291532</v>
      </c>
      <c r="G108" s="146">
        <v>0</v>
      </c>
      <c r="H108" s="146">
        <v>6.2908913033000182</v>
      </c>
      <c r="I108" s="146">
        <v>4.033538438825186</v>
      </c>
      <c r="J108" s="146">
        <v>3.8096653506563531</v>
      </c>
      <c r="K108" s="146">
        <v>39.727970903607719</v>
      </c>
      <c r="L108" s="146">
        <v>13.201061067139291</v>
      </c>
      <c r="M108" s="146">
        <v>22.006124403696571</v>
      </c>
      <c r="N108" s="146">
        <v>24.689717213891068</v>
      </c>
      <c r="O108" s="146">
        <v>19.240845489318701</v>
      </c>
      <c r="P108" s="146">
        <v>17.416173884322461</v>
      </c>
      <c r="Q108" s="146">
        <v>5.6880801394345202</v>
      </c>
      <c r="R108" s="146">
        <v>6.2422476091123187</v>
      </c>
      <c r="S108" s="146">
        <v>9.7573595067345273</v>
      </c>
      <c r="T108" s="146">
        <v>13.78474684736157</v>
      </c>
      <c r="U108" s="146">
        <v>11.023255096358589</v>
      </c>
      <c r="V108" s="146">
        <v>3.155114647448924</v>
      </c>
      <c r="W108" s="146">
        <v>18.465306474043221</v>
      </c>
      <c r="X108" s="146">
        <v>16.772561709737872</v>
      </c>
      <c r="Y108" s="146">
        <v>1.0506881559133929</v>
      </c>
      <c r="Z108" s="146">
        <v>3.1308195201718059</v>
      </c>
      <c r="AA108" s="146">
        <v>38.937540365814208</v>
      </c>
      <c r="AB108" s="147">
        <v>6.5107158087996382</v>
      </c>
      <c r="AC108" s="135"/>
    </row>
    <row r="109" spans="1:29" ht="14.1" customHeight="1" x14ac:dyDescent="0.2">
      <c r="A109" s="143" t="s">
        <v>1929</v>
      </c>
      <c r="B109" s="75">
        <v>106</v>
      </c>
      <c r="C109" s="125" t="s">
        <v>3011</v>
      </c>
      <c r="D109" s="150" t="s">
        <v>1930</v>
      </c>
      <c r="E109" s="146">
        <v>13.68590774517989</v>
      </c>
      <c r="F109" s="146">
        <v>11.16782711317642</v>
      </c>
      <c r="G109" s="146">
        <v>0</v>
      </c>
      <c r="H109" s="146">
        <v>13.053599454347539</v>
      </c>
      <c r="I109" s="146">
        <v>15.19333091444477</v>
      </c>
      <c r="J109" s="146">
        <v>7.0735961398311824</v>
      </c>
      <c r="K109" s="146">
        <v>623.36710569529612</v>
      </c>
      <c r="L109" s="146">
        <v>553.33770662268205</v>
      </c>
      <c r="M109" s="146">
        <v>465.15335427691599</v>
      </c>
      <c r="N109" s="146">
        <v>526.42770963879047</v>
      </c>
      <c r="O109" s="146">
        <v>496.910227438047</v>
      </c>
      <c r="P109" s="146">
        <v>541.50912096569266</v>
      </c>
      <c r="Q109" s="146">
        <v>5.0168866829812462</v>
      </c>
      <c r="R109" s="146">
        <v>18.225282269404939</v>
      </c>
      <c r="S109" s="146">
        <v>14.135486717406311</v>
      </c>
      <c r="T109" s="146">
        <v>25.64387059666095</v>
      </c>
      <c r="U109" s="146">
        <v>11.007822539223691</v>
      </c>
      <c r="V109" s="146">
        <v>17.664435206184042</v>
      </c>
      <c r="W109" s="146">
        <v>10.60729271897816</v>
      </c>
      <c r="X109" s="146">
        <v>24.876668879372389</v>
      </c>
      <c r="Y109" s="146">
        <v>13.989912795986831</v>
      </c>
      <c r="Z109" s="146">
        <v>3.12664509414491</v>
      </c>
      <c r="AA109" s="146">
        <v>6.1055962685809648</v>
      </c>
      <c r="AB109" s="147">
        <v>31.98103365378924</v>
      </c>
      <c r="AC109" s="135"/>
    </row>
    <row r="110" spans="1:29" ht="14.1" customHeight="1" x14ac:dyDescent="0.2">
      <c r="A110" s="143" t="s">
        <v>1936</v>
      </c>
      <c r="B110" s="75">
        <v>107</v>
      </c>
      <c r="C110" s="125" t="s">
        <v>3308</v>
      </c>
      <c r="D110" s="150" t="s">
        <v>164</v>
      </c>
      <c r="E110" s="146">
        <v>1.941814379282051</v>
      </c>
      <c r="F110" s="146">
        <v>0</v>
      </c>
      <c r="G110" s="146">
        <v>0</v>
      </c>
      <c r="H110" s="146">
        <v>0</v>
      </c>
      <c r="I110" s="146">
        <v>0</v>
      </c>
      <c r="J110" s="146">
        <v>0</v>
      </c>
      <c r="K110" s="146">
        <v>32.368074789138447</v>
      </c>
      <c r="L110" s="146">
        <v>28.43305460614615</v>
      </c>
      <c r="M110" s="146">
        <v>32.100333667672182</v>
      </c>
      <c r="N110" s="146">
        <v>23.30601958394735</v>
      </c>
      <c r="O110" s="146">
        <v>22.128896397265439</v>
      </c>
      <c r="P110" s="146">
        <v>23.885193971480479</v>
      </c>
      <c r="Q110" s="146">
        <v>0</v>
      </c>
      <c r="R110" s="146">
        <v>3.1211238045561589</v>
      </c>
      <c r="S110" s="146">
        <v>1.951471901346906</v>
      </c>
      <c r="T110" s="146">
        <v>0</v>
      </c>
      <c r="U110" s="146">
        <v>2.2046510192717181</v>
      </c>
      <c r="V110" s="146">
        <v>0</v>
      </c>
      <c r="W110" s="146">
        <v>1.025850359669068</v>
      </c>
      <c r="X110" s="146">
        <v>0</v>
      </c>
      <c r="Y110" s="146">
        <v>0</v>
      </c>
      <c r="Z110" s="146">
        <v>0</v>
      </c>
      <c r="AA110" s="146">
        <v>1.899392212966547</v>
      </c>
      <c r="AB110" s="147">
        <v>5.9640144813431801</v>
      </c>
      <c r="AC110" s="135"/>
    </row>
    <row r="111" spans="1:29" ht="14.1" customHeight="1" x14ac:dyDescent="0.2">
      <c r="A111" s="143" t="s">
        <v>1940</v>
      </c>
      <c r="B111" s="75">
        <v>108</v>
      </c>
      <c r="C111" s="125" t="s">
        <v>3038</v>
      </c>
      <c r="D111" s="150" t="s">
        <v>1941</v>
      </c>
      <c r="E111" s="146">
        <v>4.405005919401332</v>
      </c>
      <c r="F111" s="146">
        <v>0</v>
      </c>
      <c r="G111" s="146">
        <v>0</v>
      </c>
      <c r="H111" s="146">
        <v>4.220289365756698</v>
      </c>
      <c r="I111" s="146">
        <v>4.3905065906612153</v>
      </c>
      <c r="J111" s="146">
        <v>3.4858437958505628</v>
      </c>
      <c r="K111" s="146">
        <v>46.479593865759298</v>
      </c>
      <c r="L111" s="146">
        <v>61.825646308592937</v>
      </c>
      <c r="M111" s="146">
        <v>82.91247491580755</v>
      </c>
      <c r="N111" s="146">
        <v>45.835923274605868</v>
      </c>
      <c r="O111" s="146">
        <v>27.25273355107101</v>
      </c>
      <c r="P111" s="146">
        <v>52.80148517379461</v>
      </c>
      <c r="Q111" s="146">
        <v>0</v>
      </c>
      <c r="R111" s="146">
        <v>4.2769799868434566</v>
      </c>
      <c r="S111" s="146">
        <v>0</v>
      </c>
      <c r="T111" s="146">
        <v>0</v>
      </c>
      <c r="U111" s="146">
        <v>6.7208786322498328</v>
      </c>
      <c r="V111" s="146">
        <v>0</v>
      </c>
      <c r="W111" s="146">
        <v>0</v>
      </c>
      <c r="X111" s="146">
        <v>0</v>
      </c>
      <c r="Y111" s="146">
        <v>0</v>
      </c>
      <c r="Z111" s="146">
        <v>8.5325267989748959</v>
      </c>
      <c r="AA111" s="146">
        <v>0</v>
      </c>
      <c r="AB111" s="147">
        <v>2.2046973532698622</v>
      </c>
      <c r="AC111" s="135"/>
    </row>
    <row r="112" spans="1:29" ht="14.1" customHeight="1" x14ac:dyDescent="0.2">
      <c r="A112" s="143" t="s">
        <v>1944</v>
      </c>
      <c r="B112" s="75">
        <v>109</v>
      </c>
      <c r="C112" s="125" t="s">
        <v>1945</v>
      </c>
      <c r="D112" s="150" t="s">
        <v>1946</v>
      </c>
      <c r="E112" s="146">
        <v>0</v>
      </c>
      <c r="F112" s="146">
        <v>0.96559579931356621</v>
      </c>
      <c r="G112" s="146">
        <v>0.93382950819992894</v>
      </c>
      <c r="H112" s="146">
        <v>0.90229355264474542</v>
      </c>
      <c r="I112" s="146">
        <v>0</v>
      </c>
      <c r="J112" s="146">
        <v>0</v>
      </c>
      <c r="K112" s="146">
        <v>35.534857695534633</v>
      </c>
      <c r="L112" s="146">
        <v>27.446021424818511</v>
      </c>
      <c r="M112" s="146">
        <v>47.590444635434203</v>
      </c>
      <c r="N112" s="146">
        <v>34.635379387225889</v>
      </c>
      <c r="O112" s="146">
        <v>32.696930782273753</v>
      </c>
      <c r="P112" s="146">
        <v>40.430559161586807</v>
      </c>
      <c r="Q112" s="146">
        <v>0</v>
      </c>
      <c r="R112" s="146">
        <v>4.1791847743006976</v>
      </c>
      <c r="S112" s="146">
        <v>3.0111211437782748</v>
      </c>
      <c r="T112" s="146">
        <v>5.3018257105236817</v>
      </c>
      <c r="U112" s="146">
        <v>3.3665021064279128</v>
      </c>
      <c r="V112" s="146">
        <v>2.111823404025813</v>
      </c>
      <c r="W112" s="146">
        <v>2.051700719338136</v>
      </c>
      <c r="X112" s="146">
        <v>1.9732425540868079</v>
      </c>
      <c r="Y112" s="146">
        <v>8.6124908140220811</v>
      </c>
      <c r="Z112" s="146">
        <v>1.048824539257555</v>
      </c>
      <c r="AA112" s="146">
        <v>2.8661828493665191</v>
      </c>
      <c r="AB112" s="147">
        <v>5.1688125504974227</v>
      </c>
      <c r="AC112" s="135"/>
    </row>
    <row r="113" spans="1:29" ht="14.1" customHeight="1" x14ac:dyDescent="0.2">
      <c r="A113" s="143" t="s">
        <v>1894</v>
      </c>
      <c r="B113" s="75">
        <v>110</v>
      </c>
      <c r="C113" s="125" t="s">
        <v>3039</v>
      </c>
      <c r="D113" s="150" t="s">
        <v>1895</v>
      </c>
      <c r="E113" s="146">
        <v>0</v>
      </c>
      <c r="F113" s="146">
        <v>2.0042845077385181</v>
      </c>
      <c r="G113" s="146">
        <v>0</v>
      </c>
      <c r="H113" s="146">
        <v>0</v>
      </c>
      <c r="I113" s="146">
        <v>0</v>
      </c>
      <c r="J113" s="146">
        <v>0</v>
      </c>
      <c r="K113" s="146">
        <v>210.50640670260029</v>
      </c>
      <c r="L113" s="146">
        <v>131.2307326021957</v>
      </c>
      <c r="M113" s="146">
        <v>273.61534838580172</v>
      </c>
      <c r="N113" s="146">
        <v>172.56609480157709</v>
      </c>
      <c r="O113" s="146">
        <v>55.410748882414467</v>
      </c>
      <c r="P113" s="146">
        <v>134.80662841899471</v>
      </c>
      <c r="Q113" s="146">
        <v>0</v>
      </c>
      <c r="R113" s="146">
        <v>0</v>
      </c>
      <c r="S113" s="146">
        <v>0</v>
      </c>
      <c r="T113" s="146">
        <v>0</v>
      </c>
      <c r="U113" s="146">
        <v>10.41918071707814</v>
      </c>
      <c r="V113" s="146">
        <v>0</v>
      </c>
      <c r="W113" s="146">
        <v>0</v>
      </c>
      <c r="X113" s="146">
        <v>0</v>
      </c>
      <c r="Y113" s="146">
        <v>0</v>
      </c>
      <c r="Z113" s="146">
        <v>0</v>
      </c>
      <c r="AA113" s="146">
        <v>0</v>
      </c>
      <c r="AB113" s="147">
        <v>0</v>
      </c>
      <c r="AC113" s="135"/>
    </row>
    <row r="114" spans="1:29" ht="14.1" customHeight="1" x14ac:dyDescent="0.2">
      <c r="A114" s="143" t="s">
        <v>1899</v>
      </c>
      <c r="B114" s="75">
        <v>111</v>
      </c>
      <c r="C114" s="125" t="s">
        <v>637</v>
      </c>
      <c r="D114" s="150" t="s">
        <v>164</v>
      </c>
      <c r="E114" s="146">
        <v>0</v>
      </c>
      <c r="F114" s="146">
        <v>3.8046782690084342</v>
      </c>
      <c r="G114" s="146">
        <v>7.4669007475666316</v>
      </c>
      <c r="H114" s="146">
        <v>2.696096272842865</v>
      </c>
      <c r="I114" s="146">
        <v>3.02515382911889</v>
      </c>
      <c r="J114" s="146">
        <v>1.9048326753281759</v>
      </c>
      <c r="K114" s="146">
        <v>20.90285746796155</v>
      </c>
      <c r="L114" s="146">
        <v>14.228712897904281</v>
      </c>
      <c r="M114" s="146">
        <v>20.905818183511741</v>
      </c>
      <c r="N114" s="146">
        <v>22.542785282248371</v>
      </c>
      <c r="O114" s="146">
        <v>16.354718665920899</v>
      </c>
      <c r="P114" s="146">
        <v>18.504684752092611</v>
      </c>
      <c r="Q114" s="146">
        <v>3.7920534262896801</v>
      </c>
      <c r="R114" s="146">
        <v>6.2422476091123187</v>
      </c>
      <c r="S114" s="146">
        <v>2.9291593239217049</v>
      </c>
      <c r="T114" s="146">
        <v>6.3621908526284194</v>
      </c>
      <c r="U114" s="146">
        <v>14.330231625266171</v>
      </c>
      <c r="V114" s="146">
        <v>13.678473701573569</v>
      </c>
      <c r="W114" s="146">
        <v>3.0775510790072031</v>
      </c>
      <c r="X114" s="146">
        <v>10.85283404747744</v>
      </c>
      <c r="Y114" s="146">
        <v>7.3548170913937501</v>
      </c>
      <c r="Z114" s="146">
        <v>24.038432275879121</v>
      </c>
      <c r="AA114" s="146">
        <v>5.6981766388996409</v>
      </c>
      <c r="AB114" s="147">
        <v>18.88604585758674</v>
      </c>
      <c r="AC114" s="135"/>
    </row>
    <row r="115" spans="1:29" ht="14.1" customHeight="1" x14ac:dyDescent="0.2">
      <c r="A115" s="143" t="s">
        <v>1467</v>
      </c>
      <c r="B115" s="75">
        <v>112</v>
      </c>
      <c r="C115" s="125" t="s">
        <v>3103</v>
      </c>
      <c r="D115" s="150" t="s">
        <v>1468</v>
      </c>
      <c r="E115" s="146">
        <v>6.8837319745548688</v>
      </c>
      <c r="F115" s="146">
        <v>32.704268083324521</v>
      </c>
      <c r="G115" s="146">
        <v>43.609838032936693</v>
      </c>
      <c r="H115" s="146">
        <v>4.790064378084157</v>
      </c>
      <c r="I115" s="146">
        <v>5.707456890937638</v>
      </c>
      <c r="J115" s="146">
        <v>6.0059374253097397</v>
      </c>
      <c r="K115" s="146">
        <v>159.0038561872899</v>
      </c>
      <c r="L115" s="146">
        <v>79.337361547271172</v>
      </c>
      <c r="M115" s="146">
        <v>66.084391584300789</v>
      </c>
      <c r="N115" s="146">
        <v>48.785807748682942</v>
      </c>
      <c r="O115" s="146">
        <v>36.930878832198317</v>
      </c>
      <c r="P115" s="146">
        <v>62.136554375791462</v>
      </c>
      <c r="Q115" s="146">
        <v>2.0059962625072409</v>
      </c>
      <c r="R115" s="146">
        <v>5.4838145246051724</v>
      </c>
      <c r="S115" s="146">
        <v>11.86982783994255</v>
      </c>
      <c r="T115" s="146">
        <v>5.557373709770923</v>
      </c>
      <c r="U115" s="146">
        <v>0</v>
      </c>
      <c r="V115" s="146">
        <v>5.6466035140510904</v>
      </c>
      <c r="W115" s="146">
        <v>12.624114526087549</v>
      </c>
      <c r="X115" s="146">
        <v>1.8291958476384711</v>
      </c>
      <c r="Y115" s="146">
        <v>3.092175242853116</v>
      </c>
      <c r="Z115" s="146">
        <v>2.185312025079921</v>
      </c>
      <c r="AA115" s="146">
        <v>0</v>
      </c>
      <c r="AB115" s="147">
        <v>1.927370679887404</v>
      </c>
      <c r="AC115" s="135"/>
    </row>
    <row r="116" spans="1:29" ht="14.1" customHeight="1" x14ac:dyDescent="0.2">
      <c r="A116" s="143" t="s">
        <v>1012</v>
      </c>
      <c r="B116" s="75">
        <v>113</v>
      </c>
      <c r="C116" s="125" t="s">
        <v>2696</v>
      </c>
      <c r="D116" s="150" t="s">
        <v>1013</v>
      </c>
      <c r="E116" s="146">
        <v>19.738543165402039</v>
      </c>
      <c r="F116" s="146">
        <v>63.963989462895071</v>
      </c>
      <c r="G116" s="146">
        <v>129.86393438733131</v>
      </c>
      <c r="H116" s="146">
        <v>13.048207261801849</v>
      </c>
      <c r="I116" s="146">
        <v>18.00470720630592</v>
      </c>
      <c r="J116" s="146">
        <v>10.506104620772559</v>
      </c>
      <c r="K116" s="146">
        <v>75.449909173480606</v>
      </c>
      <c r="L116" s="146">
        <v>64.790807717519613</v>
      </c>
      <c r="M116" s="146">
        <v>80.590828791217575</v>
      </c>
      <c r="N116" s="146">
        <v>58.679943555658333</v>
      </c>
      <c r="O116" s="146">
        <v>59.063623398561631</v>
      </c>
      <c r="P116" s="146">
        <v>118.9143697495504</v>
      </c>
      <c r="Q116" s="146">
        <v>47.948619548719861</v>
      </c>
      <c r="R116" s="146">
        <v>77.638995012935993</v>
      </c>
      <c r="S116" s="146">
        <v>84.930984354469359</v>
      </c>
      <c r="T116" s="146">
        <v>31.013559676279328</v>
      </c>
      <c r="U116" s="146">
        <v>47.344880638860147</v>
      </c>
      <c r="V116" s="146">
        <v>48.509887704527209</v>
      </c>
      <c r="W116" s="146">
        <v>46.600278438327067</v>
      </c>
      <c r="X116" s="146">
        <v>35.422663709689331</v>
      </c>
      <c r="Y116" s="146">
        <v>37.545290563409182</v>
      </c>
      <c r="Z116" s="146">
        <v>44.943957818572997</v>
      </c>
      <c r="AA116" s="146">
        <v>18.91794644114681</v>
      </c>
      <c r="AB116" s="147">
        <v>22.14537977164078</v>
      </c>
      <c r="AC116" s="135"/>
    </row>
    <row r="117" spans="1:29" ht="14.1" customHeight="1" x14ac:dyDescent="0.2">
      <c r="A117" s="143" t="s">
        <v>1949</v>
      </c>
      <c r="B117" s="75">
        <v>114</v>
      </c>
      <c r="C117" s="125" t="s">
        <v>3032</v>
      </c>
      <c r="D117" s="150" t="s">
        <v>1950</v>
      </c>
      <c r="E117" s="146">
        <v>1.249557553067999</v>
      </c>
      <c r="F117" s="146">
        <v>1.4551259405990291</v>
      </c>
      <c r="G117" s="146">
        <v>0</v>
      </c>
      <c r="H117" s="146">
        <v>0</v>
      </c>
      <c r="I117" s="146">
        <v>0</v>
      </c>
      <c r="J117" s="146">
        <v>0</v>
      </c>
      <c r="K117" s="146">
        <v>37.302194294450793</v>
      </c>
      <c r="L117" s="146">
        <v>14.4907031867752</v>
      </c>
      <c r="M117" s="146">
        <v>36.169266069915679</v>
      </c>
      <c r="N117" s="146">
        <v>23.105281448338761</v>
      </c>
      <c r="O117" s="146">
        <v>14.720208841603281</v>
      </c>
      <c r="P117" s="146">
        <v>13.93838166179682</v>
      </c>
      <c r="Q117" s="146">
        <v>0</v>
      </c>
      <c r="R117" s="146">
        <v>1.4877356801717689</v>
      </c>
      <c r="S117" s="146">
        <v>0</v>
      </c>
      <c r="T117" s="146">
        <v>1.546012377188706</v>
      </c>
      <c r="U117" s="146">
        <v>0</v>
      </c>
      <c r="V117" s="146">
        <v>1.316734512868684</v>
      </c>
      <c r="W117" s="146">
        <v>1.306933358218392</v>
      </c>
      <c r="X117" s="146">
        <v>0</v>
      </c>
      <c r="Y117" s="146">
        <v>1.3816549250261121</v>
      </c>
      <c r="Z117" s="146">
        <v>0</v>
      </c>
      <c r="AA117" s="146">
        <v>0</v>
      </c>
      <c r="AB117" s="147">
        <v>4.1777921441808976</v>
      </c>
      <c r="AC117" s="135"/>
    </row>
    <row r="118" spans="1:29" ht="14.1" customHeight="1" x14ac:dyDescent="0.2">
      <c r="A118" s="143" t="s">
        <v>1901</v>
      </c>
      <c r="B118" s="75">
        <v>115</v>
      </c>
      <c r="C118" s="125" t="s">
        <v>2575</v>
      </c>
      <c r="D118" s="150" t="s">
        <v>164</v>
      </c>
      <c r="E118" s="146">
        <v>13.45774455561425</v>
      </c>
      <c r="F118" s="146">
        <v>17.31147847374919</v>
      </c>
      <c r="G118" s="146">
        <v>6.6040422819898978</v>
      </c>
      <c r="H118" s="146">
        <v>2.6951975740852512</v>
      </c>
      <c r="I118" s="146">
        <v>4.033538438825186</v>
      </c>
      <c r="J118" s="146">
        <v>2.857249012992265</v>
      </c>
      <c r="K118" s="146">
        <v>118.1544469805261</v>
      </c>
      <c r="L118" s="146">
        <v>88.263309761129193</v>
      </c>
      <c r="M118" s="146">
        <v>74.672281632843365</v>
      </c>
      <c r="N118" s="146">
        <v>145.88509822108739</v>
      </c>
      <c r="O118" s="146">
        <v>62.688598688749281</v>
      </c>
      <c r="P118" s="146">
        <v>162.59848789490221</v>
      </c>
      <c r="Q118" s="146">
        <v>3.7920534262896801</v>
      </c>
      <c r="R118" s="146">
        <v>5.2226804996239728</v>
      </c>
      <c r="S118" s="146">
        <v>0.97573595067345276</v>
      </c>
      <c r="T118" s="146">
        <v>7.4225559947331554</v>
      </c>
      <c r="U118" s="146">
        <v>5.2437624493377806</v>
      </c>
      <c r="V118" s="146">
        <v>1.0517048824829749</v>
      </c>
      <c r="W118" s="146">
        <v>3.076525228647534</v>
      </c>
      <c r="X118" s="146">
        <v>2.9598638311302121</v>
      </c>
      <c r="Y118" s="146">
        <v>3.1594192848315732</v>
      </c>
      <c r="Z118" s="146">
        <v>2.087213013447871</v>
      </c>
      <c r="AA118" s="146">
        <v>0.94969610648327341</v>
      </c>
      <c r="AB118" s="147">
        <v>0</v>
      </c>
      <c r="AC118" s="135"/>
    </row>
    <row r="119" spans="1:29" ht="14.1" customHeight="1" x14ac:dyDescent="0.2">
      <c r="A119" s="143" t="s">
        <v>1902</v>
      </c>
      <c r="B119" s="75">
        <v>116</v>
      </c>
      <c r="C119" s="125" t="s">
        <v>2575</v>
      </c>
      <c r="D119" s="150" t="s">
        <v>1903</v>
      </c>
      <c r="E119" s="146">
        <v>131.2559720603806</v>
      </c>
      <c r="F119" s="146">
        <v>69.457498631898147</v>
      </c>
      <c r="G119" s="146">
        <v>126.96999674141971</v>
      </c>
      <c r="H119" s="146">
        <v>88.067086053654563</v>
      </c>
      <c r="I119" s="146">
        <v>89.744213494640988</v>
      </c>
      <c r="J119" s="146">
        <v>34.286988155907167</v>
      </c>
      <c r="K119" s="146">
        <v>481.20677205568961</v>
      </c>
      <c r="L119" s="146">
        <v>462.18133355537759</v>
      </c>
      <c r="M119" s="146">
        <v>802.6183723138231</v>
      </c>
      <c r="N119" s="146">
        <v>705.35838415172248</v>
      </c>
      <c r="O119" s="146">
        <v>232.12059794086639</v>
      </c>
      <c r="P119" s="146">
        <v>660.22864726991224</v>
      </c>
      <c r="Q119" s="146">
        <v>53.129512542388127</v>
      </c>
      <c r="R119" s="146">
        <v>59.30343303577007</v>
      </c>
      <c r="S119" s="146">
        <v>27.320606618856679</v>
      </c>
      <c r="T119" s="146">
        <v>64.129823429352356</v>
      </c>
      <c r="U119" s="146">
        <v>50.706973443249517</v>
      </c>
      <c r="V119" s="146">
        <v>41.173194444325979</v>
      </c>
      <c r="W119" s="146">
        <v>58.593494993218137</v>
      </c>
      <c r="X119" s="146">
        <v>35.518365973562553</v>
      </c>
      <c r="Y119" s="146">
        <v>72.497482758024105</v>
      </c>
      <c r="Z119" s="146">
        <v>80.357701017743011</v>
      </c>
      <c r="AA119" s="146">
        <v>23.74240266208184</v>
      </c>
      <c r="AB119" s="147">
        <v>27.83206757960151</v>
      </c>
      <c r="AC119" s="135"/>
    </row>
    <row r="120" spans="1:29" ht="14.1" customHeight="1" x14ac:dyDescent="0.2">
      <c r="A120" s="143" t="s">
        <v>1904</v>
      </c>
      <c r="B120" s="75">
        <v>117</v>
      </c>
      <c r="C120" s="125" t="s">
        <v>2575</v>
      </c>
      <c r="D120" s="150" t="s">
        <v>1905</v>
      </c>
      <c r="E120" s="146">
        <v>6514.6260718977992</v>
      </c>
      <c r="F120" s="146">
        <v>2696.227187580685</v>
      </c>
      <c r="G120" s="146">
        <v>3986.4219860661519</v>
      </c>
      <c r="H120" s="146">
        <v>2022.415507557557</v>
      </c>
      <c r="I120" s="146">
        <v>2132.199005685673</v>
      </c>
      <c r="J120" s="146">
        <v>895.77328081419193</v>
      </c>
      <c r="K120" s="146">
        <v>21722.884927572672</v>
      </c>
      <c r="L120" s="146">
        <v>24310.992823944831</v>
      </c>
      <c r="M120" s="146">
        <v>21767.924611619859</v>
      </c>
      <c r="N120" s="146">
        <v>35298.427110334756</v>
      </c>
      <c r="O120" s="146">
        <v>16433.895707151722</v>
      </c>
      <c r="P120" s="146">
        <v>33176.598648527593</v>
      </c>
      <c r="Q120" s="146">
        <v>1318.473275987008</v>
      </c>
      <c r="R120" s="146">
        <v>1627.983378329501</v>
      </c>
      <c r="S120" s="146">
        <v>344.44454794723549</v>
      </c>
      <c r="T120" s="146">
        <v>1156.119295532221</v>
      </c>
      <c r="U120" s="146">
        <v>462.05516992100519</v>
      </c>
      <c r="V120" s="146">
        <v>473.21145675856701</v>
      </c>
      <c r="W120" s="146">
        <v>1928.5494353605829</v>
      </c>
      <c r="X120" s="146">
        <v>600.22585320851044</v>
      </c>
      <c r="Y120" s="146">
        <v>1408.7521725671179</v>
      </c>
      <c r="Z120" s="146">
        <v>699.44595293651594</v>
      </c>
      <c r="AA120" s="146">
        <v>371.76803784394218</v>
      </c>
      <c r="AB120" s="147">
        <v>391.25028400266172</v>
      </c>
      <c r="AC120" s="135"/>
    </row>
    <row r="121" spans="1:29" ht="14.1" customHeight="1" x14ac:dyDescent="0.2">
      <c r="A121" s="143" t="s">
        <v>990</v>
      </c>
      <c r="B121" s="75">
        <v>118</v>
      </c>
      <c r="C121" s="125" t="s">
        <v>195</v>
      </c>
      <c r="D121" s="150" t="s">
        <v>991</v>
      </c>
      <c r="E121" s="146">
        <v>5.8885521051728187</v>
      </c>
      <c r="F121" s="146">
        <v>10.3926575770741</v>
      </c>
      <c r="G121" s="146">
        <v>54.588871560843238</v>
      </c>
      <c r="H121" s="146">
        <v>3.611870306851825</v>
      </c>
      <c r="I121" s="146">
        <v>3.6211091334553109</v>
      </c>
      <c r="J121" s="146">
        <v>6.7031061844798527</v>
      </c>
      <c r="K121" s="146">
        <v>1832.118734780855</v>
      </c>
      <c r="L121" s="146">
        <v>1349.553612089773</v>
      </c>
      <c r="M121" s="146">
        <v>577.58264385540178</v>
      </c>
      <c r="N121" s="146">
        <v>411.0644692239016</v>
      </c>
      <c r="O121" s="146">
        <v>582.3982659893644</v>
      </c>
      <c r="P121" s="146">
        <v>714.58888000635363</v>
      </c>
      <c r="Q121" s="146">
        <v>27.77299929414562</v>
      </c>
      <c r="R121" s="146">
        <v>3.1221641791576782</v>
      </c>
      <c r="S121" s="146">
        <v>11.278531853834441</v>
      </c>
      <c r="T121" s="146">
        <v>6.9400898550754997</v>
      </c>
      <c r="U121" s="146">
        <v>5.313208956444841</v>
      </c>
      <c r="V121" s="146">
        <v>19.280905610560371</v>
      </c>
      <c r="W121" s="146">
        <v>10.4236655045974</v>
      </c>
      <c r="X121" s="146">
        <v>1.016219915354706</v>
      </c>
      <c r="Y121" s="146">
        <v>5.443615335787289</v>
      </c>
      <c r="Z121" s="146">
        <v>5.7419229999950918</v>
      </c>
      <c r="AA121" s="146">
        <v>27.314209718565429</v>
      </c>
      <c r="AB121" s="147">
        <v>7.3377258168792254</v>
      </c>
      <c r="AC121" s="135"/>
    </row>
    <row r="122" spans="1:29" ht="14.1" customHeight="1" x14ac:dyDescent="0.2">
      <c r="A122" s="143" t="s">
        <v>1001</v>
      </c>
      <c r="B122" s="75">
        <v>119</v>
      </c>
      <c r="C122" s="125" t="s">
        <v>2609</v>
      </c>
      <c r="D122" s="150" t="s">
        <v>164</v>
      </c>
      <c r="E122" s="146">
        <v>74.238476441521712</v>
      </c>
      <c r="F122" s="146">
        <v>57.460644049589973</v>
      </c>
      <c r="G122" s="146">
        <v>205.34537353513161</v>
      </c>
      <c r="H122" s="146">
        <v>39.005323477975352</v>
      </c>
      <c r="I122" s="146">
        <v>16.028273371281578</v>
      </c>
      <c r="J122" s="146">
        <v>12.197596036463979</v>
      </c>
      <c r="K122" s="146">
        <v>1164.1898723924851</v>
      </c>
      <c r="L122" s="146">
        <v>1668.256674771357</v>
      </c>
      <c r="M122" s="146">
        <v>164.63221788893469</v>
      </c>
      <c r="N122" s="146">
        <v>459.48529854420519</v>
      </c>
      <c r="O122" s="146">
        <v>515.73450862252196</v>
      </c>
      <c r="P122" s="146">
        <v>432.54265203669371</v>
      </c>
      <c r="Q122" s="146">
        <v>35.851021105499207</v>
      </c>
      <c r="R122" s="146">
        <v>8.1170026410490514</v>
      </c>
      <c r="S122" s="146">
        <v>250.9836799119789</v>
      </c>
      <c r="T122" s="146">
        <v>31.826859740273669</v>
      </c>
      <c r="U122" s="146">
        <v>20.610180053661651</v>
      </c>
      <c r="V122" s="146">
        <v>24.17974695316607</v>
      </c>
      <c r="W122" s="146">
        <v>84.572129501477619</v>
      </c>
      <c r="X122" s="146">
        <v>162.4935644652175</v>
      </c>
      <c r="Y122" s="146">
        <v>21.633669130256759</v>
      </c>
      <c r="Z122" s="146">
        <v>35.566109749151707</v>
      </c>
      <c r="AA122" s="146">
        <v>301.72605059858779</v>
      </c>
      <c r="AB122" s="147">
        <v>23.089682064520119</v>
      </c>
      <c r="AC122" s="135"/>
    </row>
    <row r="123" spans="1:29" ht="14.1" customHeight="1" x14ac:dyDescent="0.2">
      <c r="A123" s="143" t="s">
        <v>1908</v>
      </c>
      <c r="B123" s="75">
        <v>120</v>
      </c>
      <c r="C123" s="125" t="s">
        <v>3127</v>
      </c>
      <c r="D123" s="150" t="s">
        <v>1909</v>
      </c>
      <c r="E123" s="146">
        <v>0</v>
      </c>
      <c r="F123" s="146">
        <v>0</v>
      </c>
      <c r="G123" s="146">
        <v>0</v>
      </c>
      <c r="H123" s="146">
        <v>0</v>
      </c>
      <c r="I123" s="146">
        <v>0</v>
      </c>
      <c r="J123" s="146">
        <v>0</v>
      </c>
      <c r="K123" s="146">
        <v>1462.163241026898</v>
      </c>
      <c r="L123" s="146">
        <v>1479.6612390350249</v>
      </c>
      <c r="M123" s="146">
        <v>967.60598911187753</v>
      </c>
      <c r="N123" s="146">
        <v>1849.4186922833831</v>
      </c>
      <c r="O123" s="146">
        <v>673.4767321976035</v>
      </c>
      <c r="P123" s="146">
        <v>1473.4714442440099</v>
      </c>
      <c r="Q123" s="146">
        <v>0</v>
      </c>
      <c r="R123" s="146">
        <v>0</v>
      </c>
      <c r="S123" s="146">
        <v>0</v>
      </c>
      <c r="T123" s="146">
        <v>0</v>
      </c>
      <c r="U123" s="146">
        <v>0</v>
      </c>
      <c r="V123" s="146">
        <v>4.9861328478517821</v>
      </c>
      <c r="W123" s="146">
        <v>0</v>
      </c>
      <c r="X123" s="146">
        <v>0</v>
      </c>
      <c r="Y123" s="146">
        <v>0</v>
      </c>
      <c r="Z123" s="146">
        <v>0</v>
      </c>
      <c r="AA123" s="146">
        <v>0</v>
      </c>
      <c r="AB123" s="147">
        <v>32.063535854114491</v>
      </c>
      <c r="AC123" s="135"/>
    </row>
    <row r="124" spans="1:29" ht="14.1" customHeight="1" x14ac:dyDescent="0.2">
      <c r="A124" s="143" t="s">
        <v>1910</v>
      </c>
      <c r="B124" s="75">
        <v>121</v>
      </c>
      <c r="C124" s="125" t="s">
        <v>3003</v>
      </c>
      <c r="D124" s="150" t="s">
        <v>1911</v>
      </c>
      <c r="E124" s="146">
        <v>10.6615318494481</v>
      </c>
      <c r="F124" s="146">
        <v>12.50273445326331</v>
      </c>
      <c r="G124" s="146">
        <v>9.3401627410156891</v>
      </c>
      <c r="H124" s="146">
        <v>19.773170065029571</v>
      </c>
      <c r="I124" s="146">
        <v>22.184461413538521</v>
      </c>
      <c r="J124" s="146">
        <v>17.143494077953591</v>
      </c>
      <c r="K124" s="146">
        <v>7.3160001137865418</v>
      </c>
      <c r="L124" s="146">
        <v>8.1237298874703292</v>
      </c>
      <c r="M124" s="146">
        <v>12.10336842203311</v>
      </c>
      <c r="N124" s="146">
        <v>18.248921418962968</v>
      </c>
      <c r="O124" s="146">
        <v>4.8102113723296762</v>
      </c>
      <c r="P124" s="146">
        <v>19.59646115246608</v>
      </c>
      <c r="Q124" s="146">
        <v>18.960267131448401</v>
      </c>
      <c r="R124" s="146">
        <v>26.007284288764961</v>
      </c>
      <c r="S124" s="146">
        <v>10.732119721457311</v>
      </c>
      <c r="T124" s="146">
        <v>26.50912855261841</v>
      </c>
      <c r="U124" s="146">
        <v>34.172090798711629</v>
      </c>
      <c r="V124" s="146">
        <v>21.026735715482111</v>
      </c>
      <c r="W124" s="146">
        <v>8.2098804284315499</v>
      </c>
      <c r="X124" s="146">
        <v>9.8721324980963008</v>
      </c>
      <c r="Y124" s="146">
        <v>26.267203897834818</v>
      </c>
      <c r="Z124" s="146">
        <v>42.191967460341978</v>
      </c>
      <c r="AA124" s="146">
        <v>11.39635327779928</v>
      </c>
      <c r="AB124" s="147">
        <v>58.677950477108432</v>
      </c>
      <c r="AC124" s="135"/>
    </row>
    <row r="125" spans="1:29" ht="14.1" customHeight="1" x14ac:dyDescent="0.2">
      <c r="A125" s="143" t="s">
        <v>1951</v>
      </c>
      <c r="B125" s="75">
        <v>122</v>
      </c>
      <c r="C125" s="125" t="s">
        <v>3190</v>
      </c>
      <c r="D125" s="150" t="s">
        <v>1952</v>
      </c>
      <c r="E125" s="146">
        <v>1.941814379282051</v>
      </c>
      <c r="F125" s="146">
        <v>0.96174880409717745</v>
      </c>
      <c r="G125" s="146">
        <v>10.272124590199221</v>
      </c>
      <c r="H125" s="146">
        <v>0.8986987576142883</v>
      </c>
      <c r="I125" s="146">
        <v>0</v>
      </c>
      <c r="J125" s="146">
        <v>0</v>
      </c>
      <c r="K125" s="146">
        <v>132.15413576969331</v>
      </c>
      <c r="L125" s="146">
        <v>111.91859572720691</v>
      </c>
      <c r="M125" s="146">
        <v>59.413234971320179</v>
      </c>
      <c r="N125" s="146">
        <v>27.897233519765269</v>
      </c>
      <c r="O125" s="146">
        <v>27.899225959512119</v>
      </c>
      <c r="P125" s="146">
        <v>9.7965978099313826</v>
      </c>
      <c r="Q125" s="146">
        <v>1.8960267131448401</v>
      </c>
      <c r="R125" s="146">
        <v>1.0403746015187201</v>
      </c>
      <c r="S125" s="146">
        <v>26.344870668183219</v>
      </c>
      <c r="T125" s="146">
        <v>2.1207302842094728</v>
      </c>
      <c r="U125" s="146">
        <v>0</v>
      </c>
      <c r="V125" s="146">
        <v>0</v>
      </c>
      <c r="W125" s="146">
        <v>11.28435395635975</v>
      </c>
      <c r="X125" s="146">
        <v>5.9197276622604242</v>
      </c>
      <c r="Y125" s="146">
        <v>0</v>
      </c>
      <c r="Z125" s="146">
        <v>1.0436065067239351</v>
      </c>
      <c r="AA125" s="146">
        <v>0</v>
      </c>
      <c r="AB125" s="147">
        <v>0</v>
      </c>
      <c r="AC125" s="135"/>
    </row>
    <row r="126" spans="1:29" ht="14.1" customHeight="1" x14ac:dyDescent="0.2">
      <c r="A126" s="143" t="s">
        <v>1953</v>
      </c>
      <c r="B126" s="75">
        <v>123</v>
      </c>
      <c r="C126" s="125" t="s">
        <v>2585</v>
      </c>
      <c r="D126" s="150" t="s">
        <v>1954</v>
      </c>
      <c r="E126" s="146">
        <v>0.97090718964102529</v>
      </c>
      <c r="F126" s="146">
        <v>0</v>
      </c>
      <c r="G126" s="146">
        <v>0</v>
      </c>
      <c r="H126" s="146">
        <v>0</v>
      </c>
      <c r="I126" s="146">
        <v>0</v>
      </c>
      <c r="J126" s="146">
        <v>0.95241633766408818</v>
      </c>
      <c r="K126" s="146">
        <v>15.677143100971159</v>
      </c>
      <c r="L126" s="146">
        <v>23.355723426477201</v>
      </c>
      <c r="M126" s="146">
        <v>36.310105266099328</v>
      </c>
      <c r="N126" s="146">
        <v>22.542785282248371</v>
      </c>
      <c r="O126" s="146">
        <v>16.354718665920899</v>
      </c>
      <c r="P126" s="146">
        <v>32.655326033104608</v>
      </c>
      <c r="Q126" s="146">
        <v>0</v>
      </c>
      <c r="R126" s="146">
        <v>1.0403746015187201</v>
      </c>
      <c r="S126" s="146">
        <v>0.97573595067345276</v>
      </c>
      <c r="T126" s="146">
        <v>0</v>
      </c>
      <c r="U126" s="146">
        <v>2.2046510192717181</v>
      </c>
      <c r="V126" s="146">
        <v>0</v>
      </c>
      <c r="W126" s="146">
        <v>1.025850359669068</v>
      </c>
      <c r="X126" s="146">
        <v>0.98662127704340397</v>
      </c>
      <c r="Y126" s="146">
        <v>0</v>
      </c>
      <c r="Z126" s="146">
        <v>2.087213013447871</v>
      </c>
      <c r="AA126" s="146">
        <v>0</v>
      </c>
      <c r="AB126" s="147">
        <v>2.9820072406715901</v>
      </c>
      <c r="AC126" s="135"/>
    </row>
    <row r="127" spans="1:29" ht="14.1" customHeight="1" x14ac:dyDescent="0.2">
      <c r="A127" s="143" t="s">
        <v>1916</v>
      </c>
      <c r="B127" s="75">
        <v>124</v>
      </c>
      <c r="C127" s="125" t="s">
        <v>2583</v>
      </c>
      <c r="D127" s="150" t="s">
        <v>1917</v>
      </c>
      <c r="E127" s="146">
        <v>134.83667777577671</v>
      </c>
      <c r="F127" s="146">
        <v>75.016406719579834</v>
      </c>
      <c r="G127" s="146">
        <v>104.588904918392</v>
      </c>
      <c r="H127" s="146">
        <v>186.03603501870339</v>
      </c>
      <c r="I127" s="146">
        <v>63.528230411496679</v>
      </c>
      <c r="J127" s="146">
        <v>121.51499085721029</v>
      </c>
      <c r="K127" s="146">
        <v>514.75063257740089</v>
      </c>
      <c r="L127" s="146">
        <v>338.44677270684508</v>
      </c>
      <c r="M127" s="146">
        <v>509.44177994557549</v>
      </c>
      <c r="N127" s="146">
        <v>305.0232072562053</v>
      </c>
      <c r="O127" s="146">
        <v>384.78612443359123</v>
      </c>
      <c r="P127" s="146">
        <v>291.78513470359962</v>
      </c>
      <c r="Q127" s="146">
        <v>199.74546621645229</v>
      </c>
      <c r="R127" s="146">
        <v>131.7582414093383</v>
      </c>
      <c r="S127" s="146">
        <v>121.0224814339297</v>
      </c>
      <c r="T127" s="146">
        <v>160.1151364578152</v>
      </c>
      <c r="U127" s="146">
        <v>103.6285188353575</v>
      </c>
      <c r="V127" s="146">
        <v>104.2576084103023</v>
      </c>
      <c r="W127" s="146">
        <v>191.83401725811569</v>
      </c>
      <c r="X127" s="146">
        <v>121.3909220635893</v>
      </c>
      <c r="Y127" s="146">
        <v>179.78955448727609</v>
      </c>
      <c r="Z127" s="146">
        <v>116.5165792627139</v>
      </c>
      <c r="AA127" s="146">
        <v>30.390275407464749</v>
      </c>
      <c r="AB127" s="147">
        <v>56.658137572760211</v>
      </c>
      <c r="AC127" s="135"/>
    </row>
    <row r="128" spans="1:29" ht="14.1" customHeight="1" x14ac:dyDescent="0.2">
      <c r="A128" s="143" t="s">
        <v>1955</v>
      </c>
      <c r="B128" s="75">
        <v>125</v>
      </c>
      <c r="C128" s="125" t="s">
        <v>3080</v>
      </c>
      <c r="D128" s="150" t="s">
        <v>1956</v>
      </c>
      <c r="E128" s="146">
        <v>1.9816215740573331</v>
      </c>
      <c r="F128" s="146">
        <v>2.063912933592543</v>
      </c>
      <c r="G128" s="146">
        <v>0</v>
      </c>
      <c r="H128" s="146">
        <v>1.839636356836448</v>
      </c>
      <c r="I128" s="146">
        <v>2.0984483727988028</v>
      </c>
      <c r="J128" s="146">
        <v>0.96860741540437756</v>
      </c>
      <c r="K128" s="146">
        <v>22.950292356948381</v>
      </c>
      <c r="L128" s="146">
        <v>20.309324718675821</v>
      </c>
      <c r="M128" s="146">
        <v>39.608823314213453</v>
      </c>
      <c r="N128" s="146">
        <v>39.295295144856382</v>
      </c>
      <c r="O128" s="146">
        <v>30.785352782909928</v>
      </c>
      <c r="P128" s="146">
        <v>30.4783042975643</v>
      </c>
      <c r="Q128" s="146">
        <v>0</v>
      </c>
      <c r="R128" s="146">
        <v>0.9373775159683666</v>
      </c>
      <c r="S128" s="146">
        <v>0</v>
      </c>
      <c r="T128" s="146">
        <v>1.0889950009415641</v>
      </c>
      <c r="U128" s="146">
        <v>2.570623088470823</v>
      </c>
      <c r="V128" s="146">
        <v>0</v>
      </c>
      <c r="W128" s="146">
        <v>0</v>
      </c>
      <c r="X128" s="146">
        <v>0.98662127704340397</v>
      </c>
      <c r="Y128" s="146">
        <v>1.186226928026221</v>
      </c>
      <c r="Z128" s="146">
        <v>0</v>
      </c>
      <c r="AA128" s="146">
        <v>0.96679063639997231</v>
      </c>
      <c r="AB128" s="147">
        <v>1.0884326428451301</v>
      </c>
      <c r="AC128" s="135"/>
    </row>
    <row r="129" spans="1:29" ht="14.1" customHeight="1" x14ac:dyDescent="0.2">
      <c r="A129" s="143" t="s">
        <v>1964</v>
      </c>
      <c r="B129" s="75">
        <v>126</v>
      </c>
      <c r="C129" s="125" t="s">
        <v>3105</v>
      </c>
      <c r="D129" s="150" t="s">
        <v>1965</v>
      </c>
      <c r="E129" s="146">
        <v>2.371926264293025</v>
      </c>
      <c r="F129" s="146">
        <v>3.9614433240762739</v>
      </c>
      <c r="G129" s="146">
        <v>3.605515731159926</v>
      </c>
      <c r="H129" s="146">
        <v>4.9931702973049861</v>
      </c>
      <c r="I129" s="146">
        <v>1.263505915961989</v>
      </c>
      <c r="J129" s="146">
        <v>3.700137471824982</v>
      </c>
      <c r="K129" s="146">
        <v>109.46617427396779</v>
      </c>
      <c r="L129" s="146">
        <v>95.691445276984865</v>
      </c>
      <c r="M129" s="146">
        <v>109.9216917026845</v>
      </c>
      <c r="N129" s="146">
        <v>99.759339135709794</v>
      </c>
      <c r="O129" s="146">
        <v>108.1200830581286</v>
      </c>
      <c r="P129" s="146">
        <v>91.594923990255126</v>
      </c>
      <c r="Q129" s="146">
        <v>0</v>
      </c>
      <c r="R129" s="146">
        <v>12.396063377095549</v>
      </c>
      <c r="S129" s="146">
        <v>1.1933250676736331</v>
      </c>
      <c r="T129" s="146">
        <v>0</v>
      </c>
      <c r="U129" s="146">
        <v>14.713840902619451</v>
      </c>
      <c r="V129" s="146">
        <v>4.5833298778608036</v>
      </c>
      <c r="W129" s="146">
        <v>1.3479673726051551</v>
      </c>
      <c r="X129" s="146">
        <v>5.4352966152321116</v>
      </c>
      <c r="Y129" s="146">
        <v>1.2723833568111189</v>
      </c>
      <c r="Z129" s="146">
        <v>1.374429769355423</v>
      </c>
      <c r="AA129" s="146">
        <v>2.605966116190102</v>
      </c>
      <c r="AB129" s="147">
        <v>6.9202448031852031</v>
      </c>
      <c r="AC129" s="135"/>
    </row>
    <row r="130" spans="1:29" ht="14.1" customHeight="1" x14ac:dyDescent="0.2">
      <c r="A130" s="143" t="s">
        <v>1921</v>
      </c>
      <c r="B130" s="75">
        <v>127</v>
      </c>
      <c r="C130" s="125" t="s">
        <v>3218</v>
      </c>
      <c r="D130" s="150" t="s">
        <v>1922</v>
      </c>
      <c r="E130" s="146">
        <v>0</v>
      </c>
      <c r="F130" s="146">
        <v>0</v>
      </c>
      <c r="G130" s="146">
        <v>0</v>
      </c>
      <c r="H130" s="146">
        <v>0</v>
      </c>
      <c r="I130" s="146">
        <v>0</v>
      </c>
      <c r="J130" s="146">
        <v>0</v>
      </c>
      <c r="K130" s="146">
        <v>68.991971358753887</v>
      </c>
      <c r="L130" s="146">
        <v>99.515691121511537</v>
      </c>
      <c r="M130" s="146">
        <v>51.714392348686943</v>
      </c>
      <c r="N130" s="146">
        <v>41.865172667032688</v>
      </c>
      <c r="O130" s="146">
        <v>22.126972312716511</v>
      </c>
      <c r="P130" s="146">
        <v>47.894478181886761</v>
      </c>
      <c r="Q130" s="146">
        <v>1.8960267131448401</v>
      </c>
      <c r="R130" s="146">
        <v>0</v>
      </c>
      <c r="S130" s="146">
        <v>0.97573595067345276</v>
      </c>
      <c r="T130" s="146">
        <v>5.3018257105236817</v>
      </c>
      <c r="U130" s="146">
        <v>6.613953057815154</v>
      </c>
      <c r="V130" s="146">
        <v>2.1034097649659489</v>
      </c>
      <c r="W130" s="146">
        <v>0</v>
      </c>
      <c r="X130" s="146">
        <v>0.98662127704340397</v>
      </c>
      <c r="Y130" s="146">
        <v>1.0506881559133929</v>
      </c>
      <c r="Z130" s="146">
        <v>10.436065067239349</v>
      </c>
      <c r="AA130" s="146">
        <v>0</v>
      </c>
      <c r="AB130" s="147">
        <v>18.88604585758674</v>
      </c>
      <c r="AC130" s="135"/>
    </row>
    <row r="131" spans="1:29" ht="14.1" customHeight="1" x14ac:dyDescent="0.2">
      <c r="A131" s="143" t="s">
        <v>1969</v>
      </c>
      <c r="B131" s="75">
        <v>128</v>
      </c>
      <c r="C131" s="125" t="s">
        <v>3011</v>
      </c>
      <c r="D131" s="150" t="s">
        <v>1970</v>
      </c>
      <c r="E131" s="146">
        <v>0.99032533343384577</v>
      </c>
      <c r="F131" s="146">
        <v>7.6324385093152003</v>
      </c>
      <c r="G131" s="146">
        <v>6.5526816590389014</v>
      </c>
      <c r="H131" s="146">
        <v>2.2332664126715058</v>
      </c>
      <c r="I131" s="146">
        <v>0</v>
      </c>
      <c r="J131" s="146">
        <v>5.2697195962954</v>
      </c>
      <c r="K131" s="146">
        <v>170.12626664599219</v>
      </c>
      <c r="L131" s="146">
        <v>168.93905580736109</v>
      </c>
      <c r="M131" s="146">
        <v>153.2088387109759</v>
      </c>
      <c r="N131" s="146">
        <v>135.23416890820801</v>
      </c>
      <c r="O131" s="146">
        <v>98.014791007138427</v>
      </c>
      <c r="P131" s="146">
        <v>141.51620940792989</v>
      </c>
      <c r="Q131" s="146">
        <v>5.4719330941360083</v>
      </c>
      <c r="R131" s="146">
        <v>10.016726663422229</v>
      </c>
      <c r="S131" s="146">
        <v>10.360364324250719</v>
      </c>
      <c r="T131" s="146">
        <v>11.02991820817347</v>
      </c>
      <c r="U131" s="146">
        <v>10.00691097647433</v>
      </c>
      <c r="V131" s="146">
        <v>12.74455976592869</v>
      </c>
      <c r="W131" s="146">
        <v>8.6704872399229611</v>
      </c>
      <c r="X131" s="146">
        <v>1.108962315396786</v>
      </c>
      <c r="Y131" s="146">
        <v>12.609308559116631</v>
      </c>
      <c r="Z131" s="146">
        <v>11.261557814057991</v>
      </c>
      <c r="AA131" s="146">
        <v>12.1561101629859</v>
      </c>
      <c r="AB131" s="147">
        <v>10.310787035828801</v>
      </c>
      <c r="AC131" s="135"/>
    </row>
    <row r="132" spans="1:29" ht="14.1" customHeight="1" x14ac:dyDescent="0.2">
      <c r="A132" s="143" t="s">
        <v>1925</v>
      </c>
      <c r="B132" s="75">
        <v>129</v>
      </c>
      <c r="C132" s="125" t="s">
        <v>3009</v>
      </c>
      <c r="D132" s="150" t="s">
        <v>1926</v>
      </c>
      <c r="E132" s="146">
        <v>10.679979086051279</v>
      </c>
      <c r="F132" s="146">
        <v>7.6939904327774196</v>
      </c>
      <c r="G132" s="146">
        <v>27.081055737797939</v>
      </c>
      <c r="H132" s="146">
        <v>23.366167697971491</v>
      </c>
      <c r="I132" s="146">
        <v>15.12576914559445</v>
      </c>
      <c r="J132" s="146">
        <v>10.47657971430497</v>
      </c>
      <c r="K132" s="146">
        <v>56.437715163496179</v>
      </c>
      <c r="L132" s="146">
        <v>87.419457319068201</v>
      </c>
      <c r="M132" s="146">
        <v>62.717454550535223</v>
      </c>
      <c r="N132" s="146">
        <v>63.521275061512632</v>
      </c>
      <c r="O132" s="146">
        <v>31.747395057375861</v>
      </c>
      <c r="P132" s="146">
        <v>62.030968821617748</v>
      </c>
      <c r="Q132" s="146">
        <v>6.6360934960069402</v>
      </c>
      <c r="R132" s="146">
        <v>7.2826222106310388</v>
      </c>
      <c r="S132" s="146">
        <v>0.97573595067345276</v>
      </c>
      <c r="T132" s="146">
        <v>9.5560106606478854</v>
      </c>
      <c r="U132" s="146">
        <v>15.43255713490203</v>
      </c>
      <c r="V132" s="146">
        <v>2.1034097649659489</v>
      </c>
      <c r="W132" s="146">
        <v>10.25850359669068</v>
      </c>
      <c r="X132" s="146">
        <v>6.906348939303828</v>
      </c>
      <c r="Y132" s="146">
        <v>14.7096341827875</v>
      </c>
      <c r="Z132" s="146">
        <v>6.2616390403436117</v>
      </c>
      <c r="AA132" s="146">
        <v>2.84908831944982</v>
      </c>
      <c r="AB132" s="147">
        <v>7.9569893205253601</v>
      </c>
      <c r="AC132" s="135"/>
    </row>
    <row r="133" spans="1:29" ht="14.1" customHeight="1" x14ac:dyDescent="0.2">
      <c r="A133" s="143" t="s">
        <v>1975</v>
      </c>
      <c r="B133" s="75">
        <v>130</v>
      </c>
      <c r="C133" s="125" t="e">
        <v>#N/A</v>
      </c>
      <c r="D133" s="150" t="s">
        <v>1976</v>
      </c>
      <c r="E133" s="146">
        <v>1.365095508635281</v>
      </c>
      <c r="F133" s="146">
        <v>3.7027328957741328</v>
      </c>
      <c r="G133" s="146">
        <v>0</v>
      </c>
      <c r="H133" s="146">
        <v>0</v>
      </c>
      <c r="I133" s="146">
        <v>1.66080945218627</v>
      </c>
      <c r="J133" s="146">
        <v>5.5944935674388541</v>
      </c>
      <c r="K133" s="146">
        <v>114.7587777848557</v>
      </c>
      <c r="L133" s="146">
        <v>102.8311883818354</v>
      </c>
      <c r="M133" s="146">
        <v>182.50889304827771</v>
      </c>
      <c r="N133" s="146">
        <v>130.63758764256099</v>
      </c>
      <c r="O133" s="146">
        <v>109.7497826710739</v>
      </c>
      <c r="P133" s="146">
        <v>118.0566231857475</v>
      </c>
      <c r="Q133" s="146">
        <v>6.9650541307375704</v>
      </c>
      <c r="R133" s="146">
        <v>5.7980076542638264</v>
      </c>
      <c r="S133" s="146">
        <v>0</v>
      </c>
      <c r="T133" s="146">
        <v>12.68090673443054</v>
      </c>
      <c r="U133" s="146">
        <v>19.443919664466922</v>
      </c>
      <c r="V133" s="146">
        <v>13.38504803936082</v>
      </c>
      <c r="W133" s="146">
        <v>5.1610531594950801</v>
      </c>
      <c r="X133" s="146">
        <v>9.360076055310774</v>
      </c>
      <c r="Y133" s="146">
        <v>5.6905270524269369</v>
      </c>
      <c r="Z133" s="146">
        <v>12.163233835867469</v>
      </c>
      <c r="AA133" s="146">
        <v>9.5615404000735964</v>
      </c>
      <c r="AB133" s="147">
        <v>32.947203999766842</v>
      </c>
      <c r="AC133" s="135"/>
    </row>
    <row r="134" spans="1:29" ht="14.1" customHeight="1" x14ac:dyDescent="0.2">
      <c r="A134" s="143" t="s">
        <v>1977</v>
      </c>
      <c r="B134" s="75">
        <v>131</v>
      </c>
      <c r="C134" s="125" t="s">
        <v>3127</v>
      </c>
      <c r="D134" s="150" t="s">
        <v>1978</v>
      </c>
      <c r="E134" s="146">
        <v>4.066159310216614</v>
      </c>
      <c r="F134" s="146">
        <v>0</v>
      </c>
      <c r="G134" s="146">
        <v>2.463442242631412</v>
      </c>
      <c r="H134" s="146">
        <v>1.1134877606841029</v>
      </c>
      <c r="I134" s="146">
        <v>1.2312376084513881</v>
      </c>
      <c r="J134" s="146">
        <v>0</v>
      </c>
      <c r="K134" s="146">
        <v>122.47715790490049</v>
      </c>
      <c r="L134" s="146">
        <v>30.079125374594831</v>
      </c>
      <c r="M134" s="146">
        <v>5.9306505267962244</v>
      </c>
      <c r="N134" s="146">
        <v>40.829278010015081</v>
      </c>
      <c r="O134" s="146">
        <v>48.693769722093307</v>
      </c>
      <c r="P134" s="146">
        <v>6.0172880770334087</v>
      </c>
      <c r="Q134" s="146">
        <v>1.1726925220800839</v>
      </c>
      <c r="R134" s="146">
        <v>1.3077508741090309</v>
      </c>
      <c r="S134" s="146">
        <v>0</v>
      </c>
      <c r="T134" s="146">
        <v>5.8606381404128776</v>
      </c>
      <c r="U134" s="146">
        <v>3.1956416524343561</v>
      </c>
      <c r="V134" s="146">
        <v>5.9810456666806768</v>
      </c>
      <c r="W134" s="146">
        <v>4.481940221394157</v>
      </c>
      <c r="X134" s="146">
        <v>1.217490655871561</v>
      </c>
      <c r="Y134" s="146">
        <v>1.2797381739025131</v>
      </c>
      <c r="Z134" s="146">
        <v>2.6674582311863788</v>
      </c>
      <c r="AA134" s="146">
        <v>1.1937680058494751</v>
      </c>
      <c r="AB134" s="147">
        <v>7.1210332907237568</v>
      </c>
      <c r="AC134" s="135"/>
    </row>
    <row r="135" spans="1:29" ht="14.1" customHeight="1" x14ac:dyDescent="0.2">
      <c r="A135" s="143" t="s">
        <v>1931</v>
      </c>
      <c r="B135" s="75">
        <v>132</v>
      </c>
      <c r="C135" s="125" t="s">
        <v>2592</v>
      </c>
      <c r="D135" s="150" t="s">
        <v>1932</v>
      </c>
      <c r="E135" s="146">
        <v>7.147818730137228</v>
      </c>
      <c r="F135" s="146">
        <v>11.523674170692381</v>
      </c>
      <c r="G135" s="146">
        <v>5.494652826248382</v>
      </c>
      <c r="H135" s="146">
        <v>5.2942343811057722</v>
      </c>
      <c r="I135" s="146">
        <v>3.6685032101115072</v>
      </c>
      <c r="J135" s="146">
        <v>4.1353917381374714</v>
      </c>
      <c r="K135" s="146">
        <v>14.981077947288041</v>
      </c>
      <c r="L135" s="146">
        <v>11.718480362675949</v>
      </c>
      <c r="M135" s="146">
        <v>24.300262872781939</v>
      </c>
      <c r="N135" s="146">
        <v>14.505745596143919</v>
      </c>
      <c r="O135" s="146">
        <v>16.064181899032189</v>
      </c>
      <c r="P135" s="146">
        <v>29.336456397273409</v>
      </c>
      <c r="Q135" s="146">
        <v>3.2222973989896562</v>
      </c>
      <c r="R135" s="146">
        <v>20.624386100507099</v>
      </c>
      <c r="S135" s="146">
        <v>14.28770152571137</v>
      </c>
      <c r="T135" s="146">
        <v>10.97583958592613</v>
      </c>
      <c r="U135" s="146">
        <v>10.344222582422899</v>
      </c>
      <c r="V135" s="146">
        <v>9.935456024816661</v>
      </c>
      <c r="W135" s="146">
        <v>5.0358994156154537</v>
      </c>
      <c r="X135" s="146">
        <v>0</v>
      </c>
      <c r="Y135" s="146">
        <v>10.59408867607474</v>
      </c>
      <c r="Z135" s="146">
        <v>12.39074005433328</v>
      </c>
      <c r="AA135" s="146">
        <v>6.1103447491133824</v>
      </c>
      <c r="AB135" s="147">
        <v>9.1766302819600387</v>
      </c>
      <c r="AC135" s="135"/>
    </row>
    <row r="136" spans="1:29" ht="14.1" customHeight="1" x14ac:dyDescent="0.2">
      <c r="A136" s="143" t="s">
        <v>1933</v>
      </c>
      <c r="B136" s="75">
        <v>133</v>
      </c>
      <c r="C136" s="125" t="s">
        <v>3099</v>
      </c>
      <c r="D136" s="150" t="s">
        <v>1934</v>
      </c>
      <c r="E136" s="146">
        <v>0</v>
      </c>
      <c r="F136" s="146">
        <v>0</v>
      </c>
      <c r="G136" s="146">
        <v>0</v>
      </c>
      <c r="H136" s="146">
        <v>0</v>
      </c>
      <c r="I136" s="146">
        <v>0</v>
      </c>
      <c r="J136" s="146">
        <v>0</v>
      </c>
      <c r="K136" s="146">
        <v>33.8145525259214</v>
      </c>
      <c r="L136" s="146">
        <v>19.099904431678681</v>
      </c>
      <c r="M136" s="146">
        <v>14.87834070933925</v>
      </c>
      <c r="N136" s="146">
        <v>13.53640582900724</v>
      </c>
      <c r="O136" s="146">
        <v>29.21241366415812</v>
      </c>
      <c r="P136" s="146">
        <v>16.54971923357742</v>
      </c>
      <c r="Q136" s="146">
        <v>0</v>
      </c>
      <c r="R136" s="146">
        <v>1.165219553700966</v>
      </c>
      <c r="S136" s="146">
        <v>0</v>
      </c>
      <c r="T136" s="146">
        <v>1.2607741539625319</v>
      </c>
      <c r="U136" s="146">
        <v>2.593771924173176</v>
      </c>
      <c r="V136" s="146">
        <v>10.265691357916319</v>
      </c>
      <c r="W136" s="146">
        <v>0</v>
      </c>
      <c r="X136" s="146">
        <v>0</v>
      </c>
      <c r="Y136" s="146">
        <v>4.4717287915674007</v>
      </c>
      <c r="Z136" s="146">
        <v>7.0975678522294841</v>
      </c>
      <c r="AA136" s="146">
        <v>12.465711093699451</v>
      </c>
      <c r="AB136" s="147">
        <v>4.7145534475017836</v>
      </c>
      <c r="AC136" s="135"/>
    </row>
    <row r="137" spans="1:29" ht="14.1" customHeight="1" x14ac:dyDescent="0.2">
      <c r="A137" s="143" t="s">
        <v>1935</v>
      </c>
      <c r="B137" s="75">
        <v>134</v>
      </c>
      <c r="C137" s="125" t="s">
        <v>3013</v>
      </c>
      <c r="D137" s="150" t="s">
        <v>164</v>
      </c>
      <c r="E137" s="146">
        <v>0.97770353996851234</v>
      </c>
      <c r="F137" s="146">
        <v>2.9419895917332659</v>
      </c>
      <c r="G137" s="146">
        <v>0</v>
      </c>
      <c r="H137" s="146">
        <v>0.91038184146327394</v>
      </c>
      <c r="I137" s="146">
        <v>0</v>
      </c>
      <c r="J137" s="146">
        <v>3.8325233427602909</v>
      </c>
      <c r="K137" s="146">
        <v>23.271151219081592</v>
      </c>
      <c r="L137" s="146">
        <v>20.447428126762819</v>
      </c>
      <c r="M137" s="146">
        <v>35.513483562685522</v>
      </c>
      <c r="N137" s="146">
        <v>9.7374097759654745</v>
      </c>
      <c r="O137" s="146">
        <v>9.7705013394760396</v>
      </c>
      <c r="P137" s="146">
        <v>8.5850852141032004</v>
      </c>
      <c r="Q137" s="146">
        <v>0.9508573966421372</v>
      </c>
      <c r="R137" s="146">
        <v>3.1492139187971651</v>
      </c>
      <c r="S137" s="146">
        <v>1.9739138282123949</v>
      </c>
      <c r="T137" s="146">
        <v>2.1493601430463012</v>
      </c>
      <c r="U137" s="146">
        <v>1.114451090241853</v>
      </c>
      <c r="V137" s="146">
        <v>2.1465296651477508</v>
      </c>
      <c r="W137" s="146">
        <v>4.1536681063000556</v>
      </c>
      <c r="X137" s="146">
        <v>3.9672041549915269</v>
      </c>
      <c r="Y137" s="146">
        <v>4.2500335906696742</v>
      </c>
      <c r="Z137" s="146">
        <v>3.1548224698264571</v>
      </c>
      <c r="AA137" s="146">
        <v>1.932631576693461</v>
      </c>
      <c r="AB137" s="147">
        <v>4.0724278883438352</v>
      </c>
      <c r="AC137" s="135"/>
    </row>
    <row r="138" spans="1:29" ht="14.1" customHeight="1" x14ac:dyDescent="0.2">
      <c r="A138" s="143" t="s">
        <v>1979</v>
      </c>
      <c r="B138" s="75">
        <v>135</v>
      </c>
      <c r="C138" s="125" t="s">
        <v>2769</v>
      </c>
      <c r="D138" s="150" t="s">
        <v>1980</v>
      </c>
      <c r="E138" s="146">
        <v>4.9972593050823573</v>
      </c>
      <c r="F138" s="146">
        <v>10.572504603440271</v>
      </c>
      <c r="G138" s="146">
        <v>3.688626557389719</v>
      </c>
      <c r="H138" s="146">
        <v>2.0301604934506772</v>
      </c>
      <c r="I138" s="146">
        <v>0</v>
      </c>
      <c r="J138" s="146">
        <v>13.326209396595919</v>
      </c>
      <c r="K138" s="146">
        <v>189.18026637091259</v>
      </c>
      <c r="L138" s="146">
        <v>193.5295861767338</v>
      </c>
      <c r="M138" s="146">
        <v>190.2869577187642</v>
      </c>
      <c r="N138" s="146">
        <v>147.69710877139391</v>
      </c>
      <c r="O138" s="146">
        <v>223.81624902767641</v>
      </c>
      <c r="P138" s="146">
        <v>143.7814005237596</v>
      </c>
      <c r="Q138" s="146">
        <v>0</v>
      </c>
      <c r="R138" s="146">
        <v>2.2076749044227229</v>
      </c>
      <c r="S138" s="146">
        <v>0</v>
      </c>
      <c r="T138" s="146">
        <v>21.162767506126329</v>
      </c>
      <c r="U138" s="146">
        <v>8.1880738855751609</v>
      </c>
      <c r="V138" s="146">
        <v>13.31142869758701</v>
      </c>
      <c r="W138" s="146">
        <v>14.045943124588881</v>
      </c>
      <c r="X138" s="146">
        <v>1.8943128519233361</v>
      </c>
      <c r="Y138" s="146">
        <v>23.68146034613196</v>
      </c>
      <c r="Z138" s="146">
        <v>15.070721563600349</v>
      </c>
      <c r="AA138" s="146">
        <v>1.9174364389897289</v>
      </c>
      <c r="AB138" s="147">
        <v>35.501790202608838</v>
      </c>
      <c r="AC138" s="135"/>
    </row>
    <row r="139" spans="1:29" ht="14.1" customHeight="1" x14ac:dyDescent="0.2">
      <c r="A139" s="143" t="s">
        <v>1937</v>
      </c>
      <c r="B139" s="75">
        <v>136</v>
      </c>
      <c r="C139" s="125" t="s">
        <v>3143</v>
      </c>
      <c r="D139" s="150" t="s">
        <v>1938</v>
      </c>
      <c r="E139" s="146">
        <v>0</v>
      </c>
      <c r="F139" s="146">
        <v>0</v>
      </c>
      <c r="G139" s="146">
        <v>0</v>
      </c>
      <c r="H139" s="146">
        <v>0</v>
      </c>
      <c r="I139" s="146">
        <v>0</v>
      </c>
      <c r="J139" s="146">
        <v>0</v>
      </c>
      <c r="K139" s="146">
        <v>20.90285746796155</v>
      </c>
      <c r="L139" s="146">
        <v>15.23199353900687</v>
      </c>
      <c r="M139" s="146">
        <v>22.006124403696571</v>
      </c>
      <c r="N139" s="146">
        <v>32.216860566230388</v>
      </c>
      <c r="O139" s="146">
        <v>9.6204227446593524</v>
      </c>
      <c r="P139" s="146">
        <v>29.38979342979415</v>
      </c>
      <c r="Q139" s="146">
        <v>0</v>
      </c>
      <c r="R139" s="146">
        <v>2.0693050824207342</v>
      </c>
      <c r="S139" s="146">
        <v>0</v>
      </c>
      <c r="T139" s="146">
        <v>0</v>
      </c>
      <c r="U139" s="146">
        <v>0</v>
      </c>
      <c r="V139" s="146">
        <v>0</v>
      </c>
      <c r="W139" s="146">
        <v>0</v>
      </c>
      <c r="X139" s="146">
        <v>0</v>
      </c>
      <c r="Y139" s="146">
        <v>1.0506881559133929</v>
      </c>
      <c r="Z139" s="146">
        <v>0</v>
      </c>
      <c r="AA139" s="146">
        <v>0</v>
      </c>
      <c r="AB139" s="147">
        <v>0</v>
      </c>
      <c r="AC139" s="135"/>
    </row>
    <row r="140" spans="1:29" ht="14.1" customHeight="1" x14ac:dyDescent="0.2">
      <c r="A140" s="143" t="s">
        <v>1939</v>
      </c>
      <c r="B140" s="75">
        <v>137</v>
      </c>
      <c r="C140" s="125" t="s">
        <v>3014</v>
      </c>
      <c r="D140" s="150" t="s">
        <v>164</v>
      </c>
      <c r="E140" s="146">
        <v>0</v>
      </c>
      <c r="F140" s="146">
        <v>2.885246412291532</v>
      </c>
      <c r="G140" s="146">
        <v>0</v>
      </c>
      <c r="H140" s="146">
        <v>1.8027897077742621</v>
      </c>
      <c r="I140" s="146">
        <v>4.9168833569279018</v>
      </c>
      <c r="J140" s="146">
        <v>5.7144980259845291</v>
      </c>
      <c r="K140" s="146">
        <v>12.54171448077693</v>
      </c>
      <c r="L140" s="146">
        <v>5.0773311796689562</v>
      </c>
      <c r="M140" s="146">
        <v>11.00306220184828</v>
      </c>
      <c r="N140" s="146">
        <v>7.5142617607494584</v>
      </c>
      <c r="O140" s="146">
        <v>9.6204227446593524</v>
      </c>
      <c r="P140" s="146">
        <v>8.7080869421612288</v>
      </c>
      <c r="Q140" s="146">
        <v>3.7920534262896801</v>
      </c>
      <c r="R140" s="146">
        <v>4.0907529331716068</v>
      </c>
      <c r="S140" s="146">
        <v>0</v>
      </c>
      <c r="T140" s="146">
        <v>2.1207302842094728</v>
      </c>
      <c r="U140" s="146">
        <v>3.306976528907577</v>
      </c>
      <c r="V140" s="146">
        <v>1.0517048824829749</v>
      </c>
      <c r="W140" s="146">
        <v>2.051700719338136</v>
      </c>
      <c r="X140" s="146">
        <v>0</v>
      </c>
      <c r="Y140" s="146">
        <v>0</v>
      </c>
      <c r="Z140" s="146">
        <v>1.0436065067239351</v>
      </c>
      <c r="AA140" s="146">
        <v>0</v>
      </c>
      <c r="AB140" s="147">
        <v>1.9880048271143931</v>
      </c>
      <c r="AC140" s="135"/>
    </row>
    <row r="141" spans="1:29" ht="14.1" customHeight="1" x14ac:dyDescent="0.2">
      <c r="A141" s="143" t="s">
        <v>1981</v>
      </c>
      <c r="B141" s="75">
        <v>138</v>
      </c>
      <c r="C141" s="125" t="s">
        <v>3127</v>
      </c>
      <c r="D141" s="150" t="s">
        <v>1982</v>
      </c>
      <c r="E141" s="146">
        <v>45.037471805878241</v>
      </c>
      <c r="F141" s="146">
        <v>68.395727952174866</v>
      </c>
      <c r="G141" s="146">
        <v>48.942938354266467</v>
      </c>
      <c r="H141" s="146">
        <v>12.9125037494021</v>
      </c>
      <c r="I141" s="146">
        <v>0</v>
      </c>
      <c r="J141" s="146">
        <v>41.910128522570531</v>
      </c>
      <c r="K141" s="146">
        <v>921.41154404509928</v>
      </c>
      <c r="L141" s="146">
        <v>612.13726354819232</v>
      </c>
      <c r="M141" s="146">
        <v>760.31709967881727</v>
      </c>
      <c r="N141" s="146">
        <v>759.37411808588695</v>
      </c>
      <c r="O141" s="146">
        <v>294.10786781153001</v>
      </c>
      <c r="P141" s="146">
        <v>764.22824110927604</v>
      </c>
      <c r="Q141" s="146">
        <v>8.6752702259942147</v>
      </c>
      <c r="R141" s="146">
        <v>46.902167785666933</v>
      </c>
      <c r="S141" s="146">
        <v>62.943750441993757</v>
      </c>
      <c r="T141" s="146">
        <v>114.807854665964</v>
      </c>
      <c r="U141" s="146">
        <v>52.78816400544202</v>
      </c>
      <c r="V141" s="146">
        <v>181.02785801202941</v>
      </c>
      <c r="W141" s="146">
        <v>52.640485356058548</v>
      </c>
      <c r="X141" s="146">
        <v>0</v>
      </c>
      <c r="Y141" s="146">
        <v>56.440866359355653</v>
      </c>
      <c r="Z141" s="146">
        <v>51.511373565386727</v>
      </c>
      <c r="AA141" s="146">
        <v>43.057322075738647</v>
      </c>
      <c r="AB141" s="147">
        <v>36.623024925101348</v>
      </c>
      <c r="AC141" s="135"/>
    </row>
    <row r="142" spans="1:29" ht="14.1" customHeight="1" x14ac:dyDescent="0.2">
      <c r="A142" s="143" t="s">
        <v>1983</v>
      </c>
      <c r="B142" s="75">
        <v>139</v>
      </c>
      <c r="C142" s="125" t="s">
        <v>3063</v>
      </c>
      <c r="D142" s="150" t="s">
        <v>1984</v>
      </c>
      <c r="E142" s="146">
        <v>4.1438318853878959</v>
      </c>
      <c r="F142" s="146">
        <v>11.02452654136594</v>
      </c>
      <c r="G142" s="146">
        <v>8.7957401377351303</v>
      </c>
      <c r="H142" s="146">
        <v>11.33079393600095</v>
      </c>
      <c r="I142" s="146">
        <v>14.82728730112138</v>
      </c>
      <c r="J142" s="146">
        <v>4.0068155325528192</v>
      </c>
      <c r="K142" s="146">
        <v>201.3927608465691</v>
      </c>
      <c r="L142" s="146">
        <v>120.6607445523609</v>
      </c>
      <c r="M142" s="146">
        <v>161.05072114223319</v>
      </c>
      <c r="N142" s="146">
        <v>123.47327578666921</v>
      </c>
      <c r="O142" s="146">
        <v>113.07556281390259</v>
      </c>
      <c r="P142" s="146">
        <v>97.450023947990772</v>
      </c>
      <c r="Q142" s="146">
        <v>7.8012019112344433</v>
      </c>
      <c r="R142" s="146">
        <v>10.697131652815481</v>
      </c>
      <c r="S142" s="146">
        <v>7.205809995723448</v>
      </c>
      <c r="T142" s="146">
        <v>11.858063384157269</v>
      </c>
      <c r="U142" s="146">
        <v>5.1787252442692662</v>
      </c>
      <c r="V142" s="146">
        <v>9.4579820081693917</v>
      </c>
      <c r="W142" s="146">
        <v>1.7234286042440341</v>
      </c>
      <c r="X142" s="146">
        <v>4.1053311337776037</v>
      </c>
      <c r="Y142" s="146">
        <v>9.0968580538981563</v>
      </c>
      <c r="Z142" s="146">
        <v>3.3217995109022862</v>
      </c>
      <c r="AA142" s="146">
        <v>5.9090091745389266</v>
      </c>
      <c r="AB142" s="147">
        <v>17.29564199589522</v>
      </c>
      <c r="AC142" s="135"/>
    </row>
    <row r="143" spans="1:29" ht="14.1" customHeight="1" x14ac:dyDescent="0.2">
      <c r="A143" s="143" t="s">
        <v>1947</v>
      </c>
      <c r="B143" s="75">
        <v>140</v>
      </c>
      <c r="C143" s="125" t="s">
        <v>1948</v>
      </c>
      <c r="D143" s="150" t="s">
        <v>164</v>
      </c>
      <c r="E143" s="146">
        <v>0</v>
      </c>
      <c r="F143" s="146">
        <v>0</v>
      </c>
      <c r="G143" s="146">
        <v>0</v>
      </c>
      <c r="H143" s="146">
        <v>0</v>
      </c>
      <c r="I143" s="146">
        <v>0</v>
      </c>
      <c r="J143" s="146">
        <v>0</v>
      </c>
      <c r="K143" s="146">
        <v>131.2856220418995</v>
      </c>
      <c r="L143" s="146">
        <v>161.72823006599521</v>
      </c>
      <c r="M143" s="146">
        <v>153.9053325483529</v>
      </c>
      <c r="N143" s="146">
        <v>257.76494157688609</v>
      </c>
      <c r="O143" s="146">
        <v>98.200465166110348</v>
      </c>
      <c r="P143" s="146">
        <v>217.89810551022941</v>
      </c>
      <c r="Q143" s="146">
        <v>0</v>
      </c>
      <c r="R143" s="146">
        <v>0</v>
      </c>
      <c r="S143" s="146">
        <v>0</v>
      </c>
      <c r="T143" s="146">
        <v>0</v>
      </c>
      <c r="U143" s="146">
        <v>0</v>
      </c>
      <c r="V143" s="146">
        <v>0</v>
      </c>
      <c r="W143" s="146">
        <v>0</v>
      </c>
      <c r="X143" s="146">
        <v>0</v>
      </c>
      <c r="Y143" s="146">
        <v>0</v>
      </c>
      <c r="Z143" s="146">
        <v>0</v>
      </c>
      <c r="AA143" s="146">
        <v>0</v>
      </c>
      <c r="AB143" s="147">
        <v>0</v>
      </c>
      <c r="AC143" s="135"/>
    </row>
    <row r="144" spans="1:29" ht="14.1" customHeight="1" x14ac:dyDescent="0.2">
      <c r="A144" s="143" t="s">
        <v>1987</v>
      </c>
      <c r="B144" s="75">
        <v>141</v>
      </c>
      <c r="C144" s="125" t="s">
        <v>2585</v>
      </c>
      <c r="D144" s="150" t="s">
        <v>164</v>
      </c>
      <c r="E144" s="146">
        <v>1.942785286471691</v>
      </c>
      <c r="F144" s="146">
        <v>1.9234976081943549</v>
      </c>
      <c r="G144" s="146">
        <v>3.7353180327997162</v>
      </c>
      <c r="H144" s="146">
        <v>0.8986987576142883</v>
      </c>
      <c r="I144" s="146">
        <v>0</v>
      </c>
      <c r="J144" s="146">
        <v>1.9048326753281759</v>
      </c>
      <c r="K144" s="146">
        <v>33.77170166811208</v>
      </c>
      <c r="L144" s="146">
        <v>58.510149048269113</v>
      </c>
      <c r="M144" s="146">
        <v>92.366305959635596</v>
      </c>
      <c r="N144" s="146">
        <v>60.74314514196697</v>
      </c>
      <c r="O144" s="146">
        <v>33.656086929916277</v>
      </c>
      <c r="P144" s="146">
        <v>76.192495211307445</v>
      </c>
      <c r="Q144" s="146">
        <v>2.8440400697172601</v>
      </c>
      <c r="R144" s="146">
        <v>5.4317957945292363</v>
      </c>
      <c r="S144" s="146">
        <v>9.7573595067345273</v>
      </c>
      <c r="T144" s="146">
        <v>6.3621908526284194</v>
      </c>
      <c r="U144" s="146">
        <v>6.613953057815154</v>
      </c>
      <c r="V144" s="146">
        <v>8.4136390598637973</v>
      </c>
      <c r="W144" s="146">
        <v>7.1819783680431444</v>
      </c>
      <c r="X144" s="146">
        <v>2.654011235246756</v>
      </c>
      <c r="Y144" s="146">
        <v>3.1520644677401788</v>
      </c>
      <c r="Z144" s="146">
        <v>3.1308195201718059</v>
      </c>
      <c r="AA144" s="146">
        <v>6.64977213759588</v>
      </c>
      <c r="AB144" s="147">
        <v>3.976009654228787</v>
      </c>
      <c r="AC144" s="135"/>
    </row>
    <row r="145" spans="1:29" ht="14.1" customHeight="1" x14ac:dyDescent="0.2">
      <c r="A145" s="143" t="s">
        <v>1992</v>
      </c>
      <c r="B145" s="75">
        <v>142</v>
      </c>
      <c r="C145" s="125" t="s">
        <v>3163</v>
      </c>
      <c r="D145" s="150" t="s">
        <v>1993</v>
      </c>
      <c r="E145" s="146">
        <v>0</v>
      </c>
      <c r="F145" s="146">
        <v>2.966033311835695</v>
      </c>
      <c r="G145" s="146">
        <v>0.97024885901972613</v>
      </c>
      <c r="H145" s="146">
        <v>0.90768574519043121</v>
      </c>
      <c r="I145" s="146">
        <v>0</v>
      </c>
      <c r="J145" s="146">
        <v>1.958167990237365</v>
      </c>
      <c r="K145" s="146">
        <v>22.043108342838849</v>
      </c>
      <c r="L145" s="146">
        <v>13.023354475850869</v>
      </c>
      <c r="M145" s="146">
        <v>15.90272580033132</v>
      </c>
      <c r="N145" s="146">
        <v>6.4891017633900674</v>
      </c>
      <c r="O145" s="146">
        <v>8.1658148256668586</v>
      </c>
      <c r="P145" s="146">
        <v>13.595500738449219</v>
      </c>
      <c r="Q145" s="146">
        <v>0</v>
      </c>
      <c r="R145" s="146">
        <v>1.0549398459399819</v>
      </c>
      <c r="S145" s="146">
        <v>0.98159036637749353</v>
      </c>
      <c r="T145" s="146">
        <v>1.084753540373145</v>
      </c>
      <c r="U145" s="146">
        <v>1.106734811674402</v>
      </c>
      <c r="V145" s="146">
        <v>1.071687275250151</v>
      </c>
      <c r="W145" s="146">
        <v>0</v>
      </c>
      <c r="X145" s="146">
        <v>0</v>
      </c>
      <c r="Y145" s="146">
        <v>0</v>
      </c>
      <c r="Z145" s="146">
        <v>2.133131699743724</v>
      </c>
      <c r="AA145" s="146">
        <v>0.96014276365458928</v>
      </c>
      <c r="AB145" s="147">
        <v>1.02481648837747</v>
      </c>
      <c r="AC145" s="135"/>
    </row>
    <row r="146" spans="1:29" ht="14.1" customHeight="1" x14ac:dyDescent="0.2">
      <c r="A146" s="143" t="s">
        <v>1995</v>
      </c>
      <c r="B146" s="75">
        <v>143</v>
      </c>
      <c r="C146" s="125" t="s">
        <v>3117</v>
      </c>
      <c r="D146" s="150" t="s">
        <v>1996</v>
      </c>
      <c r="E146" s="146">
        <v>3.903046902356921</v>
      </c>
      <c r="F146" s="146">
        <v>0.96174880409717745</v>
      </c>
      <c r="G146" s="146">
        <v>3.7353180327997162</v>
      </c>
      <c r="H146" s="146">
        <v>0</v>
      </c>
      <c r="I146" s="146">
        <v>2.016769219412593</v>
      </c>
      <c r="J146" s="146">
        <v>0.95241633766408818</v>
      </c>
      <c r="K146" s="146">
        <v>52.12232023923552</v>
      </c>
      <c r="L146" s="146">
        <v>34.37150115388696</v>
      </c>
      <c r="M146" s="146">
        <v>29.600437935412259</v>
      </c>
      <c r="N146" s="146">
        <v>24.623162324010149</v>
      </c>
      <c r="O146" s="146">
        <v>18.0690779990192</v>
      </c>
      <c r="P146" s="146">
        <v>24.51979580739048</v>
      </c>
      <c r="Q146" s="146">
        <v>0</v>
      </c>
      <c r="R146" s="146">
        <v>1.0403746015187201</v>
      </c>
      <c r="S146" s="146">
        <v>1.951471901346906</v>
      </c>
      <c r="T146" s="146">
        <v>1.060365142104736</v>
      </c>
      <c r="U146" s="146">
        <v>0</v>
      </c>
      <c r="V146" s="146">
        <v>1.0517048824829749</v>
      </c>
      <c r="W146" s="146">
        <v>1.0289279107480751</v>
      </c>
      <c r="X146" s="146">
        <v>0.9905677621515776</v>
      </c>
      <c r="Y146" s="146">
        <v>5.2670997255938383</v>
      </c>
      <c r="Z146" s="146">
        <v>3.151691650306284</v>
      </c>
      <c r="AA146" s="146">
        <v>5.6981766388996409</v>
      </c>
      <c r="AB146" s="147">
        <v>1.9880048271143931</v>
      </c>
      <c r="AC146" s="135"/>
    </row>
    <row r="147" spans="1:29" ht="14.1" customHeight="1" x14ac:dyDescent="0.2">
      <c r="A147" s="143" t="s">
        <v>2001</v>
      </c>
      <c r="B147" s="75">
        <v>144</v>
      </c>
      <c r="C147" s="125" t="s">
        <v>603</v>
      </c>
      <c r="D147" s="150" t="s">
        <v>164</v>
      </c>
      <c r="E147" s="146">
        <v>1572.073503322956</v>
      </c>
      <c r="F147" s="146">
        <v>1205.187623139059</v>
      </c>
      <c r="G147" s="146">
        <v>3055.1838547514781</v>
      </c>
      <c r="H147" s="146">
        <v>1441.945980014488</v>
      </c>
      <c r="I147" s="146">
        <v>631.15498590743891</v>
      </c>
      <c r="J147" s="146">
        <v>1151.953274902741</v>
      </c>
      <c r="K147" s="146">
        <v>42499.151555279619</v>
      </c>
      <c r="L147" s="146">
        <v>53560.104530341981</v>
      </c>
      <c r="M147" s="146">
        <v>11765.950717163671</v>
      </c>
      <c r="N147" s="146">
        <v>9386.3488338330899</v>
      </c>
      <c r="O147" s="146">
        <v>17749.200866843821</v>
      </c>
      <c r="P147" s="146">
        <v>11588.663323041301</v>
      </c>
      <c r="Q147" s="146">
        <v>922.94314335786237</v>
      </c>
      <c r="R147" s="146">
        <v>205.26174738123731</v>
      </c>
      <c r="S147" s="146">
        <v>2019.3655602666661</v>
      </c>
      <c r="T147" s="146">
        <v>601.11463686832246</v>
      </c>
      <c r="U147" s="146">
        <v>198.25324290800921</v>
      </c>
      <c r="V147" s="146">
        <v>310.01946184856632</v>
      </c>
      <c r="W147" s="146">
        <v>2308.4823487172598</v>
      </c>
      <c r="X147" s="146">
        <v>2188.6811761420058</v>
      </c>
      <c r="Y147" s="146">
        <v>589.88259793367661</v>
      </c>
      <c r="Z147" s="146">
        <v>331.04033278488612</v>
      </c>
      <c r="AA147" s="146">
        <v>1579.706459298254</v>
      </c>
      <c r="AB147" s="147">
        <v>295.51492954572751</v>
      </c>
      <c r="AC147" s="135"/>
    </row>
    <row r="148" spans="1:29" ht="14.1" customHeight="1" x14ac:dyDescent="0.2">
      <c r="A148" s="143" t="s">
        <v>1004</v>
      </c>
      <c r="B148" s="75">
        <v>145</v>
      </c>
      <c r="C148" s="125" t="s">
        <v>3050</v>
      </c>
      <c r="D148" s="150" t="s">
        <v>1005</v>
      </c>
      <c r="E148" s="146">
        <v>175.7526485616288</v>
      </c>
      <c r="F148" s="146">
        <v>309.2551367014679</v>
      </c>
      <c r="G148" s="146">
        <v>173.14039528584061</v>
      </c>
      <c r="H148" s="146">
        <v>77.2880931548288</v>
      </c>
      <c r="I148" s="146">
        <v>35.436651954298682</v>
      </c>
      <c r="J148" s="146">
        <v>22.61226868882078</v>
      </c>
      <c r="K148" s="146">
        <v>425.45467061714248</v>
      </c>
      <c r="L148" s="146">
        <v>632.62734125686438</v>
      </c>
      <c r="M148" s="146">
        <v>224.4613686114848</v>
      </c>
      <c r="N148" s="146">
        <v>140.04007603719009</v>
      </c>
      <c r="O148" s="146">
        <v>510.54525259405273</v>
      </c>
      <c r="P148" s="146">
        <v>375.86389115190178</v>
      </c>
      <c r="Q148" s="146">
        <v>9.4801335657242003</v>
      </c>
      <c r="R148" s="146">
        <v>7.2826222106310388</v>
      </c>
      <c r="S148" s="146">
        <v>22.44192686548941</v>
      </c>
      <c r="T148" s="146">
        <v>3.1810954263142088</v>
      </c>
      <c r="U148" s="146">
        <v>0</v>
      </c>
      <c r="V148" s="146">
        <v>0</v>
      </c>
      <c r="W148" s="146">
        <v>44.111565465769907</v>
      </c>
      <c r="X148" s="146">
        <v>9.8662127704340392</v>
      </c>
      <c r="Y148" s="146">
        <v>6.3041289354803576</v>
      </c>
      <c r="Z148" s="146">
        <v>2.087213013447871</v>
      </c>
      <c r="AA148" s="146">
        <v>62.706534518877582</v>
      </c>
      <c r="AB148" s="147">
        <v>7.9520193084575732</v>
      </c>
      <c r="AC148" s="135"/>
    </row>
    <row r="149" spans="1:29" ht="14.1" customHeight="1" x14ac:dyDescent="0.2">
      <c r="A149" s="143" t="s">
        <v>1016</v>
      </c>
      <c r="B149" s="75">
        <v>146</v>
      </c>
      <c r="C149" s="125" t="s">
        <v>3103</v>
      </c>
      <c r="D149" s="150" t="s">
        <v>984</v>
      </c>
      <c r="E149" s="146">
        <v>59.650595917165312</v>
      </c>
      <c r="F149" s="146">
        <v>223.79317622058861</v>
      </c>
      <c r="G149" s="146">
        <v>325.97653557489019</v>
      </c>
      <c r="H149" s="146">
        <v>58.101773378521351</v>
      </c>
      <c r="I149" s="146">
        <v>38.478948321782568</v>
      </c>
      <c r="J149" s="146">
        <v>31.47926479247344</v>
      </c>
      <c r="K149" s="146">
        <v>1131.111100449436</v>
      </c>
      <c r="L149" s="146">
        <v>672.3046534935055</v>
      </c>
      <c r="M149" s="146">
        <v>442.56626818896189</v>
      </c>
      <c r="N149" s="146">
        <v>535.81409604393241</v>
      </c>
      <c r="O149" s="146">
        <v>368.13413470486029</v>
      </c>
      <c r="P149" s="146">
        <v>826.03388818126541</v>
      </c>
      <c r="Q149" s="146">
        <v>58.412790978566242</v>
      </c>
      <c r="R149" s="146">
        <v>128.84727327428891</v>
      </c>
      <c r="S149" s="146">
        <v>156.11189769204839</v>
      </c>
      <c r="T149" s="146">
        <v>95.478458490536795</v>
      </c>
      <c r="U149" s="146">
        <v>127.345052175173</v>
      </c>
      <c r="V149" s="146">
        <v>66.136461534941859</v>
      </c>
      <c r="W149" s="146">
        <v>178.11634624862091</v>
      </c>
      <c r="X149" s="146">
        <v>91.594959496878502</v>
      </c>
      <c r="Y149" s="146">
        <v>93.674102540458549</v>
      </c>
      <c r="Z149" s="146">
        <v>85.543381749654245</v>
      </c>
      <c r="AA149" s="146">
        <v>84.098439317413309</v>
      </c>
      <c r="AB149" s="147">
        <v>150.05261634576729</v>
      </c>
      <c r="AC149" s="135"/>
    </row>
    <row r="150" spans="1:29" ht="14.1" customHeight="1" x14ac:dyDescent="0.2">
      <c r="A150" s="143" t="s">
        <v>1959</v>
      </c>
      <c r="B150" s="75">
        <v>147</v>
      </c>
      <c r="C150" s="125" t="s">
        <v>3022</v>
      </c>
      <c r="D150" s="150" t="s">
        <v>1960</v>
      </c>
      <c r="E150" s="146">
        <v>4.6069546148466651</v>
      </c>
      <c r="F150" s="146">
        <v>12.688351972454059</v>
      </c>
      <c r="G150" s="146">
        <v>3.0816373770597649</v>
      </c>
      <c r="H150" s="146">
        <v>6.2908913033000182</v>
      </c>
      <c r="I150" s="146">
        <v>8.0963200313318548</v>
      </c>
      <c r="J150" s="146">
        <v>8.7003232445614458</v>
      </c>
      <c r="K150" s="146">
        <v>22.876087212937119</v>
      </c>
      <c r="L150" s="146">
        <v>34.928992117414623</v>
      </c>
      <c r="M150" s="146">
        <v>28.661876729594589</v>
      </c>
      <c r="N150" s="146">
        <v>29.727492991490671</v>
      </c>
      <c r="O150" s="146">
        <v>15.803468442651919</v>
      </c>
      <c r="P150" s="146">
        <v>27.05167208582386</v>
      </c>
      <c r="Q150" s="146">
        <v>0</v>
      </c>
      <c r="R150" s="146">
        <v>0</v>
      </c>
      <c r="S150" s="146">
        <v>9.3065694975233928</v>
      </c>
      <c r="T150" s="146">
        <v>0</v>
      </c>
      <c r="U150" s="146">
        <v>5.5909949848730784</v>
      </c>
      <c r="V150" s="146">
        <v>8.5829635459435565</v>
      </c>
      <c r="W150" s="146">
        <v>0</v>
      </c>
      <c r="X150" s="146">
        <v>0</v>
      </c>
      <c r="Y150" s="146">
        <v>8.9581672173175875</v>
      </c>
      <c r="Z150" s="146">
        <v>5.8608941417616203</v>
      </c>
      <c r="AA150" s="146">
        <v>0</v>
      </c>
      <c r="AB150" s="147">
        <v>8.9152076471944959</v>
      </c>
      <c r="AC150" s="135"/>
    </row>
    <row r="151" spans="1:29" ht="14.1" customHeight="1" x14ac:dyDescent="0.2">
      <c r="A151" s="143" t="s">
        <v>1961</v>
      </c>
      <c r="B151" s="75">
        <v>148</v>
      </c>
      <c r="C151" s="125" t="s">
        <v>3023</v>
      </c>
      <c r="D151" s="150" t="s">
        <v>1962</v>
      </c>
      <c r="E151" s="146">
        <v>0</v>
      </c>
      <c r="F151" s="146">
        <v>0</v>
      </c>
      <c r="G151" s="146">
        <v>1.926490275416453</v>
      </c>
      <c r="H151" s="146">
        <v>4.8044435582059846</v>
      </c>
      <c r="I151" s="146">
        <v>1.177793224136954</v>
      </c>
      <c r="J151" s="146">
        <v>2.525808127485162</v>
      </c>
      <c r="K151" s="146">
        <v>32.803899367345458</v>
      </c>
      <c r="L151" s="146">
        <v>31.327133378557459</v>
      </c>
      <c r="M151" s="146">
        <v>19.971658202574819</v>
      </c>
      <c r="N151" s="146">
        <v>9.7513648335211514</v>
      </c>
      <c r="O151" s="146">
        <v>13.39547662966368</v>
      </c>
      <c r="P151" s="146">
        <v>10.890551232040391</v>
      </c>
      <c r="Q151" s="146">
        <v>0</v>
      </c>
      <c r="R151" s="146">
        <v>1.1111200744219929</v>
      </c>
      <c r="S151" s="146">
        <v>0</v>
      </c>
      <c r="T151" s="146">
        <v>6.5742638810493661</v>
      </c>
      <c r="U151" s="146">
        <v>8.2751576008363941</v>
      </c>
      <c r="V151" s="146">
        <v>5.7475671827694574</v>
      </c>
      <c r="W151" s="146">
        <v>0</v>
      </c>
      <c r="X151" s="146">
        <v>0</v>
      </c>
      <c r="Y151" s="146">
        <v>4.098734496218146</v>
      </c>
      <c r="Z151" s="146">
        <v>13.61071606069356</v>
      </c>
      <c r="AA151" s="146">
        <v>6.1245901907106299</v>
      </c>
      <c r="AB151" s="147">
        <v>0</v>
      </c>
      <c r="AC151" s="135"/>
    </row>
    <row r="152" spans="1:29" ht="14.1" customHeight="1" x14ac:dyDescent="0.2">
      <c r="A152" s="143" t="s">
        <v>2023</v>
      </c>
      <c r="B152" s="75">
        <v>149</v>
      </c>
      <c r="C152" s="125" t="s">
        <v>3301</v>
      </c>
      <c r="D152" s="150" t="s">
        <v>2024</v>
      </c>
      <c r="E152" s="146">
        <v>2.4612497257399988</v>
      </c>
      <c r="F152" s="146">
        <v>12.895127965334961</v>
      </c>
      <c r="G152" s="146">
        <v>9.0039841180637143</v>
      </c>
      <c r="H152" s="146">
        <v>0</v>
      </c>
      <c r="I152" s="146">
        <v>0</v>
      </c>
      <c r="J152" s="146">
        <v>11.52709493474846</v>
      </c>
      <c r="K152" s="146">
        <v>211.16484671284121</v>
      </c>
      <c r="L152" s="146">
        <v>105.7120660931795</v>
      </c>
      <c r="M152" s="146">
        <v>158.0523866922295</v>
      </c>
      <c r="N152" s="146">
        <v>139.38311486610749</v>
      </c>
      <c r="O152" s="146">
        <v>102.11790130773559</v>
      </c>
      <c r="P152" s="146">
        <v>110.66563439358821</v>
      </c>
      <c r="Q152" s="146">
        <v>0</v>
      </c>
      <c r="R152" s="146">
        <v>15.7169391051433</v>
      </c>
      <c r="S152" s="146">
        <v>11.176079579013731</v>
      </c>
      <c r="T152" s="146">
        <v>31.34651433090022</v>
      </c>
      <c r="U152" s="146">
        <v>23.059547336072541</v>
      </c>
      <c r="V152" s="146">
        <v>10.563323839659001</v>
      </c>
      <c r="W152" s="146">
        <v>15.16104246554915</v>
      </c>
      <c r="X152" s="146">
        <v>1.272741447385991</v>
      </c>
      <c r="Y152" s="146">
        <v>9.0485263987261408</v>
      </c>
      <c r="Z152" s="146">
        <v>18.05126174680391</v>
      </c>
      <c r="AA152" s="146">
        <v>12.204544664416551</v>
      </c>
      <c r="AB152" s="147">
        <v>32.314024462330913</v>
      </c>
      <c r="AC152" s="135"/>
    </row>
    <row r="153" spans="1:29" ht="14.1" customHeight="1" x14ac:dyDescent="0.2">
      <c r="A153" s="143" t="s">
        <v>1333</v>
      </c>
      <c r="B153" s="75">
        <v>150</v>
      </c>
      <c r="C153" s="125" t="e">
        <v>#N/A</v>
      </c>
      <c r="D153" s="150" t="s">
        <v>1334</v>
      </c>
      <c r="E153" s="146">
        <v>11.64991536850266</v>
      </c>
      <c r="F153" s="146">
        <v>16.349729669652021</v>
      </c>
      <c r="G153" s="146">
        <v>14.93753681316606</v>
      </c>
      <c r="H153" s="146">
        <v>0.8986987576142883</v>
      </c>
      <c r="I153" s="146">
        <v>7.0465916526276002</v>
      </c>
      <c r="J153" s="146">
        <v>1.9048326753281759</v>
      </c>
      <c r="K153" s="146">
        <v>14.63200022757308</v>
      </c>
      <c r="L153" s="146">
        <v>11.1701285952717</v>
      </c>
      <c r="M153" s="146">
        <v>15.39438432660593</v>
      </c>
      <c r="N153" s="146">
        <v>15.02852352149892</v>
      </c>
      <c r="O153" s="146">
        <v>9.0364630840585303</v>
      </c>
      <c r="P153" s="146">
        <v>15.23915214878215</v>
      </c>
      <c r="Q153" s="146">
        <v>4.7400667828621001</v>
      </c>
      <c r="R153" s="146">
        <v>7.2826222106310388</v>
      </c>
      <c r="S153" s="146">
        <v>9.7573595067345273</v>
      </c>
      <c r="T153" s="146">
        <v>8.4829211368378914</v>
      </c>
      <c r="U153" s="146">
        <v>15.43255713490203</v>
      </c>
      <c r="V153" s="146">
        <v>6.310229294897848</v>
      </c>
      <c r="W153" s="146">
        <v>6.1551021580144063</v>
      </c>
      <c r="X153" s="146">
        <v>8.8795914933906364</v>
      </c>
      <c r="Y153" s="146">
        <v>10.504780182822101</v>
      </c>
      <c r="Z153" s="146">
        <v>12.52327808068722</v>
      </c>
      <c r="AA153" s="146">
        <v>5.6981766388996409</v>
      </c>
      <c r="AB153" s="147">
        <v>1.9880048271143931</v>
      </c>
      <c r="AC153" s="135"/>
    </row>
    <row r="154" spans="1:29" ht="14.1" customHeight="1" x14ac:dyDescent="0.2">
      <c r="A154" s="143" t="s">
        <v>1006</v>
      </c>
      <c r="B154" s="75">
        <v>151</v>
      </c>
      <c r="C154" s="125" t="s">
        <v>2646</v>
      </c>
      <c r="D154" s="150" t="s">
        <v>1007</v>
      </c>
      <c r="E154" s="146">
        <v>13.593671562163991</v>
      </c>
      <c r="F154" s="146">
        <v>20.108243996063791</v>
      </c>
      <c r="G154" s="146">
        <v>46.676534137865247</v>
      </c>
      <c r="H154" s="146">
        <v>2.3689699250712639</v>
      </c>
      <c r="I154" s="146">
        <v>14.33721238080412</v>
      </c>
      <c r="J154" s="146">
        <v>3.3134564387333629</v>
      </c>
      <c r="K154" s="146">
        <v>24.04664723114297</v>
      </c>
      <c r="L154" s="146">
        <v>25.386655898344781</v>
      </c>
      <c r="M154" s="146">
        <v>11.611531541610489</v>
      </c>
      <c r="N154" s="146">
        <v>13.525671169349019</v>
      </c>
      <c r="O154" s="146">
        <v>18.17778877603385</v>
      </c>
      <c r="P154" s="146">
        <v>47.545066193332538</v>
      </c>
      <c r="Q154" s="146">
        <v>4.7429108229318171</v>
      </c>
      <c r="R154" s="146">
        <v>8.4239131484970748</v>
      </c>
      <c r="S154" s="146">
        <v>24.603181996231111</v>
      </c>
      <c r="T154" s="146">
        <v>0</v>
      </c>
      <c r="U154" s="146">
        <v>0</v>
      </c>
      <c r="V154" s="146">
        <v>5.5414330258027933</v>
      </c>
      <c r="W154" s="146">
        <v>0</v>
      </c>
      <c r="X154" s="146">
        <v>1.9732425540868079</v>
      </c>
      <c r="Y154" s="146">
        <v>7.3558677795496639</v>
      </c>
      <c r="Z154" s="146">
        <v>9.5489995365240077</v>
      </c>
      <c r="AA154" s="146">
        <v>0</v>
      </c>
      <c r="AB154" s="147">
        <v>11.42903975108065</v>
      </c>
      <c r="AC154" s="135"/>
    </row>
    <row r="155" spans="1:29" ht="14.1" customHeight="1" x14ac:dyDescent="0.2">
      <c r="A155" s="143" t="s">
        <v>2047</v>
      </c>
      <c r="B155" s="75">
        <v>152</v>
      </c>
      <c r="C155" s="125" t="e">
        <v>#N/A</v>
      </c>
      <c r="D155" s="150" t="s">
        <v>2048</v>
      </c>
      <c r="E155" s="146">
        <v>20.38905098246153</v>
      </c>
      <c r="F155" s="146">
        <v>25.005468906526609</v>
      </c>
      <c r="G155" s="146">
        <v>28.014885245997871</v>
      </c>
      <c r="H155" s="146">
        <v>26.960962728428651</v>
      </c>
      <c r="I155" s="146">
        <v>16.134153755300741</v>
      </c>
      <c r="J155" s="146">
        <v>22.85799210393812</v>
      </c>
      <c r="K155" s="146">
        <v>257.11037257029398</v>
      </c>
      <c r="L155" s="146">
        <v>381.12174127196272</v>
      </c>
      <c r="M155" s="146">
        <v>114.43184689922219</v>
      </c>
      <c r="N155" s="146">
        <v>394.88411672107628</v>
      </c>
      <c r="O155" s="146">
        <v>177.1648950542743</v>
      </c>
      <c r="P155" s="146">
        <v>450.14713830114039</v>
      </c>
      <c r="Q155" s="146">
        <v>27.4952313806699</v>
      </c>
      <c r="R155" s="146">
        <v>96.75483794124095</v>
      </c>
      <c r="S155" s="146">
        <v>12.68456735875489</v>
      </c>
      <c r="T155" s="146">
        <v>54.077561882199447</v>
      </c>
      <c r="U155" s="146">
        <v>38.581392837255073</v>
      </c>
      <c r="V155" s="146">
        <v>53.63694900663171</v>
      </c>
      <c r="W155" s="146">
        <v>30.780640041870381</v>
      </c>
      <c r="X155" s="146">
        <v>21.705668094954891</v>
      </c>
      <c r="Y155" s="146">
        <v>31.520644677401791</v>
      </c>
      <c r="Z155" s="146">
        <v>21.915736641202638</v>
      </c>
      <c r="AA155" s="146">
        <v>37.038148152847661</v>
      </c>
      <c r="AB155" s="147">
        <v>50.236881981180723</v>
      </c>
      <c r="AC155" s="135"/>
    </row>
    <row r="156" spans="1:29" ht="14.1" customHeight="1" x14ac:dyDescent="0.2">
      <c r="A156" s="143" t="s">
        <v>1971</v>
      </c>
      <c r="B156" s="75">
        <v>153</v>
      </c>
      <c r="C156" s="125" t="s">
        <v>2610</v>
      </c>
      <c r="D156" s="150" t="s">
        <v>164</v>
      </c>
      <c r="E156" s="146">
        <v>1.941814379282051</v>
      </c>
      <c r="F156" s="146">
        <v>1.9234976081943549</v>
      </c>
      <c r="G156" s="146">
        <v>19.61041967219851</v>
      </c>
      <c r="H156" s="146">
        <v>0.8986987576142883</v>
      </c>
      <c r="I156" s="146">
        <v>2.016769219412593</v>
      </c>
      <c r="J156" s="146">
        <v>2.857249012992265</v>
      </c>
      <c r="K156" s="146">
        <v>29.264000455146171</v>
      </c>
      <c r="L156" s="146">
        <v>39.603183201417863</v>
      </c>
      <c r="M156" s="146">
        <v>25.287237552287721</v>
      </c>
      <c r="N156" s="146">
        <v>23.61625124806972</v>
      </c>
      <c r="O156" s="146">
        <v>14.43063411698903</v>
      </c>
      <c r="P156" s="146">
        <v>14.150641281012</v>
      </c>
      <c r="Q156" s="146">
        <v>0</v>
      </c>
      <c r="R156" s="146">
        <v>0</v>
      </c>
      <c r="S156" s="146">
        <v>2.9272078520203579</v>
      </c>
      <c r="T156" s="146">
        <v>1.060365142104736</v>
      </c>
      <c r="U156" s="146">
        <v>0</v>
      </c>
      <c r="V156" s="146">
        <v>0</v>
      </c>
      <c r="W156" s="146">
        <v>7.2230123824299071</v>
      </c>
      <c r="X156" s="146">
        <v>1.9732425540868079</v>
      </c>
      <c r="Y156" s="146">
        <v>2.1013763118267859</v>
      </c>
      <c r="Z156" s="146">
        <v>0</v>
      </c>
      <c r="AA156" s="146">
        <v>2.84908831944982</v>
      </c>
      <c r="AB156" s="147">
        <v>0</v>
      </c>
      <c r="AC156" s="135"/>
    </row>
    <row r="157" spans="1:29" ht="14.1" customHeight="1" x14ac:dyDescent="0.2">
      <c r="A157" s="143" t="s">
        <v>1972</v>
      </c>
      <c r="B157" s="75">
        <v>154</v>
      </c>
      <c r="C157" s="125" t="s">
        <v>2610</v>
      </c>
      <c r="D157" s="150" t="s">
        <v>164</v>
      </c>
      <c r="E157" s="146">
        <v>0</v>
      </c>
      <c r="F157" s="146">
        <v>7.0563509756609903</v>
      </c>
      <c r="G157" s="146">
        <v>38.098376275540701</v>
      </c>
      <c r="H157" s="146">
        <v>2.9675032976423799</v>
      </c>
      <c r="I157" s="146">
        <v>5.4704865076566582</v>
      </c>
      <c r="J157" s="146">
        <v>2.181985829588426</v>
      </c>
      <c r="K157" s="146">
        <v>15.279988809079891</v>
      </c>
      <c r="L157" s="146">
        <v>38.020071339597067</v>
      </c>
      <c r="M157" s="146">
        <v>16.96892252769042</v>
      </c>
      <c r="N157" s="146">
        <v>14.116077450550771</v>
      </c>
      <c r="O157" s="146">
        <v>60.231542719763269</v>
      </c>
      <c r="P157" s="146">
        <v>6.3634345329843178</v>
      </c>
      <c r="Q157" s="146">
        <v>3.6953560639192928</v>
      </c>
      <c r="R157" s="146">
        <v>0</v>
      </c>
      <c r="S157" s="146">
        <v>2.1339345241228411</v>
      </c>
      <c r="T157" s="146">
        <v>6.8414758968597598</v>
      </c>
      <c r="U157" s="146">
        <v>0</v>
      </c>
      <c r="V157" s="146">
        <v>1.102186716842158</v>
      </c>
      <c r="W157" s="146">
        <v>0</v>
      </c>
      <c r="X157" s="146">
        <v>0</v>
      </c>
      <c r="Y157" s="146">
        <v>0</v>
      </c>
      <c r="Z157" s="146">
        <v>2.633019216464489</v>
      </c>
      <c r="AA157" s="146">
        <v>0</v>
      </c>
      <c r="AB157" s="147">
        <v>0</v>
      </c>
      <c r="AC157" s="135"/>
    </row>
    <row r="158" spans="1:29" ht="14.1" customHeight="1" x14ac:dyDescent="0.2">
      <c r="A158" s="143" t="s">
        <v>1973</v>
      </c>
      <c r="B158" s="75">
        <v>155</v>
      </c>
      <c r="C158" s="125" t="s">
        <v>3026</v>
      </c>
      <c r="D158" s="150" t="s">
        <v>1974</v>
      </c>
      <c r="E158" s="146">
        <v>13.1227815751881</v>
      </c>
      <c r="F158" s="146">
        <v>1.933115096235327</v>
      </c>
      <c r="G158" s="146">
        <v>10.272124590199221</v>
      </c>
      <c r="H158" s="146">
        <v>10.896722436073251</v>
      </c>
      <c r="I158" s="146">
        <v>0</v>
      </c>
      <c r="J158" s="146">
        <v>4.8325604973075844</v>
      </c>
      <c r="K158" s="146">
        <v>20.908083182328539</v>
      </c>
      <c r="L158" s="146">
        <v>12.48820376951376</v>
      </c>
      <c r="M158" s="146">
        <v>33.878428519490868</v>
      </c>
      <c r="N158" s="146">
        <v>61.130666355628478</v>
      </c>
      <c r="O158" s="146">
        <v>13.96115748704965</v>
      </c>
      <c r="P158" s="146">
        <v>13.77292800989575</v>
      </c>
      <c r="Q158" s="146">
        <v>5.0595472840270057</v>
      </c>
      <c r="R158" s="146">
        <v>7.5604022292365372</v>
      </c>
      <c r="S158" s="146">
        <v>7.8058876053876221</v>
      </c>
      <c r="T158" s="146">
        <v>0</v>
      </c>
      <c r="U158" s="146">
        <v>0</v>
      </c>
      <c r="V158" s="146">
        <v>3.465367587781401</v>
      </c>
      <c r="W158" s="146">
        <v>4.5865769580804034</v>
      </c>
      <c r="X158" s="146">
        <v>5.5418517131528002</v>
      </c>
      <c r="Y158" s="146">
        <v>6.3041289354803576</v>
      </c>
      <c r="Z158" s="146">
        <v>6.390002640670656</v>
      </c>
      <c r="AA158" s="146">
        <v>24.275182177818952</v>
      </c>
      <c r="AB158" s="147">
        <v>7.8893971564034704</v>
      </c>
      <c r="AC158" s="135"/>
    </row>
    <row r="159" spans="1:29" ht="14.1" customHeight="1" x14ac:dyDescent="0.2">
      <c r="A159" s="143" t="s">
        <v>2069</v>
      </c>
      <c r="B159" s="75">
        <v>156</v>
      </c>
      <c r="C159" s="125" t="s">
        <v>3226</v>
      </c>
      <c r="D159" s="150" t="s">
        <v>2070</v>
      </c>
      <c r="E159" s="146">
        <v>67.303286385915868</v>
      </c>
      <c r="F159" s="146">
        <v>115.4002390036203</v>
      </c>
      <c r="G159" s="146">
        <v>36.391335934551229</v>
      </c>
      <c r="H159" s="146">
        <v>35.326949463060053</v>
      </c>
      <c r="I159" s="146">
        <v>32.763424353967281</v>
      </c>
      <c r="J159" s="146">
        <v>72.049343527950612</v>
      </c>
      <c r="K159" s="146">
        <v>459.80538143711709</v>
      </c>
      <c r="L159" s="146">
        <v>541.74615953949797</v>
      </c>
      <c r="M159" s="146">
        <v>476.70106805775578</v>
      </c>
      <c r="N159" s="146">
        <v>610.40387867902905</v>
      </c>
      <c r="O159" s="146">
        <v>451.27671419102978</v>
      </c>
      <c r="P159" s="146">
        <v>602.09672437664722</v>
      </c>
      <c r="Q159" s="146">
        <v>15.742709799241609</v>
      </c>
      <c r="R159" s="146">
        <v>99.308957587969402</v>
      </c>
      <c r="S159" s="146">
        <v>57.655261589343652</v>
      </c>
      <c r="T159" s="146">
        <v>97.870642251125076</v>
      </c>
      <c r="U159" s="146">
        <v>77.767962379300229</v>
      </c>
      <c r="V159" s="146">
        <v>59.847266337693682</v>
      </c>
      <c r="W159" s="146">
        <v>40.307712332117013</v>
      </c>
      <c r="X159" s="146">
        <v>19.598245047190179</v>
      </c>
      <c r="Y159" s="146">
        <v>33.653541633905967</v>
      </c>
      <c r="Z159" s="146">
        <v>74.574033757478972</v>
      </c>
      <c r="AA159" s="146">
        <v>39.473168969870777</v>
      </c>
      <c r="AB159" s="147">
        <v>77.658426563983099</v>
      </c>
      <c r="AC159" s="135"/>
    </row>
    <row r="160" spans="1:29" ht="14.1" customHeight="1" x14ac:dyDescent="0.2">
      <c r="A160" s="143" t="s">
        <v>1002</v>
      </c>
      <c r="B160" s="75">
        <v>157</v>
      </c>
      <c r="C160" s="125" t="s">
        <v>2616</v>
      </c>
      <c r="D160" s="150" t="s">
        <v>1003</v>
      </c>
      <c r="E160" s="146">
        <v>35.888613357890847</v>
      </c>
      <c r="F160" s="146">
        <v>23.114670757671561</v>
      </c>
      <c r="G160" s="146">
        <v>71.449163331392967</v>
      </c>
      <c r="H160" s="146">
        <v>10.206521790225469</v>
      </c>
      <c r="I160" s="146">
        <v>17.159680903372049</v>
      </c>
      <c r="J160" s="146">
        <v>4.5725508371252879</v>
      </c>
      <c r="K160" s="146">
        <v>612.50389066919649</v>
      </c>
      <c r="L160" s="146">
        <v>774.08889618609305</v>
      </c>
      <c r="M160" s="146">
        <v>439.98605010262838</v>
      </c>
      <c r="N160" s="146">
        <v>807.87009002379818</v>
      </c>
      <c r="O160" s="146">
        <v>378.49725408540729</v>
      </c>
      <c r="P160" s="146">
        <v>601.0952943782986</v>
      </c>
      <c r="Q160" s="146">
        <v>17.04243611110239</v>
      </c>
      <c r="R160" s="146">
        <v>53.153778766192907</v>
      </c>
      <c r="S160" s="146">
        <v>4.8425775231923458</v>
      </c>
      <c r="T160" s="146">
        <v>70.024393254312585</v>
      </c>
      <c r="U160" s="146">
        <v>1.9356835949205691</v>
      </c>
      <c r="V160" s="146">
        <v>6.4574679784454636</v>
      </c>
      <c r="W160" s="146">
        <v>117.20750699362971</v>
      </c>
      <c r="X160" s="146">
        <v>38.869918451678977</v>
      </c>
      <c r="Y160" s="146">
        <v>80.359782228724029</v>
      </c>
      <c r="Z160" s="146">
        <v>10.20438442274664</v>
      </c>
      <c r="AA160" s="146">
        <v>14.745931445365789</v>
      </c>
      <c r="AB160" s="147">
        <v>28.18394443400075</v>
      </c>
      <c r="AC160" s="135"/>
    </row>
    <row r="161" spans="1:29" ht="14.1" customHeight="1" x14ac:dyDescent="0.2">
      <c r="A161" s="143" t="s">
        <v>2075</v>
      </c>
      <c r="B161" s="75">
        <v>158</v>
      </c>
      <c r="C161" s="125" t="s">
        <v>3084</v>
      </c>
      <c r="D161" s="150" t="s">
        <v>2076</v>
      </c>
      <c r="E161" s="146">
        <v>0</v>
      </c>
      <c r="F161" s="146">
        <v>4.8664489487317173</v>
      </c>
      <c r="G161" s="146">
        <v>39.477642459151987</v>
      </c>
      <c r="H161" s="146">
        <v>7.1365668342150634</v>
      </c>
      <c r="I161" s="146">
        <v>33.091149352121832</v>
      </c>
      <c r="J161" s="146">
        <v>15.51105247519734</v>
      </c>
      <c r="K161" s="146">
        <v>173.82189184632779</v>
      </c>
      <c r="L161" s="146">
        <v>143.97889572810851</v>
      </c>
      <c r="M161" s="146">
        <v>155.30162114176741</v>
      </c>
      <c r="N161" s="146">
        <v>118.8863557147146</v>
      </c>
      <c r="O161" s="146">
        <v>91.589310655980441</v>
      </c>
      <c r="P161" s="146">
        <v>121.51264519091779</v>
      </c>
      <c r="Q161" s="146">
        <v>67.95170137239792</v>
      </c>
      <c r="R161" s="146">
        <v>0</v>
      </c>
      <c r="S161" s="146">
        <v>11.99374630567808</v>
      </c>
      <c r="T161" s="146">
        <v>15.52162495012913</v>
      </c>
      <c r="U161" s="146">
        <v>8.1252413315259169</v>
      </c>
      <c r="V161" s="146">
        <v>0</v>
      </c>
      <c r="W161" s="146">
        <v>4.4255184516123576</v>
      </c>
      <c r="X161" s="146">
        <v>14.395791053340311</v>
      </c>
      <c r="Y161" s="146">
        <v>40.354830692321599</v>
      </c>
      <c r="Z161" s="146">
        <v>22.479284154833561</v>
      </c>
      <c r="AA161" s="146">
        <v>12.862684066209461</v>
      </c>
      <c r="AB161" s="147">
        <v>5.26523078461247</v>
      </c>
      <c r="AC161" s="135"/>
    </row>
    <row r="162" spans="1:29" ht="14.1" customHeight="1" x14ac:dyDescent="0.2">
      <c r="A162" s="143" t="s">
        <v>2085</v>
      </c>
      <c r="B162" s="75">
        <v>159</v>
      </c>
      <c r="C162" s="125" t="s">
        <v>3328</v>
      </c>
      <c r="D162" s="150" t="s">
        <v>164</v>
      </c>
      <c r="E162" s="146">
        <v>0.97090718964102529</v>
      </c>
      <c r="F162" s="146">
        <v>0.96848104572585758</v>
      </c>
      <c r="G162" s="146">
        <v>1.8723281639408571</v>
      </c>
      <c r="H162" s="146">
        <v>0.8986987576142883</v>
      </c>
      <c r="I162" s="146">
        <v>2.7518815998884829</v>
      </c>
      <c r="J162" s="146">
        <v>7.6440935260919716</v>
      </c>
      <c r="K162" s="146">
        <v>34.063296529790144</v>
      </c>
      <c r="L162" s="146">
        <v>17.449771798286271</v>
      </c>
      <c r="M162" s="146">
        <v>32.934365782572279</v>
      </c>
      <c r="N162" s="146">
        <v>19.444762504887951</v>
      </c>
      <c r="O162" s="146">
        <v>24.735068918793662</v>
      </c>
      <c r="P162" s="146">
        <v>16.4082128207673</v>
      </c>
      <c r="Q162" s="146">
        <v>5.6985082863568168</v>
      </c>
      <c r="R162" s="146">
        <v>4.1791847743006976</v>
      </c>
      <c r="S162" s="146">
        <v>12.83190348730658</v>
      </c>
      <c r="T162" s="146">
        <v>0</v>
      </c>
      <c r="U162" s="146">
        <v>6.613953057815154</v>
      </c>
      <c r="V162" s="146">
        <v>6.310229294897848</v>
      </c>
      <c r="W162" s="146">
        <v>1.025850359669068</v>
      </c>
      <c r="X162" s="146">
        <v>3.9464851081736159</v>
      </c>
      <c r="Y162" s="146">
        <v>2.1087311289181798</v>
      </c>
      <c r="Z162" s="146">
        <v>4.1765132399091884</v>
      </c>
      <c r="AA162" s="146">
        <v>3.8054322986784759</v>
      </c>
      <c r="AB162" s="147">
        <v>1.9999328560770799</v>
      </c>
      <c r="AC162" s="135"/>
    </row>
    <row r="163" spans="1:29" ht="14.1" customHeight="1" x14ac:dyDescent="0.2">
      <c r="A163" s="143" t="s">
        <v>1302</v>
      </c>
      <c r="B163" s="75">
        <v>160</v>
      </c>
      <c r="C163" s="125" t="s">
        <v>2616</v>
      </c>
      <c r="D163" s="150" t="s">
        <v>1303</v>
      </c>
      <c r="E163" s="146">
        <v>84.083475344481712</v>
      </c>
      <c r="F163" s="146">
        <v>61.097016277881387</v>
      </c>
      <c r="G163" s="146">
        <v>46.977227239505623</v>
      </c>
      <c r="H163" s="146">
        <v>51.662596780214983</v>
      </c>
      <c r="I163" s="146">
        <v>102.4740608075733</v>
      </c>
      <c r="J163" s="146">
        <v>90.838613037387731</v>
      </c>
      <c r="K163" s="146">
        <v>300.05738352396781</v>
      </c>
      <c r="L163" s="146">
        <v>306.65557125846601</v>
      </c>
      <c r="M163" s="146">
        <v>184.4861433259498</v>
      </c>
      <c r="N163" s="146">
        <v>89.088013969479746</v>
      </c>
      <c r="O163" s="146">
        <v>163.49138820728999</v>
      </c>
      <c r="P163" s="146">
        <v>101.9836717122535</v>
      </c>
      <c r="Q163" s="146">
        <v>49.049263055700443</v>
      </c>
      <c r="R163" s="146">
        <v>41.000122671251233</v>
      </c>
      <c r="S163" s="146">
        <v>27.764566476413101</v>
      </c>
      <c r="T163" s="146">
        <v>58.738927046891881</v>
      </c>
      <c r="U163" s="146">
        <v>18.97212434634277</v>
      </c>
      <c r="V163" s="146">
        <v>21.301230689810168</v>
      </c>
      <c r="W163" s="146">
        <v>64.738338647635857</v>
      </c>
      <c r="X163" s="146">
        <v>56.383432740476451</v>
      </c>
      <c r="Y163" s="146">
        <v>80.04562647010593</v>
      </c>
      <c r="Z163" s="146">
        <v>29.49336348652513</v>
      </c>
      <c r="AA163" s="146">
        <v>14.2454415972491</v>
      </c>
      <c r="AB163" s="147">
        <v>20.11860885039766</v>
      </c>
      <c r="AC163" s="135"/>
    </row>
    <row r="164" spans="1:29" ht="14.1" customHeight="1" x14ac:dyDescent="0.2">
      <c r="A164" s="143" t="s">
        <v>2093</v>
      </c>
      <c r="B164" s="75">
        <v>161</v>
      </c>
      <c r="C164" s="125" t="s">
        <v>2589</v>
      </c>
      <c r="D164" s="150" t="s">
        <v>2094</v>
      </c>
      <c r="E164" s="146">
        <v>3.8836287585641012</v>
      </c>
      <c r="F164" s="146">
        <v>0.96174880409717745</v>
      </c>
      <c r="G164" s="146">
        <v>1.8676590163998581</v>
      </c>
      <c r="H164" s="146">
        <v>0.8986987576142883</v>
      </c>
      <c r="I164" s="146">
        <v>5.9020751206109532</v>
      </c>
      <c r="J164" s="146">
        <v>0</v>
      </c>
      <c r="K164" s="146">
        <v>20.751311751318831</v>
      </c>
      <c r="L164" s="146">
        <v>19.07553324201627</v>
      </c>
      <c r="M164" s="146">
        <v>13.203674642217941</v>
      </c>
      <c r="N164" s="146">
        <v>25.656910049096108</v>
      </c>
      <c r="O164" s="146">
        <v>9.7041204225378888</v>
      </c>
      <c r="P164" s="146">
        <v>19.497406663498989</v>
      </c>
      <c r="Q164" s="146">
        <v>0.94801335657242003</v>
      </c>
      <c r="R164" s="146">
        <v>0</v>
      </c>
      <c r="S164" s="146">
        <v>0</v>
      </c>
      <c r="T164" s="146">
        <v>9.5432862789426274</v>
      </c>
      <c r="U164" s="146">
        <v>2.2046510192717181</v>
      </c>
      <c r="V164" s="146">
        <v>5.2585244124148733</v>
      </c>
      <c r="W164" s="146">
        <v>2.3861279365902521</v>
      </c>
      <c r="X164" s="146">
        <v>1.9732425540868079</v>
      </c>
      <c r="Y164" s="146">
        <v>9.5938335516451918</v>
      </c>
      <c r="Z164" s="146">
        <v>3.7455037526322039</v>
      </c>
      <c r="AA164" s="146">
        <v>0</v>
      </c>
      <c r="AB164" s="147">
        <v>1.9880048271143931</v>
      </c>
      <c r="AC164" s="135"/>
    </row>
    <row r="165" spans="1:29" ht="14.1" customHeight="1" x14ac:dyDescent="0.2">
      <c r="A165" s="143" t="s">
        <v>2112</v>
      </c>
      <c r="B165" s="75">
        <v>162</v>
      </c>
      <c r="C165" s="125" t="s">
        <v>3086</v>
      </c>
      <c r="D165" s="150" t="s">
        <v>2113</v>
      </c>
      <c r="E165" s="146">
        <v>18.614232639797741</v>
      </c>
      <c r="F165" s="146">
        <v>2.3110823762455168</v>
      </c>
      <c r="G165" s="146">
        <v>1.989990681974048</v>
      </c>
      <c r="H165" s="146">
        <v>9.8659149610896559</v>
      </c>
      <c r="I165" s="146">
        <v>3.8127022092995069</v>
      </c>
      <c r="J165" s="146">
        <v>7.5936154601957746</v>
      </c>
      <c r="K165" s="146">
        <v>36.799480572346297</v>
      </c>
      <c r="L165" s="146">
        <v>40.861345867739821</v>
      </c>
      <c r="M165" s="146">
        <v>67.008648809256044</v>
      </c>
      <c r="N165" s="146">
        <v>56.275379792218502</v>
      </c>
      <c r="O165" s="146">
        <v>50.625550609220909</v>
      </c>
      <c r="P165" s="146">
        <v>121.739055451414</v>
      </c>
      <c r="Q165" s="146">
        <v>9.945608123801259</v>
      </c>
      <c r="R165" s="146">
        <v>1.179784798122228</v>
      </c>
      <c r="S165" s="146">
        <v>4.2073734193039289</v>
      </c>
      <c r="T165" s="146">
        <v>5.9571313683444096</v>
      </c>
      <c r="U165" s="146">
        <v>5.3187205839930201</v>
      </c>
      <c r="V165" s="146">
        <v>5.1501988095191269</v>
      </c>
      <c r="W165" s="146">
        <v>3.897205516382789</v>
      </c>
      <c r="X165" s="146">
        <v>8.1396255356080829</v>
      </c>
      <c r="Y165" s="146">
        <v>4.6482444017608504</v>
      </c>
      <c r="Z165" s="146">
        <v>9.1983477502647659</v>
      </c>
      <c r="AA165" s="146">
        <v>4.3705014820360244</v>
      </c>
      <c r="AB165" s="147">
        <v>3.5615106477754361</v>
      </c>
      <c r="AC165" s="135"/>
    </row>
    <row r="166" spans="1:29" ht="14.1" customHeight="1" x14ac:dyDescent="0.2">
      <c r="A166" s="143" t="s">
        <v>1990</v>
      </c>
      <c r="B166" s="75">
        <v>163</v>
      </c>
      <c r="C166" s="125" t="s">
        <v>3273</v>
      </c>
      <c r="D166" s="150" t="s">
        <v>1991</v>
      </c>
      <c r="E166" s="146">
        <v>0</v>
      </c>
      <c r="F166" s="146">
        <v>0</v>
      </c>
      <c r="G166" s="146">
        <v>0</v>
      </c>
      <c r="H166" s="146">
        <v>0</v>
      </c>
      <c r="I166" s="146">
        <v>0</v>
      </c>
      <c r="J166" s="146">
        <v>0</v>
      </c>
      <c r="K166" s="146">
        <v>6.3910486708292433</v>
      </c>
      <c r="L166" s="146">
        <v>8.0282760612925532</v>
      </c>
      <c r="M166" s="146">
        <v>5.8338235794199598</v>
      </c>
      <c r="N166" s="146">
        <v>9.4668963525784946</v>
      </c>
      <c r="O166" s="146">
        <v>5.4490074425750574</v>
      </c>
      <c r="P166" s="146">
        <v>5.4218726323631348</v>
      </c>
      <c r="Q166" s="146">
        <v>0</v>
      </c>
      <c r="R166" s="146">
        <v>0</v>
      </c>
      <c r="S166" s="146">
        <v>0</v>
      </c>
      <c r="T166" s="146">
        <v>0</v>
      </c>
      <c r="U166" s="146">
        <v>0</v>
      </c>
      <c r="V166" s="146">
        <v>1.308320873808821</v>
      </c>
      <c r="W166" s="146">
        <v>1.1776762129000899</v>
      </c>
      <c r="X166" s="146">
        <v>0</v>
      </c>
      <c r="Y166" s="146">
        <v>0</v>
      </c>
      <c r="Z166" s="146">
        <v>0</v>
      </c>
      <c r="AA166" s="146">
        <v>0</v>
      </c>
      <c r="AB166" s="147">
        <v>0</v>
      </c>
      <c r="AC166" s="135"/>
    </row>
    <row r="167" spans="1:29" ht="14.1" customHeight="1" x14ac:dyDescent="0.2">
      <c r="A167" s="143" t="s">
        <v>2117</v>
      </c>
      <c r="B167" s="75">
        <v>164</v>
      </c>
      <c r="C167" s="125" t="s">
        <v>3171</v>
      </c>
      <c r="D167" s="150" t="s">
        <v>164</v>
      </c>
      <c r="E167" s="146">
        <v>26.212552305928401</v>
      </c>
      <c r="F167" s="146">
        <v>19.23497608194355</v>
      </c>
      <c r="G167" s="146">
        <v>15.875101639398791</v>
      </c>
      <c r="H167" s="146">
        <v>17.96498816470962</v>
      </c>
      <c r="I167" s="146">
        <v>21.172043265393398</v>
      </c>
      <c r="J167" s="146">
        <v>15.3158071259762</v>
      </c>
      <c r="K167" s="146">
        <v>157.74863959633879</v>
      </c>
      <c r="L167" s="146">
        <v>148.7028446576725</v>
      </c>
      <c r="M167" s="146">
        <v>203.59626175811991</v>
      </c>
      <c r="N167" s="146">
        <v>146.02250186471261</v>
      </c>
      <c r="O167" s="146">
        <v>140.09836826137629</v>
      </c>
      <c r="P167" s="146">
        <v>170.22677205623549</v>
      </c>
      <c r="Q167" s="146">
        <v>18.01225377487598</v>
      </c>
      <c r="R167" s="146">
        <v>11.44412061670592</v>
      </c>
      <c r="S167" s="146">
        <v>27.748954701202319</v>
      </c>
      <c r="T167" s="146">
        <v>13.93743942782466</v>
      </c>
      <c r="U167" s="146">
        <v>13.22790611563031</v>
      </c>
      <c r="V167" s="146">
        <v>16.493887671980492</v>
      </c>
      <c r="W167" s="146">
        <v>21.54183170269075</v>
      </c>
      <c r="X167" s="146">
        <v>21.705668094954891</v>
      </c>
      <c r="Y167" s="146">
        <v>26.358613767399291</v>
      </c>
      <c r="Z167" s="146">
        <v>18.991551209362179</v>
      </c>
      <c r="AA167" s="146">
        <v>20.89331434263201</v>
      </c>
      <c r="AB167" s="147">
        <v>17.894031448856651</v>
      </c>
      <c r="AC167" s="135"/>
    </row>
    <row r="168" spans="1:29" ht="14.1" customHeight="1" x14ac:dyDescent="0.2">
      <c r="A168" s="143" t="s">
        <v>1994</v>
      </c>
      <c r="B168" s="75">
        <v>165</v>
      </c>
      <c r="C168" s="125" t="s">
        <v>3040</v>
      </c>
      <c r="D168" s="150" t="s">
        <v>164</v>
      </c>
      <c r="E168" s="146">
        <v>0.97090718964102529</v>
      </c>
      <c r="F168" s="146">
        <v>2.885246412291532</v>
      </c>
      <c r="G168" s="146">
        <v>0</v>
      </c>
      <c r="H168" s="146">
        <v>0.8986987576142883</v>
      </c>
      <c r="I168" s="146">
        <v>2.0016434502669989</v>
      </c>
      <c r="J168" s="146">
        <v>0</v>
      </c>
      <c r="K168" s="146">
        <v>8.3611429871846195</v>
      </c>
      <c r="L168" s="146">
        <v>7.1082636515365376</v>
      </c>
      <c r="M168" s="146">
        <v>4.4012248807393144</v>
      </c>
      <c r="N168" s="146">
        <v>7.5142617607494584</v>
      </c>
      <c r="O168" s="146">
        <v>4.8102113723296762</v>
      </c>
      <c r="P168" s="146">
        <v>17.416173884322461</v>
      </c>
      <c r="Q168" s="146">
        <v>2.8440400697172601</v>
      </c>
      <c r="R168" s="146">
        <v>3.1211238045561589</v>
      </c>
      <c r="S168" s="146">
        <v>2.9272078520203579</v>
      </c>
      <c r="T168" s="146">
        <v>3.1810954263142088</v>
      </c>
      <c r="U168" s="146">
        <v>4.4093020385434363</v>
      </c>
      <c r="V168" s="146">
        <v>6.310229294897848</v>
      </c>
      <c r="W168" s="146">
        <v>1.025850359669068</v>
      </c>
      <c r="X168" s="146">
        <v>5.9197276622604242</v>
      </c>
      <c r="Y168" s="146">
        <v>3.1520644677401788</v>
      </c>
      <c r="Z168" s="146">
        <v>4.1744260268957412</v>
      </c>
      <c r="AA168" s="146">
        <v>5.7019754233255728</v>
      </c>
      <c r="AB168" s="147">
        <v>0</v>
      </c>
      <c r="AC168" s="135"/>
    </row>
    <row r="169" spans="1:29" ht="14.1" customHeight="1" x14ac:dyDescent="0.2">
      <c r="A169" s="143" t="s">
        <v>2118</v>
      </c>
      <c r="B169" s="75">
        <v>166</v>
      </c>
      <c r="C169" s="125" t="s">
        <v>3154</v>
      </c>
      <c r="D169" s="150" t="s">
        <v>164</v>
      </c>
      <c r="E169" s="146">
        <v>3.8836287585641012</v>
      </c>
      <c r="F169" s="146">
        <v>2.885246412291532</v>
      </c>
      <c r="G169" s="146">
        <v>11.20595409839915</v>
      </c>
      <c r="H169" s="146">
        <v>6.2908913033000182</v>
      </c>
      <c r="I169" s="146">
        <v>1.008384609706297</v>
      </c>
      <c r="J169" s="146">
        <v>6.6669143636486172</v>
      </c>
      <c r="K169" s="146">
        <v>33.51041594976256</v>
      </c>
      <c r="L169" s="146">
        <v>54.835176740424721</v>
      </c>
      <c r="M169" s="146">
        <v>37.410411486284161</v>
      </c>
      <c r="N169" s="146">
        <v>36.497842837925937</v>
      </c>
      <c r="O169" s="146">
        <v>44.253944625433022</v>
      </c>
      <c r="P169" s="146">
        <v>34.833436279512682</v>
      </c>
      <c r="Q169" s="146">
        <v>1.8960267131448401</v>
      </c>
      <c r="R169" s="146">
        <v>1.0403746015187201</v>
      </c>
      <c r="S169" s="146">
        <v>5.8544157040407168</v>
      </c>
      <c r="T169" s="146">
        <v>4.2414605684189457</v>
      </c>
      <c r="U169" s="146">
        <v>3.306976528907577</v>
      </c>
      <c r="V169" s="146">
        <v>7.3619341773808227</v>
      </c>
      <c r="W169" s="146">
        <v>6.1551021580144063</v>
      </c>
      <c r="X169" s="146">
        <v>5.9197276622604242</v>
      </c>
      <c r="Y169" s="146">
        <v>1.0506881559133929</v>
      </c>
      <c r="Z169" s="146">
        <v>4.1744260268957412</v>
      </c>
      <c r="AA169" s="146">
        <v>4.7484805324163668</v>
      </c>
      <c r="AB169" s="147">
        <v>3.976009654228787</v>
      </c>
      <c r="AC169" s="135"/>
    </row>
    <row r="170" spans="1:29" ht="14.1" customHeight="1" x14ac:dyDescent="0.2">
      <c r="A170" s="143" t="s">
        <v>1997</v>
      </c>
      <c r="B170" s="75">
        <v>167</v>
      </c>
      <c r="C170" s="125" t="s">
        <v>3040</v>
      </c>
      <c r="D170" s="150" t="s">
        <v>1998</v>
      </c>
      <c r="E170" s="146">
        <v>1.941814379282051</v>
      </c>
      <c r="F170" s="146">
        <v>0.96174880409717745</v>
      </c>
      <c r="G170" s="146">
        <v>0.93382950819992894</v>
      </c>
      <c r="H170" s="146">
        <v>0.8986987576142883</v>
      </c>
      <c r="I170" s="146">
        <v>2.016769219412593</v>
      </c>
      <c r="J170" s="146">
        <v>0.95241633766408818</v>
      </c>
      <c r="K170" s="146">
        <v>13.58685735417501</v>
      </c>
      <c r="L170" s="146">
        <v>13.45898949106647</v>
      </c>
      <c r="M170" s="146">
        <v>8.802449761478627</v>
      </c>
      <c r="N170" s="146">
        <v>7.5142617607494584</v>
      </c>
      <c r="O170" s="146">
        <v>0.96204227446593527</v>
      </c>
      <c r="P170" s="146">
        <v>5.4425543388507682</v>
      </c>
      <c r="Q170" s="146">
        <v>6.6360934960069402</v>
      </c>
      <c r="R170" s="146">
        <v>5.2018730075935986</v>
      </c>
      <c r="S170" s="146">
        <v>3.902943802693811</v>
      </c>
      <c r="T170" s="146">
        <v>6.3621908526284194</v>
      </c>
      <c r="U170" s="146">
        <v>5.5116275481792956</v>
      </c>
      <c r="V170" s="146">
        <v>2.1034097649659489</v>
      </c>
      <c r="W170" s="146">
        <v>5.1292517983453392</v>
      </c>
      <c r="X170" s="146">
        <v>4.9331063852170196</v>
      </c>
      <c r="Y170" s="146">
        <v>3.1520644677401788</v>
      </c>
      <c r="Z170" s="146">
        <v>3.1308195201718059</v>
      </c>
      <c r="AA170" s="146">
        <v>6.6478727453829141</v>
      </c>
      <c r="AB170" s="147">
        <v>0</v>
      </c>
      <c r="AC170" s="135"/>
    </row>
    <row r="171" spans="1:29" ht="14.1" customHeight="1" x14ac:dyDescent="0.2">
      <c r="A171" s="143" t="s">
        <v>700</v>
      </c>
      <c r="B171" s="75">
        <v>168</v>
      </c>
      <c r="C171" s="125" t="s">
        <v>3044</v>
      </c>
      <c r="D171" s="150" t="s">
        <v>164</v>
      </c>
      <c r="E171" s="146">
        <v>1.941814379282051</v>
      </c>
      <c r="F171" s="146">
        <v>0</v>
      </c>
      <c r="G171" s="146">
        <v>0</v>
      </c>
      <c r="H171" s="146">
        <v>0</v>
      </c>
      <c r="I171" s="146">
        <v>0</v>
      </c>
      <c r="J171" s="146">
        <v>0</v>
      </c>
      <c r="K171" s="146">
        <v>28.21885758174809</v>
      </c>
      <c r="L171" s="146">
        <v>10.154662359337911</v>
      </c>
      <c r="M171" s="146">
        <v>15.404287082587601</v>
      </c>
      <c r="N171" s="146">
        <v>7.5142617607494584</v>
      </c>
      <c r="O171" s="146">
        <v>12.50654956805716</v>
      </c>
      <c r="P171" s="146">
        <v>11.97361954547169</v>
      </c>
      <c r="Q171" s="146">
        <v>8.5321202091517812</v>
      </c>
      <c r="R171" s="146">
        <v>8.3229968121497588</v>
      </c>
      <c r="S171" s="146">
        <v>3.902943802693811</v>
      </c>
      <c r="T171" s="146">
        <v>10.60365142104736</v>
      </c>
      <c r="U171" s="146">
        <v>0</v>
      </c>
      <c r="V171" s="146">
        <v>0</v>
      </c>
      <c r="W171" s="146">
        <v>8.2068028773525423</v>
      </c>
      <c r="X171" s="146">
        <v>3.9464851081736159</v>
      </c>
      <c r="Y171" s="146">
        <v>4.2027526236535717</v>
      </c>
      <c r="Z171" s="146">
        <v>0</v>
      </c>
      <c r="AA171" s="146">
        <v>0</v>
      </c>
      <c r="AB171" s="147">
        <v>2.9820072406715901</v>
      </c>
      <c r="AC171" s="135"/>
    </row>
    <row r="172" spans="1:29" ht="14.1" customHeight="1" x14ac:dyDescent="0.2">
      <c r="A172" s="143" t="s">
        <v>2005</v>
      </c>
      <c r="B172" s="75">
        <v>169</v>
      </c>
      <c r="C172" s="125" t="s">
        <v>3046</v>
      </c>
      <c r="D172" s="150" t="s">
        <v>2006</v>
      </c>
      <c r="E172" s="146">
        <v>0</v>
      </c>
      <c r="F172" s="146">
        <v>0</v>
      </c>
      <c r="G172" s="146">
        <v>0</v>
      </c>
      <c r="H172" s="146">
        <v>0</v>
      </c>
      <c r="I172" s="146">
        <v>0</v>
      </c>
      <c r="J172" s="146">
        <v>0</v>
      </c>
      <c r="K172" s="146">
        <v>10.451428733980769</v>
      </c>
      <c r="L172" s="146">
        <v>12.18559483120549</v>
      </c>
      <c r="M172" s="146">
        <v>3.3009186605544851</v>
      </c>
      <c r="N172" s="146">
        <v>1.073465965821351</v>
      </c>
      <c r="O172" s="146">
        <v>7.6963381957274821</v>
      </c>
      <c r="P172" s="146">
        <v>0</v>
      </c>
      <c r="Q172" s="146">
        <v>3.7920534262896801</v>
      </c>
      <c r="R172" s="146">
        <v>0</v>
      </c>
      <c r="S172" s="146">
        <v>0</v>
      </c>
      <c r="T172" s="146">
        <v>0</v>
      </c>
      <c r="U172" s="146">
        <v>0</v>
      </c>
      <c r="V172" s="146">
        <v>0</v>
      </c>
      <c r="W172" s="146">
        <v>2.051700719338136</v>
      </c>
      <c r="X172" s="146">
        <v>0</v>
      </c>
      <c r="Y172" s="146">
        <v>1.0506881559133929</v>
      </c>
      <c r="Z172" s="146">
        <v>0</v>
      </c>
      <c r="AA172" s="146">
        <v>0</v>
      </c>
      <c r="AB172" s="147">
        <v>0</v>
      </c>
      <c r="AC172" s="135"/>
    </row>
    <row r="173" spans="1:29" ht="14.1" customHeight="1" x14ac:dyDescent="0.2">
      <c r="A173" s="143" t="s">
        <v>2007</v>
      </c>
      <c r="B173" s="75">
        <v>170</v>
      </c>
      <c r="C173" s="125" t="s">
        <v>3047</v>
      </c>
      <c r="D173" s="150" t="s">
        <v>2008</v>
      </c>
      <c r="E173" s="146">
        <v>4.3341296945575376</v>
      </c>
      <c r="F173" s="146">
        <v>20.845905328806321</v>
      </c>
      <c r="G173" s="146">
        <v>20.709537003349819</v>
      </c>
      <c r="H173" s="146">
        <v>3.7062336764013248</v>
      </c>
      <c r="I173" s="146">
        <v>4.791843665324321</v>
      </c>
      <c r="J173" s="146">
        <v>2.5886676057709921</v>
      </c>
      <c r="K173" s="146">
        <v>20.2224694573794</v>
      </c>
      <c r="L173" s="146">
        <v>17.783860189908491</v>
      </c>
      <c r="M173" s="146">
        <v>25.552411351352269</v>
      </c>
      <c r="N173" s="146">
        <v>25.162042238852472</v>
      </c>
      <c r="O173" s="146">
        <v>10.998067281694571</v>
      </c>
      <c r="P173" s="146">
        <v>49.480438516227871</v>
      </c>
      <c r="Q173" s="146">
        <v>1.223885243334994</v>
      </c>
      <c r="R173" s="146">
        <v>0</v>
      </c>
      <c r="S173" s="146">
        <v>2.6540017858317921</v>
      </c>
      <c r="T173" s="146">
        <v>0</v>
      </c>
      <c r="U173" s="146">
        <v>3.8768788173893158</v>
      </c>
      <c r="V173" s="146">
        <v>0</v>
      </c>
      <c r="W173" s="146">
        <v>4.476810969595812</v>
      </c>
      <c r="X173" s="146">
        <v>0</v>
      </c>
      <c r="Y173" s="146">
        <v>3.0879724902294621</v>
      </c>
      <c r="Z173" s="146">
        <v>1.5393195974178051</v>
      </c>
      <c r="AA173" s="146">
        <v>1.179522564252226</v>
      </c>
      <c r="AB173" s="147">
        <v>4.2016482021062709</v>
      </c>
      <c r="AC173" s="135"/>
    </row>
    <row r="174" spans="1:29" ht="14.1" customHeight="1" x14ac:dyDescent="0.2">
      <c r="A174" s="143" t="s">
        <v>2009</v>
      </c>
      <c r="B174" s="75">
        <v>171</v>
      </c>
      <c r="C174" s="125" t="s">
        <v>3048</v>
      </c>
      <c r="D174" s="150" t="s">
        <v>2010</v>
      </c>
      <c r="E174" s="146">
        <v>8.7381647067692274</v>
      </c>
      <c r="F174" s="146">
        <v>12.50273445326331</v>
      </c>
      <c r="G174" s="146">
        <v>15.875101639398791</v>
      </c>
      <c r="H174" s="146">
        <v>0</v>
      </c>
      <c r="I174" s="146">
        <v>8.0670768776503721</v>
      </c>
      <c r="J174" s="146">
        <v>0</v>
      </c>
      <c r="K174" s="146">
        <v>15.677143100971159</v>
      </c>
      <c r="L174" s="146">
        <v>7.1082636515365376</v>
      </c>
      <c r="M174" s="146">
        <v>12.10336842203311</v>
      </c>
      <c r="N174" s="146">
        <v>16.10198948732026</v>
      </c>
      <c r="O174" s="146">
        <v>12.50654956805716</v>
      </c>
      <c r="P174" s="146">
        <v>13.062130413241841</v>
      </c>
      <c r="Q174" s="146">
        <v>2.8440400697172601</v>
      </c>
      <c r="R174" s="146">
        <v>4.1614984060748794</v>
      </c>
      <c r="S174" s="146">
        <v>5.8544157040407168</v>
      </c>
      <c r="T174" s="146">
        <v>14.845111989466311</v>
      </c>
      <c r="U174" s="146">
        <v>6.613953057815154</v>
      </c>
      <c r="V174" s="146">
        <v>9.465343942346772</v>
      </c>
      <c r="W174" s="146">
        <v>8.2068028773525423</v>
      </c>
      <c r="X174" s="146">
        <v>1.8005838306042119</v>
      </c>
      <c r="Y174" s="146">
        <v>6.3041289354803576</v>
      </c>
      <c r="Z174" s="146">
        <v>12.52327808068722</v>
      </c>
      <c r="AA174" s="146">
        <v>7.5975688518661872</v>
      </c>
      <c r="AB174" s="147">
        <v>0</v>
      </c>
      <c r="AC174" s="135"/>
    </row>
    <row r="175" spans="1:29" ht="14.1" customHeight="1" x14ac:dyDescent="0.2">
      <c r="A175" s="143" t="s">
        <v>2011</v>
      </c>
      <c r="B175" s="75">
        <v>172</v>
      </c>
      <c r="C175" s="125" t="s">
        <v>2635</v>
      </c>
      <c r="D175" s="150" t="s">
        <v>164</v>
      </c>
      <c r="E175" s="146">
        <v>5.8254431378461522</v>
      </c>
      <c r="F175" s="146">
        <v>3.8469952163887098</v>
      </c>
      <c r="G175" s="146">
        <v>9.3382950819992896</v>
      </c>
      <c r="H175" s="146">
        <v>7.1895900609143064</v>
      </c>
      <c r="I175" s="146">
        <v>7.4812054194110136</v>
      </c>
      <c r="J175" s="146">
        <v>8.5717470389767936</v>
      </c>
      <c r="K175" s="146">
        <v>43.009719526077681</v>
      </c>
      <c r="L175" s="146">
        <v>26.402122134278571</v>
      </c>
      <c r="M175" s="146">
        <v>22.006124403696571</v>
      </c>
      <c r="N175" s="146">
        <v>12.88159158985621</v>
      </c>
      <c r="O175" s="146">
        <v>16.354718665920899</v>
      </c>
      <c r="P175" s="146">
        <v>20.681706487632919</v>
      </c>
      <c r="Q175" s="146">
        <v>8.5321202091517812</v>
      </c>
      <c r="R175" s="146">
        <v>9.363371413668478</v>
      </c>
      <c r="S175" s="146">
        <v>4.8786797533672637</v>
      </c>
      <c r="T175" s="146">
        <v>9.5432862789426274</v>
      </c>
      <c r="U175" s="146">
        <v>0</v>
      </c>
      <c r="V175" s="146">
        <v>5.2585244124148733</v>
      </c>
      <c r="W175" s="146">
        <v>10.25850359669068</v>
      </c>
      <c r="X175" s="146">
        <v>8.8795914933906364</v>
      </c>
      <c r="Y175" s="146">
        <v>9.4561934032205368</v>
      </c>
      <c r="Z175" s="146">
        <v>5.2180325336196756</v>
      </c>
      <c r="AA175" s="146">
        <v>0</v>
      </c>
      <c r="AB175" s="147">
        <v>2.9820072406715901</v>
      </c>
      <c r="AC175" s="135"/>
    </row>
    <row r="176" spans="1:29" ht="14.1" customHeight="1" x14ac:dyDescent="0.2">
      <c r="A176" s="143" t="s">
        <v>2012</v>
      </c>
      <c r="B176" s="75">
        <v>173</v>
      </c>
      <c r="C176" s="125" t="s">
        <v>3049</v>
      </c>
      <c r="D176" s="150" t="s">
        <v>2013</v>
      </c>
      <c r="E176" s="146">
        <v>3.8836287585641012</v>
      </c>
      <c r="F176" s="146">
        <v>1.927344603410744</v>
      </c>
      <c r="G176" s="146">
        <v>1.8676590163998581</v>
      </c>
      <c r="H176" s="146">
        <v>6.2908913033000182</v>
      </c>
      <c r="I176" s="146">
        <v>1.008384609706297</v>
      </c>
      <c r="J176" s="146">
        <v>2.857249012992265</v>
      </c>
      <c r="K176" s="146">
        <v>20.9300311826699</v>
      </c>
      <c r="L176" s="146">
        <v>19.445162951896169</v>
      </c>
      <c r="M176" s="146">
        <v>18.705205743142081</v>
      </c>
      <c r="N176" s="146">
        <v>16.132046534363258</v>
      </c>
      <c r="O176" s="146">
        <v>23.11595177086749</v>
      </c>
      <c r="P176" s="146">
        <v>7.6402577808787084</v>
      </c>
      <c r="Q176" s="146">
        <v>4.7400667828621001</v>
      </c>
      <c r="R176" s="146">
        <v>6.2620147265411754</v>
      </c>
      <c r="S176" s="146">
        <v>1.951471901346906</v>
      </c>
      <c r="T176" s="146">
        <v>1.066727332957365</v>
      </c>
      <c r="U176" s="146">
        <v>8.4416087527914083</v>
      </c>
      <c r="V176" s="146">
        <v>1.054859997130424</v>
      </c>
      <c r="W176" s="146">
        <v>13.35964923397027</v>
      </c>
      <c r="X176" s="146">
        <v>6.906348939303828</v>
      </c>
      <c r="Y176" s="146">
        <v>0</v>
      </c>
      <c r="Z176" s="146">
        <v>2.0955618655016619</v>
      </c>
      <c r="AA176" s="146">
        <v>12.43722021050495</v>
      </c>
      <c r="AB176" s="147">
        <v>3.976009654228787</v>
      </c>
      <c r="AC176" s="135"/>
    </row>
    <row r="177" spans="1:29" ht="14.1" customHeight="1" x14ac:dyDescent="0.2">
      <c r="A177" s="143" t="s">
        <v>2014</v>
      </c>
      <c r="B177" s="75">
        <v>174</v>
      </c>
      <c r="C177" s="125" t="s">
        <v>2938</v>
      </c>
      <c r="D177" s="150" t="s">
        <v>2015</v>
      </c>
      <c r="E177" s="146">
        <v>1.09906693867364</v>
      </c>
      <c r="F177" s="146">
        <v>0</v>
      </c>
      <c r="G177" s="146">
        <v>0</v>
      </c>
      <c r="H177" s="146">
        <v>0</v>
      </c>
      <c r="I177" s="146">
        <v>0</v>
      </c>
      <c r="J177" s="146">
        <v>0</v>
      </c>
      <c r="K177" s="146">
        <v>22.472662063805458</v>
      </c>
      <c r="L177" s="146">
        <v>15.054286947718451</v>
      </c>
      <c r="M177" s="146">
        <v>13.11454983838297</v>
      </c>
      <c r="N177" s="146">
        <v>16.666632585342299</v>
      </c>
      <c r="O177" s="146">
        <v>13.235777612102339</v>
      </c>
      <c r="P177" s="146">
        <v>7.2723411075723963</v>
      </c>
      <c r="Q177" s="146">
        <v>0</v>
      </c>
      <c r="R177" s="146">
        <v>0</v>
      </c>
      <c r="S177" s="146">
        <v>1.297728814395692</v>
      </c>
      <c r="T177" s="146">
        <v>1.290464377941464</v>
      </c>
      <c r="U177" s="146">
        <v>0</v>
      </c>
      <c r="V177" s="146">
        <v>0</v>
      </c>
      <c r="W177" s="146">
        <v>1.229994581243212</v>
      </c>
      <c r="X177" s="146">
        <v>2.4113024010940789</v>
      </c>
      <c r="Y177" s="146">
        <v>1.34067808694549</v>
      </c>
      <c r="Z177" s="146">
        <v>1.178231746091323</v>
      </c>
      <c r="AA177" s="146">
        <v>0</v>
      </c>
      <c r="AB177" s="147">
        <v>1.1033426790484879</v>
      </c>
      <c r="AC177" s="135"/>
    </row>
    <row r="178" spans="1:29" ht="14.1" customHeight="1" x14ac:dyDescent="0.2">
      <c r="A178" s="143" t="s">
        <v>2016</v>
      </c>
      <c r="B178" s="75">
        <v>175</v>
      </c>
      <c r="C178" s="125" t="s">
        <v>3150</v>
      </c>
      <c r="D178" s="150" t="s">
        <v>2017</v>
      </c>
      <c r="E178" s="146">
        <v>5.9400101862237928</v>
      </c>
      <c r="F178" s="146">
        <v>5.0145582645626838</v>
      </c>
      <c r="G178" s="146">
        <v>1.9180858098426541</v>
      </c>
      <c r="H178" s="146">
        <v>0</v>
      </c>
      <c r="I178" s="146">
        <v>0</v>
      </c>
      <c r="J178" s="146">
        <v>0.95813083569007274</v>
      </c>
      <c r="K178" s="146">
        <v>81.73539841409665</v>
      </c>
      <c r="L178" s="146">
        <v>70.034675359881717</v>
      </c>
      <c r="M178" s="146">
        <v>13.001218297703931</v>
      </c>
      <c r="N178" s="146">
        <v>46.741928549759088</v>
      </c>
      <c r="O178" s="146">
        <v>84.937750370322959</v>
      </c>
      <c r="P178" s="146">
        <v>49.445606168459221</v>
      </c>
      <c r="Q178" s="146">
        <v>0</v>
      </c>
      <c r="R178" s="146">
        <v>4.3997441898226661</v>
      </c>
      <c r="S178" s="146">
        <v>13.971563077693171</v>
      </c>
      <c r="T178" s="146">
        <v>2.1589034293252429</v>
      </c>
      <c r="U178" s="146">
        <v>0</v>
      </c>
      <c r="V178" s="146">
        <v>1.1074452412545721</v>
      </c>
      <c r="W178" s="146">
        <v>4.2285551825558976</v>
      </c>
      <c r="X178" s="146">
        <v>1.0043804600301851</v>
      </c>
      <c r="Y178" s="146">
        <v>1.0632964137843539</v>
      </c>
      <c r="Z178" s="146">
        <v>0</v>
      </c>
      <c r="AA178" s="146">
        <v>19.420335681476459</v>
      </c>
      <c r="AB178" s="147">
        <v>3.1728557040745722</v>
      </c>
      <c r="AC178" s="135"/>
    </row>
    <row r="179" spans="1:29" ht="14.1" customHeight="1" x14ac:dyDescent="0.2">
      <c r="A179" s="143" t="s">
        <v>2018</v>
      </c>
      <c r="B179" s="75">
        <v>176</v>
      </c>
      <c r="C179" s="125" t="s">
        <v>3034</v>
      </c>
      <c r="D179" s="150" t="s">
        <v>164</v>
      </c>
      <c r="E179" s="146">
        <v>0</v>
      </c>
      <c r="F179" s="146">
        <v>0</v>
      </c>
      <c r="G179" s="146">
        <v>0</v>
      </c>
      <c r="H179" s="146">
        <v>0</v>
      </c>
      <c r="I179" s="146">
        <v>0</v>
      </c>
      <c r="J179" s="146">
        <v>0</v>
      </c>
      <c r="K179" s="146">
        <v>5.6834869455387436</v>
      </c>
      <c r="L179" s="146">
        <v>4.6295105696221537</v>
      </c>
      <c r="M179" s="146">
        <v>9.048918354800028</v>
      </c>
      <c r="N179" s="146">
        <v>2.4829267789447851</v>
      </c>
      <c r="O179" s="146">
        <v>2.1472783566079681</v>
      </c>
      <c r="P179" s="146">
        <v>12.932597619977191</v>
      </c>
      <c r="Q179" s="146">
        <v>0</v>
      </c>
      <c r="R179" s="146">
        <v>0</v>
      </c>
      <c r="S179" s="146">
        <v>0</v>
      </c>
      <c r="T179" s="146">
        <v>0</v>
      </c>
      <c r="U179" s="146">
        <v>0</v>
      </c>
      <c r="V179" s="146">
        <v>0</v>
      </c>
      <c r="W179" s="146">
        <v>0</v>
      </c>
      <c r="X179" s="146">
        <v>2.9598638311302121</v>
      </c>
      <c r="Y179" s="146">
        <v>0</v>
      </c>
      <c r="Z179" s="146">
        <v>0</v>
      </c>
      <c r="AA179" s="146">
        <v>0</v>
      </c>
      <c r="AB179" s="147">
        <v>0</v>
      </c>
      <c r="AC179" s="135"/>
    </row>
    <row r="180" spans="1:29" ht="14.1" customHeight="1" x14ac:dyDescent="0.2">
      <c r="A180" s="143" t="s">
        <v>2019</v>
      </c>
      <c r="B180" s="75">
        <v>177</v>
      </c>
      <c r="C180" s="125" t="s">
        <v>3053</v>
      </c>
      <c r="D180" s="150" t="s">
        <v>2020</v>
      </c>
      <c r="E180" s="146">
        <v>5.4749456423857419</v>
      </c>
      <c r="F180" s="146">
        <v>13.878996991926369</v>
      </c>
      <c r="G180" s="146">
        <v>2.1907640262370331</v>
      </c>
      <c r="H180" s="146">
        <v>19.91516446873263</v>
      </c>
      <c r="I180" s="146">
        <v>17.783870976780239</v>
      </c>
      <c r="J180" s="146">
        <v>14.635781860884039</v>
      </c>
      <c r="K180" s="146">
        <v>37.677400586000687</v>
      </c>
      <c r="L180" s="146">
        <v>35.369704463809882</v>
      </c>
      <c r="M180" s="146">
        <v>29.45299690190749</v>
      </c>
      <c r="N180" s="146">
        <v>40.271075707787993</v>
      </c>
      <c r="O180" s="146">
        <v>54.849878236400833</v>
      </c>
      <c r="P180" s="146">
        <v>34.911809061992138</v>
      </c>
      <c r="Q180" s="146">
        <v>0</v>
      </c>
      <c r="R180" s="146">
        <v>37.990318949057567</v>
      </c>
      <c r="S180" s="146">
        <v>21.474972538372018</v>
      </c>
      <c r="T180" s="146">
        <v>11.82519206475202</v>
      </c>
      <c r="U180" s="146">
        <v>15.166896687079779</v>
      </c>
      <c r="V180" s="146">
        <v>21.60096658131782</v>
      </c>
      <c r="W180" s="146">
        <v>1.976813643082294</v>
      </c>
      <c r="X180" s="146">
        <v>19.642643004657131</v>
      </c>
      <c r="Y180" s="146">
        <v>10.91664993994015</v>
      </c>
      <c r="Z180" s="146">
        <v>8.0263776432137863</v>
      </c>
      <c r="AA180" s="146">
        <v>6.0153751384650533</v>
      </c>
      <c r="AB180" s="147">
        <v>22.465448548806201</v>
      </c>
      <c r="AC180" s="135"/>
    </row>
    <row r="181" spans="1:29" ht="14.1" customHeight="1" x14ac:dyDescent="0.2">
      <c r="A181" s="143" t="s">
        <v>2125</v>
      </c>
      <c r="B181" s="75">
        <v>178</v>
      </c>
      <c r="C181" s="125" t="s">
        <v>3175</v>
      </c>
      <c r="D181" s="150" t="s">
        <v>2126</v>
      </c>
      <c r="E181" s="146">
        <v>1.840840031559384</v>
      </c>
      <c r="F181" s="146">
        <v>1.681136909561866</v>
      </c>
      <c r="G181" s="146">
        <v>2.5194720131234081</v>
      </c>
      <c r="H181" s="146">
        <v>0</v>
      </c>
      <c r="I181" s="146">
        <v>5.1236022019176932</v>
      </c>
      <c r="J181" s="146">
        <v>5.6592578784000116</v>
      </c>
      <c r="K181" s="146">
        <v>42.981500668495933</v>
      </c>
      <c r="L181" s="146">
        <v>40.475468698084981</v>
      </c>
      <c r="M181" s="146">
        <v>33.464713380701369</v>
      </c>
      <c r="N181" s="146">
        <v>32.253358409068312</v>
      </c>
      <c r="O181" s="146">
        <v>29.282642750194139</v>
      </c>
      <c r="P181" s="146">
        <v>50.288113580113333</v>
      </c>
      <c r="Q181" s="146">
        <v>5.326887050580428</v>
      </c>
      <c r="R181" s="146">
        <v>12.20671519961914</v>
      </c>
      <c r="S181" s="146">
        <v>5.5031507617982731</v>
      </c>
      <c r="T181" s="146">
        <v>7.4692120609857628</v>
      </c>
      <c r="U181" s="146">
        <v>17.07061284222091</v>
      </c>
      <c r="V181" s="146">
        <v>10.01643730076785</v>
      </c>
      <c r="W181" s="146">
        <v>7.2507103421409704</v>
      </c>
      <c r="X181" s="146">
        <v>6.4120516795050824</v>
      </c>
      <c r="Y181" s="146">
        <v>1.473064794590577</v>
      </c>
      <c r="Z181" s="146">
        <v>15.09785533277517</v>
      </c>
      <c r="AA181" s="146">
        <v>11.441938690910479</v>
      </c>
      <c r="AB181" s="147">
        <v>13.20532206410736</v>
      </c>
      <c r="AC181" s="135"/>
    </row>
    <row r="182" spans="1:29" ht="14.1" customHeight="1" x14ac:dyDescent="0.2">
      <c r="A182" s="143" t="s">
        <v>2025</v>
      </c>
      <c r="B182" s="75">
        <v>179</v>
      </c>
      <c r="C182" s="125" t="s">
        <v>3279</v>
      </c>
      <c r="D182" s="150" t="s">
        <v>2026</v>
      </c>
      <c r="E182" s="146">
        <v>3.8836287585641012</v>
      </c>
      <c r="F182" s="146">
        <v>3.8469952163887098</v>
      </c>
      <c r="G182" s="146">
        <v>0.93382950819992894</v>
      </c>
      <c r="H182" s="146">
        <v>0.8986987576142883</v>
      </c>
      <c r="I182" s="146">
        <v>0</v>
      </c>
      <c r="J182" s="146">
        <v>0</v>
      </c>
      <c r="K182" s="146">
        <v>44.941143556117332</v>
      </c>
      <c r="L182" s="146">
        <v>64.041393635400482</v>
      </c>
      <c r="M182" s="146">
        <v>7.7021435412937986</v>
      </c>
      <c r="N182" s="146">
        <v>16.10198948732026</v>
      </c>
      <c r="O182" s="146">
        <v>22.022109704799721</v>
      </c>
      <c r="P182" s="146">
        <v>4.7655005790977327</v>
      </c>
      <c r="Q182" s="146">
        <v>2.8440400697172601</v>
      </c>
      <c r="R182" s="146">
        <v>0</v>
      </c>
      <c r="S182" s="146">
        <v>0</v>
      </c>
      <c r="T182" s="146">
        <v>0</v>
      </c>
      <c r="U182" s="146">
        <v>0</v>
      </c>
      <c r="V182" s="146">
        <v>0</v>
      </c>
      <c r="W182" s="146">
        <v>6.1551021580144063</v>
      </c>
      <c r="X182" s="146">
        <v>1.9732425540868079</v>
      </c>
      <c r="Y182" s="146">
        <v>0</v>
      </c>
      <c r="Z182" s="146">
        <v>0</v>
      </c>
      <c r="AA182" s="146">
        <v>0</v>
      </c>
      <c r="AB182" s="147">
        <v>0</v>
      </c>
      <c r="AC182" s="135"/>
    </row>
    <row r="183" spans="1:29" ht="14.1" customHeight="1" x14ac:dyDescent="0.2">
      <c r="A183" s="143" t="s">
        <v>2027</v>
      </c>
      <c r="B183" s="75">
        <v>180</v>
      </c>
      <c r="C183" s="125" t="s">
        <v>3098</v>
      </c>
      <c r="D183" s="150" t="s">
        <v>164</v>
      </c>
      <c r="E183" s="146">
        <v>0.97090718964102529</v>
      </c>
      <c r="F183" s="146">
        <v>0.96174880409717745</v>
      </c>
      <c r="G183" s="146">
        <v>0</v>
      </c>
      <c r="H183" s="146">
        <v>0</v>
      </c>
      <c r="I183" s="146">
        <v>0</v>
      </c>
      <c r="J183" s="146">
        <v>0</v>
      </c>
      <c r="K183" s="146">
        <v>10.953097313211851</v>
      </c>
      <c r="L183" s="146">
        <v>14.72121402233217</v>
      </c>
      <c r="M183" s="146">
        <v>12.931899005832291</v>
      </c>
      <c r="N183" s="146">
        <v>8.0971537801904514</v>
      </c>
      <c r="O183" s="146">
        <v>4.5908657337514436</v>
      </c>
      <c r="P183" s="146">
        <v>11.643800752537331</v>
      </c>
      <c r="Q183" s="146">
        <v>2.8440400697172601</v>
      </c>
      <c r="R183" s="146">
        <v>4.1614984060748794</v>
      </c>
      <c r="S183" s="146">
        <v>3.619004641047836</v>
      </c>
      <c r="T183" s="146">
        <v>3.1810954263142088</v>
      </c>
      <c r="U183" s="146">
        <v>4.9461345617361001</v>
      </c>
      <c r="V183" s="146">
        <v>2.5083161447218938</v>
      </c>
      <c r="W183" s="146">
        <v>3.0519048200154768</v>
      </c>
      <c r="X183" s="146">
        <v>4.9331063852170196</v>
      </c>
      <c r="Y183" s="146">
        <v>2.1013763118267859</v>
      </c>
      <c r="Z183" s="146">
        <v>0</v>
      </c>
      <c r="AA183" s="146">
        <v>0</v>
      </c>
      <c r="AB183" s="147">
        <v>0</v>
      </c>
      <c r="AC183" s="135"/>
    </row>
    <row r="184" spans="1:29" ht="14.1" customHeight="1" x14ac:dyDescent="0.2">
      <c r="A184" s="143" t="s">
        <v>2028</v>
      </c>
      <c r="B184" s="75">
        <v>181</v>
      </c>
      <c r="C184" s="125" t="s">
        <v>3058</v>
      </c>
      <c r="D184" s="150" t="s">
        <v>2029</v>
      </c>
      <c r="E184" s="146">
        <v>42.131546587282649</v>
      </c>
      <c r="F184" s="146">
        <v>84.326135143240521</v>
      </c>
      <c r="G184" s="146">
        <v>317.8214024797802</v>
      </c>
      <c r="H184" s="146">
        <v>117.7861552692015</v>
      </c>
      <c r="I184" s="146">
        <v>81.786042154838881</v>
      </c>
      <c r="J184" s="146">
        <v>102.4638068549156</v>
      </c>
      <c r="K184" s="146">
        <v>519.01481550086498</v>
      </c>
      <c r="L184" s="146">
        <v>589.15320076406692</v>
      </c>
      <c r="M184" s="146">
        <v>620.95121352398689</v>
      </c>
      <c r="N184" s="146">
        <v>374.79956850055891</v>
      </c>
      <c r="O184" s="146">
        <v>421.99695756765908</v>
      </c>
      <c r="P184" s="146">
        <v>502.1681611827438</v>
      </c>
      <c r="Q184" s="146">
        <v>111.3868293304765</v>
      </c>
      <c r="R184" s="146">
        <v>67.053183442483004</v>
      </c>
      <c r="S184" s="146">
        <v>248.80388579817441</v>
      </c>
      <c r="T184" s="146">
        <v>129.69538126111451</v>
      </c>
      <c r="U184" s="146">
        <v>78.66856232067272</v>
      </c>
      <c r="V184" s="146">
        <v>106.83323366750309</v>
      </c>
      <c r="W184" s="146">
        <v>92.045449371666777</v>
      </c>
      <c r="X184" s="146">
        <v>72.812650245803212</v>
      </c>
      <c r="Y184" s="146">
        <v>146.50795646056349</v>
      </c>
      <c r="Z184" s="146">
        <v>86.08396992013725</v>
      </c>
      <c r="AA184" s="146">
        <v>64.354257263626067</v>
      </c>
      <c r="AB184" s="147">
        <v>80.242832839231824</v>
      </c>
      <c r="AC184" s="135"/>
    </row>
    <row r="185" spans="1:29" ht="14.1" customHeight="1" x14ac:dyDescent="0.2">
      <c r="A185" s="143" t="s">
        <v>1010</v>
      </c>
      <c r="B185" s="75">
        <v>182</v>
      </c>
      <c r="C185" s="125" t="s">
        <v>2696</v>
      </c>
      <c r="D185" s="150" t="s">
        <v>1011</v>
      </c>
      <c r="E185" s="146">
        <v>105.2531357074146</v>
      </c>
      <c r="F185" s="146">
        <v>337.48438759932822</v>
      </c>
      <c r="G185" s="146">
        <v>548.40912145106404</v>
      </c>
      <c r="H185" s="146">
        <v>84.865022380274851</v>
      </c>
      <c r="I185" s="146">
        <v>90.040678569894624</v>
      </c>
      <c r="J185" s="146">
        <v>84.25551131145356</v>
      </c>
      <c r="K185" s="146">
        <v>242.1167529085252</v>
      </c>
      <c r="L185" s="146">
        <v>277.43146845452742</v>
      </c>
      <c r="M185" s="146">
        <v>333.1386139791403</v>
      </c>
      <c r="N185" s="146">
        <v>365.78245438765958</v>
      </c>
      <c r="O185" s="146">
        <v>226.74470571115069</v>
      </c>
      <c r="P185" s="146">
        <v>530.89722851580143</v>
      </c>
      <c r="Q185" s="146">
        <v>98.470147347177274</v>
      </c>
      <c r="R185" s="146">
        <v>219.6594914916549</v>
      </c>
      <c r="S185" s="146">
        <v>273.15532791913171</v>
      </c>
      <c r="T185" s="146">
        <v>150.04060724267811</v>
      </c>
      <c r="U185" s="146">
        <v>213.94153956114681</v>
      </c>
      <c r="V185" s="146">
        <v>115.266855120134</v>
      </c>
      <c r="W185" s="146">
        <v>88.816072439428552</v>
      </c>
      <c r="X185" s="146">
        <v>137.39687904106441</v>
      </c>
      <c r="Y185" s="146">
        <v>139.077489821944</v>
      </c>
      <c r="Z185" s="146">
        <v>182.72401965578709</v>
      </c>
      <c r="AA185" s="146">
        <v>54.574286759061309</v>
      </c>
      <c r="AB185" s="147">
        <v>153.06543766125921</v>
      </c>
      <c r="AC185" s="135"/>
    </row>
    <row r="186" spans="1:29" ht="14.1" customHeight="1" x14ac:dyDescent="0.2">
      <c r="A186" s="143" t="s">
        <v>2030</v>
      </c>
      <c r="B186" s="75">
        <v>183</v>
      </c>
      <c r="C186" s="125" t="s">
        <v>2646</v>
      </c>
      <c r="D186" s="150" t="s">
        <v>710</v>
      </c>
      <c r="E186" s="146">
        <v>35.066254968264907</v>
      </c>
      <c r="F186" s="146">
        <v>99.506378267110364</v>
      </c>
      <c r="G186" s="146">
        <v>148.9364682628067</v>
      </c>
      <c r="H186" s="146">
        <v>32.064672972920192</v>
      </c>
      <c r="I186" s="146">
        <v>24.29400201704409</v>
      </c>
      <c r="J186" s="146">
        <v>38.842395498954509</v>
      </c>
      <c r="K186" s="146">
        <v>136.83846612826349</v>
      </c>
      <c r="L186" s="146">
        <v>91.046702713823706</v>
      </c>
      <c r="M186" s="146">
        <v>120.4461206987524</v>
      </c>
      <c r="N186" s="146">
        <v>102.86917003869419</v>
      </c>
      <c r="O186" s="146">
        <v>111.0495017838774</v>
      </c>
      <c r="P186" s="146">
        <v>168.8541598519773</v>
      </c>
      <c r="Q186" s="146">
        <v>17.140081486829349</v>
      </c>
      <c r="R186" s="146">
        <v>54.081792910747609</v>
      </c>
      <c r="S186" s="146">
        <v>81.126589882793567</v>
      </c>
      <c r="T186" s="146">
        <v>20.438538114068791</v>
      </c>
      <c r="U186" s="146">
        <v>25.741505301016581</v>
      </c>
      <c r="V186" s="146">
        <v>26.873163157204971</v>
      </c>
      <c r="W186" s="146">
        <v>27.716425017538871</v>
      </c>
      <c r="X186" s="146">
        <v>14.862462917381841</v>
      </c>
      <c r="Y186" s="146">
        <v>23.01322267897104</v>
      </c>
      <c r="Z186" s="146">
        <v>12.845752491264919</v>
      </c>
      <c r="AA186" s="146">
        <v>11.384007228414999</v>
      </c>
      <c r="AB186" s="147">
        <v>52.99523867880194</v>
      </c>
      <c r="AC186" s="135"/>
    </row>
    <row r="187" spans="1:29" ht="14.1" customHeight="1" x14ac:dyDescent="0.2">
      <c r="A187" s="143" t="s">
        <v>2031</v>
      </c>
      <c r="B187" s="75">
        <v>184</v>
      </c>
      <c r="C187" s="125" t="s">
        <v>3060</v>
      </c>
      <c r="D187" s="150" t="s">
        <v>2032</v>
      </c>
      <c r="E187" s="146">
        <v>0</v>
      </c>
      <c r="F187" s="146">
        <v>0.96174880409717745</v>
      </c>
      <c r="G187" s="146">
        <v>0</v>
      </c>
      <c r="H187" s="146">
        <v>1.797397515228577</v>
      </c>
      <c r="I187" s="146">
        <v>1.008384609706297</v>
      </c>
      <c r="J187" s="146">
        <v>0</v>
      </c>
      <c r="K187" s="146">
        <v>10.451428733980769</v>
      </c>
      <c r="L187" s="146">
        <v>10.157708758045709</v>
      </c>
      <c r="M187" s="146">
        <v>22.006124403696571</v>
      </c>
      <c r="N187" s="146">
        <v>9.6611936923921586</v>
      </c>
      <c r="O187" s="146">
        <v>6.7342959212615474</v>
      </c>
      <c r="P187" s="146">
        <v>3.265532603310461</v>
      </c>
      <c r="Q187" s="146">
        <v>0.94801335657242003</v>
      </c>
      <c r="R187" s="146">
        <v>0</v>
      </c>
      <c r="S187" s="146">
        <v>0.97573595067345276</v>
      </c>
      <c r="T187" s="146">
        <v>5.3018257105236817</v>
      </c>
      <c r="U187" s="146">
        <v>9.9209295867227318</v>
      </c>
      <c r="V187" s="146">
        <v>4.2068195299318987</v>
      </c>
      <c r="W187" s="146">
        <v>2.051700719338136</v>
      </c>
      <c r="X187" s="146">
        <v>4.9331063852170196</v>
      </c>
      <c r="Y187" s="146">
        <v>11.55756971504732</v>
      </c>
      <c r="Z187" s="146">
        <v>3.1308195201718059</v>
      </c>
      <c r="AA187" s="146">
        <v>1.899392212966547</v>
      </c>
      <c r="AB187" s="147">
        <v>5.9640144813431801</v>
      </c>
      <c r="AC187" s="135"/>
    </row>
    <row r="188" spans="1:29" ht="14.1" customHeight="1" x14ac:dyDescent="0.2">
      <c r="A188" s="143" t="s">
        <v>1038</v>
      </c>
      <c r="B188" s="75">
        <v>185</v>
      </c>
      <c r="C188" s="125" t="s">
        <v>3288</v>
      </c>
      <c r="D188" s="150" t="s">
        <v>1039</v>
      </c>
      <c r="E188" s="146">
        <v>230.88561332539439</v>
      </c>
      <c r="F188" s="146">
        <v>257.33128051706541</v>
      </c>
      <c r="G188" s="146">
        <v>236.54181591556659</v>
      </c>
      <c r="H188" s="146">
        <v>38.255808714125017</v>
      </c>
      <c r="I188" s="146">
        <v>13.409498539874329</v>
      </c>
      <c r="J188" s="146">
        <v>127.3247305169613</v>
      </c>
      <c r="K188" s="146">
        <v>2742.4653512252889</v>
      </c>
      <c r="L188" s="146">
        <v>2555.6624636915381</v>
      </c>
      <c r="M188" s="146">
        <v>1885.4814379900611</v>
      </c>
      <c r="N188" s="146">
        <v>1499.0716050182691</v>
      </c>
      <c r="O188" s="146">
        <v>2366.0025158768949</v>
      </c>
      <c r="P188" s="146">
        <v>1600.674824251631</v>
      </c>
      <c r="Q188" s="146">
        <v>24.962139691908391</v>
      </c>
      <c r="R188" s="146">
        <v>166.43808837636331</v>
      </c>
      <c r="S188" s="146">
        <v>173.05262526764091</v>
      </c>
      <c r="T188" s="146">
        <v>172.31887887829859</v>
      </c>
      <c r="U188" s="146">
        <v>134.25883777160911</v>
      </c>
      <c r="V188" s="146">
        <v>134.92637448838829</v>
      </c>
      <c r="W188" s="146">
        <v>164.12990244489279</v>
      </c>
      <c r="X188" s="146">
        <v>34.611661019959662</v>
      </c>
      <c r="Y188" s="146">
        <v>139.12161872449241</v>
      </c>
      <c r="Z188" s="146">
        <v>126.0478374886236</v>
      </c>
      <c r="AA188" s="146">
        <v>130.09697023493069</v>
      </c>
      <c r="AB188" s="147">
        <v>216.92909872989549</v>
      </c>
      <c r="AC188" s="135"/>
    </row>
    <row r="189" spans="1:29" ht="14.1" customHeight="1" x14ac:dyDescent="0.2">
      <c r="A189" s="143" t="s">
        <v>2033</v>
      </c>
      <c r="B189" s="75">
        <v>186</v>
      </c>
      <c r="C189" s="125" t="s">
        <v>3167</v>
      </c>
      <c r="D189" s="150" t="s">
        <v>164</v>
      </c>
      <c r="E189" s="146">
        <v>1.941814379282051</v>
      </c>
      <c r="F189" s="146">
        <v>0</v>
      </c>
      <c r="G189" s="146">
        <v>0.93196184918352909</v>
      </c>
      <c r="H189" s="146">
        <v>0</v>
      </c>
      <c r="I189" s="146">
        <v>0</v>
      </c>
      <c r="J189" s="146">
        <v>0</v>
      </c>
      <c r="K189" s="146">
        <v>7.3160001137865418</v>
      </c>
      <c r="L189" s="146">
        <v>11.1701285952717</v>
      </c>
      <c r="M189" s="146">
        <v>17.59719737941596</v>
      </c>
      <c r="N189" s="146">
        <v>17.17545545314162</v>
      </c>
      <c r="O189" s="146">
        <v>14.42967207471456</v>
      </c>
      <c r="P189" s="146">
        <v>7.619576074391075</v>
      </c>
      <c r="Q189" s="146">
        <v>0.77926697910252918</v>
      </c>
      <c r="R189" s="146">
        <v>0</v>
      </c>
      <c r="S189" s="146">
        <v>0</v>
      </c>
      <c r="T189" s="146">
        <v>0</v>
      </c>
      <c r="U189" s="146">
        <v>0</v>
      </c>
      <c r="V189" s="146">
        <v>0</v>
      </c>
      <c r="W189" s="146">
        <v>1.025850359669068</v>
      </c>
      <c r="X189" s="146">
        <v>0</v>
      </c>
      <c r="Y189" s="146">
        <v>0</v>
      </c>
      <c r="Z189" s="146">
        <v>0</v>
      </c>
      <c r="AA189" s="146">
        <v>0</v>
      </c>
      <c r="AB189" s="147">
        <v>0.99400241355719665</v>
      </c>
      <c r="AC189" s="135"/>
    </row>
    <row r="190" spans="1:29" ht="14.1" customHeight="1" x14ac:dyDescent="0.2">
      <c r="A190" s="143" t="s">
        <v>2036</v>
      </c>
      <c r="B190" s="75">
        <v>187</v>
      </c>
      <c r="C190" s="125" t="s">
        <v>2037</v>
      </c>
      <c r="D190" s="150" t="s">
        <v>164</v>
      </c>
      <c r="E190" s="146">
        <v>0</v>
      </c>
      <c r="F190" s="146">
        <v>0</v>
      </c>
      <c r="G190" s="146">
        <v>0</v>
      </c>
      <c r="H190" s="146">
        <v>0</v>
      </c>
      <c r="I190" s="146">
        <v>0</v>
      </c>
      <c r="J190" s="146">
        <v>0</v>
      </c>
      <c r="K190" s="146">
        <v>24.754208956433459</v>
      </c>
      <c r="L190" s="146">
        <v>33.121462217452461</v>
      </c>
      <c r="M190" s="146">
        <v>19.33017967620707</v>
      </c>
      <c r="N190" s="146">
        <v>35.634776201405558</v>
      </c>
      <c r="O190" s="146">
        <v>34.887501041232682</v>
      </c>
      <c r="P190" s="146">
        <v>21.762597779328679</v>
      </c>
      <c r="Q190" s="146">
        <v>0</v>
      </c>
      <c r="R190" s="146">
        <v>0</v>
      </c>
      <c r="S190" s="146">
        <v>0</v>
      </c>
      <c r="T190" s="146">
        <v>0</v>
      </c>
      <c r="U190" s="146">
        <v>0</v>
      </c>
      <c r="V190" s="146">
        <v>0</v>
      </c>
      <c r="W190" s="146">
        <v>0</v>
      </c>
      <c r="X190" s="146">
        <v>0</v>
      </c>
      <c r="Y190" s="146">
        <v>0</v>
      </c>
      <c r="Z190" s="146">
        <v>0</v>
      </c>
      <c r="AA190" s="146">
        <v>0</v>
      </c>
      <c r="AB190" s="147">
        <v>0</v>
      </c>
      <c r="AC190" s="135"/>
    </row>
    <row r="191" spans="1:29" ht="14.1" customHeight="1" x14ac:dyDescent="0.2">
      <c r="A191" s="143" t="s">
        <v>2143</v>
      </c>
      <c r="B191" s="75">
        <v>188</v>
      </c>
      <c r="C191" s="125" t="s">
        <v>3064</v>
      </c>
      <c r="D191" s="150" t="s">
        <v>2144</v>
      </c>
      <c r="E191" s="146">
        <v>26.966947192279481</v>
      </c>
      <c r="F191" s="146">
        <v>17.124899205754339</v>
      </c>
      <c r="G191" s="146">
        <v>20.477013455808041</v>
      </c>
      <c r="H191" s="146">
        <v>14.632613171475841</v>
      </c>
      <c r="I191" s="146">
        <v>8.2969885686634068</v>
      </c>
      <c r="J191" s="146">
        <v>21.758903650273759</v>
      </c>
      <c r="K191" s="146">
        <v>153.95268068015699</v>
      </c>
      <c r="L191" s="146">
        <v>103.8324380904661</v>
      </c>
      <c r="M191" s="146">
        <v>94.87280352921664</v>
      </c>
      <c r="N191" s="146">
        <v>151.7998956927631</v>
      </c>
      <c r="O191" s="146">
        <v>49.342186215083352</v>
      </c>
      <c r="P191" s="146">
        <v>158.88448881407049</v>
      </c>
      <c r="Q191" s="146">
        <v>7.8002538978778722</v>
      </c>
      <c r="R191" s="146">
        <v>32.445122322962803</v>
      </c>
      <c r="S191" s="146">
        <v>33.267717238211368</v>
      </c>
      <c r="T191" s="146">
        <v>9.1074762055375817</v>
      </c>
      <c r="U191" s="146">
        <v>26.439277348616081</v>
      </c>
      <c r="V191" s="146">
        <v>28.566408018002559</v>
      </c>
      <c r="W191" s="146">
        <v>20.743720122868218</v>
      </c>
      <c r="X191" s="146">
        <v>5.3553802917915956</v>
      </c>
      <c r="Y191" s="146">
        <v>35.407140166125423</v>
      </c>
      <c r="Z191" s="146">
        <v>27.194298352212311</v>
      </c>
      <c r="AA191" s="146">
        <v>5.59655915550593</v>
      </c>
      <c r="AB191" s="147">
        <v>44.471667982548979</v>
      </c>
      <c r="AC191" s="135"/>
    </row>
    <row r="192" spans="1:29" ht="14.1" customHeight="1" x14ac:dyDescent="0.2">
      <c r="A192" s="143" t="s">
        <v>1017</v>
      </c>
      <c r="B192" s="75">
        <v>189</v>
      </c>
      <c r="C192" s="125" t="s">
        <v>3116</v>
      </c>
      <c r="D192" s="150" t="s">
        <v>164</v>
      </c>
      <c r="E192" s="146">
        <v>27.63104770999394</v>
      </c>
      <c r="F192" s="146">
        <v>70.61159719681477</v>
      </c>
      <c r="G192" s="146">
        <v>107.0448765249578</v>
      </c>
      <c r="H192" s="146">
        <v>18.25257176714619</v>
      </c>
      <c r="I192" s="146">
        <v>27.472430306838341</v>
      </c>
      <c r="J192" s="146">
        <v>9.1279581801726213</v>
      </c>
      <c r="K192" s="146">
        <v>100.445546133669</v>
      </c>
      <c r="L192" s="146">
        <v>67.956015974925251</v>
      </c>
      <c r="M192" s="146">
        <v>63.31822174675613</v>
      </c>
      <c r="N192" s="146">
        <v>84.039503532221929</v>
      </c>
      <c r="O192" s="146">
        <v>36.584543613390593</v>
      </c>
      <c r="P192" s="146">
        <v>75.267260973702818</v>
      </c>
      <c r="Q192" s="146">
        <v>9.2327020796588002</v>
      </c>
      <c r="R192" s="146">
        <v>21.3911421818264</v>
      </c>
      <c r="S192" s="146">
        <v>21.930641227336519</v>
      </c>
      <c r="T192" s="146">
        <v>5.2413848974237114</v>
      </c>
      <c r="U192" s="146">
        <v>14.880292054574459</v>
      </c>
      <c r="V192" s="146">
        <v>14.274790369941419</v>
      </c>
      <c r="W192" s="146">
        <v>33.586340775565283</v>
      </c>
      <c r="X192" s="146">
        <v>11.37672994558749</v>
      </c>
      <c r="Y192" s="146">
        <v>13.81970131472886</v>
      </c>
      <c r="Z192" s="146">
        <v>9.3768044629145582</v>
      </c>
      <c r="AA192" s="146">
        <v>17.618762167477691</v>
      </c>
      <c r="AB192" s="147">
        <v>29.994022829088411</v>
      </c>
      <c r="AC192" s="135"/>
    </row>
    <row r="193" spans="1:29" ht="14.1" customHeight="1" x14ac:dyDescent="0.2">
      <c r="A193" s="143" t="s">
        <v>2178</v>
      </c>
      <c r="B193" s="75">
        <v>190</v>
      </c>
      <c r="C193" s="125" t="s">
        <v>3089</v>
      </c>
      <c r="D193" s="150" t="s">
        <v>2179</v>
      </c>
      <c r="E193" s="146">
        <v>6.5244963143876893</v>
      </c>
      <c r="F193" s="146">
        <v>18.61080110808448</v>
      </c>
      <c r="G193" s="146">
        <v>7.7806674623218086</v>
      </c>
      <c r="H193" s="146">
        <v>8.1377172501973796</v>
      </c>
      <c r="I193" s="146">
        <v>8.5208499520182048</v>
      </c>
      <c r="J193" s="146">
        <v>23.146574254250339</v>
      </c>
      <c r="K193" s="146">
        <v>68.626171353064564</v>
      </c>
      <c r="L193" s="146">
        <v>68.628254623113406</v>
      </c>
      <c r="M193" s="146">
        <v>82.656103566504484</v>
      </c>
      <c r="N193" s="146">
        <v>77.615883192746963</v>
      </c>
      <c r="O193" s="146">
        <v>50.868947304660793</v>
      </c>
      <c r="P193" s="146">
        <v>53.691887063630602</v>
      </c>
      <c r="Q193" s="146">
        <v>14.85821333755954</v>
      </c>
      <c r="R193" s="146">
        <v>12.50010083724742</v>
      </c>
      <c r="S193" s="146">
        <v>3.5955869782316729</v>
      </c>
      <c r="T193" s="146">
        <v>11.399985642768019</v>
      </c>
      <c r="U193" s="146">
        <v>0</v>
      </c>
      <c r="V193" s="146">
        <v>13.785747599586831</v>
      </c>
      <c r="W193" s="146">
        <v>6.5295375392936164</v>
      </c>
      <c r="X193" s="146">
        <v>11.292867137038799</v>
      </c>
      <c r="Y193" s="146">
        <v>3.978956046444019</v>
      </c>
      <c r="Z193" s="146">
        <v>12.9146305207087</v>
      </c>
      <c r="AA193" s="146">
        <v>6.9109385668787811</v>
      </c>
      <c r="AB193" s="147">
        <v>14.222186533176369</v>
      </c>
      <c r="AC193" s="135"/>
    </row>
    <row r="194" spans="1:29" ht="14.1" customHeight="1" x14ac:dyDescent="0.2">
      <c r="A194" s="143" t="s">
        <v>2042</v>
      </c>
      <c r="B194" s="75">
        <v>191</v>
      </c>
      <c r="C194" s="125" t="s">
        <v>3068</v>
      </c>
      <c r="D194" s="150" t="s">
        <v>2043</v>
      </c>
      <c r="E194" s="146">
        <v>10.679979086051279</v>
      </c>
      <c r="F194" s="146">
        <v>5.7704928245830649</v>
      </c>
      <c r="G194" s="146">
        <v>6.5368065573995029</v>
      </c>
      <c r="H194" s="146">
        <v>3.5947950304571532</v>
      </c>
      <c r="I194" s="146">
        <v>9.0754614873566695</v>
      </c>
      <c r="J194" s="146">
        <v>6.6669143636486172</v>
      </c>
      <c r="K194" s="146">
        <v>35.534857695534633</v>
      </c>
      <c r="L194" s="146">
        <v>42.649581909219229</v>
      </c>
      <c r="M194" s="146">
        <v>36.342014146484701</v>
      </c>
      <c r="N194" s="146">
        <v>23.61625124806972</v>
      </c>
      <c r="O194" s="146">
        <v>15.371511461416709</v>
      </c>
      <c r="P194" s="146">
        <v>22.85872822317323</v>
      </c>
      <c r="Q194" s="146">
        <v>8.5321202091517812</v>
      </c>
      <c r="R194" s="146">
        <v>9.363371413668478</v>
      </c>
      <c r="S194" s="146">
        <v>9.7573595067345273</v>
      </c>
      <c r="T194" s="146">
        <v>13.78474684736157</v>
      </c>
      <c r="U194" s="146">
        <v>18.739533663809599</v>
      </c>
      <c r="V194" s="146">
        <v>15.77557323724462</v>
      </c>
      <c r="W194" s="146">
        <v>20.51700719338136</v>
      </c>
      <c r="X194" s="146">
        <v>16.772561709737872</v>
      </c>
      <c r="Y194" s="146">
        <v>16.81101049461429</v>
      </c>
      <c r="Z194" s="146">
        <v>22.959343147926571</v>
      </c>
      <c r="AA194" s="146">
        <v>9.4969610648327336</v>
      </c>
      <c r="AB194" s="147">
        <v>1.9880048271143931</v>
      </c>
      <c r="AC194" s="135"/>
    </row>
    <row r="195" spans="1:29" ht="14.1" customHeight="1" x14ac:dyDescent="0.2">
      <c r="A195" s="143" t="s">
        <v>2044</v>
      </c>
      <c r="B195" s="75">
        <v>192</v>
      </c>
      <c r="C195" s="125" t="s">
        <v>3234</v>
      </c>
      <c r="D195" s="150" t="s">
        <v>164</v>
      </c>
      <c r="E195" s="146">
        <v>0.97090718964102529</v>
      </c>
      <c r="F195" s="146">
        <v>0</v>
      </c>
      <c r="G195" s="146">
        <v>0</v>
      </c>
      <c r="H195" s="146">
        <v>0</v>
      </c>
      <c r="I195" s="146">
        <v>3.02515382911889</v>
      </c>
      <c r="J195" s="146">
        <v>0</v>
      </c>
      <c r="K195" s="146">
        <v>5.2257143669903874</v>
      </c>
      <c r="L195" s="146">
        <v>13.201061067139291</v>
      </c>
      <c r="M195" s="146">
        <v>5.5015311009241419</v>
      </c>
      <c r="N195" s="146">
        <v>10.734659658213509</v>
      </c>
      <c r="O195" s="146">
        <v>7.6963381957274821</v>
      </c>
      <c r="P195" s="146">
        <v>30.4783042975643</v>
      </c>
      <c r="Q195" s="146">
        <v>0</v>
      </c>
      <c r="R195" s="146">
        <v>0</v>
      </c>
      <c r="S195" s="146">
        <v>0</v>
      </c>
      <c r="T195" s="146">
        <v>0</v>
      </c>
      <c r="U195" s="146">
        <v>0</v>
      </c>
      <c r="V195" s="146">
        <v>0</v>
      </c>
      <c r="W195" s="146">
        <v>0</v>
      </c>
      <c r="X195" s="146">
        <v>0</v>
      </c>
      <c r="Y195" s="146">
        <v>1.0506881559133929</v>
      </c>
      <c r="Z195" s="146">
        <v>0</v>
      </c>
      <c r="AA195" s="146">
        <v>0</v>
      </c>
      <c r="AB195" s="147">
        <v>0.99400241355719665</v>
      </c>
      <c r="AC195" s="135"/>
    </row>
    <row r="196" spans="1:29" ht="14.1" customHeight="1" x14ac:dyDescent="0.2">
      <c r="A196" s="143" t="s">
        <v>2045</v>
      </c>
      <c r="B196" s="75">
        <v>193</v>
      </c>
      <c r="C196" s="125" t="s">
        <v>3087</v>
      </c>
      <c r="D196" s="150" t="s">
        <v>2046</v>
      </c>
      <c r="E196" s="146">
        <v>0</v>
      </c>
      <c r="F196" s="146">
        <v>0</v>
      </c>
      <c r="G196" s="146">
        <v>0.93382950819992894</v>
      </c>
      <c r="H196" s="146">
        <v>2.696096272842865</v>
      </c>
      <c r="I196" s="146">
        <v>0</v>
      </c>
      <c r="J196" s="146">
        <v>0.95241633766408818</v>
      </c>
      <c r="K196" s="146">
        <v>8.3611429871846195</v>
      </c>
      <c r="L196" s="146">
        <v>8.1237298874703292</v>
      </c>
      <c r="M196" s="146">
        <v>13.203674642217941</v>
      </c>
      <c r="N196" s="146">
        <v>7.5142617607494584</v>
      </c>
      <c r="O196" s="146">
        <v>16.354718665920899</v>
      </c>
      <c r="P196" s="146">
        <v>20.681706487632919</v>
      </c>
      <c r="Q196" s="146">
        <v>0</v>
      </c>
      <c r="R196" s="146">
        <v>4.1614984060748794</v>
      </c>
      <c r="S196" s="146">
        <v>0</v>
      </c>
      <c r="T196" s="146">
        <v>0</v>
      </c>
      <c r="U196" s="146">
        <v>0</v>
      </c>
      <c r="V196" s="146">
        <v>0</v>
      </c>
      <c r="W196" s="146">
        <v>2.051700719338136</v>
      </c>
      <c r="X196" s="146">
        <v>2.9598638311302121</v>
      </c>
      <c r="Y196" s="146">
        <v>1.0506881559133929</v>
      </c>
      <c r="Z196" s="146">
        <v>0</v>
      </c>
      <c r="AA196" s="146">
        <v>0.94969610648327341</v>
      </c>
      <c r="AB196" s="147">
        <v>0</v>
      </c>
      <c r="AC196" s="135"/>
    </row>
    <row r="197" spans="1:29" ht="14.1" customHeight="1" x14ac:dyDescent="0.2">
      <c r="A197" s="143" t="s">
        <v>2194</v>
      </c>
      <c r="B197" s="75">
        <v>194</v>
      </c>
      <c r="C197" s="125" t="s">
        <v>3124</v>
      </c>
      <c r="D197" s="150" t="s">
        <v>2195</v>
      </c>
      <c r="E197" s="146">
        <v>16.50542222389743</v>
      </c>
      <c r="F197" s="146">
        <v>14.426232061457659</v>
      </c>
      <c r="G197" s="146">
        <v>13.99156752135953</v>
      </c>
      <c r="H197" s="146">
        <v>12.22859399485762</v>
      </c>
      <c r="I197" s="146">
        <v>5.0419230485314834</v>
      </c>
      <c r="J197" s="146">
        <v>15.238661402625411</v>
      </c>
      <c r="K197" s="146">
        <v>87.235985356790735</v>
      </c>
      <c r="L197" s="146">
        <v>63.022881000758879</v>
      </c>
      <c r="M197" s="146">
        <v>81.553596733879289</v>
      </c>
      <c r="N197" s="146">
        <v>55.367227585133648</v>
      </c>
      <c r="O197" s="146">
        <v>67.342959212615469</v>
      </c>
      <c r="P197" s="146">
        <v>43.142039733202267</v>
      </c>
      <c r="Q197" s="146">
        <v>14.2202003485863</v>
      </c>
      <c r="R197" s="146">
        <v>31.211238045561601</v>
      </c>
      <c r="S197" s="146">
        <v>16.587511161448699</v>
      </c>
      <c r="T197" s="146">
        <v>14.845111989466311</v>
      </c>
      <c r="U197" s="146">
        <v>15.435864111430931</v>
      </c>
      <c r="V197" s="146">
        <v>17.36259590491143</v>
      </c>
      <c r="W197" s="146">
        <v>23.594558272388561</v>
      </c>
      <c r="X197" s="146">
        <v>6.906348939303828</v>
      </c>
      <c r="Y197" s="146">
        <v>10.50688155913393</v>
      </c>
      <c r="Z197" s="146">
        <v>7.3261176772020251</v>
      </c>
      <c r="AA197" s="146">
        <v>4.7484805324163668</v>
      </c>
      <c r="AB197" s="147">
        <v>4.3765926268923367</v>
      </c>
      <c r="AC197" s="135"/>
    </row>
    <row r="198" spans="1:29" ht="14.1" customHeight="1" x14ac:dyDescent="0.2">
      <c r="A198" s="143" t="s">
        <v>2049</v>
      </c>
      <c r="B198" s="75">
        <v>195</v>
      </c>
      <c r="C198" s="125" t="s">
        <v>3075</v>
      </c>
      <c r="D198" s="150" t="s">
        <v>2050</v>
      </c>
      <c r="E198" s="146">
        <v>0</v>
      </c>
      <c r="F198" s="146">
        <v>2.885246412291532</v>
      </c>
      <c r="G198" s="146">
        <v>0</v>
      </c>
      <c r="H198" s="146">
        <v>0</v>
      </c>
      <c r="I198" s="146">
        <v>0</v>
      </c>
      <c r="J198" s="146">
        <v>0.95241633766408818</v>
      </c>
      <c r="K198" s="146">
        <v>4.1805714935923097</v>
      </c>
      <c r="L198" s="146">
        <v>8.1237298874703292</v>
      </c>
      <c r="M198" s="146">
        <v>17.60489952295725</v>
      </c>
      <c r="N198" s="146">
        <v>7.5142617607494584</v>
      </c>
      <c r="O198" s="146">
        <v>28.862230276252529</v>
      </c>
      <c r="P198" s="146">
        <v>10.88510867770154</v>
      </c>
      <c r="Q198" s="146">
        <v>1.8960267131448401</v>
      </c>
      <c r="R198" s="146">
        <v>11.44412061670592</v>
      </c>
      <c r="S198" s="146">
        <v>0.97573595067345276</v>
      </c>
      <c r="T198" s="146">
        <v>2.1207302842094728</v>
      </c>
      <c r="U198" s="146">
        <v>5.5116275481792956</v>
      </c>
      <c r="V198" s="146">
        <v>0</v>
      </c>
      <c r="W198" s="146">
        <v>0</v>
      </c>
      <c r="X198" s="146">
        <v>7.8929702163472317</v>
      </c>
      <c r="Y198" s="146">
        <v>3.1520644677401788</v>
      </c>
      <c r="Z198" s="146">
        <v>2.087213013447871</v>
      </c>
      <c r="AA198" s="146">
        <v>0.94969610648327341</v>
      </c>
      <c r="AB198" s="147">
        <v>0</v>
      </c>
      <c r="AC198" s="135"/>
    </row>
    <row r="199" spans="1:29" ht="14.1" customHeight="1" x14ac:dyDescent="0.2">
      <c r="A199" s="143" t="s">
        <v>2051</v>
      </c>
      <c r="B199" s="75">
        <v>196</v>
      </c>
      <c r="C199" s="125" t="s">
        <v>2677</v>
      </c>
      <c r="D199" s="150" t="s">
        <v>2052</v>
      </c>
      <c r="E199" s="146">
        <v>52.437726405322138</v>
      </c>
      <c r="F199" s="146">
        <v>59.09080827253468</v>
      </c>
      <c r="G199" s="146">
        <v>54.17892040674348</v>
      </c>
      <c r="H199" s="146">
        <v>33.251854031728669</v>
      </c>
      <c r="I199" s="146">
        <v>49.40378718334059</v>
      </c>
      <c r="J199" s="146">
        <v>20.95315942860994</v>
      </c>
      <c r="K199" s="146">
        <v>175.58400273087699</v>
      </c>
      <c r="L199" s="146">
        <v>128.3457930259078</v>
      </c>
      <c r="M199" s="146">
        <v>177.13169655023441</v>
      </c>
      <c r="N199" s="146">
        <v>109.4935285137778</v>
      </c>
      <c r="O199" s="146">
        <v>121.66082807123659</v>
      </c>
      <c r="P199" s="146">
        <v>159.60508300853431</v>
      </c>
      <c r="Q199" s="146">
        <v>21.80430720116566</v>
      </c>
      <c r="R199" s="146">
        <v>35.372736451636477</v>
      </c>
      <c r="S199" s="146">
        <v>47.78861965613369</v>
      </c>
      <c r="T199" s="146">
        <v>36.434146282718743</v>
      </c>
      <c r="U199" s="146">
        <v>65.705214327355023</v>
      </c>
      <c r="V199" s="146">
        <v>49.430129476699811</v>
      </c>
      <c r="W199" s="146">
        <v>58.473470501136873</v>
      </c>
      <c r="X199" s="146">
        <v>44.39795746695318</v>
      </c>
      <c r="Y199" s="146">
        <v>58.44452867268248</v>
      </c>
      <c r="Z199" s="146">
        <v>48.005899309301022</v>
      </c>
      <c r="AA199" s="146">
        <v>70.290807625252995</v>
      </c>
      <c r="AB199" s="147">
        <v>45.724111023631053</v>
      </c>
      <c r="AC199" s="135"/>
    </row>
    <row r="200" spans="1:29" ht="14.1" customHeight="1" x14ac:dyDescent="0.2">
      <c r="A200" s="143" t="s">
        <v>2053</v>
      </c>
      <c r="B200" s="75">
        <v>197</v>
      </c>
      <c r="C200" s="125" t="s">
        <v>3076</v>
      </c>
      <c r="D200" s="150" t="s">
        <v>164</v>
      </c>
      <c r="E200" s="146">
        <v>0</v>
      </c>
      <c r="F200" s="146">
        <v>0.98483077539550967</v>
      </c>
      <c r="G200" s="146">
        <v>0.93382950819992894</v>
      </c>
      <c r="H200" s="146">
        <v>2.6987923691157079</v>
      </c>
      <c r="I200" s="146">
        <v>0</v>
      </c>
      <c r="J200" s="146">
        <v>3.8163322650200011</v>
      </c>
      <c r="K200" s="146">
        <v>8.7729292793034617</v>
      </c>
      <c r="L200" s="146">
        <v>12.239414541709991</v>
      </c>
      <c r="M200" s="146">
        <v>6.6183419144117419</v>
      </c>
      <c r="N200" s="146">
        <v>4.3110393187385458</v>
      </c>
      <c r="O200" s="146">
        <v>8.6853176538784638</v>
      </c>
      <c r="P200" s="146">
        <v>5.1301517198007343</v>
      </c>
      <c r="Q200" s="146">
        <v>0</v>
      </c>
      <c r="R200" s="146">
        <v>4.1635791552779162</v>
      </c>
      <c r="S200" s="146">
        <v>4.3147043738780084</v>
      </c>
      <c r="T200" s="146">
        <v>3.1885179823089431</v>
      </c>
      <c r="U200" s="146">
        <v>7.4671530022733092</v>
      </c>
      <c r="V200" s="146">
        <v>5.2732482807696348</v>
      </c>
      <c r="W200" s="146">
        <v>4.1116082415536237</v>
      </c>
      <c r="X200" s="146">
        <v>0</v>
      </c>
      <c r="Y200" s="146">
        <v>6.3146358170394912</v>
      </c>
      <c r="Z200" s="146">
        <v>1.0436065067239351</v>
      </c>
      <c r="AA200" s="146">
        <v>2.9753979016120962</v>
      </c>
      <c r="AB200" s="147">
        <v>10.01755632382943</v>
      </c>
      <c r="AC200" s="135"/>
    </row>
    <row r="201" spans="1:29" ht="14.1" customHeight="1" x14ac:dyDescent="0.2">
      <c r="A201" s="143" t="s">
        <v>2054</v>
      </c>
      <c r="B201" s="75">
        <v>198</v>
      </c>
      <c r="C201" s="125" t="s">
        <v>3079</v>
      </c>
      <c r="D201" s="150" t="s">
        <v>2055</v>
      </c>
      <c r="E201" s="146">
        <v>0</v>
      </c>
      <c r="F201" s="146">
        <v>9.4001328112458111</v>
      </c>
      <c r="G201" s="146">
        <v>25.95859266894162</v>
      </c>
      <c r="H201" s="146">
        <v>5.8208718530677457</v>
      </c>
      <c r="I201" s="146">
        <v>10.64854147849849</v>
      </c>
      <c r="J201" s="146">
        <v>5.7268794383741621</v>
      </c>
      <c r="K201" s="146">
        <v>110.2604828577504</v>
      </c>
      <c r="L201" s="146">
        <v>52.061938450089542</v>
      </c>
      <c r="M201" s="146">
        <v>43.394977017869437</v>
      </c>
      <c r="N201" s="146">
        <v>20.448453182930919</v>
      </c>
      <c r="O201" s="146">
        <v>56.883635604621823</v>
      </c>
      <c r="P201" s="146">
        <v>52.509764261232213</v>
      </c>
      <c r="Q201" s="146">
        <v>7.6457277207565673</v>
      </c>
      <c r="R201" s="146">
        <v>1.0434957253232759</v>
      </c>
      <c r="S201" s="146">
        <v>5.8631973275967777</v>
      </c>
      <c r="T201" s="146">
        <v>4.1216393073611108</v>
      </c>
      <c r="U201" s="146">
        <v>8.8406505872795886</v>
      </c>
      <c r="V201" s="146">
        <v>1.053808292247941</v>
      </c>
      <c r="W201" s="146">
        <v>3.0775510790072031</v>
      </c>
      <c r="X201" s="146">
        <v>13.525591086988021</v>
      </c>
      <c r="Y201" s="146">
        <v>9.201926869489494</v>
      </c>
      <c r="Z201" s="146">
        <v>11.55794206196758</v>
      </c>
      <c r="AA201" s="146">
        <v>9.0828935624060261</v>
      </c>
      <c r="AB201" s="147">
        <v>6.5435178884470258</v>
      </c>
      <c r="AC201" s="135"/>
    </row>
    <row r="202" spans="1:29" ht="14.1" customHeight="1" x14ac:dyDescent="0.2">
      <c r="A202" s="143" t="s">
        <v>2056</v>
      </c>
      <c r="B202" s="75">
        <v>199</v>
      </c>
      <c r="C202" s="125" t="s">
        <v>3321</v>
      </c>
      <c r="D202" s="150" t="s">
        <v>2057</v>
      </c>
      <c r="E202" s="146">
        <v>0.97090718964102529</v>
      </c>
      <c r="F202" s="146">
        <v>0</v>
      </c>
      <c r="G202" s="146">
        <v>9.3382950819992896</v>
      </c>
      <c r="H202" s="146">
        <v>0.8986987576142883</v>
      </c>
      <c r="I202" s="146">
        <v>4.033538438825186</v>
      </c>
      <c r="J202" s="146">
        <v>0</v>
      </c>
      <c r="K202" s="146">
        <v>112.93813889939629</v>
      </c>
      <c r="L202" s="146">
        <v>113.0427168503856</v>
      </c>
      <c r="M202" s="146">
        <v>35.213099964575058</v>
      </c>
      <c r="N202" s="146">
        <v>47.245384087729299</v>
      </c>
      <c r="O202" s="146">
        <v>19.240845489318701</v>
      </c>
      <c r="P202" s="146">
        <v>21.773482888006381</v>
      </c>
      <c r="Q202" s="146">
        <v>0.94801335657242003</v>
      </c>
      <c r="R202" s="146">
        <v>1.0403746015187201</v>
      </c>
      <c r="S202" s="146">
        <v>22.44192686548941</v>
      </c>
      <c r="T202" s="146">
        <v>0</v>
      </c>
      <c r="U202" s="146">
        <v>3.306976528907577</v>
      </c>
      <c r="V202" s="146">
        <v>1.0517048824829749</v>
      </c>
      <c r="W202" s="146">
        <v>10.25850359669068</v>
      </c>
      <c r="X202" s="146">
        <v>8.8795914933906364</v>
      </c>
      <c r="Y202" s="146">
        <v>3.1520644677401788</v>
      </c>
      <c r="Z202" s="146">
        <v>0</v>
      </c>
      <c r="AA202" s="146">
        <v>2.84908831944982</v>
      </c>
      <c r="AB202" s="147">
        <v>0</v>
      </c>
      <c r="AC202" s="135"/>
    </row>
    <row r="203" spans="1:29" ht="14.1" customHeight="1" x14ac:dyDescent="0.2">
      <c r="A203" s="143" t="s">
        <v>2203</v>
      </c>
      <c r="B203" s="75">
        <v>200</v>
      </c>
      <c r="C203" s="125" t="s">
        <v>3088</v>
      </c>
      <c r="D203" s="150" t="s">
        <v>2204</v>
      </c>
      <c r="E203" s="146">
        <v>17.476329413538451</v>
      </c>
      <c r="F203" s="146">
        <v>16.349729669652021</v>
      </c>
      <c r="G203" s="146">
        <v>7.4706360655994306</v>
      </c>
      <c r="H203" s="146">
        <v>13.48048136421432</v>
      </c>
      <c r="I203" s="146">
        <v>14.117384535888149</v>
      </c>
      <c r="J203" s="146">
        <v>4.7630341046581064</v>
      </c>
      <c r="K203" s="146">
        <v>87.795136794058692</v>
      </c>
      <c r="L203" s="146">
        <v>80.221832638769499</v>
      </c>
      <c r="M203" s="146">
        <v>64.918066990904876</v>
      </c>
      <c r="N203" s="146">
        <v>44.012104598675393</v>
      </c>
      <c r="O203" s="146">
        <v>69.267043761547342</v>
      </c>
      <c r="P203" s="146">
        <v>48.982989049656908</v>
      </c>
      <c r="Q203" s="146">
        <v>2.8440400697172601</v>
      </c>
      <c r="R203" s="146">
        <v>7.2826222106310388</v>
      </c>
      <c r="S203" s="146">
        <v>10.73309545740798</v>
      </c>
      <c r="T203" s="146">
        <v>10.60365142104736</v>
      </c>
      <c r="U203" s="146">
        <v>12.12558060599445</v>
      </c>
      <c r="V203" s="146">
        <v>11.56875370731272</v>
      </c>
      <c r="W203" s="146">
        <v>10.25850359669068</v>
      </c>
      <c r="X203" s="146">
        <v>7.8929702163472317</v>
      </c>
      <c r="Y203" s="146">
        <v>14.7096341827875</v>
      </c>
      <c r="Z203" s="146">
        <v>18.797440399111519</v>
      </c>
      <c r="AA203" s="146">
        <v>8.5472649583494604</v>
      </c>
      <c r="AB203" s="147">
        <v>13.121825861368549</v>
      </c>
      <c r="AC203" s="135"/>
    </row>
    <row r="204" spans="1:29" ht="14.1" customHeight="1" x14ac:dyDescent="0.2">
      <c r="A204" s="143" t="s">
        <v>2064</v>
      </c>
      <c r="B204" s="75">
        <v>201</v>
      </c>
      <c r="C204" s="125" t="s">
        <v>2680</v>
      </c>
      <c r="D204" s="150" t="s">
        <v>2065</v>
      </c>
      <c r="E204" s="146">
        <v>6.7963503274871773</v>
      </c>
      <c r="F204" s="146">
        <v>4.8087440204858876</v>
      </c>
      <c r="G204" s="146">
        <v>3.7353180327997162</v>
      </c>
      <c r="H204" s="146">
        <v>0.8986987576142883</v>
      </c>
      <c r="I204" s="146">
        <v>8.0670768776503721</v>
      </c>
      <c r="J204" s="146">
        <v>1.9048326753281759</v>
      </c>
      <c r="K204" s="146">
        <v>11.496571607378851</v>
      </c>
      <c r="L204" s="146">
        <v>15.23199353900687</v>
      </c>
      <c r="M204" s="146">
        <v>16.504593302772431</v>
      </c>
      <c r="N204" s="146">
        <v>88.024209197350785</v>
      </c>
      <c r="O204" s="146">
        <v>11.54450729359122</v>
      </c>
      <c r="P204" s="146">
        <v>58.779586859588292</v>
      </c>
      <c r="Q204" s="146">
        <v>4.7400667828621001</v>
      </c>
      <c r="R204" s="146">
        <v>6.2422476091123187</v>
      </c>
      <c r="S204" s="146">
        <v>1.951471901346906</v>
      </c>
      <c r="T204" s="146">
        <v>3.1810954263142088</v>
      </c>
      <c r="U204" s="146">
        <v>1.1023255096358591</v>
      </c>
      <c r="V204" s="146">
        <v>4.2068195299318987</v>
      </c>
      <c r="W204" s="146">
        <v>3.0775510790072031</v>
      </c>
      <c r="X204" s="146">
        <v>0.98662127704340397</v>
      </c>
      <c r="Y204" s="146">
        <v>3.1520644677401788</v>
      </c>
      <c r="Z204" s="146">
        <v>5.2180325336196756</v>
      </c>
      <c r="AA204" s="146">
        <v>0</v>
      </c>
      <c r="AB204" s="147">
        <v>1.9880048271143931</v>
      </c>
      <c r="AC204" s="135"/>
    </row>
    <row r="205" spans="1:29" ht="14.1" customHeight="1" x14ac:dyDescent="0.2">
      <c r="A205" s="143" t="s">
        <v>2066</v>
      </c>
      <c r="B205" s="75">
        <v>202</v>
      </c>
      <c r="C205" s="125" t="s">
        <v>2696</v>
      </c>
      <c r="D205" s="150" t="s">
        <v>164</v>
      </c>
      <c r="E205" s="146">
        <v>0</v>
      </c>
      <c r="F205" s="146">
        <v>0</v>
      </c>
      <c r="G205" s="146">
        <v>0</v>
      </c>
      <c r="H205" s="146">
        <v>0</v>
      </c>
      <c r="I205" s="146">
        <v>0</v>
      </c>
      <c r="J205" s="146">
        <v>0</v>
      </c>
      <c r="K205" s="146">
        <v>25.08342896155386</v>
      </c>
      <c r="L205" s="146">
        <v>21.324790954609611</v>
      </c>
      <c r="M205" s="146">
        <v>30.808574165175191</v>
      </c>
      <c r="N205" s="146">
        <v>8.5877277265708081</v>
      </c>
      <c r="O205" s="146">
        <v>11.54450729359122</v>
      </c>
      <c r="P205" s="146">
        <v>22.85872822317323</v>
      </c>
      <c r="Q205" s="146">
        <v>0</v>
      </c>
      <c r="R205" s="146">
        <v>0</v>
      </c>
      <c r="S205" s="146">
        <v>0</v>
      </c>
      <c r="T205" s="146">
        <v>0</v>
      </c>
      <c r="U205" s="146">
        <v>0</v>
      </c>
      <c r="V205" s="146">
        <v>0</v>
      </c>
      <c r="W205" s="146">
        <v>0</v>
      </c>
      <c r="X205" s="146">
        <v>0</v>
      </c>
      <c r="Y205" s="146">
        <v>0</v>
      </c>
      <c r="Z205" s="146">
        <v>0</v>
      </c>
      <c r="AA205" s="146">
        <v>0</v>
      </c>
      <c r="AB205" s="147">
        <v>0</v>
      </c>
      <c r="AC205" s="135"/>
    </row>
    <row r="206" spans="1:29" ht="14.1" customHeight="1" x14ac:dyDescent="0.2">
      <c r="A206" s="143" t="s">
        <v>2207</v>
      </c>
      <c r="B206" s="75">
        <v>203</v>
      </c>
      <c r="C206" s="125" t="s">
        <v>3144</v>
      </c>
      <c r="D206" s="150" t="s">
        <v>2208</v>
      </c>
      <c r="E206" s="146">
        <v>15.534515034256399</v>
      </c>
      <c r="F206" s="146">
        <v>19.23497608194355</v>
      </c>
      <c r="G206" s="146">
        <v>17.742760655798651</v>
      </c>
      <c r="H206" s="146">
        <v>14.379180121828609</v>
      </c>
      <c r="I206" s="146">
        <v>22.184461413538521</v>
      </c>
      <c r="J206" s="146">
        <v>10.47657971430497</v>
      </c>
      <c r="K206" s="146">
        <v>119.1462875673808</v>
      </c>
      <c r="L206" s="146">
        <v>90.873057987479044</v>
      </c>
      <c r="M206" s="146">
        <v>162.84532058735459</v>
      </c>
      <c r="N206" s="146">
        <v>95.538470958100234</v>
      </c>
      <c r="O206" s="146">
        <v>103.900565642321</v>
      </c>
      <c r="P206" s="146">
        <v>116.4706628514064</v>
      </c>
      <c r="Q206" s="146">
        <v>19.908280488020822</v>
      </c>
      <c r="R206" s="146">
        <v>37.453485654673912</v>
      </c>
      <c r="S206" s="146">
        <v>28.296342569530129</v>
      </c>
      <c r="T206" s="146">
        <v>33.931684547351573</v>
      </c>
      <c r="U206" s="146">
        <v>51.779536164125197</v>
      </c>
      <c r="V206" s="146">
        <v>37.861375769387088</v>
      </c>
      <c r="W206" s="146">
        <v>26.672109351395761</v>
      </c>
      <c r="X206" s="146">
        <v>15.78594043269446</v>
      </c>
      <c r="Y206" s="146">
        <v>23.11513943009464</v>
      </c>
      <c r="Z206" s="146">
        <v>36.526227735337727</v>
      </c>
      <c r="AA206" s="146">
        <v>14.2454415972491</v>
      </c>
      <c r="AB206" s="147">
        <v>22.86205551181552</v>
      </c>
      <c r="AC206" s="135"/>
    </row>
    <row r="207" spans="1:29" ht="14.1" customHeight="1" x14ac:dyDescent="0.2">
      <c r="A207" s="143" t="s">
        <v>2210</v>
      </c>
      <c r="B207" s="75">
        <v>204</v>
      </c>
      <c r="C207" s="125" t="s">
        <v>3235</v>
      </c>
      <c r="D207" s="150" t="s">
        <v>2211</v>
      </c>
      <c r="E207" s="146">
        <v>4.7341434566896394</v>
      </c>
      <c r="F207" s="146">
        <v>5.1222741306215669</v>
      </c>
      <c r="G207" s="146">
        <v>8.425943652487959</v>
      </c>
      <c r="H207" s="146">
        <v>1.078438509137146</v>
      </c>
      <c r="I207" s="146">
        <v>2.2799576025459372</v>
      </c>
      <c r="J207" s="146">
        <v>6.3840467113623829</v>
      </c>
      <c r="K207" s="146">
        <v>25.618542112733671</v>
      </c>
      <c r="L207" s="146">
        <v>28.979375441078531</v>
      </c>
      <c r="M207" s="146">
        <v>29.54872354306357</v>
      </c>
      <c r="N207" s="146">
        <v>18.276831534074319</v>
      </c>
      <c r="O207" s="146">
        <v>22.105807382678261</v>
      </c>
      <c r="P207" s="146">
        <v>30.358568102109579</v>
      </c>
      <c r="Q207" s="146">
        <v>5.2719022758992278</v>
      </c>
      <c r="R207" s="146">
        <v>16.067545345855109</v>
      </c>
      <c r="S207" s="146">
        <v>8.4615821642401823</v>
      </c>
      <c r="T207" s="146">
        <v>3.2129063805773508</v>
      </c>
      <c r="U207" s="146">
        <v>8.8318319832025036</v>
      </c>
      <c r="V207" s="146">
        <v>3.5873653541494268</v>
      </c>
      <c r="W207" s="146">
        <v>4.4778368199554812</v>
      </c>
      <c r="X207" s="146">
        <v>6.8984559690874807</v>
      </c>
      <c r="Y207" s="146">
        <v>12.58514273153062</v>
      </c>
      <c r="Z207" s="146">
        <v>9.4874267526272948</v>
      </c>
      <c r="AA207" s="146">
        <v>1.038017844386218</v>
      </c>
      <c r="AB207" s="147">
        <v>2.0883990708836699</v>
      </c>
      <c r="AC207" s="135"/>
    </row>
    <row r="208" spans="1:29" ht="14.1" customHeight="1" x14ac:dyDescent="0.2">
      <c r="A208" s="143" t="s">
        <v>2073</v>
      </c>
      <c r="B208" s="75">
        <v>205</v>
      </c>
      <c r="C208" s="125" t="s">
        <v>3297</v>
      </c>
      <c r="D208" s="150" t="s">
        <v>2074</v>
      </c>
      <c r="E208" s="146">
        <v>0</v>
      </c>
      <c r="F208" s="146">
        <v>0</v>
      </c>
      <c r="G208" s="146">
        <v>0</v>
      </c>
      <c r="H208" s="146">
        <v>0</v>
      </c>
      <c r="I208" s="146">
        <v>0</v>
      </c>
      <c r="J208" s="146">
        <v>0</v>
      </c>
      <c r="K208" s="146">
        <v>17.610657416757611</v>
      </c>
      <c r="L208" s="146">
        <v>15.23199353900687</v>
      </c>
      <c r="M208" s="146">
        <v>13.203674642217941</v>
      </c>
      <c r="N208" s="146">
        <v>19.440468641024669</v>
      </c>
      <c r="O208" s="146">
        <v>9.6204227446593524</v>
      </c>
      <c r="P208" s="146">
        <v>23.947239090943381</v>
      </c>
      <c r="Q208" s="146">
        <v>0</v>
      </c>
      <c r="R208" s="146">
        <v>0</v>
      </c>
      <c r="S208" s="146">
        <v>0</v>
      </c>
      <c r="T208" s="146">
        <v>0</v>
      </c>
      <c r="U208" s="146">
        <v>0</v>
      </c>
      <c r="V208" s="146">
        <v>0</v>
      </c>
      <c r="W208" s="146">
        <v>0</v>
      </c>
      <c r="X208" s="146">
        <v>0</v>
      </c>
      <c r="Y208" s="146">
        <v>0</v>
      </c>
      <c r="Z208" s="146">
        <v>0</v>
      </c>
      <c r="AA208" s="146">
        <v>0</v>
      </c>
      <c r="AB208" s="147">
        <v>0</v>
      </c>
      <c r="AC208" s="135"/>
    </row>
    <row r="209" spans="1:29" ht="14.1" customHeight="1" x14ac:dyDescent="0.2">
      <c r="A209" s="143" t="s">
        <v>2215</v>
      </c>
      <c r="B209" s="75">
        <v>206</v>
      </c>
      <c r="C209" s="125" t="s">
        <v>2697</v>
      </c>
      <c r="D209" s="150" t="s">
        <v>164</v>
      </c>
      <c r="E209" s="146">
        <v>11.650886275692301</v>
      </c>
      <c r="F209" s="146">
        <v>15.387980865554839</v>
      </c>
      <c r="G209" s="146">
        <v>10.272124590199221</v>
      </c>
      <c r="H209" s="146">
        <v>6.2908913033000182</v>
      </c>
      <c r="I209" s="146">
        <v>14.118392920497859</v>
      </c>
      <c r="J209" s="146">
        <v>2.857249012992265</v>
      </c>
      <c r="K209" s="146">
        <v>67.934286770875033</v>
      </c>
      <c r="L209" s="146">
        <v>57.881575448226087</v>
      </c>
      <c r="M209" s="146">
        <v>82.52296651386213</v>
      </c>
      <c r="N209" s="146">
        <v>56.893696188531607</v>
      </c>
      <c r="O209" s="146">
        <v>66.380916938149539</v>
      </c>
      <c r="P209" s="146">
        <v>57.691075991818138</v>
      </c>
      <c r="Q209" s="146">
        <v>15.16821370515872</v>
      </c>
      <c r="R209" s="146">
        <v>14.565244421262079</v>
      </c>
      <c r="S209" s="146">
        <v>11.70883140808143</v>
      </c>
      <c r="T209" s="146">
        <v>23.328033126304199</v>
      </c>
      <c r="U209" s="146">
        <v>18.769296452569769</v>
      </c>
      <c r="V209" s="146">
        <v>16.827278119727591</v>
      </c>
      <c r="W209" s="146">
        <v>15.38775539503602</v>
      </c>
      <c r="X209" s="146">
        <v>9.8662127704340392</v>
      </c>
      <c r="Y209" s="146">
        <v>5.2534407795669651</v>
      </c>
      <c r="Z209" s="146">
        <v>19.82852362775477</v>
      </c>
      <c r="AA209" s="146">
        <v>8.5472649583494604</v>
      </c>
      <c r="AB209" s="147">
        <v>12.922031376243559</v>
      </c>
      <c r="AC209" s="135"/>
    </row>
    <row r="210" spans="1:29" ht="14.1" customHeight="1" x14ac:dyDescent="0.2">
      <c r="A210" s="143" t="s">
        <v>2077</v>
      </c>
      <c r="B210" s="75">
        <v>207</v>
      </c>
      <c r="C210" s="125" t="s">
        <v>2078</v>
      </c>
      <c r="D210" s="150" t="s">
        <v>164</v>
      </c>
      <c r="E210" s="146">
        <v>0</v>
      </c>
      <c r="F210" s="146">
        <v>0</v>
      </c>
      <c r="G210" s="146">
        <v>0</v>
      </c>
      <c r="H210" s="146">
        <v>0</v>
      </c>
      <c r="I210" s="146">
        <v>0</v>
      </c>
      <c r="J210" s="146">
        <v>0</v>
      </c>
      <c r="K210" s="146">
        <v>22.2897620609608</v>
      </c>
      <c r="L210" s="146">
        <v>19.219729447518869</v>
      </c>
      <c r="M210" s="146">
        <v>16.060069589817751</v>
      </c>
      <c r="N210" s="146">
        <v>13.44086735804914</v>
      </c>
      <c r="O210" s="146">
        <v>12.461333581157261</v>
      </c>
      <c r="P210" s="146">
        <v>21.945467605114072</v>
      </c>
      <c r="Q210" s="146">
        <v>0</v>
      </c>
      <c r="R210" s="146">
        <v>0</v>
      </c>
      <c r="S210" s="146">
        <v>0</v>
      </c>
      <c r="T210" s="146">
        <v>0</v>
      </c>
      <c r="U210" s="146">
        <v>0</v>
      </c>
      <c r="V210" s="146">
        <v>0</v>
      </c>
      <c r="W210" s="146">
        <v>0</v>
      </c>
      <c r="X210" s="146">
        <v>0</v>
      </c>
      <c r="Y210" s="146">
        <v>0</v>
      </c>
      <c r="Z210" s="146">
        <v>0</v>
      </c>
      <c r="AA210" s="146">
        <v>0</v>
      </c>
      <c r="AB210" s="147">
        <v>0</v>
      </c>
      <c r="AC210" s="135"/>
    </row>
    <row r="211" spans="1:29" ht="14.1" customHeight="1" x14ac:dyDescent="0.2">
      <c r="A211" s="143" t="s">
        <v>2081</v>
      </c>
      <c r="B211" s="75">
        <v>208</v>
      </c>
      <c r="C211" s="125" t="s">
        <v>2692</v>
      </c>
      <c r="D211" s="150" t="s">
        <v>164</v>
      </c>
      <c r="E211" s="146">
        <v>9.6896537526174331</v>
      </c>
      <c r="F211" s="146">
        <v>14.69648347540897</v>
      </c>
      <c r="G211" s="146">
        <v>4.7261111409998406</v>
      </c>
      <c r="H211" s="146">
        <v>4.5599974961348986</v>
      </c>
      <c r="I211" s="146">
        <v>5.0046128179723492</v>
      </c>
      <c r="J211" s="146">
        <v>2.8905835848105079</v>
      </c>
      <c r="K211" s="146">
        <v>32.891691368710887</v>
      </c>
      <c r="L211" s="146">
        <v>16.520620192406849</v>
      </c>
      <c r="M211" s="146">
        <v>27.360214471115938</v>
      </c>
      <c r="N211" s="146">
        <v>21.590620970564832</v>
      </c>
      <c r="O211" s="146">
        <v>11.33959228912998</v>
      </c>
      <c r="P211" s="146">
        <v>34.054062498189253</v>
      </c>
      <c r="Q211" s="146">
        <v>4.8708926260690939</v>
      </c>
      <c r="R211" s="146">
        <v>10.85318784304329</v>
      </c>
      <c r="S211" s="146">
        <v>8.5415925121954057</v>
      </c>
      <c r="T211" s="146">
        <v>4.4408092151346361</v>
      </c>
      <c r="U211" s="146">
        <v>3.3907532676399019</v>
      </c>
      <c r="V211" s="146">
        <v>5.4772790279713321</v>
      </c>
      <c r="W211" s="146">
        <v>7.1532545579724092</v>
      </c>
      <c r="X211" s="146">
        <v>3.927739303909791</v>
      </c>
      <c r="Y211" s="146">
        <v>5.3711178530292649</v>
      </c>
      <c r="Z211" s="146">
        <v>2.1696579274790611</v>
      </c>
      <c r="AA211" s="146">
        <v>0</v>
      </c>
      <c r="AB211" s="147">
        <v>1.9571907522941201</v>
      </c>
      <c r="AC211" s="135"/>
    </row>
    <row r="212" spans="1:29" ht="14.1" customHeight="1" x14ac:dyDescent="0.2">
      <c r="A212" s="143" t="s">
        <v>2082</v>
      </c>
      <c r="B212" s="75">
        <v>209</v>
      </c>
      <c r="C212" s="125" t="s">
        <v>2695</v>
      </c>
      <c r="D212" s="150" t="s">
        <v>164</v>
      </c>
      <c r="E212" s="146">
        <v>4.8545359482051262</v>
      </c>
      <c r="F212" s="146">
        <v>1.9234976081943549</v>
      </c>
      <c r="G212" s="146">
        <v>4.6691475409996448</v>
      </c>
      <c r="H212" s="146">
        <v>0.90588834767520265</v>
      </c>
      <c r="I212" s="146">
        <v>2.016769219412593</v>
      </c>
      <c r="J212" s="146">
        <v>0.95241633766408818</v>
      </c>
      <c r="K212" s="146">
        <v>10.451428733980769</v>
      </c>
      <c r="L212" s="146">
        <v>11.1701285952717</v>
      </c>
      <c r="M212" s="146">
        <v>8.802449761478627</v>
      </c>
      <c r="N212" s="146">
        <v>4.293863863285404</v>
      </c>
      <c r="O212" s="146">
        <v>6.7342959212615474</v>
      </c>
      <c r="P212" s="146">
        <v>14.150641281012</v>
      </c>
      <c r="Q212" s="146">
        <v>0</v>
      </c>
      <c r="R212" s="146">
        <v>0</v>
      </c>
      <c r="S212" s="146">
        <v>0</v>
      </c>
      <c r="T212" s="146">
        <v>0</v>
      </c>
      <c r="U212" s="146">
        <v>0</v>
      </c>
      <c r="V212" s="146">
        <v>0</v>
      </c>
      <c r="W212" s="146">
        <v>0</v>
      </c>
      <c r="X212" s="146">
        <v>0</v>
      </c>
      <c r="Y212" s="146">
        <v>0</v>
      </c>
      <c r="Z212" s="146">
        <v>0</v>
      </c>
      <c r="AA212" s="146">
        <v>0</v>
      </c>
      <c r="AB212" s="147">
        <v>0.99400241355719665</v>
      </c>
      <c r="AC212" s="135"/>
    </row>
    <row r="213" spans="1:29" ht="14.1" customHeight="1" x14ac:dyDescent="0.2">
      <c r="A213" s="143" t="s">
        <v>2083</v>
      </c>
      <c r="B213" s="75">
        <v>210</v>
      </c>
      <c r="C213" s="125" t="s">
        <v>3198</v>
      </c>
      <c r="D213" s="150" t="s">
        <v>2084</v>
      </c>
      <c r="E213" s="146">
        <v>1.3427646432735381</v>
      </c>
      <c r="F213" s="146">
        <v>2.9371808477127801</v>
      </c>
      <c r="G213" s="146">
        <v>0</v>
      </c>
      <c r="H213" s="146">
        <v>2.8812282169114081</v>
      </c>
      <c r="I213" s="146">
        <v>3.1864953666718971</v>
      </c>
      <c r="J213" s="146">
        <v>1.2238549938983529</v>
      </c>
      <c r="K213" s="146">
        <v>9.4993035763151266</v>
      </c>
      <c r="L213" s="146">
        <v>19.809715330596401</v>
      </c>
      <c r="M213" s="146">
        <v>21.10607391558538</v>
      </c>
      <c r="N213" s="146">
        <v>21.58632710670155</v>
      </c>
      <c r="O213" s="146">
        <v>10.13896353059649</v>
      </c>
      <c r="P213" s="146">
        <v>35.766290093191706</v>
      </c>
      <c r="Q213" s="146">
        <v>0</v>
      </c>
      <c r="R213" s="146">
        <v>0</v>
      </c>
      <c r="S213" s="146">
        <v>1.9573263170509461</v>
      </c>
      <c r="T213" s="146">
        <v>0</v>
      </c>
      <c r="U213" s="146">
        <v>0</v>
      </c>
      <c r="V213" s="146">
        <v>1.477645359888579</v>
      </c>
      <c r="W213" s="146">
        <v>0</v>
      </c>
      <c r="X213" s="146">
        <v>3.934645652849095</v>
      </c>
      <c r="Y213" s="146">
        <v>5.269201101905665</v>
      </c>
      <c r="Z213" s="146">
        <v>0</v>
      </c>
      <c r="AA213" s="146">
        <v>0</v>
      </c>
      <c r="AB213" s="147">
        <v>1.0446965366486141</v>
      </c>
      <c r="AC213" s="135"/>
    </row>
    <row r="214" spans="1:29" ht="14.1" customHeight="1" x14ac:dyDescent="0.2">
      <c r="A214" s="143" t="s">
        <v>2086</v>
      </c>
      <c r="B214" s="75">
        <v>211</v>
      </c>
      <c r="C214" s="125" t="s">
        <v>2696</v>
      </c>
      <c r="D214" s="150" t="s">
        <v>164</v>
      </c>
      <c r="E214" s="146">
        <v>0</v>
      </c>
      <c r="F214" s="146">
        <v>0</v>
      </c>
      <c r="G214" s="146">
        <v>0</v>
      </c>
      <c r="H214" s="146">
        <v>0</v>
      </c>
      <c r="I214" s="146">
        <v>0</v>
      </c>
      <c r="J214" s="146">
        <v>0</v>
      </c>
      <c r="K214" s="146">
        <v>19.86189516605706</v>
      </c>
      <c r="L214" s="146">
        <v>13.201061067139291</v>
      </c>
      <c r="M214" s="146">
        <v>15.404287082587601</v>
      </c>
      <c r="N214" s="146">
        <v>7.5142617607494584</v>
      </c>
      <c r="O214" s="146">
        <v>9.6204227446593524</v>
      </c>
      <c r="P214" s="146">
        <v>20.681706487632919</v>
      </c>
      <c r="Q214" s="146">
        <v>0</v>
      </c>
      <c r="R214" s="146">
        <v>0</v>
      </c>
      <c r="S214" s="146">
        <v>0</v>
      </c>
      <c r="T214" s="146">
        <v>0</v>
      </c>
      <c r="U214" s="146">
        <v>0</v>
      </c>
      <c r="V214" s="146">
        <v>0</v>
      </c>
      <c r="W214" s="146">
        <v>0</v>
      </c>
      <c r="X214" s="146">
        <v>0</v>
      </c>
      <c r="Y214" s="146">
        <v>0</v>
      </c>
      <c r="Z214" s="146">
        <v>0</v>
      </c>
      <c r="AA214" s="146">
        <v>0</v>
      </c>
      <c r="AB214" s="147">
        <v>0</v>
      </c>
      <c r="AC214" s="135"/>
    </row>
    <row r="215" spans="1:29" ht="14.1" customHeight="1" x14ac:dyDescent="0.2">
      <c r="A215" s="143" t="s">
        <v>2088</v>
      </c>
      <c r="B215" s="75">
        <v>212</v>
      </c>
      <c r="C215" s="125" t="s">
        <v>2696</v>
      </c>
      <c r="D215" s="150" t="s">
        <v>2089</v>
      </c>
      <c r="E215" s="146">
        <v>15.534515034256399</v>
      </c>
      <c r="F215" s="146">
        <v>16.349729669652021</v>
      </c>
      <c r="G215" s="146">
        <v>37.353180327997158</v>
      </c>
      <c r="H215" s="146">
        <v>9.885686333757171</v>
      </c>
      <c r="I215" s="146">
        <v>19.159307584419629</v>
      </c>
      <c r="J215" s="146">
        <v>11.42899605196906</v>
      </c>
      <c r="K215" s="146">
        <v>47.031429302913487</v>
      </c>
      <c r="L215" s="146">
        <v>44.716055699344487</v>
      </c>
      <c r="M215" s="146">
        <v>56.115617229426249</v>
      </c>
      <c r="N215" s="146">
        <v>30.05704704299783</v>
      </c>
      <c r="O215" s="146">
        <v>39.443733253103353</v>
      </c>
      <c r="P215" s="146">
        <v>65.345484413977857</v>
      </c>
      <c r="Q215" s="146">
        <v>8.5321202091517812</v>
      </c>
      <c r="R215" s="146">
        <v>28.090114241005441</v>
      </c>
      <c r="S215" s="146">
        <v>7.8058876053876221</v>
      </c>
      <c r="T215" s="146">
        <v>18.026207415780519</v>
      </c>
      <c r="U215" s="146">
        <v>25.353486721624758</v>
      </c>
      <c r="V215" s="146">
        <v>15.77557323724462</v>
      </c>
      <c r="W215" s="146">
        <v>14.36190503536695</v>
      </c>
      <c r="X215" s="146">
        <v>17.759182986781269</v>
      </c>
      <c r="Y215" s="146">
        <v>16.81101049461429</v>
      </c>
      <c r="Z215" s="146">
        <v>29.220982188270192</v>
      </c>
      <c r="AA215" s="146">
        <v>12.34604938428255</v>
      </c>
      <c r="AB215" s="147">
        <v>12.922031376243559</v>
      </c>
      <c r="AC215" s="135"/>
    </row>
    <row r="216" spans="1:29" ht="14.1" customHeight="1" x14ac:dyDescent="0.2">
      <c r="A216" s="143" t="s">
        <v>2090</v>
      </c>
      <c r="B216" s="75">
        <v>213</v>
      </c>
      <c r="C216" s="125" t="s">
        <v>321</v>
      </c>
      <c r="D216" s="150" t="s">
        <v>164</v>
      </c>
      <c r="E216" s="146">
        <v>0</v>
      </c>
      <c r="F216" s="146">
        <v>0</v>
      </c>
      <c r="G216" s="146">
        <v>0</v>
      </c>
      <c r="H216" s="146">
        <v>0</v>
      </c>
      <c r="I216" s="146">
        <v>2.273907294887699</v>
      </c>
      <c r="J216" s="146">
        <v>0</v>
      </c>
      <c r="K216" s="146">
        <v>37.329368009159133</v>
      </c>
      <c r="L216" s="146">
        <v>6.2664421419474259</v>
      </c>
      <c r="M216" s="146">
        <v>41.529957974656163</v>
      </c>
      <c r="N216" s="146">
        <v>32.252284943102502</v>
      </c>
      <c r="O216" s="146">
        <v>9.3808742183173344</v>
      </c>
      <c r="P216" s="146">
        <v>15.121592975062971</v>
      </c>
      <c r="Q216" s="146">
        <v>0</v>
      </c>
      <c r="R216" s="146">
        <v>5.3985038072806377</v>
      </c>
      <c r="S216" s="146">
        <v>1.1552713655973681</v>
      </c>
      <c r="T216" s="146">
        <v>11.338484464525949</v>
      </c>
      <c r="U216" s="146">
        <v>5.7309903245968314</v>
      </c>
      <c r="V216" s="146">
        <v>11.418359909117649</v>
      </c>
      <c r="W216" s="146">
        <v>5.940699432843572</v>
      </c>
      <c r="X216" s="146">
        <v>0</v>
      </c>
      <c r="Y216" s="146">
        <v>1.3238670764508751</v>
      </c>
      <c r="Z216" s="146">
        <v>0</v>
      </c>
      <c r="AA216" s="146">
        <v>2.7408229633107268</v>
      </c>
      <c r="AB216" s="147">
        <v>10.86742838742083</v>
      </c>
      <c r="AC216" s="135"/>
    </row>
    <row r="217" spans="1:29" ht="14.1" customHeight="1" x14ac:dyDescent="0.2">
      <c r="A217" s="143" t="s">
        <v>2091</v>
      </c>
      <c r="B217" s="75">
        <v>214</v>
      </c>
      <c r="C217" s="125" t="s">
        <v>2696</v>
      </c>
      <c r="D217" s="150" t="s">
        <v>2092</v>
      </c>
      <c r="E217" s="146">
        <v>28.01649786428143</v>
      </c>
      <c r="F217" s="146">
        <v>22.340462970373331</v>
      </c>
      <c r="G217" s="146">
        <v>11.07895328528396</v>
      </c>
      <c r="H217" s="146">
        <v>4.4934937880714418</v>
      </c>
      <c r="I217" s="146">
        <v>29.196767989436111</v>
      </c>
      <c r="J217" s="146">
        <v>1.9048326753281759</v>
      </c>
      <c r="K217" s="146">
        <v>48.076572176311558</v>
      </c>
      <c r="L217" s="146">
        <v>47.957423924445152</v>
      </c>
      <c r="M217" s="146">
        <v>59.561776311045129</v>
      </c>
      <c r="N217" s="146">
        <v>42.938638632854037</v>
      </c>
      <c r="O217" s="146">
        <v>33.671479606307727</v>
      </c>
      <c r="P217" s="146">
        <v>33.743836900874761</v>
      </c>
      <c r="Q217" s="146">
        <v>13.017171399095901</v>
      </c>
      <c r="R217" s="146">
        <v>14.670322256015471</v>
      </c>
      <c r="S217" s="146">
        <v>20.490454964142511</v>
      </c>
      <c r="T217" s="146">
        <v>21.016437116515881</v>
      </c>
      <c r="U217" s="146">
        <v>33.069765289075782</v>
      </c>
      <c r="V217" s="146">
        <v>22.08580253214247</v>
      </c>
      <c r="W217" s="146">
        <v>19.43165751285148</v>
      </c>
      <c r="X217" s="146">
        <v>13.461460703980199</v>
      </c>
      <c r="Y217" s="146">
        <v>17.861698650527678</v>
      </c>
      <c r="Z217" s="146">
        <v>25.046556161374451</v>
      </c>
      <c r="AA217" s="146">
        <v>14.988103952519021</v>
      </c>
      <c r="AB217" s="147">
        <v>3.976009654228787</v>
      </c>
      <c r="AC217" s="135"/>
    </row>
    <row r="218" spans="1:29" ht="14.1" customHeight="1" x14ac:dyDescent="0.2">
      <c r="A218" s="143" t="s">
        <v>2227</v>
      </c>
      <c r="B218" s="75">
        <v>215</v>
      </c>
      <c r="C218" s="125" t="s">
        <v>3158</v>
      </c>
      <c r="D218" s="150" t="s">
        <v>2228</v>
      </c>
      <c r="E218" s="146">
        <v>23.868782350134961</v>
      </c>
      <c r="F218" s="146">
        <v>37.192749752046041</v>
      </c>
      <c r="G218" s="146">
        <v>29.19524574436258</v>
      </c>
      <c r="H218" s="146">
        <v>40.958195878271191</v>
      </c>
      <c r="I218" s="146">
        <v>16.984221981283149</v>
      </c>
      <c r="J218" s="146">
        <v>39.949103283320177</v>
      </c>
      <c r="K218" s="146">
        <v>220.2889439976064</v>
      </c>
      <c r="L218" s="146">
        <v>184.25736397642231</v>
      </c>
      <c r="M218" s="146">
        <v>165.64559991772501</v>
      </c>
      <c r="N218" s="146">
        <v>149.19674072564629</v>
      </c>
      <c r="O218" s="146">
        <v>153.25333432242351</v>
      </c>
      <c r="P218" s="146">
        <v>157.1287207843572</v>
      </c>
      <c r="Q218" s="146">
        <v>17.823599116918071</v>
      </c>
      <c r="R218" s="146">
        <v>35.292627607319538</v>
      </c>
      <c r="S218" s="146">
        <v>28.437824282377779</v>
      </c>
      <c r="T218" s="146">
        <v>47.349545055544901</v>
      </c>
      <c r="U218" s="146">
        <v>60.432791414766697</v>
      </c>
      <c r="V218" s="146">
        <v>72.069128777028311</v>
      </c>
      <c r="W218" s="146">
        <v>39.271603468851247</v>
      </c>
      <c r="X218" s="146">
        <v>41.44598660603932</v>
      </c>
      <c r="Y218" s="146">
        <v>49.410711908139128</v>
      </c>
      <c r="Z218" s="146">
        <v>57.469323112273663</v>
      </c>
      <c r="AA218" s="146">
        <v>35.113114145006072</v>
      </c>
      <c r="AB218" s="147">
        <v>23.87295596640319</v>
      </c>
      <c r="AC218" s="135"/>
    </row>
    <row r="219" spans="1:29" ht="14.1" customHeight="1" x14ac:dyDescent="0.2">
      <c r="A219" s="143" t="s">
        <v>2095</v>
      </c>
      <c r="B219" s="75">
        <v>216</v>
      </c>
      <c r="C219" s="125" t="s">
        <v>3286</v>
      </c>
      <c r="D219" s="150" t="s">
        <v>164</v>
      </c>
      <c r="E219" s="146">
        <v>0</v>
      </c>
      <c r="F219" s="146">
        <v>0</v>
      </c>
      <c r="G219" s="146">
        <v>0</v>
      </c>
      <c r="H219" s="146">
        <v>0</v>
      </c>
      <c r="I219" s="146">
        <v>0</v>
      </c>
      <c r="J219" s="146">
        <v>0</v>
      </c>
      <c r="K219" s="146">
        <v>16.876967119632159</v>
      </c>
      <c r="L219" s="146">
        <v>10.22371406338141</v>
      </c>
      <c r="M219" s="146">
        <v>10.259255197003339</v>
      </c>
      <c r="N219" s="146">
        <v>18.579548936435941</v>
      </c>
      <c r="O219" s="146">
        <v>9.9552134561734995</v>
      </c>
      <c r="P219" s="146">
        <v>11.219281514106971</v>
      </c>
      <c r="Q219" s="146">
        <v>1.962387648104909</v>
      </c>
      <c r="R219" s="146">
        <v>0</v>
      </c>
      <c r="S219" s="146">
        <v>0</v>
      </c>
      <c r="T219" s="146">
        <v>0</v>
      </c>
      <c r="U219" s="146">
        <v>0</v>
      </c>
      <c r="V219" s="146">
        <v>0</v>
      </c>
      <c r="W219" s="146">
        <v>0</v>
      </c>
      <c r="X219" s="146">
        <v>0</v>
      </c>
      <c r="Y219" s="146">
        <v>0</v>
      </c>
      <c r="Z219" s="146">
        <v>0</v>
      </c>
      <c r="AA219" s="146">
        <v>0</v>
      </c>
      <c r="AB219" s="147">
        <v>0</v>
      </c>
      <c r="AC219" s="135"/>
    </row>
    <row r="220" spans="1:29" ht="14.1" customHeight="1" x14ac:dyDescent="0.2">
      <c r="A220" s="143" t="s">
        <v>2096</v>
      </c>
      <c r="B220" s="75">
        <v>217</v>
      </c>
      <c r="C220" s="125" t="s">
        <v>2696</v>
      </c>
      <c r="D220" s="150" t="s">
        <v>2097</v>
      </c>
      <c r="E220" s="146">
        <v>2.9127215689230761</v>
      </c>
      <c r="F220" s="146">
        <v>7.6939904327774196</v>
      </c>
      <c r="G220" s="146">
        <v>0</v>
      </c>
      <c r="H220" s="146">
        <v>3.5947950304571532</v>
      </c>
      <c r="I220" s="146">
        <v>12.10061531647556</v>
      </c>
      <c r="J220" s="146">
        <v>5.7144980259845291</v>
      </c>
      <c r="K220" s="146">
        <v>13.5899927827952</v>
      </c>
      <c r="L220" s="146">
        <v>21.347131211800161</v>
      </c>
      <c r="M220" s="146">
        <v>23.477233820083679</v>
      </c>
      <c r="N220" s="146">
        <v>9.6644140902896236</v>
      </c>
      <c r="O220" s="146">
        <v>16.354718665920899</v>
      </c>
      <c r="P220" s="146">
        <v>15.6712909632869</v>
      </c>
      <c r="Q220" s="146">
        <v>7.5841068525793602</v>
      </c>
      <c r="R220" s="146">
        <v>5.2018730075935986</v>
      </c>
      <c r="S220" s="146">
        <v>4.8786797533672637</v>
      </c>
      <c r="T220" s="146">
        <v>10.567599006215801</v>
      </c>
      <c r="U220" s="146">
        <v>4.4093020385434363</v>
      </c>
      <c r="V220" s="146">
        <v>5.2585244124148733</v>
      </c>
      <c r="W220" s="146">
        <v>4.1034014386762712</v>
      </c>
      <c r="X220" s="146">
        <v>6.906348939303828</v>
      </c>
      <c r="Y220" s="146">
        <v>6.3051796236362714</v>
      </c>
      <c r="Z220" s="146">
        <v>9.3663683978473191</v>
      </c>
      <c r="AA220" s="146">
        <v>4.2574876453645141</v>
      </c>
      <c r="AB220" s="147">
        <v>1.9880048271143931</v>
      </c>
      <c r="AC220" s="135"/>
    </row>
    <row r="221" spans="1:29" ht="14.1" customHeight="1" x14ac:dyDescent="0.2">
      <c r="A221" s="143" t="s">
        <v>1455</v>
      </c>
      <c r="B221" s="75">
        <v>218</v>
      </c>
      <c r="C221" s="125" t="s">
        <v>401</v>
      </c>
      <c r="D221" s="150" t="s">
        <v>164</v>
      </c>
      <c r="E221" s="146">
        <v>18.84239582936338</v>
      </c>
      <c r="F221" s="146">
        <v>77.631401717920056</v>
      </c>
      <c r="G221" s="146">
        <v>64.832047436288263</v>
      </c>
      <c r="H221" s="146">
        <v>10.791574681432371</v>
      </c>
      <c r="I221" s="146">
        <v>15.56744160464581</v>
      </c>
      <c r="J221" s="146">
        <v>19.69406503021802</v>
      </c>
      <c r="K221" s="146">
        <v>60.013148933391001</v>
      </c>
      <c r="L221" s="146">
        <v>22.552489633853568</v>
      </c>
      <c r="M221" s="146">
        <v>50.182766090189652</v>
      </c>
      <c r="N221" s="146">
        <v>45.890670038862758</v>
      </c>
      <c r="O221" s="146">
        <v>39.124335217980658</v>
      </c>
      <c r="P221" s="146">
        <v>78.174673501516892</v>
      </c>
      <c r="Q221" s="146">
        <v>21.379597217421221</v>
      </c>
      <c r="R221" s="146">
        <v>29.754713603435391</v>
      </c>
      <c r="S221" s="146">
        <v>30.260499038235789</v>
      </c>
      <c r="T221" s="146">
        <v>25.12217094674542</v>
      </c>
      <c r="U221" s="146">
        <v>23.707714735738421</v>
      </c>
      <c r="V221" s="146">
        <v>23.34469327647459</v>
      </c>
      <c r="W221" s="146">
        <v>23.353483437866331</v>
      </c>
      <c r="X221" s="146">
        <v>18.7714564170278</v>
      </c>
      <c r="Y221" s="146">
        <v>19.240201511086049</v>
      </c>
      <c r="Z221" s="146">
        <v>31.852957798227951</v>
      </c>
      <c r="AA221" s="146">
        <v>10.61095459773761</v>
      </c>
      <c r="AB221" s="147">
        <v>24.822228271350319</v>
      </c>
      <c r="AC221" s="135"/>
    </row>
    <row r="222" spans="1:29" ht="14.1" customHeight="1" x14ac:dyDescent="0.2">
      <c r="A222" s="143" t="s">
        <v>2100</v>
      </c>
      <c r="B222" s="75">
        <v>219</v>
      </c>
      <c r="C222" s="125" t="s">
        <v>2696</v>
      </c>
      <c r="D222" s="150" t="s">
        <v>2101</v>
      </c>
      <c r="E222" s="146">
        <v>10.679979086051279</v>
      </c>
      <c r="F222" s="146">
        <v>16.349729669652021</v>
      </c>
      <c r="G222" s="146">
        <v>17.742760655798651</v>
      </c>
      <c r="H222" s="146">
        <v>3.5947950304571532</v>
      </c>
      <c r="I222" s="146">
        <v>11.092230706769261</v>
      </c>
      <c r="J222" s="146">
        <v>5.7144980259845291</v>
      </c>
      <c r="K222" s="146">
        <v>45.98628642951541</v>
      </c>
      <c r="L222" s="146">
        <v>42.649581909219229</v>
      </c>
      <c r="M222" s="146">
        <v>69.319291871644182</v>
      </c>
      <c r="N222" s="146">
        <v>46.15903653031809</v>
      </c>
      <c r="O222" s="146">
        <v>35.595564155239607</v>
      </c>
      <c r="P222" s="146">
        <v>48.982989049656908</v>
      </c>
      <c r="Q222" s="146">
        <v>12.324173635441459</v>
      </c>
      <c r="R222" s="146">
        <v>30.17086344404288</v>
      </c>
      <c r="S222" s="146">
        <v>24.39339876683632</v>
      </c>
      <c r="T222" s="146">
        <v>14.845111989466311</v>
      </c>
      <c r="U222" s="146">
        <v>25.3545890471344</v>
      </c>
      <c r="V222" s="146">
        <v>18.93068788469354</v>
      </c>
      <c r="W222" s="146">
        <v>18.465306474043221</v>
      </c>
      <c r="X222" s="146">
        <v>16.772561709737872</v>
      </c>
      <c r="Y222" s="146">
        <v>21.01376311826786</v>
      </c>
      <c r="Z222" s="146">
        <v>20.872130134478709</v>
      </c>
      <c r="AA222" s="146">
        <v>10.44665717131601</v>
      </c>
      <c r="AB222" s="147">
        <v>11.92802896268636</v>
      </c>
      <c r="AC222" s="135"/>
    </row>
    <row r="223" spans="1:29" ht="14.1" customHeight="1" x14ac:dyDescent="0.2">
      <c r="A223" s="143" t="s">
        <v>1034</v>
      </c>
      <c r="B223" s="75">
        <v>220</v>
      </c>
      <c r="C223" s="125" t="s">
        <v>3231</v>
      </c>
      <c r="D223" s="150" t="s">
        <v>1035</v>
      </c>
      <c r="E223" s="146">
        <v>26.680529571335381</v>
      </c>
      <c r="F223" s="146">
        <v>58.899420260519342</v>
      </c>
      <c r="G223" s="146">
        <v>83.839213246189615</v>
      </c>
      <c r="H223" s="146">
        <v>19.67790799672246</v>
      </c>
      <c r="I223" s="146">
        <v>18.926370739577479</v>
      </c>
      <c r="J223" s="146">
        <v>12.44331945158131</v>
      </c>
      <c r="K223" s="146">
        <v>50.883825934258788</v>
      </c>
      <c r="L223" s="146">
        <v>51.13380231044605</v>
      </c>
      <c r="M223" s="146">
        <v>82.428340178926234</v>
      </c>
      <c r="N223" s="146">
        <v>44.501605079089927</v>
      </c>
      <c r="O223" s="146">
        <v>38.835722535640883</v>
      </c>
      <c r="P223" s="146">
        <v>97.344438393817072</v>
      </c>
      <c r="Q223" s="146">
        <v>4.2309836103827108</v>
      </c>
      <c r="R223" s="146">
        <v>9.5069431086780618</v>
      </c>
      <c r="S223" s="146">
        <v>18.892199476939389</v>
      </c>
      <c r="T223" s="146">
        <v>17.085663534733619</v>
      </c>
      <c r="U223" s="146">
        <v>7.8584785581940384</v>
      </c>
      <c r="V223" s="146">
        <v>5.2185596268805199</v>
      </c>
      <c r="W223" s="146">
        <v>18.25192959923206</v>
      </c>
      <c r="X223" s="146">
        <v>5.5448115769839301</v>
      </c>
      <c r="Y223" s="146">
        <v>7.2287345126841434</v>
      </c>
      <c r="Z223" s="146">
        <v>3.516953927659662</v>
      </c>
      <c r="AA223" s="146">
        <v>5.3496381678202791</v>
      </c>
      <c r="AB223" s="147">
        <v>15.309625173607939</v>
      </c>
      <c r="AC223" s="135"/>
    </row>
    <row r="224" spans="1:29" ht="14.1" customHeight="1" x14ac:dyDescent="0.2">
      <c r="A224" s="143" t="s">
        <v>2103</v>
      </c>
      <c r="B224" s="75">
        <v>221</v>
      </c>
      <c r="C224" s="125" t="s">
        <v>3057</v>
      </c>
      <c r="D224" s="150" t="s">
        <v>164</v>
      </c>
      <c r="E224" s="146">
        <v>0</v>
      </c>
      <c r="F224" s="146">
        <v>0</v>
      </c>
      <c r="G224" s="146">
        <v>0</v>
      </c>
      <c r="H224" s="146">
        <v>0</v>
      </c>
      <c r="I224" s="146">
        <v>0</v>
      </c>
      <c r="J224" s="146">
        <v>0</v>
      </c>
      <c r="K224" s="146">
        <v>23.84179922795694</v>
      </c>
      <c r="L224" s="146">
        <v>13.54124225617711</v>
      </c>
      <c r="M224" s="146">
        <v>17.513574106681912</v>
      </c>
      <c r="N224" s="146">
        <v>9.6042999962036273</v>
      </c>
      <c r="O224" s="146">
        <v>11.690737719310039</v>
      </c>
      <c r="P224" s="146">
        <v>14.152818302747541</v>
      </c>
      <c r="Q224" s="146">
        <v>0</v>
      </c>
      <c r="R224" s="146">
        <v>0</v>
      </c>
      <c r="S224" s="146">
        <v>0</v>
      </c>
      <c r="T224" s="146">
        <v>0</v>
      </c>
      <c r="U224" s="146">
        <v>0</v>
      </c>
      <c r="V224" s="146">
        <v>0</v>
      </c>
      <c r="W224" s="146">
        <v>0</v>
      </c>
      <c r="X224" s="146">
        <v>0</v>
      </c>
      <c r="Y224" s="146">
        <v>0</v>
      </c>
      <c r="Z224" s="146">
        <v>0</v>
      </c>
      <c r="AA224" s="146">
        <v>0</v>
      </c>
      <c r="AB224" s="147">
        <v>0</v>
      </c>
      <c r="AC224" s="135"/>
    </row>
    <row r="225" spans="1:29" ht="14.1" customHeight="1" x14ac:dyDescent="0.2">
      <c r="A225" s="143" t="s">
        <v>2104</v>
      </c>
      <c r="B225" s="75">
        <v>222</v>
      </c>
      <c r="C225" s="125" t="s">
        <v>2697</v>
      </c>
      <c r="D225" s="150" t="s">
        <v>2105</v>
      </c>
      <c r="E225" s="146">
        <v>161.2880732503568</v>
      </c>
      <c r="F225" s="146">
        <v>189.96847078049089</v>
      </c>
      <c r="G225" s="146">
        <v>213.45007983679869</v>
      </c>
      <c r="H225" s="146">
        <v>61.112414216529217</v>
      </c>
      <c r="I225" s="146">
        <v>155.83878273784021</v>
      </c>
      <c r="J225" s="146">
        <v>82.864983458463982</v>
      </c>
      <c r="K225" s="146">
        <v>352.07309919011669</v>
      </c>
      <c r="L225" s="146">
        <v>350.99793538298678</v>
      </c>
      <c r="M225" s="146">
        <v>488.24878183859551</v>
      </c>
      <c r="N225" s="146">
        <v>359.067924771447</v>
      </c>
      <c r="O225" s="146">
        <v>315.76343940975818</v>
      </c>
      <c r="P225" s="146">
        <v>433.218617285579</v>
      </c>
      <c r="Q225" s="146">
        <v>198.13479152363581</v>
      </c>
      <c r="R225" s="146">
        <v>289.17108011752669</v>
      </c>
      <c r="S225" s="146">
        <v>265.64313683489678</v>
      </c>
      <c r="T225" s="146">
        <v>309.41030700559372</v>
      </c>
      <c r="U225" s="146">
        <v>350.30140975412178</v>
      </c>
      <c r="V225" s="146">
        <v>289.38606375913281</v>
      </c>
      <c r="W225" s="146">
        <v>228.66512272131419</v>
      </c>
      <c r="X225" s="146">
        <v>204.23060434798461</v>
      </c>
      <c r="Y225" s="146">
        <v>244.7998334462614</v>
      </c>
      <c r="Z225" s="146">
        <v>329.85479579324772</v>
      </c>
      <c r="AA225" s="146">
        <v>175.37468180762721</v>
      </c>
      <c r="AB225" s="147">
        <v>125.2443041082068</v>
      </c>
      <c r="AC225" s="135"/>
    </row>
    <row r="226" spans="1:29" ht="14.1" customHeight="1" x14ac:dyDescent="0.2">
      <c r="A226" s="143" t="s">
        <v>2106</v>
      </c>
      <c r="B226" s="75">
        <v>223</v>
      </c>
      <c r="C226" s="125" t="s">
        <v>2698</v>
      </c>
      <c r="D226" s="150" t="s">
        <v>164</v>
      </c>
      <c r="E226" s="146">
        <v>6.7963503274871773</v>
      </c>
      <c r="F226" s="146">
        <v>1.9234976081943549</v>
      </c>
      <c r="G226" s="146">
        <v>6.5368065573995029</v>
      </c>
      <c r="H226" s="146">
        <v>2.696096272842865</v>
      </c>
      <c r="I226" s="146">
        <v>4.033538438825186</v>
      </c>
      <c r="J226" s="146">
        <v>3.8096653506563531</v>
      </c>
      <c r="K226" s="146">
        <v>12.54171448077693</v>
      </c>
      <c r="L226" s="146">
        <v>21.324790954609611</v>
      </c>
      <c r="M226" s="146">
        <v>28.607961724805541</v>
      </c>
      <c r="N226" s="146">
        <v>13.955057555677559</v>
      </c>
      <c r="O226" s="146">
        <v>6.7342959212615474</v>
      </c>
      <c r="P226" s="146">
        <v>9.7965978099313826</v>
      </c>
      <c r="Q226" s="146">
        <v>2.8440400697172601</v>
      </c>
      <c r="R226" s="146">
        <v>3.1211238045561589</v>
      </c>
      <c r="S226" s="146">
        <v>1.951471901346906</v>
      </c>
      <c r="T226" s="146">
        <v>7.4225559947331554</v>
      </c>
      <c r="U226" s="146">
        <v>5.5116275481792956</v>
      </c>
      <c r="V226" s="146">
        <v>10.51704882482975</v>
      </c>
      <c r="W226" s="146">
        <v>11.28435395635975</v>
      </c>
      <c r="X226" s="146">
        <v>5.9197276622604242</v>
      </c>
      <c r="Y226" s="146">
        <v>4.2027526236535717</v>
      </c>
      <c r="Z226" s="146">
        <v>9.3924585605154185</v>
      </c>
      <c r="AA226" s="146">
        <v>8.5472649583494604</v>
      </c>
      <c r="AB226" s="147">
        <v>2.9820072406715901</v>
      </c>
      <c r="AC226" s="135"/>
    </row>
    <row r="227" spans="1:29" ht="14.1" customHeight="1" x14ac:dyDescent="0.2">
      <c r="A227" s="143" t="s">
        <v>2107</v>
      </c>
      <c r="B227" s="75">
        <v>224</v>
      </c>
      <c r="C227" s="125" t="s">
        <v>2698</v>
      </c>
      <c r="D227" s="150" t="s">
        <v>164</v>
      </c>
      <c r="E227" s="146">
        <v>14.56360784461538</v>
      </c>
      <c r="F227" s="146">
        <v>28.852464122915318</v>
      </c>
      <c r="G227" s="146">
        <v>33.61786229519744</v>
      </c>
      <c r="H227" s="146">
        <v>8.0882888185285946</v>
      </c>
      <c r="I227" s="146">
        <v>19.159307584419629</v>
      </c>
      <c r="J227" s="146">
        <v>16.191077740289501</v>
      </c>
      <c r="K227" s="146">
        <v>72.114858264467344</v>
      </c>
      <c r="L227" s="146">
        <v>66.352594788385787</v>
      </c>
      <c r="M227" s="146">
        <v>75.23343780513764</v>
      </c>
      <c r="N227" s="146">
        <v>77.436614376454799</v>
      </c>
      <c r="O227" s="146">
        <v>51.73189922485674</v>
      </c>
      <c r="P227" s="146">
        <v>105.6280060975479</v>
      </c>
      <c r="Q227" s="146">
        <v>29.38841405374502</v>
      </c>
      <c r="R227" s="146">
        <v>47.503504305344748</v>
      </c>
      <c r="S227" s="146">
        <v>51.714005385693</v>
      </c>
      <c r="T227" s="146">
        <v>37.445734628286672</v>
      </c>
      <c r="U227" s="146">
        <v>72.753483635966703</v>
      </c>
      <c r="V227" s="146">
        <v>31.198825338857439</v>
      </c>
      <c r="W227" s="146">
        <v>38.982313667424577</v>
      </c>
      <c r="X227" s="146">
        <v>37.961240255522007</v>
      </c>
      <c r="Y227" s="146">
        <v>38.010745416478812</v>
      </c>
      <c r="Z227" s="146">
        <v>45.618127621916663</v>
      </c>
      <c r="AA227" s="146">
        <v>23.74240266208184</v>
      </c>
      <c r="AB227" s="147">
        <v>12.922031376243559</v>
      </c>
      <c r="AC227" s="135"/>
    </row>
    <row r="228" spans="1:29" ht="14.1" customHeight="1" x14ac:dyDescent="0.2">
      <c r="A228" s="143" t="s">
        <v>2108</v>
      </c>
      <c r="B228" s="75">
        <v>225</v>
      </c>
      <c r="C228" s="125" t="s">
        <v>2699</v>
      </c>
      <c r="D228" s="150" t="s">
        <v>164</v>
      </c>
      <c r="E228" s="146">
        <v>7.7672575171282023</v>
      </c>
      <c r="F228" s="146">
        <v>17.31147847374919</v>
      </c>
      <c r="G228" s="146">
        <v>23.348539193522829</v>
      </c>
      <c r="H228" s="146">
        <v>1.756956071135934</v>
      </c>
      <c r="I228" s="146">
        <v>6.0503076582377791</v>
      </c>
      <c r="J228" s="146">
        <v>4.7620816883204409</v>
      </c>
      <c r="K228" s="146">
        <v>25.055210103972112</v>
      </c>
      <c r="L228" s="146">
        <v>20.309324718675821</v>
      </c>
      <c r="M228" s="146">
        <v>26.407349284435881</v>
      </c>
      <c r="N228" s="146">
        <v>19.322387384784321</v>
      </c>
      <c r="O228" s="146">
        <v>22.124086185893109</v>
      </c>
      <c r="P228" s="146">
        <v>15.21738193142675</v>
      </c>
      <c r="Q228" s="146">
        <v>13.57270722604734</v>
      </c>
      <c r="R228" s="146">
        <v>16.645993624299521</v>
      </c>
      <c r="S228" s="146">
        <v>16.991465845027509</v>
      </c>
      <c r="T228" s="146">
        <v>13.97667293808253</v>
      </c>
      <c r="U228" s="146">
        <v>6.613953057815154</v>
      </c>
      <c r="V228" s="146">
        <v>13.672163472278671</v>
      </c>
      <c r="W228" s="146">
        <v>8.1873117205188297</v>
      </c>
      <c r="X228" s="146">
        <v>4.9331063852170196</v>
      </c>
      <c r="Y228" s="146">
        <v>7.3548170913937501</v>
      </c>
      <c r="Z228" s="146">
        <v>12.52327808068722</v>
      </c>
      <c r="AA228" s="146">
        <v>13.29574549076583</v>
      </c>
      <c r="AB228" s="147">
        <v>2.9820072406715901</v>
      </c>
      <c r="AC228" s="135"/>
    </row>
    <row r="229" spans="1:29" ht="14.1" customHeight="1" x14ac:dyDescent="0.2">
      <c r="A229" s="143" t="s">
        <v>2109</v>
      </c>
      <c r="B229" s="75">
        <v>226</v>
      </c>
      <c r="C229" s="125" t="s">
        <v>2699</v>
      </c>
      <c r="D229" s="150" t="s">
        <v>164</v>
      </c>
      <c r="E229" s="146">
        <v>9.7090718964102525</v>
      </c>
      <c r="F229" s="146">
        <v>15.387980865554839</v>
      </c>
      <c r="G229" s="146">
        <v>14.941272131198859</v>
      </c>
      <c r="H229" s="146">
        <v>4.4934937880714418</v>
      </c>
      <c r="I229" s="146">
        <v>8.0670768776503721</v>
      </c>
      <c r="J229" s="146">
        <v>10.47657971430497</v>
      </c>
      <c r="K229" s="146">
        <v>24.038286088155779</v>
      </c>
      <c r="L229" s="146">
        <v>30.46398707801373</v>
      </c>
      <c r="M229" s="146">
        <v>31.908880385360021</v>
      </c>
      <c r="N229" s="146">
        <v>34.350910906283232</v>
      </c>
      <c r="O229" s="146">
        <v>25.97514141058025</v>
      </c>
      <c r="P229" s="146">
        <v>26.124260826483681</v>
      </c>
      <c r="Q229" s="146">
        <v>9.4801335657242003</v>
      </c>
      <c r="R229" s="146">
        <v>13.52486981974336</v>
      </c>
      <c r="S229" s="146">
        <v>4.8786797533672637</v>
      </c>
      <c r="T229" s="146">
        <v>23.328033126304199</v>
      </c>
      <c r="U229" s="146">
        <v>15.43255713490203</v>
      </c>
      <c r="V229" s="146">
        <v>18.93068788469354</v>
      </c>
      <c r="W229" s="146">
        <v>8.2068028773525423</v>
      </c>
      <c r="X229" s="146">
        <v>8.8795914933906364</v>
      </c>
      <c r="Y229" s="146">
        <v>9.4561934032205368</v>
      </c>
      <c r="Z229" s="146">
        <v>14.610491094135091</v>
      </c>
      <c r="AA229" s="146">
        <v>9.4969610648327336</v>
      </c>
      <c r="AB229" s="147">
        <v>10.934026549129159</v>
      </c>
      <c r="AC229" s="135"/>
    </row>
    <row r="230" spans="1:29" ht="14.1" customHeight="1" x14ac:dyDescent="0.2">
      <c r="A230" s="143" t="s">
        <v>2110</v>
      </c>
      <c r="B230" s="75">
        <v>227</v>
      </c>
      <c r="C230" s="125" t="s">
        <v>2699</v>
      </c>
      <c r="D230" s="150" t="s">
        <v>2111</v>
      </c>
      <c r="E230" s="146">
        <v>25.243586930666659</v>
      </c>
      <c r="F230" s="146">
        <v>66.374131965962604</v>
      </c>
      <c r="G230" s="146">
        <v>64.434236065795091</v>
      </c>
      <c r="H230" s="146">
        <v>24.264866455585789</v>
      </c>
      <c r="I230" s="146">
        <v>23.918882942233349</v>
      </c>
      <c r="J230" s="146">
        <v>30.477322805250822</v>
      </c>
      <c r="K230" s="146">
        <v>158.45829160737611</v>
      </c>
      <c r="L230" s="146">
        <v>112.6933964652243</v>
      </c>
      <c r="M230" s="146">
        <v>137.1355654465159</v>
      </c>
      <c r="N230" s="146">
        <v>97.80992494177822</v>
      </c>
      <c r="O230" s="146">
        <v>66.961028429652487</v>
      </c>
      <c r="P230" s="146">
        <v>180.7145742672009</v>
      </c>
      <c r="Q230" s="146">
        <v>41.712587689186478</v>
      </c>
      <c r="R230" s="146">
        <v>70.745472903272955</v>
      </c>
      <c r="S230" s="146">
        <v>88.781238415826792</v>
      </c>
      <c r="T230" s="146">
        <v>58.543819860744598</v>
      </c>
      <c r="U230" s="146">
        <v>69.446507107059119</v>
      </c>
      <c r="V230" s="146">
        <v>59.039556987946753</v>
      </c>
      <c r="W230" s="146">
        <v>56.88237659329014</v>
      </c>
      <c r="X230" s="146">
        <v>62.673143381628151</v>
      </c>
      <c r="Y230" s="146">
        <v>54.632632043028693</v>
      </c>
      <c r="Z230" s="146">
        <v>42.780561530134278</v>
      </c>
      <c r="AA230" s="146">
        <v>46.5351092176804</v>
      </c>
      <c r="AB230" s="147">
        <v>45.013399297937653</v>
      </c>
      <c r="AC230" s="135"/>
    </row>
    <row r="231" spans="1:29" ht="14.1" customHeight="1" x14ac:dyDescent="0.2">
      <c r="A231" s="143" t="s">
        <v>2246</v>
      </c>
      <c r="B231" s="75">
        <v>228</v>
      </c>
      <c r="C231" s="125" t="s">
        <v>3127</v>
      </c>
      <c r="D231" s="150" t="s">
        <v>2247</v>
      </c>
      <c r="E231" s="146">
        <v>350.79168033887129</v>
      </c>
      <c r="F231" s="146">
        <v>389.05720547023532</v>
      </c>
      <c r="G231" s="146">
        <v>495.32838454596367</v>
      </c>
      <c r="H231" s="146">
        <v>427.90642645046722</v>
      </c>
      <c r="I231" s="146">
        <v>478.69630838133418</v>
      </c>
      <c r="J231" s="146">
        <v>425.13389030846969</v>
      </c>
      <c r="K231" s="146">
        <v>2314.64656742852</v>
      </c>
      <c r="L231" s="146">
        <v>2544.0160814316132</v>
      </c>
      <c r="M231" s="146">
        <v>3467.6810712856982</v>
      </c>
      <c r="N231" s="146">
        <v>2614.4821799881229</v>
      </c>
      <c r="O231" s="146">
        <v>2065.4797501792268</v>
      </c>
      <c r="P231" s="146">
        <v>2812.3474311773739</v>
      </c>
      <c r="Q231" s="146">
        <v>655.053529057628</v>
      </c>
      <c r="R231" s="146">
        <v>564.35848521604021</v>
      </c>
      <c r="S231" s="146">
        <v>721.81725702184815</v>
      </c>
      <c r="T231" s="146">
        <v>943.01771292343153</v>
      </c>
      <c r="U231" s="146">
        <v>807.1558079206651</v>
      </c>
      <c r="V231" s="146">
        <v>794.83963709998045</v>
      </c>
      <c r="W231" s="146">
        <v>569.26795913863816</v>
      </c>
      <c r="X231" s="146">
        <v>834.28892511045649</v>
      </c>
      <c r="Y231" s="146">
        <v>838.03622797361356</v>
      </c>
      <c r="Z231" s="146">
        <v>903.71627253012548</v>
      </c>
      <c r="AA231" s="146">
        <v>407.64185857024142</v>
      </c>
      <c r="AB231" s="147">
        <v>1445.443519710401</v>
      </c>
      <c r="AC231" s="135"/>
    </row>
    <row r="232" spans="1:29" ht="14.1" customHeight="1" x14ac:dyDescent="0.2">
      <c r="A232" s="143" t="s">
        <v>2115</v>
      </c>
      <c r="B232" s="75">
        <v>229</v>
      </c>
      <c r="C232" s="125" t="s">
        <v>2940</v>
      </c>
      <c r="D232" s="150" t="s">
        <v>164</v>
      </c>
      <c r="E232" s="146">
        <v>0</v>
      </c>
      <c r="F232" s="146">
        <v>0</v>
      </c>
      <c r="G232" s="146">
        <v>0</v>
      </c>
      <c r="H232" s="146">
        <v>0</v>
      </c>
      <c r="I232" s="146">
        <v>0</v>
      </c>
      <c r="J232" s="146">
        <v>0</v>
      </c>
      <c r="K232" s="146">
        <v>41.259105213135904</v>
      </c>
      <c r="L232" s="146">
        <v>9.7332438714253886</v>
      </c>
      <c r="M232" s="146">
        <v>8.6473065844325667</v>
      </c>
      <c r="N232" s="146">
        <v>6.4042979520901806</v>
      </c>
      <c r="O232" s="146">
        <v>9.6579423933635233</v>
      </c>
      <c r="P232" s="146">
        <v>1.542419899630308</v>
      </c>
      <c r="Q232" s="146">
        <v>3.9551117236201359</v>
      </c>
      <c r="R232" s="146">
        <v>4.3394024629345811</v>
      </c>
      <c r="S232" s="146">
        <v>9.3680408624158211</v>
      </c>
      <c r="T232" s="146">
        <v>0</v>
      </c>
      <c r="U232" s="146">
        <v>0</v>
      </c>
      <c r="V232" s="146">
        <v>0</v>
      </c>
      <c r="W232" s="146">
        <v>2.4189551480996618</v>
      </c>
      <c r="X232" s="146">
        <v>0</v>
      </c>
      <c r="Y232" s="146">
        <v>2.28524673911163</v>
      </c>
      <c r="Z232" s="146">
        <v>0</v>
      </c>
      <c r="AA232" s="146">
        <v>0</v>
      </c>
      <c r="AB232" s="147">
        <v>0</v>
      </c>
      <c r="AC232" s="135"/>
    </row>
    <row r="233" spans="1:29" ht="14.1" customHeight="1" x14ac:dyDescent="0.2">
      <c r="A233" s="143" t="s">
        <v>2116</v>
      </c>
      <c r="B233" s="75">
        <v>230</v>
      </c>
      <c r="C233" s="125" t="s">
        <v>2701</v>
      </c>
      <c r="D233" s="150" t="s">
        <v>164</v>
      </c>
      <c r="E233" s="146">
        <v>17.476329413538451</v>
      </c>
      <c r="F233" s="146">
        <v>24.04372010242944</v>
      </c>
      <c r="G233" s="146">
        <v>43.889986885396659</v>
      </c>
      <c r="H233" s="146">
        <v>8.9869875761428837</v>
      </c>
      <c r="I233" s="146">
        <v>14.117384535888149</v>
      </c>
      <c r="J233" s="146">
        <v>12.38141238963315</v>
      </c>
      <c r="K233" s="146">
        <v>74.689045161646803</v>
      </c>
      <c r="L233" s="146">
        <v>52.803228802321208</v>
      </c>
      <c r="M233" s="146">
        <v>49.531384807840233</v>
      </c>
      <c r="N233" s="146">
        <v>47.233575962105263</v>
      </c>
      <c r="O233" s="146">
        <v>36.557606429705537</v>
      </c>
      <c r="P233" s="146">
        <v>65.397732935630827</v>
      </c>
      <c r="Q233" s="146">
        <v>27.492387340600182</v>
      </c>
      <c r="R233" s="146">
        <v>31.211238045561601</v>
      </c>
      <c r="S233" s="146">
        <v>36.769633565178388</v>
      </c>
      <c r="T233" s="146">
        <v>43.637206693036219</v>
      </c>
      <c r="U233" s="146">
        <v>44.142625033367977</v>
      </c>
      <c r="V233" s="146">
        <v>33.654556239455189</v>
      </c>
      <c r="W233" s="146">
        <v>34.878912228748312</v>
      </c>
      <c r="X233" s="146">
        <v>29.798922430541928</v>
      </c>
      <c r="Y233" s="146">
        <v>45.179590704275903</v>
      </c>
      <c r="Z233" s="146">
        <v>39.657047255509539</v>
      </c>
      <c r="AA233" s="146">
        <v>30.08827204560307</v>
      </c>
      <c r="AB233" s="147">
        <v>25.856984783863361</v>
      </c>
      <c r="AC233" s="135"/>
    </row>
    <row r="234" spans="1:29" ht="14.1" customHeight="1" x14ac:dyDescent="0.2">
      <c r="A234" s="143" t="s">
        <v>2252</v>
      </c>
      <c r="B234" s="75">
        <v>231</v>
      </c>
      <c r="C234" s="125" t="s">
        <v>3275</v>
      </c>
      <c r="D234" s="150" t="s">
        <v>164</v>
      </c>
      <c r="E234" s="146">
        <v>59.225338568102543</v>
      </c>
      <c r="F234" s="146">
        <v>81.748648348260076</v>
      </c>
      <c r="G234" s="146">
        <v>39.220839344397007</v>
      </c>
      <c r="H234" s="146">
        <v>38.6440465774144</v>
      </c>
      <c r="I234" s="146">
        <v>67.561768850321869</v>
      </c>
      <c r="J234" s="146">
        <v>54.765844248360402</v>
      </c>
      <c r="K234" s="146">
        <v>301.55507326154719</v>
      </c>
      <c r="L234" s="146">
        <v>334.14728866390152</v>
      </c>
      <c r="M234" s="146">
        <v>387.47833696918821</v>
      </c>
      <c r="N234" s="146">
        <v>341.69495158059419</v>
      </c>
      <c r="O234" s="146">
        <v>405.31803065524321</v>
      </c>
      <c r="P234" s="146">
        <v>305.88788150642972</v>
      </c>
      <c r="Q234" s="146">
        <v>77.853700881796854</v>
      </c>
      <c r="R234" s="146">
        <v>118.6027045731341</v>
      </c>
      <c r="S234" s="146">
        <v>119.03978598216121</v>
      </c>
      <c r="T234" s="146">
        <v>86.238436642236096</v>
      </c>
      <c r="U234" s="146">
        <v>80.84675752771318</v>
      </c>
      <c r="V234" s="146">
        <v>68.360817361393359</v>
      </c>
      <c r="W234" s="146">
        <v>88.808891486910866</v>
      </c>
      <c r="X234" s="146">
        <v>107.03360924005371</v>
      </c>
      <c r="Y234" s="146">
        <v>90.480010546481822</v>
      </c>
      <c r="Z234" s="146">
        <v>103.3170441656696</v>
      </c>
      <c r="AA234" s="146">
        <v>131.39900359691919</v>
      </c>
      <c r="AB234" s="147">
        <v>139.16530791007531</v>
      </c>
      <c r="AC234" s="135"/>
    </row>
    <row r="235" spans="1:29" ht="14.1" customHeight="1" x14ac:dyDescent="0.2">
      <c r="A235" s="143" t="s">
        <v>2261</v>
      </c>
      <c r="B235" s="75">
        <v>232</v>
      </c>
      <c r="C235" s="125" t="s">
        <v>3028</v>
      </c>
      <c r="D235" s="150" t="s">
        <v>164</v>
      </c>
      <c r="E235" s="146">
        <v>9.4401306048796894</v>
      </c>
      <c r="F235" s="146">
        <v>10.92642816334803</v>
      </c>
      <c r="G235" s="146">
        <v>9.8817838557716495</v>
      </c>
      <c r="H235" s="146">
        <v>14.553527680805781</v>
      </c>
      <c r="I235" s="146">
        <v>13.592016154231169</v>
      </c>
      <c r="J235" s="146">
        <v>13.50145400272611</v>
      </c>
      <c r="K235" s="146">
        <v>62.921781550057851</v>
      </c>
      <c r="L235" s="146">
        <v>56.025303168939118</v>
      </c>
      <c r="M235" s="146">
        <v>45.184074931889967</v>
      </c>
      <c r="N235" s="146">
        <v>63.750996778198392</v>
      </c>
      <c r="O235" s="146">
        <v>54.02829413400692</v>
      </c>
      <c r="P235" s="146">
        <v>36.878748200052797</v>
      </c>
      <c r="Q235" s="146">
        <v>18.70809557860014</v>
      </c>
      <c r="R235" s="146">
        <v>12.41791124372744</v>
      </c>
      <c r="S235" s="146">
        <v>13.89740714544199</v>
      </c>
      <c r="T235" s="146">
        <v>22.476559917194098</v>
      </c>
      <c r="U235" s="146">
        <v>8.2983064365387467</v>
      </c>
      <c r="V235" s="146">
        <v>6.1061985476961507</v>
      </c>
      <c r="W235" s="146">
        <v>16.564405757576431</v>
      </c>
      <c r="X235" s="146">
        <v>6.4771686837899471</v>
      </c>
      <c r="Y235" s="146">
        <v>23.384115598008471</v>
      </c>
      <c r="Z235" s="146">
        <v>14.63553765029647</v>
      </c>
      <c r="AA235" s="146">
        <v>21.757537799531789</v>
      </c>
      <c r="AB235" s="147">
        <v>16.423901879205559</v>
      </c>
      <c r="AC235" s="135"/>
    </row>
    <row r="236" spans="1:29" ht="14.1" customHeight="1" x14ac:dyDescent="0.2">
      <c r="A236" s="143" t="s">
        <v>2119</v>
      </c>
      <c r="B236" s="75">
        <v>233</v>
      </c>
      <c r="C236" s="125" t="s">
        <v>3090</v>
      </c>
      <c r="D236" s="150" t="s">
        <v>164</v>
      </c>
      <c r="E236" s="146">
        <v>3.8836287585641012</v>
      </c>
      <c r="F236" s="146">
        <v>3.8469952163887098</v>
      </c>
      <c r="G236" s="146">
        <v>2.8014885245997871</v>
      </c>
      <c r="H236" s="146">
        <v>10.78438509137146</v>
      </c>
      <c r="I236" s="146">
        <v>10.08384609706297</v>
      </c>
      <c r="J236" s="146">
        <v>7.6193307013127054</v>
      </c>
      <c r="K236" s="146">
        <v>20.90285746796155</v>
      </c>
      <c r="L236" s="146">
        <v>20.309324718675821</v>
      </c>
      <c r="M236" s="146">
        <v>20.905818183511741</v>
      </c>
      <c r="N236" s="146">
        <v>12.88159158985621</v>
      </c>
      <c r="O236" s="146">
        <v>13.468591842523089</v>
      </c>
      <c r="P236" s="146">
        <v>6.2436983375296009</v>
      </c>
      <c r="Q236" s="146">
        <v>2.8440400697172601</v>
      </c>
      <c r="R236" s="146">
        <v>5.2018730075935986</v>
      </c>
      <c r="S236" s="146">
        <v>1.951471901346906</v>
      </c>
      <c r="T236" s="146">
        <v>15.336061050260801</v>
      </c>
      <c r="U236" s="146">
        <v>13.22790611563031</v>
      </c>
      <c r="V236" s="146">
        <v>3.155114647448924</v>
      </c>
      <c r="W236" s="146">
        <v>14.36190503536695</v>
      </c>
      <c r="X236" s="146">
        <v>6.906348939303828</v>
      </c>
      <c r="Y236" s="146">
        <v>10.50688155913393</v>
      </c>
      <c r="Z236" s="146">
        <v>8.3488520537914823</v>
      </c>
      <c r="AA236" s="146">
        <v>1.899392212966547</v>
      </c>
      <c r="AB236" s="147">
        <v>2.0198129043482238</v>
      </c>
      <c r="AC236" s="135"/>
    </row>
    <row r="237" spans="1:29" ht="14.1" customHeight="1" x14ac:dyDescent="0.2">
      <c r="A237" s="143" t="s">
        <v>2120</v>
      </c>
      <c r="B237" s="75">
        <v>234</v>
      </c>
      <c r="C237" s="125" t="s">
        <v>2704</v>
      </c>
      <c r="D237" s="150" t="s">
        <v>164</v>
      </c>
      <c r="E237" s="146">
        <v>0</v>
      </c>
      <c r="F237" s="146">
        <v>3.4411372210597011</v>
      </c>
      <c r="G237" s="146">
        <v>2.160881481974636</v>
      </c>
      <c r="H237" s="146">
        <v>0</v>
      </c>
      <c r="I237" s="146">
        <v>0</v>
      </c>
      <c r="J237" s="146">
        <v>0</v>
      </c>
      <c r="K237" s="146">
        <v>13.87636193010627</v>
      </c>
      <c r="L237" s="146">
        <v>8.5441329091469189</v>
      </c>
      <c r="M237" s="146">
        <v>7.2873280962841189</v>
      </c>
      <c r="N237" s="146">
        <v>15.25180444238975</v>
      </c>
      <c r="O237" s="146">
        <v>17.316760940386839</v>
      </c>
      <c r="P237" s="146">
        <v>13.70108629262292</v>
      </c>
      <c r="Q237" s="146">
        <v>1.102539533693724</v>
      </c>
      <c r="R237" s="146">
        <v>0</v>
      </c>
      <c r="S237" s="146">
        <v>0</v>
      </c>
      <c r="T237" s="146">
        <v>1.446338053830861</v>
      </c>
      <c r="U237" s="146">
        <v>0</v>
      </c>
      <c r="V237" s="146">
        <v>1.208408909972938</v>
      </c>
      <c r="W237" s="146">
        <v>1.332579617210119</v>
      </c>
      <c r="X237" s="146">
        <v>0</v>
      </c>
      <c r="Y237" s="146">
        <v>0</v>
      </c>
      <c r="Z237" s="146">
        <v>1.1646648615039119</v>
      </c>
      <c r="AA237" s="146">
        <v>2.127319278522533</v>
      </c>
      <c r="AB237" s="147">
        <v>0</v>
      </c>
      <c r="AC237" s="135"/>
    </row>
    <row r="238" spans="1:29" ht="14.1" customHeight="1" x14ac:dyDescent="0.2">
      <c r="A238" s="143" t="s">
        <v>1463</v>
      </c>
      <c r="B238" s="75">
        <v>235</v>
      </c>
      <c r="C238" s="125" t="s">
        <v>2847</v>
      </c>
      <c r="D238" s="150" t="s">
        <v>164</v>
      </c>
      <c r="E238" s="146">
        <v>32.032170000636697</v>
      </c>
      <c r="F238" s="146">
        <v>142.0599158531941</v>
      </c>
      <c r="G238" s="146">
        <v>144.92006754803879</v>
      </c>
      <c r="H238" s="146">
        <v>35.046555450684401</v>
      </c>
      <c r="I238" s="146">
        <v>34.285076730014083</v>
      </c>
      <c r="J238" s="146">
        <v>27.55816673031039</v>
      </c>
      <c r="K238" s="146">
        <v>164.15850083888921</v>
      </c>
      <c r="L238" s="146">
        <v>98.371260673614159</v>
      </c>
      <c r="M238" s="146">
        <v>85.67534383469166</v>
      </c>
      <c r="N238" s="146">
        <v>101.3158647861508</v>
      </c>
      <c r="O238" s="146">
        <v>73.271063707874561</v>
      </c>
      <c r="P238" s="146">
        <v>175.6029272321523</v>
      </c>
      <c r="Q238" s="146">
        <v>31.76697956538522</v>
      </c>
      <c r="R238" s="146">
        <v>122.76628372841201</v>
      </c>
      <c r="S238" s="146">
        <v>42.932381829631922</v>
      </c>
      <c r="T238" s="146">
        <v>60.370829000591058</v>
      </c>
      <c r="U238" s="146">
        <v>108.4622161951107</v>
      </c>
      <c r="V238" s="146">
        <v>67.335405100972466</v>
      </c>
      <c r="W238" s="146">
        <v>42.059864746431778</v>
      </c>
      <c r="X238" s="146">
        <v>46.372186642317033</v>
      </c>
      <c r="Y238" s="146">
        <v>58.844840860085483</v>
      </c>
      <c r="Z238" s="146">
        <v>67.114334447416283</v>
      </c>
      <c r="AA238" s="146">
        <v>20.89331434263201</v>
      </c>
      <c r="AB238" s="147">
        <v>78.837313426461947</v>
      </c>
      <c r="AC238" s="135"/>
    </row>
    <row r="239" spans="1:29" ht="14.1" customHeight="1" x14ac:dyDescent="0.2">
      <c r="A239" s="143" t="s">
        <v>2123</v>
      </c>
      <c r="B239" s="75">
        <v>236</v>
      </c>
      <c r="C239" s="125" t="s">
        <v>3092</v>
      </c>
      <c r="D239" s="150" t="s">
        <v>2124</v>
      </c>
      <c r="E239" s="146">
        <v>7.7672575171282023</v>
      </c>
      <c r="F239" s="146">
        <v>0</v>
      </c>
      <c r="G239" s="146">
        <v>5.6029770491995734</v>
      </c>
      <c r="H239" s="146">
        <v>0</v>
      </c>
      <c r="I239" s="146">
        <v>0</v>
      </c>
      <c r="J239" s="146">
        <v>0</v>
      </c>
      <c r="K239" s="146">
        <v>50.250469352979557</v>
      </c>
      <c r="L239" s="146">
        <v>31.455082124285109</v>
      </c>
      <c r="M239" s="146">
        <v>0</v>
      </c>
      <c r="N239" s="146">
        <v>36.292810838454052</v>
      </c>
      <c r="O239" s="146">
        <v>35.380066685759239</v>
      </c>
      <c r="P239" s="146">
        <v>17.297526199735511</v>
      </c>
      <c r="Q239" s="146">
        <v>17.035800017606391</v>
      </c>
      <c r="R239" s="146">
        <v>12.484495218224639</v>
      </c>
      <c r="S239" s="146">
        <v>32.648124909533728</v>
      </c>
      <c r="T239" s="146">
        <v>0</v>
      </c>
      <c r="U239" s="146">
        <v>0</v>
      </c>
      <c r="V239" s="146">
        <v>0</v>
      </c>
      <c r="W239" s="146">
        <v>10.25850359669068</v>
      </c>
      <c r="X239" s="146">
        <v>1.9732425540868079</v>
      </c>
      <c r="Y239" s="146">
        <v>0</v>
      </c>
      <c r="Z239" s="146">
        <v>1.0436065067239351</v>
      </c>
      <c r="AA239" s="146">
        <v>107.2767224922441</v>
      </c>
      <c r="AB239" s="147">
        <v>0</v>
      </c>
      <c r="AC239" s="135"/>
    </row>
    <row r="240" spans="1:29" ht="14.1" customHeight="1" x14ac:dyDescent="0.2">
      <c r="A240" s="143" t="s">
        <v>2127</v>
      </c>
      <c r="B240" s="75">
        <v>237</v>
      </c>
      <c r="C240" s="125" t="s">
        <v>3298</v>
      </c>
      <c r="D240" s="150" t="s">
        <v>164</v>
      </c>
      <c r="E240" s="146">
        <v>0</v>
      </c>
      <c r="F240" s="146">
        <v>0.96174880409717745</v>
      </c>
      <c r="G240" s="146">
        <v>0</v>
      </c>
      <c r="H240" s="146">
        <v>0</v>
      </c>
      <c r="I240" s="146">
        <v>0</v>
      </c>
      <c r="J240" s="146">
        <v>0</v>
      </c>
      <c r="K240" s="146">
        <v>9.5630572915924095</v>
      </c>
      <c r="L240" s="146">
        <v>14.216527303073081</v>
      </c>
      <c r="M240" s="146">
        <v>11.00306220184828</v>
      </c>
      <c r="N240" s="146">
        <v>12.88159158985621</v>
      </c>
      <c r="O240" s="146">
        <v>10.582465019125291</v>
      </c>
      <c r="P240" s="146">
        <v>15.23915214878215</v>
      </c>
      <c r="Q240" s="146">
        <v>0</v>
      </c>
      <c r="R240" s="146">
        <v>0</v>
      </c>
      <c r="S240" s="146">
        <v>0</v>
      </c>
      <c r="T240" s="146">
        <v>0</v>
      </c>
      <c r="U240" s="146">
        <v>0</v>
      </c>
      <c r="V240" s="146">
        <v>0</v>
      </c>
      <c r="W240" s="146">
        <v>0</v>
      </c>
      <c r="X240" s="146">
        <v>0</v>
      </c>
      <c r="Y240" s="146">
        <v>0</v>
      </c>
      <c r="Z240" s="146">
        <v>0</v>
      </c>
      <c r="AA240" s="146">
        <v>0</v>
      </c>
      <c r="AB240" s="147">
        <v>0</v>
      </c>
      <c r="AC240" s="135"/>
    </row>
    <row r="241" spans="1:29" ht="14.1" customHeight="1" x14ac:dyDescent="0.2">
      <c r="A241" s="143" t="s">
        <v>2128</v>
      </c>
      <c r="B241" s="75">
        <v>238</v>
      </c>
      <c r="C241" s="125" t="s">
        <v>3098</v>
      </c>
      <c r="D241" s="150" t="s">
        <v>164</v>
      </c>
      <c r="E241" s="146">
        <v>0</v>
      </c>
      <c r="F241" s="146">
        <v>0</v>
      </c>
      <c r="G241" s="146">
        <v>1.8676590163998581</v>
      </c>
      <c r="H241" s="146">
        <v>1.797397515228577</v>
      </c>
      <c r="I241" s="146">
        <v>1.008384609706297</v>
      </c>
      <c r="J241" s="146">
        <v>0.95241633766408818</v>
      </c>
      <c r="K241" s="146">
        <v>15.17547452174008</v>
      </c>
      <c r="L241" s="146">
        <v>23.86650294315189</v>
      </c>
      <c r="M241" s="146">
        <v>25.57881870063671</v>
      </c>
      <c r="N241" s="146">
        <v>6.9313697413084636</v>
      </c>
      <c r="O241" s="146">
        <v>1.181387913044168</v>
      </c>
      <c r="P241" s="146">
        <v>14.48046007394635</v>
      </c>
      <c r="Q241" s="146">
        <v>0</v>
      </c>
      <c r="R241" s="146">
        <v>0</v>
      </c>
      <c r="S241" s="146">
        <v>2.2354110629928798</v>
      </c>
      <c r="T241" s="146">
        <v>0</v>
      </c>
      <c r="U241" s="146">
        <v>1.667818496079055</v>
      </c>
      <c r="V241" s="146">
        <v>1.698503385210004</v>
      </c>
      <c r="W241" s="146">
        <v>3.1031973379989299</v>
      </c>
      <c r="X241" s="146">
        <v>0</v>
      </c>
      <c r="Y241" s="146">
        <v>0</v>
      </c>
      <c r="Z241" s="146">
        <v>5.2180325336196756</v>
      </c>
      <c r="AA241" s="146">
        <v>4.7484805324163668</v>
      </c>
      <c r="AB241" s="147">
        <v>4.9700120677859836</v>
      </c>
      <c r="AC241" s="135"/>
    </row>
    <row r="242" spans="1:29" ht="14.1" customHeight="1" x14ac:dyDescent="0.2">
      <c r="A242" s="143" t="s">
        <v>2129</v>
      </c>
      <c r="B242" s="75">
        <v>239</v>
      </c>
      <c r="C242" s="125" t="s">
        <v>3098</v>
      </c>
      <c r="D242" s="150" t="s">
        <v>164</v>
      </c>
      <c r="E242" s="146">
        <v>0</v>
      </c>
      <c r="F242" s="146">
        <v>2.885246412291532</v>
      </c>
      <c r="G242" s="146">
        <v>0</v>
      </c>
      <c r="H242" s="146">
        <v>0</v>
      </c>
      <c r="I242" s="146">
        <v>0</v>
      </c>
      <c r="J242" s="146">
        <v>0</v>
      </c>
      <c r="K242" s="146">
        <v>4.1805714935923097</v>
      </c>
      <c r="L242" s="146">
        <v>7.1082636515365376</v>
      </c>
      <c r="M242" s="146">
        <v>12.10336842203311</v>
      </c>
      <c r="N242" s="146">
        <v>4.293863863285404</v>
      </c>
      <c r="O242" s="146">
        <v>3.8481690978637411</v>
      </c>
      <c r="P242" s="146">
        <v>6.5310652066209212</v>
      </c>
      <c r="Q242" s="146">
        <v>0</v>
      </c>
      <c r="R242" s="146">
        <v>1.0403746015187201</v>
      </c>
      <c r="S242" s="146">
        <v>0</v>
      </c>
      <c r="T242" s="146">
        <v>3.1810954263142088</v>
      </c>
      <c r="U242" s="146">
        <v>3.306976528907577</v>
      </c>
      <c r="V242" s="146">
        <v>1.0517048824829749</v>
      </c>
      <c r="W242" s="146">
        <v>2.051700719338136</v>
      </c>
      <c r="X242" s="146">
        <v>0</v>
      </c>
      <c r="Y242" s="146">
        <v>0</v>
      </c>
      <c r="Z242" s="146">
        <v>1.0436065067239351</v>
      </c>
      <c r="AA242" s="146">
        <v>0</v>
      </c>
      <c r="AB242" s="147">
        <v>0.99400241355719665</v>
      </c>
      <c r="AC242" s="135"/>
    </row>
    <row r="243" spans="1:29" ht="14.1" customHeight="1" x14ac:dyDescent="0.2">
      <c r="A243" s="143" t="s">
        <v>2130</v>
      </c>
      <c r="B243" s="75">
        <v>240</v>
      </c>
      <c r="C243" s="125" t="s">
        <v>3186</v>
      </c>
      <c r="D243" s="150" t="s">
        <v>164</v>
      </c>
      <c r="E243" s="146">
        <v>3.8836287585641012</v>
      </c>
      <c r="F243" s="146">
        <v>1.9234976081943549</v>
      </c>
      <c r="G243" s="146">
        <v>4.6691475409996448</v>
      </c>
      <c r="H243" s="146">
        <v>0</v>
      </c>
      <c r="I243" s="146">
        <v>0</v>
      </c>
      <c r="J243" s="146">
        <v>0</v>
      </c>
      <c r="K243" s="146">
        <v>19.297518014422099</v>
      </c>
      <c r="L243" s="146">
        <v>16.247459774940658</v>
      </c>
      <c r="M243" s="146">
        <v>18.699704212041159</v>
      </c>
      <c r="N243" s="146">
        <v>7.5142617607494584</v>
      </c>
      <c r="O243" s="146">
        <v>11.54450729359122</v>
      </c>
      <c r="P243" s="146">
        <v>28.301282562023989</v>
      </c>
      <c r="Q243" s="146">
        <v>2.8440400697172601</v>
      </c>
      <c r="R243" s="146">
        <v>2.2014326568136111</v>
      </c>
      <c r="S243" s="146">
        <v>1.951471901346906</v>
      </c>
      <c r="T243" s="146">
        <v>2.1207302842094728</v>
      </c>
      <c r="U243" s="146">
        <v>1.1023255096358591</v>
      </c>
      <c r="V243" s="146">
        <v>3.155114647448924</v>
      </c>
      <c r="W243" s="146">
        <v>4.1034014386762712</v>
      </c>
      <c r="X243" s="146">
        <v>4.023441567783002</v>
      </c>
      <c r="Y243" s="146">
        <v>0</v>
      </c>
      <c r="Z243" s="146">
        <v>3.1308195201718059</v>
      </c>
      <c r="AA243" s="146">
        <v>1.899392212966547</v>
      </c>
      <c r="AB243" s="147">
        <v>1.9880048271143931</v>
      </c>
      <c r="AC243" s="135"/>
    </row>
    <row r="244" spans="1:29" ht="14.1" customHeight="1" x14ac:dyDescent="0.2">
      <c r="A244" s="143" t="s">
        <v>2133</v>
      </c>
      <c r="B244" s="75">
        <v>241</v>
      </c>
      <c r="C244" s="125" t="s">
        <v>2134</v>
      </c>
      <c r="D244" s="150" t="s">
        <v>164</v>
      </c>
      <c r="E244" s="146">
        <v>0</v>
      </c>
      <c r="F244" s="146">
        <v>0</v>
      </c>
      <c r="G244" s="146">
        <v>0</v>
      </c>
      <c r="H244" s="146">
        <v>0</v>
      </c>
      <c r="I244" s="146">
        <v>0</v>
      </c>
      <c r="J244" s="146">
        <v>0</v>
      </c>
      <c r="K244" s="146">
        <v>3.2650263364955938</v>
      </c>
      <c r="L244" s="146">
        <v>3.392672694254796</v>
      </c>
      <c r="M244" s="146">
        <v>5.5015311009241419</v>
      </c>
      <c r="N244" s="146">
        <v>12.88159158985621</v>
      </c>
      <c r="O244" s="146">
        <v>12.50654956805716</v>
      </c>
      <c r="P244" s="146">
        <v>39.186391239725531</v>
      </c>
      <c r="Q244" s="146">
        <v>0</v>
      </c>
      <c r="R244" s="146">
        <v>0</v>
      </c>
      <c r="S244" s="146">
        <v>0</v>
      </c>
      <c r="T244" s="146">
        <v>0</v>
      </c>
      <c r="U244" s="146">
        <v>0</v>
      </c>
      <c r="V244" s="146">
        <v>0</v>
      </c>
      <c r="W244" s="146">
        <v>0</v>
      </c>
      <c r="X244" s="146">
        <v>0</v>
      </c>
      <c r="Y244" s="146">
        <v>0</v>
      </c>
      <c r="Z244" s="146">
        <v>0</v>
      </c>
      <c r="AA244" s="146">
        <v>0</v>
      </c>
      <c r="AB244" s="147">
        <v>0</v>
      </c>
      <c r="AC244" s="135"/>
    </row>
    <row r="245" spans="1:29" ht="14.1" customHeight="1" x14ac:dyDescent="0.2">
      <c r="A245" s="143" t="s">
        <v>2135</v>
      </c>
      <c r="B245" s="75">
        <v>242</v>
      </c>
      <c r="C245" s="125" t="s">
        <v>3101</v>
      </c>
      <c r="D245" s="150" t="s">
        <v>2136</v>
      </c>
      <c r="E245" s="146">
        <v>22.33086536174358</v>
      </c>
      <c r="F245" s="146">
        <v>27.890715318818149</v>
      </c>
      <c r="G245" s="146">
        <v>53.228281967395951</v>
      </c>
      <c r="H245" s="146">
        <v>35.039365860623477</v>
      </c>
      <c r="I245" s="146">
        <v>41.660401765405943</v>
      </c>
      <c r="J245" s="146">
        <v>34.286988155907167</v>
      </c>
      <c r="K245" s="146">
        <v>124.6813642248971</v>
      </c>
      <c r="L245" s="146">
        <v>122.3017379896299</v>
      </c>
      <c r="M245" s="146">
        <v>121.3593748615058</v>
      </c>
      <c r="N245" s="146">
        <v>151.67322670879619</v>
      </c>
      <c r="O245" s="146">
        <v>140.32541023815031</v>
      </c>
      <c r="P245" s="146">
        <v>191.21979265205059</v>
      </c>
      <c r="Q245" s="146">
        <v>32.546246544487758</v>
      </c>
      <c r="R245" s="146">
        <v>73.867637082430633</v>
      </c>
      <c r="S245" s="146">
        <v>93.172050193857331</v>
      </c>
      <c r="T245" s="146">
        <v>82.709541449311544</v>
      </c>
      <c r="U245" s="146">
        <v>85.295743284603503</v>
      </c>
      <c r="V245" s="146">
        <v>75.057022348162462</v>
      </c>
      <c r="W245" s="146">
        <v>45.137415825438993</v>
      </c>
      <c r="X245" s="146">
        <v>31.57286748666597</v>
      </c>
      <c r="Y245" s="146">
        <v>45.446465495877902</v>
      </c>
      <c r="Z245" s="146">
        <v>96.008667799081877</v>
      </c>
      <c r="AA245" s="146">
        <v>18.29874457971971</v>
      </c>
      <c r="AB245" s="147">
        <v>74.505450908179668</v>
      </c>
      <c r="AC245" s="135"/>
    </row>
    <row r="246" spans="1:29" ht="14.1" customHeight="1" x14ac:dyDescent="0.2">
      <c r="A246" s="143" t="s">
        <v>2137</v>
      </c>
      <c r="B246" s="75">
        <v>243</v>
      </c>
      <c r="C246" s="125" t="s">
        <v>2138</v>
      </c>
      <c r="D246" s="150" t="s">
        <v>2139</v>
      </c>
      <c r="E246" s="146">
        <v>1.3864554668073841</v>
      </c>
      <c r="F246" s="146">
        <v>0</v>
      </c>
      <c r="G246" s="146">
        <v>0</v>
      </c>
      <c r="H246" s="146">
        <v>0</v>
      </c>
      <c r="I246" s="146">
        <v>2.7861666766184969</v>
      </c>
      <c r="J246" s="146">
        <v>5.3868668058280829</v>
      </c>
      <c r="K246" s="146">
        <v>22.757986068243131</v>
      </c>
      <c r="L246" s="146">
        <v>16.37642398690425</v>
      </c>
      <c r="M246" s="146">
        <v>13.54917079535598</v>
      </c>
      <c r="N246" s="146">
        <v>33.574795012994393</v>
      </c>
      <c r="O246" s="146">
        <v>12.61814647189521</v>
      </c>
      <c r="P246" s="146">
        <v>21.950910159452921</v>
      </c>
      <c r="Q246" s="146">
        <v>3.1161199030535451</v>
      </c>
      <c r="R246" s="146">
        <v>5.1144815410660271</v>
      </c>
      <c r="S246" s="146">
        <v>5.0894387187127297</v>
      </c>
      <c r="T246" s="146">
        <v>3.6455353585560841</v>
      </c>
      <c r="U246" s="146">
        <v>0</v>
      </c>
      <c r="V246" s="146">
        <v>5.7980490171286396</v>
      </c>
      <c r="W246" s="146">
        <v>4.95177968612259</v>
      </c>
      <c r="X246" s="146">
        <v>1.9308178391739419</v>
      </c>
      <c r="Y246" s="146">
        <v>11.12888894743466</v>
      </c>
      <c r="Z246" s="146">
        <v>1.65202910014399</v>
      </c>
      <c r="AA246" s="146">
        <v>7.6251100389542019</v>
      </c>
      <c r="AB246" s="147">
        <v>4.8119656840303886</v>
      </c>
      <c r="AC246" s="135"/>
    </row>
    <row r="247" spans="1:29" ht="14.1" customHeight="1" x14ac:dyDescent="0.2">
      <c r="A247" s="143" t="s">
        <v>2140</v>
      </c>
      <c r="B247" s="75">
        <v>244</v>
      </c>
      <c r="C247" s="125" t="s">
        <v>2696</v>
      </c>
      <c r="D247" s="150" t="s">
        <v>2141</v>
      </c>
      <c r="E247" s="146">
        <v>0</v>
      </c>
      <c r="F247" s="146">
        <v>0</v>
      </c>
      <c r="G247" s="146">
        <v>0</v>
      </c>
      <c r="H247" s="146">
        <v>0</v>
      </c>
      <c r="I247" s="146">
        <v>0</v>
      </c>
      <c r="J247" s="146">
        <v>0</v>
      </c>
      <c r="K247" s="146">
        <v>5.2257143669903874</v>
      </c>
      <c r="L247" s="146">
        <v>10.154662359337911</v>
      </c>
      <c r="M247" s="146">
        <v>9.9027559816634554</v>
      </c>
      <c r="N247" s="146">
        <v>3.220397897464053</v>
      </c>
      <c r="O247" s="146">
        <v>8.6583804701934177</v>
      </c>
      <c r="P247" s="146">
        <v>13.062130413241841</v>
      </c>
      <c r="Q247" s="146">
        <v>0</v>
      </c>
      <c r="R247" s="146">
        <v>1.0403746015187201</v>
      </c>
      <c r="S247" s="146">
        <v>0</v>
      </c>
      <c r="T247" s="146">
        <v>3.1810954263142088</v>
      </c>
      <c r="U247" s="146">
        <v>7.7162785674510133</v>
      </c>
      <c r="V247" s="146">
        <v>6.310229294897848</v>
      </c>
      <c r="W247" s="146">
        <v>1.025850359669068</v>
      </c>
      <c r="X247" s="146">
        <v>0.98662127704340397</v>
      </c>
      <c r="Y247" s="146">
        <v>2.1013763118267859</v>
      </c>
      <c r="Z247" s="146">
        <v>4.1744260268957412</v>
      </c>
      <c r="AA247" s="146">
        <v>4.7484805324163668</v>
      </c>
      <c r="AB247" s="147">
        <v>3.976009654228787</v>
      </c>
      <c r="AC247" s="135"/>
    </row>
    <row r="248" spans="1:29" ht="14.1" customHeight="1" x14ac:dyDescent="0.2">
      <c r="A248" s="143" t="s">
        <v>2142</v>
      </c>
      <c r="B248" s="75">
        <v>245</v>
      </c>
      <c r="C248" s="125" t="s">
        <v>3006</v>
      </c>
      <c r="D248" s="150" t="s">
        <v>164</v>
      </c>
      <c r="E248" s="146">
        <v>0</v>
      </c>
      <c r="F248" s="146">
        <v>0</v>
      </c>
      <c r="G248" s="146">
        <v>0</v>
      </c>
      <c r="H248" s="146">
        <v>0</v>
      </c>
      <c r="I248" s="146">
        <v>0</v>
      </c>
      <c r="J248" s="146">
        <v>0</v>
      </c>
      <c r="K248" s="146">
        <v>17.76742884776732</v>
      </c>
      <c r="L248" s="146">
        <v>15.276674053387961</v>
      </c>
      <c r="M248" s="146">
        <v>17.601598604296701</v>
      </c>
      <c r="N248" s="146">
        <v>1.073465965821351</v>
      </c>
      <c r="O248" s="146">
        <v>5.7578230126786227</v>
      </c>
      <c r="P248" s="146">
        <v>5.4425543388507682</v>
      </c>
      <c r="Q248" s="146">
        <v>2.8440400697172601</v>
      </c>
      <c r="R248" s="146">
        <v>1.0403746015187201</v>
      </c>
      <c r="S248" s="146">
        <v>0.97573595067345276</v>
      </c>
      <c r="T248" s="146">
        <v>7.4225559947331554</v>
      </c>
      <c r="U248" s="146">
        <v>0</v>
      </c>
      <c r="V248" s="146">
        <v>0</v>
      </c>
      <c r="W248" s="146">
        <v>10.25850359669068</v>
      </c>
      <c r="X248" s="146">
        <v>4.9331063852170196</v>
      </c>
      <c r="Y248" s="146">
        <v>3.1520644677401788</v>
      </c>
      <c r="Z248" s="146">
        <v>0</v>
      </c>
      <c r="AA248" s="146">
        <v>0.94969610648327341</v>
      </c>
      <c r="AB248" s="147">
        <v>0</v>
      </c>
      <c r="AC248" s="135"/>
    </row>
    <row r="249" spans="1:29" ht="14.1" customHeight="1" x14ac:dyDescent="0.2">
      <c r="A249" s="143" t="s">
        <v>2145</v>
      </c>
      <c r="B249" s="75">
        <v>246</v>
      </c>
      <c r="C249" s="125" t="s">
        <v>2696</v>
      </c>
      <c r="D249" s="150" t="s">
        <v>164</v>
      </c>
      <c r="E249" s="146">
        <v>1.941814379282051</v>
      </c>
      <c r="F249" s="146">
        <v>2.885246412291532</v>
      </c>
      <c r="G249" s="146">
        <v>4.6691475409996448</v>
      </c>
      <c r="H249" s="146">
        <v>0.8986987576142883</v>
      </c>
      <c r="I249" s="146">
        <v>2.016769219412593</v>
      </c>
      <c r="J249" s="146">
        <v>0.95241633766408818</v>
      </c>
      <c r="K249" s="146">
        <v>25.08342896155386</v>
      </c>
      <c r="L249" s="146">
        <v>17.262926010874448</v>
      </c>
      <c r="M249" s="146">
        <v>24.206736844066221</v>
      </c>
      <c r="N249" s="146">
        <v>13.955057555677559</v>
      </c>
      <c r="O249" s="146">
        <v>13.468591842523089</v>
      </c>
      <c r="P249" s="146">
        <v>22.85872822317323</v>
      </c>
      <c r="Q249" s="146">
        <v>9.4801335657242003</v>
      </c>
      <c r="R249" s="146">
        <v>2.0807492030374402</v>
      </c>
      <c r="S249" s="146">
        <v>4.8786797533672637</v>
      </c>
      <c r="T249" s="146">
        <v>4.2414605684189457</v>
      </c>
      <c r="U249" s="146">
        <v>2.2046510192717181</v>
      </c>
      <c r="V249" s="146">
        <v>3.155114647448924</v>
      </c>
      <c r="W249" s="146">
        <v>4.1034014386762712</v>
      </c>
      <c r="X249" s="146">
        <v>4.9331063852170196</v>
      </c>
      <c r="Y249" s="146">
        <v>8.4055052473071434</v>
      </c>
      <c r="Z249" s="146">
        <v>2.087213013447871</v>
      </c>
      <c r="AA249" s="146">
        <v>0</v>
      </c>
      <c r="AB249" s="147">
        <v>0.99400241355719665</v>
      </c>
      <c r="AC249" s="135"/>
    </row>
    <row r="250" spans="1:29" ht="14.1" customHeight="1" x14ac:dyDescent="0.2">
      <c r="A250" s="143" t="s">
        <v>2146</v>
      </c>
      <c r="B250" s="75">
        <v>247</v>
      </c>
      <c r="C250" s="125" t="s">
        <v>3133</v>
      </c>
      <c r="D250" s="150" t="s">
        <v>2147</v>
      </c>
      <c r="E250" s="146">
        <v>0</v>
      </c>
      <c r="F250" s="146">
        <v>0</v>
      </c>
      <c r="G250" s="146">
        <v>0</v>
      </c>
      <c r="H250" s="146">
        <v>0</v>
      </c>
      <c r="I250" s="146">
        <v>0</v>
      </c>
      <c r="J250" s="146">
        <v>0</v>
      </c>
      <c r="K250" s="146">
        <v>9.4062858605826971</v>
      </c>
      <c r="L250" s="146">
        <v>4.0618649437351646</v>
      </c>
      <c r="M250" s="146">
        <v>2.2006124403696572</v>
      </c>
      <c r="N250" s="146">
        <v>4.293863863285404</v>
      </c>
      <c r="O250" s="146">
        <v>8.6583804701934177</v>
      </c>
      <c r="P250" s="146">
        <v>7.619576074391075</v>
      </c>
      <c r="Q250" s="146">
        <v>0</v>
      </c>
      <c r="R250" s="146">
        <v>0</v>
      </c>
      <c r="S250" s="146">
        <v>0</v>
      </c>
      <c r="T250" s="146">
        <v>0</v>
      </c>
      <c r="U250" s="146">
        <v>0</v>
      </c>
      <c r="V250" s="146">
        <v>0</v>
      </c>
      <c r="W250" s="146">
        <v>0</v>
      </c>
      <c r="X250" s="146">
        <v>0</v>
      </c>
      <c r="Y250" s="146">
        <v>0</v>
      </c>
      <c r="Z250" s="146">
        <v>0</v>
      </c>
      <c r="AA250" s="146">
        <v>0</v>
      </c>
      <c r="AB250" s="147">
        <v>0</v>
      </c>
      <c r="AC250" s="135"/>
    </row>
    <row r="251" spans="1:29" ht="14.1" customHeight="1" x14ac:dyDescent="0.2">
      <c r="A251" s="143" t="s">
        <v>2148</v>
      </c>
      <c r="B251" s="75">
        <v>248</v>
      </c>
      <c r="C251" s="125" t="s">
        <v>3109</v>
      </c>
      <c r="D251" s="150" t="s">
        <v>2149</v>
      </c>
      <c r="E251" s="146">
        <v>154.67328256733239</v>
      </c>
      <c r="F251" s="146">
        <v>137.6878057897683</v>
      </c>
      <c r="G251" s="146">
        <v>124.4477232397717</v>
      </c>
      <c r="H251" s="146">
        <v>121.38364639593151</v>
      </c>
      <c r="I251" s="146">
        <v>64.006204716497464</v>
      </c>
      <c r="J251" s="146">
        <v>70.173083342752349</v>
      </c>
      <c r="K251" s="146">
        <v>542.98725758799674</v>
      </c>
      <c r="L251" s="146">
        <v>572.63867336907572</v>
      </c>
      <c r="M251" s="146">
        <v>394.46088024248121</v>
      </c>
      <c r="N251" s="146">
        <v>377.21916078752031</v>
      </c>
      <c r="O251" s="146">
        <v>587.67602990708463</v>
      </c>
      <c r="P251" s="146">
        <v>393.18645310159599</v>
      </c>
      <c r="Q251" s="146">
        <v>138.772091161784</v>
      </c>
      <c r="R251" s="146">
        <v>118.97723942968079</v>
      </c>
      <c r="S251" s="146">
        <v>204.12298514493571</v>
      </c>
      <c r="T251" s="146">
        <v>171.14929612655709</v>
      </c>
      <c r="U251" s="146">
        <v>189.79179229604441</v>
      </c>
      <c r="V251" s="146">
        <v>154.88983656768011</v>
      </c>
      <c r="W251" s="146">
        <v>130.24401336430421</v>
      </c>
      <c r="X251" s="146">
        <v>174.05775245344319</v>
      </c>
      <c r="Y251" s="146">
        <v>170.11691932393751</v>
      </c>
      <c r="Z251" s="146">
        <v>252.37431791454259</v>
      </c>
      <c r="AA251" s="146">
        <v>270.24267497256079</v>
      </c>
      <c r="AB251" s="147">
        <v>214.41626062842289</v>
      </c>
      <c r="AC251" s="135"/>
    </row>
    <row r="252" spans="1:29" ht="14.1" customHeight="1" x14ac:dyDescent="0.2">
      <c r="A252" s="143" t="s">
        <v>2150</v>
      </c>
      <c r="B252" s="75">
        <v>249</v>
      </c>
      <c r="C252" s="125" t="s">
        <v>3172</v>
      </c>
      <c r="D252" s="150" t="s">
        <v>164</v>
      </c>
      <c r="E252" s="146">
        <v>0</v>
      </c>
      <c r="F252" s="146">
        <v>0</v>
      </c>
      <c r="G252" s="146">
        <v>0</v>
      </c>
      <c r="H252" s="146">
        <v>0</v>
      </c>
      <c r="I252" s="146">
        <v>0</v>
      </c>
      <c r="J252" s="146">
        <v>0.95241633766408818</v>
      </c>
      <c r="K252" s="146">
        <v>12.47900590837304</v>
      </c>
      <c r="L252" s="146">
        <v>7.4453984418665566</v>
      </c>
      <c r="M252" s="146">
        <v>13.84185224992514</v>
      </c>
      <c r="N252" s="146">
        <v>9.6644140902896236</v>
      </c>
      <c r="O252" s="146">
        <v>5.774177731344543</v>
      </c>
      <c r="P252" s="146">
        <v>6.5310652066209212</v>
      </c>
      <c r="Q252" s="146">
        <v>0.94801335657242003</v>
      </c>
      <c r="R252" s="146">
        <v>0</v>
      </c>
      <c r="S252" s="146">
        <v>0</v>
      </c>
      <c r="T252" s="146">
        <v>4.2128307095821178</v>
      </c>
      <c r="U252" s="146">
        <v>2.378818449794184</v>
      </c>
      <c r="V252" s="146">
        <v>4.7778952811201538</v>
      </c>
      <c r="W252" s="146">
        <v>0</v>
      </c>
      <c r="X252" s="146">
        <v>0</v>
      </c>
      <c r="Y252" s="146">
        <v>0</v>
      </c>
      <c r="Z252" s="146">
        <v>3.1308195201718059</v>
      </c>
      <c r="AA252" s="146">
        <v>4.7513296207358167</v>
      </c>
      <c r="AB252" s="147">
        <v>0</v>
      </c>
      <c r="AC252" s="135"/>
    </row>
    <row r="253" spans="1:29" ht="14.1" customHeight="1" x14ac:dyDescent="0.2">
      <c r="A253" s="143" t="s">
        <v>2151</v>
      </c>
      <c r="B253" s="75">
        <v>250</v>
      </c>
      <c r="C253" s="125" t="s">
        <v>3110</v>
      </c>
      <c r="D253" s="150" t="s">
        <v>2152</v>
      </c>
      <c r="E253" s="146">
        <v>9.7090718964102525</v>
      </c>
      <c r="F253" s="146">
        <v>4.8087440204858876</v>
      </c>
      <c r="G253" s="146">
        <v>12.13978360659908</v>
      </c>
      <c r="H253" s="146">
        <v>9.885686333757171</v>
      </c>
      <c r="I253" s="146">
        <v>12.10061531647556</v>
      </c>
      <c r="J253" s="146">
        <v>0</v>
      </c>
      <c r="K253" s="146">
        <v>99.288572972817363</v>
      </c>
      <c r="L253" s="146">
        <v>154.2147953863211</v>
      </c>
      <c r="M253" s="146">
        <v>12.10336842203311</v>
      </c>
      <c r="N253" s="146">
        <v>56.893696188531607</v>
      </c>
      <c r="O253" s="146">
        <v>13.468591842523089</v>
      </c>
      <c r="P253" s="146">
        <v>44.888011165105603</v>
      </c>
      <c r="Q253" s="146">
        <v>0</v>
      </c>
      <c r="R253" s="146">
        <v>0</v>
      </c>
      <c r="S253" s="146">
        <v>0</v>
      </c>
      <c r="T253" s="146">
        <v>0</v>
      </c>
      <c r="U253" s="146">
        <v>0</v>
      </c>
      <c r="V253" s="146">
        <v>0</v>
      </c>
      <c r="W253" s="146">
        <v>0</v>
      </c>
      <c r="X253" s="146">
        <v>0</v>
      </c>
      <c r="Y253" s="146">
        <v>0</v>
      </c>
      <c r="Z253" s="146">
        <v>0</v>
      </c>
      <c r="AA253" s="146">
        <v>0</v>
      </c>
      <c r="AB253" s="147">
        <v>0</v>
      </c>
      <c r="AC253" s="135"/>
    </row>
    <row r="254" spans="1:29" ht="14.1" customHeight="1" x14ac:dyDescent="0.2">
      <c r="A254" s="143" t="s">
        <v>2153</v>
      </c>
      <c r="B254" s="75">
        <v>251</v>
      </c>
      <c r="C254" s="125" t="s">
        <v>3111</v>
      </c>
      <c r="D254" s="150" t="s">
        <v>2154</v>
      </c>
      <c r="E254" s="146">
        <v>3.2292373127460499</v>
      </c>
      <c r="F254" s="146">
        <v>9.7050071821446178</v>
      </c>
      <c r="G254" s="146">
        <v>0</v>
      </c>
      <c r="H254" s="146">
        <v>10.05643909770389</v>
      </c>
      <c r="I254" s="146">
        <v>3.207671443475729</v>
      </c>
      <c r="J254" s="146">
        <v>1.7629226410162271</v>
      </c>
      <c r="K254" s="146">
        <v>24.322564949720061</v>
      </c>
      <c r="L254" s="146">
        <v>29.670907947749441</v>
      </c>
      <c r="M254" s="146">
        <v>34.349359581729971</v>
      </c>
      <c r="N254" s="146">
        <v>14.121444780379869</v>
      </c>
      <c r="O254" s="146">
        <v>13.47821226526775</v>
      </c>
      <c r="P254" s="146">
        <v>13.409365380060519</v>
      </c>
      <c r="Q254" s="146">
        <v>7.5262780378284431</v>
      </c>
      <c r="R254" s="146">
        <v>4.5828501196899616</v>
      </c>
      <c r="S254" s="146">
        <v>5.7285457664038413</v>
      </c>
      <c r="T254" s="146">
        <v>11.569644065504781</v>
      </c>
      <c r="U254" s="146">
        <v>3.663027668519959</v>
      </c>
      <c r="V254" s="146">
        <v>5.8001524268936047</v>
      </c>
      <c r="W254" s="146">
        <v>4.4470613091654094</v>
      </c>
      <c r="X254" s="146">
        <v>15.68530506243604</v>
      </c>
      <c r="Y254" s="146">
        <v>8.1323263267696611</v>
      </c>
      <c r="Z254" s="146">
        <v>8.1756133736753078</v>
      </c>
      <c r="AA254" s="146">
        <v>9.753379013583217</v>
      </c>
      <c r="AB254" s="147">
        <v>11.842544755120439</v>
      </c>
      <c r="AC254" s="135"/>
    </row>
    <row r="255" spans="1:29" ht="14.1" customHeight="1" x14ac:dyDescent="0.2">
      <c r="A255" s="143" t="s">
        <v>2155</v>
      </c>
      <c r="B255" s="75">
        <v>252</v>
      </c>
      <c r="C255" s="125" t="s">
        <v>3112</v>
      </c>
      <c r="D255" s="150" t="s">
        <v>2156</v>
      </c>
      <c r="E255" s="146">
        <v>49.194896391921112</v>
      </c>
      <c r="F255" s="146">
        <v>55.240927809733677</v>
      </c>
      <c r="G255" s="146">
        <v>25.621480216481451</v>
      </c>
      <c r="H255" s="146">
        <v>28.584012684680051</v>
      </c>
      <c r="I255" s="146">
        <v>43.346420832834859</v>
      </c>
      <c r="J255" s="146">
        <v>32.380250647903672</v>
      </c>
      <c r="K255" s="146">
        <v>135.3752661055062</v>
      </c>
      <c r="L255" s="146">
        <v>136.71831214118191</v>
      </c>
      <c r="M255" s="146">
        <v>171.74789821486999</v>
      </c>
      <c r="N255" s="146">
        <v>111.1574007608009</v>
      </c>
      <c r="O255" s="146">
        <v>123.4838981813496</v>
      </c>
      <c r="P255" s="146">
        <v>128.65654201609331</v>
      </c>
      <c r="Q255" s="146">
        <v>51.547278250268768</v>
      </c>
      <c r="R255" s="146">
        <v>82.471535036990446</v>
      </c>
      <c r="S255" s="146">
        <v>31.80508904815186</v>
      </c>
      <c r="T255" s="146">
        <v>76.211623858493724</v>
      </c>
      <c r="U255" s="146">
        <v>174.35372353359421</v>
      </c>
      <c r="V255" s="146">
        <v>99.326164216339578</v>
      </c>
      <c r="W255" s="146">
        <v>80.710828747683252</v>
      </c>
      <c r="X255" s="146">
        <v>52.475425862107521</v>
      </c>
      <c r="Y255" s="146">
        <v>90.124877949783112</v>
      </c>
      <c r="Z255" s="146">
        <v>111.21088378252939</v>
      </c>
      <c r="AA255" s="146">
        <v>35.722819045368333</v>
      </c>
      <c r="AB255" s="147">
        <v>70.000631969938468</v>
      </c>
      <c r="AC255" s="135"/>
    </row>
    <row r="256" spans="1:29" ht="14.1" customHeight="1" x14ac:dyDescent="0.2">
      <c r="A256" s="143" t="s">
        <v>2157</v>
      </c>
      <c r="B256" s="75">
        <v>253</v>
      </c>
      <c r="C256" s="125" t="s">
        <v>2158</v>
      </c>
      <c r="D256" s="150" t="s">
        <v>2159</v>
      </c>
      <c r="E256" s="146">
        <v>0</v>
      </c>
      <c r="F256" s="146">
        <v>0.96174880409717745</v>
      </c>
      <c r="G256" s="146">
        <v>0</v>
      </c>
      <c r="H256" s="146">
        <v>0</v>
      </c>
      <c r="I256" s="146">
        <v>0</v>
      </c>
      <c r="J256" s="146">
        <v>0</v>
      </c>
      <c r="K256" s="146">
        <v>9.4062858605826971</v>
      </c>
      <c r="L256" s="146">
        <v>5.0773311796689562</v>
      </c>
      <c r="M256" s="146">
        <v>11.00306220184828</v>
      </c>
      <c r="N256" s="146">
        <v>6.4407957949281061</v>
      </c>
      <c r="O256" s="146">
        <v>3.8481690978637411</v>
      </c>
      <c r="P256" s="146">
        <v>15.28269258349296</v>
      </c>
      <c r="Q256" s="146">
        <v>6.6360934960069402</v>
      </c>
      <c r="R256" s="146">
        <v>7.2826222106310388</v>
      </c>
      <c r="S256" s="146">
        <v>0.97573595067345276</v>
      </c>
      <c r="T256" s="146">
        <v>7.4225559947331554</v>
      </c>
      <c r="U256" s="146">
        <v>2.2046510192717181</v>
      </c>
      <c r="V256" s="146">
        <v>4.2068195299318987</v>
      </c>
      <c r="W256" s="146">
        <v>8.2068028773525423</v>
      </c>
      <c r="X256" s="146">
        <v>3.9464851081736159</v>
      </c>
      <c r="Y256" s="146">
        <v>1.0506881559133929</v>
      </c>
      <c r="Z256" s="146">
        <v>5.2180325336196756</v>
      </c>
      <c r="AA256" s="146">
        <v>2.84908831944982</v>
      </c>
      <c r="AB256" s="147">
        <v>6.9679569190359487</v>
      </c>
      <c r="AC256" s="135"/>
    </row>
    <row r="257" spans="1:29" ht="14.1" customHeight="1" x14ac:dyDescent="0.2">
      <c r="A257" s="143" t="s">
        <v>2160</v>
      </c>
      <c r="B257" s="75">
        <v>254</v>
      </c>
      <c r="C257" s="125" t="s">
        <v>3119</v>
      </c>
      <c r="D257" s="150" t="s">
        <v>164</v>
      </c>
      <c r="E257" s="146">
        <v>0</v>
      </c>
      <c r="F257" s="146">
        <v>0</v>
      </c>
      <c r="G257" s="146">
        <v>0</v>
      </c>
      <c r="H257" s="146">
        <v>0</v>
      </c>
      <c r="I257" s="146">
        <v>0</v>
      </c>
      <c r="J257" s="146">
        <v>0</v>
      </c>
      <c r="K257" s="146">
        <v>6.2708572403884641</v>
      </c>
      <c r="L257" s="146">
        <v>9.1391961234041208</v>
      </c>
      <c r="M257" s="146">
        <v>5.5015311009241419</v>
      </c>
      <c r="N257" s="146">
        <v>9.6611936923921586</v>
      </c>
      <c r="O257" s="146">
        <v>7.6963381957274821</v>
      </c>
      <c r="P257" s="146">
        <v>3.265532603310461</v>
      </c>
      <c r="Q257" s="146">
        <v>4.1693627422055028</v>
      </c>
      <c r="R257" s="146">
        <v>2.0807492030374402</v>
      </c>
      <c r="S257" s="146">
        <v>0</v>
      </c>
      <c r="T257" s="146">
        <v>3.1810954263142088</v>
      </c>
      <c r="U257" s="146">
        <v>0</v>
      </c>
      <c r="V257" s="146">
        <v>1.0517048824829749</v>
      </c>
      <c r="W257" s="146">
        <v>4.1034014386762712</v>
      </c>
      <c r="X257" s="146">
        <v>6.9073355605808713</v>
      </c>
      <c r="Y257" s="146">
        <v>3.1520644677401788</v>
      </c>
      <c r="Z257" s="146">
        <v>3.2038719756424809</v>
      </c>
      <c r="AA257" s="146">
        <v>0</v>
      </c>
      <c r="AB257" s="147">
        <v>2.1728892760360319</v>
      </c>
      <c r="AC257" s="135"/>
    </row>
    <row r="258" spans="1:29" ht="14.1" customHeight="1" x14ac:dyDescent="0.2">
      <c r="A258" s="143" t="s">
        <v>1481</v>
      </c>
      <c r="B258" s="75">
        <v>255</v>
      </c>
      <c r="C258" s="125" t="s">
        <v>1482</v>
      </c>
      <c r="D258" s="150" t="s">
        <v>164</v>
      </c>
      <c r="E258" s="146">
        <v>20.669643160267789</v>
      </c>
      <c r="F258" s="146">
        <v>32.775437494827713</v>
      </c>
      <c r="G258" s="146">
        <v>89.389895842930002</v>
      </c>
      <c r="H258" s="146">
        <v>15.59511954088075</v>
      </c>
      <c r="I258" s="146">
        <v>19.514258967036248</v>
      </c>
      <c r="J258" s="146">
        <v>12.52903692197108</v>
      </c>
      <c r="K258" s="146">
        <v>39.460414328017812</v>
      </c>
      <c r="L258" s="146">
        <v>49.90102630002243</v>
      </c>
      <c r="M258" s="146">
        <v>61.884522741855307</v>
      </c>
      <c r="N258" s="146">
        <v>66.722350571591889</v>
      </c>
      <c r="O258" s="146">
        <v>39.392745012556652</v>
      </c>
      <c r="P258" s="146">
        <v>77.820907469491587</v>
      </c>
      <c r="Q258" s="146">
        <v>12.400014703967249</v>
      </c>
      <c r="R258" s="146">
        <v>14.01384588245716</v>
      </c>
      <c r="S258" s="146">
        <v>16.591414105251388</v>
      </c>
      <c r="T258" s="146">
        <v>25.950316122729209</v>
      </c>
      <c r="U258" s="146">
        <v>22.046510192717179</v>
      </c>
      <c r="V258" s="146">
        <v>13.57330321332527</v>
      </c>
      <c r="W258" s="146">
        <v>15.38775539503602</v>
      </c>
      <c r="X258" s="146">
        <v>20.897625269056341</v>
      </c>
      <c r="Y258" s="146">
        <v>34.244028377529297</v>
      </c>
      <c r="Z258" s="146">
        <v>29.220982188270192</v>
      </c>
      <c r="AA258" s="146">
        <v>11.39635327779928</v>
      </c>
      <c r="AB258" s="147">
        <v>29.820072406715902</v>
      </c>
      <c r="AC258" s="135"/>
    </row>
    <row r="259" spans="1:29" ht="14.1" customHeight="1" x14ac:dyDescent="0.2">
      <c r="A259" s="143" t="s">
        <v>2163</v>
      </c>
      <c r="B259" s="75">
        <v>256</v>
      </c>
      <c r="C259" s="125" t="s">
        <v>3114</v>
      </c>
      <c r="D259" s="150" t="s">
        <v>2164</v>
      </c>
      <c r="E259" s="146">
        <v>109.7125124294359</v>
      </c>
      <c r="F259" s="146">
        <v>100.02187562610639</v>
      </c>
      <c r="G259" s="146">
        <v>163.1726991153146</v>
      </c>
      <c r="H259" s="146">
        <v>179.91050428680441</v>
      </c>
      <c r="I259" s="146">
        <v>91.694429329812962</v>
      </c>
      <c r="J259" s="146">
        <v>134.61833483079289</v>
      </c>
      <c r="K259" s="146">
        <v>507.0395684574699</v>
      </c>
      <c r="L259" s="146">
        <v>460.73632510164379</v>
      </c>
      <c r="M259" s="146">
        <v>756.72239925747351</v>
      </c>
      <c r="N259" s="146">
        <v>312.19395990789178</v>
      </c>
      <c r="O259" s="146">
        <v>353.9824928474664</v>
      </c>
      <c r="P259" s="146">
        <v>344.93712037681621</v>
      </c>
      <c r="Q259" s="146">
        <v>113.8601961777739</v>
      </c>
      <c r="R259" s="146">
        <v>60.341726888085752</v>
      </c>
      <c r="S259" s="146">
        <v>97.573595067345281</v>
      </c>
      <c r="T259" s="146">
        <v>162.24859112372991</v>
      </c>
      <c r="U259" s="146">
        <v>124.5881360755737</v>
      </c>
      <c r="V259" s="146">
        <v>123.1525383289914</v>
      </c>
      <c r="W259" s="146">
        <v>124.3187016868557</v>
      </c>
      <c r="X259" s="146">
        <v>126.3960518020305</v>
      </c>
      <c r="Y259" s="146">
        <v>201.7689000208284</v>
      </c>
      <c r="Z259" s="146">
        <v>159.8700807650396</v>
      </c>
      <c r="AA259" s="146">
        <v>53.182981963063312</v>
      </c>
      <c r="AB259" s="147">
        <v>275.74521554248838</v>
      </c>
      <c r="AC259" s="135"/>
    </row>
    <row r="260" spans="1:29" ht="14.1" customHeight="1" x14ac:dyDescent="0.2">
      <c r="A260" s="143" t="s">
        <v>2165</v>
      </c>
      <c r="B260" s="75">
        <v>257</v>
      </c>
      <c r="C260" s="125" t="s">
        <v>3041</v>
      </c>
      <c r="D260" s="150" t="s">
        <v>164</v>
      </c>
      <c r="E260" s="146">
        <v>0</v>
      </c>
      <c r="F260" s="146">
        <v>2.885246412291532</v>
      </c>
      <c r="G260" s="146">
        <v>2.8014885245997871</v>
      </c>
      <c r="H260" s="146">
        <v>2.696096272842865</v>
      </c>
      <c r="I260" s="146">
        <v>0</v>
      </c>
      <c r="J260" s="146">
        <v>3.8096653506563531</v>
      </c>
      <c r="K260" s="146">
        <v>16.30109339638981</v>
      </c>
      <c r="L260" s="146">
        <v>24.094982846236999</v>
      </c>
      <c r="M260" s="146">
        <v>28.582654681741289</v>
      </c>
      <c r="N260" s="146">
        <v>27.798474650909711</v>
      </c>
      <c r="O260" s="146">
        <v>12.50654956805716</v>
      </c>
      <c r="P260" s="146">
        <v>27.167054237807491</v>
      </c>
      <c r="Q260" s="146">
        <v>2.8440400697172601</v>
      </c>
      <c r="R260" s="146">
        <v>6.2422476091123187</v>
      </c>
      <c r="S260" s="146">
        <v>0.97573595067345276</v>
      </c>
      <c r="T260" s="146">
        <v>1.060365142104736</v>
      </c>
      <c r="U260" s="146">
        <v>5.5160368502178381</v>
      </c>
      <c r="V260" s="146">
        <v>1.054859997130424</v>
      </c>
      <c r="W260" s="146">
        <v>3.5227701351035789</v>
      </c>
      <c r="X260" s="146">
        <v>10.559807528195551</v>
      </c>
      <c r="Y260" s="146">
        <v>3.1520644677401788</v>
      </c>
      <c r="Z260" s="146">
        <v>2.1091287500890732</v>
      </c>
      <c r="AA260" s="146">
        <v>1.899392212966547</v>
      </c>
      <c r="AB260" s="147">
        <v>1.9810468102194929</v>
      </c>
      <c r="AC260" s="135"/>
    </row>
    <row r="261" spans="1:29" ht="14.1" customHeight="1" x14ac:dyDescent="0.2">
      <c r="A261" s="143" t="s">
        <v>2166</v>
      </c>
      <c r="B261" s="75">
        <v>258</v>
      </c>
      <c r="C261" s="125" t="s">
        <v>2696</v>
      </c>
      <c r="D261" s="150" t="s">
        <v>164</v>
      </c>
      <c r="E261" s="146">
        <v>0</v>
      </c>
      <c r="F261" s="146">
        <v>0.96174880409717745</v>
      </c>
      <c r="G261" s="146">
        <v>0</v>
      </c>
      <c r="H261" s="146">
        <v>0</v>
      </c>
      <c r="I261" s="146">
        <v>0</v>
      </c>
      <c r="J261" s="146">
        <v>0</v>
      </c>
      <c r="K261" s="146">
        <v>11.494481321632049</v>
      </c>
      <c r="L261" s="146">
        <v>7.1184183138958756</v>
      </c>
      <c r="M261" s="146">
        <v>26.039847006894149</v>
      </c>
      <c r="N261" s="146">
        <v>8.5855807946391653</v>
      </c>
      <c r="O261" s="146">
        <v>10.582465019125291</v>
      </c>
      <c r="P261" s="146">
        <v>4.3551319819483849</v>
      </c>
      <c r="Q261" s="146">
        <v>1.8960267131448401</v>
      </c>
      <c r="R261" s="146">
        <v>6.2422476091123187</v>
      </c>
      <c r="S261" s="146">
        <v>5.8544157040407168</v>
      </c>
      <c r="T261" s="146">
        <v>1.061425507246841</v>
      </c>
      <c r="U261" s="146">
        <v>6.613953057815154</v>
      </c>
      <c r="V261" s="146">
        <v>5.2585244124148733</v>
      </c>
      <c r="W261" s="146">
        <v>3.0775510790072031</v>
      </c>
      <c r="X261" s="146">
        <v>5.9197276622604242</v>
      </c>
      <c r="Y261" s="146">
        <v>3.1520644677401788</v>
      </c>
      <c r="Z261" s="146">
        <v>3.1308195201718059</v>
      </c>
      <c r="AA261" s="146">
        <v>3.3400812065016718</v>
      </c>
      <c r="AB261" s="147">
        <v>6.9580168949003767</v>
      </c>
      <c r="AC261" s="135"/>
    </row>
    <row r="262" spans="1:29" ht="14.1" customHeight="1" x14ac:dyDescent="0.2">
      <c r="A262" s="143" t="s">
        <v>2170</v>
      </c>
      <c r="B262" s="75">
        <v>259</v>
      </c>
      <c r="C262" s="125" t="s">
        <v>3191</v>
      </c>
      <c r="D262" s="150" t="s">
        <v>2171</v>
      </c>
      <c r="E262" s="146">
        <v>0</v>
      </c>
      <c r="F262" s="146">
        <v>0</v>
      </c>
      <c r="G262" s="146">
        <v>0</v>
      </c>
      <c r="H262" s="146">
        <v>0</v>
      </c>
      <c r="I262" s="146">
        <v>0</v>
      </c>
      <c r="J262" s="146">
        <v>0</v>
      </c>
      <c r="K262" s="146">
        <v>11.496571607378851</v>
      </c>
      <c r="L262" s="146">
        <v>3.0474141740373071</v>
      </c>
      <c r="M262" s="146">
        <v>13.20477494843812</v>
      </c>
      <c r="N262" s="146">
        <v>6.6447543284341632</v>
      </c>
      <c r="O262" s="146">
        <v>3.8481690978637411</v>
      </c>
      <c r="P262" s="146">
        <v>2.1770217355403072</v>
      </c>
      <c r="Q262" s="146">
        <v>0.94801335657242003</v>
      </c>
      <c r="R262" s="146">
        <v>2.0807492030374402</v>
      </c>
      <c r="S262" s="146">
        <v>1.951471901346906</v>
      </c>
      <c r="T262" s="146">
        <v>0</v>
      </c>
      <c r="U262" s="146">
        <v>2.2057533447813542</v>
      </c>
      <c r="V262" s="146">
        <v>5.2585244124148733</v>
      </c>
      <c r="W262" s="146">
        <v>1.026876210028737</v>
      </c>
      <c r="X262" s="146">
        <v>0</v>
      </c>
      <c r="Y262" s="146">
        <v>4.2027526236535717</v>
      </c>
      <c r="Z262" s="146">
        <v>3.1308195201718059</v>
      </c>
      <c r="AA262" s="146">
        <v>0</v>
      </c>
      <c r="AB262" s="147">
        <v>0</v>
      </c>
      <c r="AC262" s="135"/>
    </row>
    <row r="263" spans="1:29" ht="14.1" customHeight="1" x14ac:dyDescent="0.2">
      <c r="A263" s="143" t="s">
        <v>985</v>
      </c>
      <c r="B263" s="75">
        <v>260</v>
      </c>
      <c r="C263" s="125" t="s">
        <v>986</v>
      </c>
      <c r="D263" s="150" t="s">
        <v>987</v>
      </c>
      <c r="E263" s="146">
        <v>158.25787191148709</v>
      </c>
      <c r="F263" s="146">
        <v>423.86770343453259</v>
      </c>
      <c r="G263" s="146">
        <v>586.49162262496532</v>
      </c>
      <c r="H263" s="146">
        <v>129.3622939660311</v>
      </c>
      <c r="I263" s="146">
        <v>159.97416802224569</v>
      </c>
      <c r="J263" s="146">
        <v>97.851254531608419</v>
      </c>
      <c r="K263" s="146">
        <v>576.57605925326425</v>
      </c>
      <c r="L263" s="146">
        <v>443.8450597331211</v>
      </c>
      <c r="M263" s="146">
        <v>377.3071062697997</v>
      </c>
      <c r="N263" s="146">
        <v>392.03191764988901</v>
      </c>
      <c r="O263" s="146">
        <v>382.90148361791239</v>
      </c>
      <c r="P263" s="146">
        <v>564.94258292704853</v>
      </c>
      <c r="Q263" s="146">
        <v>134.75630658334319</v>
      </c>
      <c r="R263" s="146">
        <v>195.73503715513041</v>
      </c>
      <c r="S263" s="146">
        <v>185.4054424031668</v>
      </c>
      <c r="T263" s="146">
        <v>132.0939272125554</v>
      </c>
      <c r="U263" s="146">
        <v>219.56891128783789</v>
      </c>
      <c r="V263" s="146">
        <v>138.4884989253581</v>
      </c>
      <c r="W263" s="146">
        <v>112.8445654139571</v>
      </c>
      <c r="X263" s="146">
        <v>128.17098347943161</v>
      </c>
      <c r="Y263" s="146">
        <v>142.8935892042214</v>
      </c>
      <c r="Z263" s="146">
        <v>190.20772191550441</v>
      </c>
      <c r="AA263" s="146">
        <v>94.969610648327347</v>
      </c>
      <c r="AB263" s="147">
        <v>209.97704584947641</v>
      </c>
      <c r="AC263" s="135"/>
    </row>
    <row r="264" spans="1:29" ht="14.1" customHeight="1" x14ac:dyDescent="0.2">
      <c r="A264" s="143" t="s">
        <v>2180</v>
      </c>
      <c r="B264" s="75">
        <v>261</v>
      </c>
      <c r="C264" s="125" t="s">
        <v>3125</v>
      </c>
      <c r="D264" s="150" t="s">
        <v>2181</v>
      </c>
      <c r="E264" s="146">
        <v>0</v>
      </c>
      <c r="F264" s="146">
        <v>2.885246412291532</v>
      </c>
      <c r="G264" s="146">
        <v>6.5368065573995029</v>
      </c>
      <c r="H264" s="146">
        <v>8.9869875761428837</v>
      </c>
      <c r="I264" s="146">
        <v>5.0419230485314834</v>
      </c>
      <c r="J264" s="146">
        <v>10.47657971430497</v>
      </c>
      <c r="K264" s="146">
        <v>13.3203459214585</v>
      </c>
      <c r="L264" s="146">
        <v>11.1701285952717</v>
      </c>
      <c r="M264" s="146">
        <v>36.310105266099328</v>
      </c>
      <c r="N264" s="146">
        <v>10.69494141747812</v>
      </c>
      <c r="O264" s="146">
        <v>21.164930038250571</v>
      </c>
      <c r="P264" s="146">
        <v>20.681706487632919</v>
      </c>
      <c r="Q264" s="146">
        <v>7.5841068525793602</v>
      </c>
      <c r="R264" s="146">
        <v>1.0403746015187201</v>
      </c>
      <c r="S264" s="146">
        <v>5.8544157040407168</v>
      </c>
      <c r="T264" s="146">
        <v>10.60365142104736</v>
      </c>
      <c r="U264" s="146">
        <v>9.9209295867227318</v>
      </c>
      <c r="V264" s="146">
        <v>9.465343942346772</v>
      </c>
      <c r="W264" s="146">
        <v>9.2326532370216103</v>
      </c>
      <c r="X264" s="146">
        <v>13.81269787860766</v>
      </c>
      <c r="Y264" s="146">
        <v>11.55756971504732</v>
      </c>
      <c r="Z264" s="146">
        <v>7.305245547067547</v>
      </c>
      <c r="AA264" s="146">
        <v>0.94969610648327341</v>
      </c>
      <c r="AB264" s="147">
        <v>9.9400241355719672</v>
      </c>
      <c r="AC264" s="135"/>
    </row>
    <row r="265" spans="1:29" ht="14.1" customHeight="1" x14ac:dyDescent="0.2">
      <c r="A265" s="143" t="s">
        <v>2182</v>
      </c>
      <c r="B265" s="75">
        <v>262</v>
      </c>
      <c r="C265" s="125" t="s">
        <v>3126</v>
      </c>
      <c r="D265" s="150" t="s">
        <v>164</v>
      </c>
      <c r="E265" s="146">
        <v>3.8836287585641012</v>
      </c>
      <c r="F265" s="146">
        <v>8.6557392368745969</v>
      </c>
      <c r="G265" s="146">
        <v>19.61041967219851</v>
      </c>
      <c r="H265" s="146">
        <v>1.797397515228577</v>
      </c>
      <c r="I265" s="146">
        <v>6.0503076582377791</v>
      </c>
      <c r="J265" s="146">
        <v>1.9048326753281759</v>
      </c>
      <c r="K265" s="146">
        <v>21.948000341359631</v>
      </c>
      <c r="L265" s="146">
        <v>13.201061067139291</v>
      </c>
      <c r="M265" s="146">
        <v>25.307043064251051</v>
      </c>
      <c r="N265" s="146">
        <v>13.955057555677559</v>
      </c>
      <c r="O265" s="146">
        <v>9.6204227446593524</v>
      </c>
      <c r="P265" s="146">
        <v>28.301282562023989</v>
      </c>
      <c r="Q265" s="146">
        <v>8.5321202091517812</v>
      </c>
      <c r="R265" s="146">
        <v>7.2826222106310388</v>
      </c>
      <c r="S265" s="146">
        <v>6.830151654714169</v>
      </c>
      <c r="T265" s="146">
        <v>6.3621908526284194</v>
      </c>
      <c r="U265" s="146">
        <v>6.613953057815154</v>
      </c>
      <c r="V265" s="146">
        <v>9.465343942346772</v>
      </c>
      <c r="W265" s="146">
        <v>8.2704055996520243</v>
      </c>
      <c r="X265" s="146">
        <v>0.98662127704340397</v>
      </c>
      <c r="Y265" s="146">
        <v>8.4055052473071434</v>
      </c>
      <c r="Z265" s="146">
        <v>8.3488520537914823</v>
      </c>
      <c r="AA265" s="146">
        <v>6.6478727453829141</v>
      </c>
      <c r="AB265" s="147">
        <v>11.92802896268636</v>
      </c>
      <c r="AC265" s="135"/>
    </row>
    <row r="266" spans="1:29" ht="14.1" customHeight="1" x14ac:dyDescent="0.2">
      <c r="A266" s="143" t="s">
        <v>2183</v>
      </c>
      <c r="B266" s="75">
        <v>263</v>
      </c>
      <c r="C266" s="125" t="s">
        <v>3128</v>
      </c>
      <c r="D266" s="150" t="s">
        <v>164</v>
      </c>
      <c r="E266" s="146">
        <v>4.587536471053844</v>
      </c>
      <c r="F266" s="146">
        <v>1.056000186898701</v>
      </c>
      <c r="G266" s="146">
        <v>2.154344675417236</v>
      </c>
      <c r="H266" s="146">
        <v>0</v>
      </c>
      <c r="I266" s="146">
        <v>0</v>
      </c>
      <c r="J266" s="146">
        <v>1.120994029430632</v>
      </c>
      <c r="K266" s="146">
        <v>12.09961904532954</v>
      </c>
      <c r="L266" s="146">
        <v>10.481642487308591</v>
      </c>
      <c r="M266" s="146">
        <v>8.3304183930193361</v>
      </c>
      <c r="N266" s="146">
        <v>8.8453595583679334</v>
      </c>
      <c r="O266" s="146">
        <v>9.5905994341509082</v>
      </c>
      <c r="P266" s="146">
        <v>6.8935393255883826</v>
      </c>
      <c r="Q266" s="146">
        <v>0</v>
      </c>
      <c r="R266" s="146">
        <v>8.1846269901477697</v>
      </c>
      <c r="S266" s="146">
        <v>3.5419215009446332</v>
      </c>
      <c r="T266" s="146">
        <v>4.9306979107870248</v>
      </c>
      <c r="U266" s="146">
        <v>10.43902257625159</v>
      </c>
      <c r="V266" s="146">
        <v>5.3521261469558583</v>
      </c>
      <c r="W266" s="146">
        <v>6.1571538587337447</v>
      </c>
      <c r="X266" s="146">
        <v>0</v>
      </c>
      <c r="Y266" s="146">
        <v>6.4218060089426574</v>
      </c>
      <c r="Z266" s="146">
        <v>8.1651773086080688</v>
      </c>
      <c r="AA266" s="146">
        <v>8.5178243790484789</v>
      </c>
      <c r="AB266" s="147">
        <v>6.445111649504863</v>
      </c>
      <c r="AC266" s="135"/>
    </row>
    <row r="267" spans="1:29" ht="14.1" customHeight="1" x14ac:dyDescent="0.2">
      <c r="A267" s="143" t="s">
        <v>2190</v>
      </c>
      <c r="B267" s="75">
        <v>264</v>
      </c>
      <c r="C267" s="125" t="s">
        <v>3132</v>
      </c>
      <c r="D267" s="150" t="s">
        <v>2191</v>
      </c>
      <c r="E267" s="146">
        <v>4.8545359482051262</v>
      </c>
      <c r="F267" s="146">
        <v>7.6939904327774196</v>
      </c>
      <c r="G267" s="146">
        <v>0.93382950819992894</v>
      </c>
      <c r="H267" s="146">
        <v>2.696096272842865</v>
      </c>
      <c r="I267" s="146">
        <v>1.008384609706297</v>
      </c>
      <c r="J267" s="146">
        <v>5.7144980259845291</v>
      </c>
      <c r="K267" s="146">
        <v>10.451428733980769</v>
      </c>
      <c r="L267" s="146">
        <v>11.1701285952717</v>
      </c>
      <c r="M267" s="146">
        <v>15.404287082587601</v>
      </c>
      <c r="N267" s="146">
        <v>38.644774769568627</v>
      </c>
      <c r="O267" s="146">
        <v>12.50654956805716</v>
      </c>
      <c r="P267" s="146">
        <v>17.416173884322461</v>
      </c>
      <c r="Q267" s="146">
        <v>1.8960267131448401</v>
      </c>
      <c r="R267" s="146">
        <v>2.0807492030374402</v>
      </c>
      <c r="S267" s="146">
        <v>0.97573595067345276</v>
      </c>
      <c r="T267" s="146">
        <v>3.1810954263142088</v>
      </c>
      <c r="U267" s="146">
        <v>6.613953057815154</v>
      </c>
      <c r="V267" s="146">
        <v>4.2078712348143821</v>
      </c>
      <c r="W267" s="146">
        <v>0</v>
      </c>
      <c r="X267" s="146">
        <v>4.9331063852170196</v>
      </c>
      <c r="Y267" s="146">
        <v>3.1520644677401788</v>
      </c>
      <c r="Z267" s="146">
        <v>12.52327808068722</v>
      </c>
      <c r="AA267" s="146">
        <v>0</v>
      </c>
      <c r="AB267" s="147">
        <v>0</v>
      </c>
      <c r="AC267" s="135"/>
    </row>
    <row r="268" spans="1:29" ht="14.1" customHeight="1" x14ac:dyDescent="0.2">
      <c r="A268" s="143" t="s">
        <v>2192</v>
      </c>
      <c r="B268" s="75">
        <v>265</v>
      </c>
      <c r="C268" s="125" t="s">
        <v>2751</v>
      </c>
      <c r="D268" s="150" t="s">
        <v>2193</v>
      </c>
      <c r="E268" s="146">
        <v>175.78565940607649</v>
      </c>
      <c r="F268" s="146">
        <v>144.4431293897469</v>
      </c>
      <c r="G268" s="146">
        <v>81.243167213393818</v>
      </c>
      <c r="H268" s="146">
        <v>159.31772095483061</v>
      </c>
      <c r="I268" s="146">
        <v>96.61131268674086</v>
      </c>
      <c r="J268" s="146">
        <v>111.18032117721729</v>
      </c>
      <c r="K268" s="146">
        <v>598.22410358995853</v>
      </c>
      <c r="L268" s="146">
        <v>469.74554154684841</v>
      </c>
      <c r="M268" s="146">
        <v>694.31523106103043</v>
      </c>
      <c r="N268" s="146">
        <v>362.83256991358252</v>
      </c>
      <c r="O268" s="146">
        <v>366.57658826250002</v>
      </c>
      <c r="P268" s="146">
        <v>458.26525235297021</v>
      </c>
      <c r="Q268" s="146">
        <v>134.61600060657051</v>
      </c>
      <c r="R268" s="146">
        <v>147.72487041884611</v>
      </c>
      <c r="S268" s="146">
        <v>61.469413420526173</v>
      </c>
      <c r="T268" s="146">
        <v>101.8311060568863</v>
      </c>
      <c r="U268" s="146">
        <v>61.730228539608113</v>
      </c>
      <c r="V268" s="146">
        <v>91.140745115974582</v>
      </c>
      <c r="W268" s="146">
        <v>97.44860321604375</v>
      </c>
      <c r="X268" s="146">
        <v>90.767184245439083</v>
      </c>
      <c r="Y268" s="146">
        <v>78.799510317192642</v>
      </c>
      <c r="Z268" s="146">
        <v>70.965242457227603</v>
      </c>
      <c r="AA268" s="146">
        <v>88.32173790294442</v>
      </c>
      <c r="AB268" s="147">
        <v>124.2681937380936</v>
      </c>
      <c r="AC268" s="135"/>
    </row>
    <row r="269" spans="1:29" ht="14.1" customHeight="1" x14ac:dyDescent="0.2">
      <c r="A269" s="143" t="s">
        <v>2196</v>
      </c>
      <c r="B269" s="75">
        <v>266</v>
      </c>
      <c r="C269" s="125" t="s">
        <v>2752</v>
      </c>
      <c r="D269" s="150" t="s">
        <v>1183</v>
      </c>
      <c r="E269" s="146">
        <v>1.4049027034105639</v>
      </c>
      <c r="F269" s="146">
        <v>1.182951029039528</v>
      </c>
      <c r="G269" s="146">
        <v>3.2749400852571511</v>
      </c>
      <c r="H269" s="146">
        <v>2.3105545058263348</v>
      </c>
      <c r="I269" s="146">
        <v>11.92213124055754</v>
      </c>
      <c r="J269" s="146">
        <v>10.448007224175051</v>
      </c>
      <c r="K269" s="146">
        <v>11.596905323225069</v>
      </c>
      <c r="L269" s="146">
        <v>11.495077790770519</v>
      </c>
      <c r="M269" s="146">
        <v>13.881463273851789</v>
      </c>
      <c r="N269" s="146">
        <v>10.04871490605367</v>
      </c>
      <c r="O269" s="146">
        <v>15.95547112201754</v>
      </c>
      <c r="P269" s="146">
        <v>7.6914177916639046</v>
      </c>
      <c r="Q269" s="146">
        <v>22.313390373645049</v>
      </c>
      <c r="R269" s="146">
        <v>2.2461687646789161</v>
      </c>
      <c r="S269" s="146">
        <v>5.4690000035247044</v>
      </c>
      <c r="T269" s="146">
        <v>9.8804823941319331</v>
      </c>
      <c r="U269" s="146">
        <v>11.5369387838489</v>
      </c>
      <c r="V269" s="146">
        <v>8.385243028036756</v>
      </c>
      <c r="W269" s="146">
        <v>11.25973354772769</v>
      </c>
      <c r="X269" s="146">
        <v>7.4687230672185683</v>
      </c>
      <c r="Y269" s="146">
        <v>9.7052064961720106</v>
      </c>
      <c r="Z269" s="146">
        <v>18.0074302735215</v>
      </c>
      <c r="AA269" s="146">
        <v>6.5747461451837017</v>
      </c>
      <c r="AB269" s="147">
        <v>13.37330847199852</v>
      </c>
      <c r="AC269" s="135"/>
    </row>
    <row r="270" spans="1:29" ht="14.1" customHeight="1" x14ac:dyDescent="0.2">
      <c r="A270" s="143" t="s">
        <v>1024</v>
      </c>
      <c r="B270" s="75">
        <v>267</v>
      </c>
      <c r="C270" s="125" t="s">
        <v>3166</v>
      </c>
      <c r="D270" s="150" t="s">
        <v>1025</v>
      </c>
      <c r="E270" s="146">
        <v>18.44723660317948</v>
      </c>
      <c r="F270" s="146">
        <v>25.005468906526609</v>
      </c>
      <c r="G270" s="146">
        <v>25.21339672139808</v>
      </c>
      <c r="H270" s="146">
        <v>8.9869875761428837</v>
      </c>
      <c r="I270" s="146">
        <v>7.0586922679440756</v>
      </c>
      <c r="J270" s="146">
        <v>6.6669143636486172</v>
      </c>
      <c r="K270" s="146">
        <v>55.392572290098101</v>
      </c>
      <c r="L270" s="146">
        <v>52.44476922103658</v>
      </c>
      <c r="M270" s="146">
        <v>57.215923449611083</v>
      </c>
      <c r="N270" s="146">
        <v>96.067689679250165</v>
      </c>
      <c r="O270" s="146">
        <v>40.405775527569283</v>
      </c>
      <c r="P270" s="146">
        <v>81.638315082761522</v>
      </c>
      <c r="Q270" s="146">
        <v>15.16821370515872</v>
      </c>
      <c r="R270" s="146">
        <v>10.403746015187201</v>
      </c>
      <c r="S270" s="146">
        <v>11.70883140808143</v>
      </c>
      <c r="T270" s="146">
        <v>16.763312531533781</v>
      </c>
      <c r="U270" s="146">
        <v>2.2046510192717181</v>
      </c>
      <c r="V270" s="146">
        <v>9.4642922374642904</v>
      </c>
      <c r="W270" s="146">
        <v>16.413605754705081</v>
      </c>
      <c r="X270" s="146">
        <v>10.85283404747744</v>
      </c>
      <c r="Y270" s="146">
        <v>22.064451274181248</v>
      </c>
      <c r="Z270" s="146">
        <v>14.610491094135091</v>
      </c>
      <c r="AA270" s="146">
        <v>1.899392212966547</v>
      </c>
      <c r="AB270" s="147">
        <v>15.90403861691515</v>
      </c>
      <c r="AC270" s="135"/>
    </row>
    <row r="271" spans="1:29" ht="14.1" customHeight="1" x14ac:dyDescent="0.2">
      <c r="A271" s="143" t="s">
        <v>2197</v>
      </c>
      <c r="B271" s="75">
        <v>268</v>
      </c>
      <c r="C271" s="125" t="s">
        <v>3296</v>
      </c>
      <c r="D271" s="150" t="s">
        <v>164</v>
      </c>
      <c r="E271" s="146">
        <v>0</v>
      </c>
      <c r="F271" s="146">
        <v>0</v>
      </c>
      <c r="G271" s="146">
        <v>0</v>
      </c>
      <c r="H271" s="146">
        <v>1.797397515228577</v>
      </c>
      <c r="I271" s="146">
        <v>0</v>
      </c>
      <c r="J271" s="146">
        <v>0</v>
      </c>
      <c r="K271" s="146">
        <v>15.677143100971159</v>
      </c>
      <c r="L271" s="146">
        <v>8.1237298874703292</v>
      </c>
      <c r="M271" s="146">
        <v>15.404287082587601</v>
      </c>
      <c r="N271" s="146">
        <v>9.6611936923921586</v>
      </c>
      <c r="O271" s="146">
        <v>1.924084548931871</v>
      </c>
      <c r="P271" s="146">
        <v>15.23915214878215</v>
      </c>
      <c r="Q271" s="146">
        <v>0</v>
      </c>
      <c r="R271" s="146">
        <v>0</v>
      </c>
      <c r="S271" s="146">
        <v>0.97573595067345276</v>
      </c>
      <c r="T271" s="146">
        <v>2.1207302842094728</v>
      </c>
      <c r="U271" s="146">
        <v>5.5116275481792956</v>
      </c>
      <c r="V271" s="146">
        <v>3.155114647448924</v>
      </c>
      <c r="W271" s="146">
        <v>4.1034014386762712</v>
      </c>
      <c r="X271" s="146">
        <v>0</v>
      </c>
      <c r="Y271" s="146">
        <v>1.0506881559133929</v>
      </c>
      <c r="Z271" s="146">
        <v>0</v>
      </c>
      <c r="AA271" s="146">
        <v>0.94969610648327341</v>
      </c>
      <c r="AB271" s="147">
        <v>6.9580168949003767</v>
      </c>
      <c r="AC271" s="135"/>
    </row>
    <row r="272" spans="1:29" ht="14.1" customHeight="1" x14ac:dyDescent="0.2">
      <c r="A272" s="143" t="s">
        <v>2198</v>
      </c>
      <c r="B272" s="75">
        <v>269</v>
      </c>
      <c r="C272" s="125" t="s">
        <v>3196</v>
      </c>
      <c r="D272" s="150" t="s">
        <v>2199</v>
      </c>
      <c r="E272" s="146">
        <v>0</v>
      </c>
      <c r="F272" s="146">
        <v>0</v>
      </c>
      <c r="G272" s="146">
        <v>0.93382950819992894</v>
      </c>
      <c r="H272" s="146">
        <v>0</v>
      </c>
      <c r="I272" s="146">
        <v>0</v>
      </c>
      <c r="J272" s="146">
        <v>0</v>
      </c>
      <c r="K272" s="146">
        <v>17.76742884776732</v>
      </c>
      <c r="L272" s="146">
        <v>6.0927974156027469</v>
      </c>
      <c r="M272" s="146">
        <v>4.4012248807393144</v>
      </c>
      <c r="N272" s="146">
        <v>7.5142617607494584</v>
      </c>
      <c r="O272" s="146">
        <v>6.7342959212615474</v>
      </c>
      <c r="P272" s="146">
        <v>8.7102639638967698</v>
      </c>
      <c r="Q272" s="146">
        <v>2.8440400697172601</v>
      </c>
      <c r="R272" s="146">
        <v>6.2422476091123187</v>
      </c>
      <c r="S272" s="146">
        <v>0</v>
      </c>
      <c r="T272" s="146">
        <v>2.1207302842094728</v>
      </c>
      <c r="U272" s="146">
        <v>4.4093020385434363</v>
      </c>
      <c r="V272" s="146">
        <v>4.2068195299318987</v>
      </c>
      <c r="W272" s="146">
        <v>6.1551021580144063</v>
      </c>
      <c r="X272" s="146">
        <v>3.9464851081736159</v>
      </c>
      <c r="Y272" s="146">
        <v>5.2534407795669651</v>
      </c>
      <c r="Z272" s="146">
        <v>6.2616390403436117</v>
      </c>
      <c r="AA272" s="146">
        <v>3.7987844259330941</v>
      </c>
      <c r="AB272" s="147">
        <v>0</v>
      </c>
      <c r="AC272" s="135"/>
    </row>
    <row r="273" spans="1:29" ht="14.1" customHeight="1" x14ac:dyDescent="0.2">
      <c r="A273" s="143" t="s">
        <v>2200</v>
      </c>
      <c r="B273" s="75">
        <v>270</v>
      </c>
      <c r="C273" s="125" t="s">
        <v>2701</v>
      </c>
      <c r="D273" s="150" t="s">
        <v>164</v>
      </c>
      <c r="E273" s="146">
        <v>0</v>
      </c>
      <c r="F273" s="146">
        <v>0</v>
      </c>
      <c r="G273" s="146">
        <v>0</v>
      </c>
      <c r="H273" s="146">
        <v>0</v>
      </c>
      <c r="I273" s="146">
        <v>0</v>
      </c>
      <c r="J273" s="146">
        <v>0</v>
      </c>
      <c r="K273" s="146">
        <v>3.5691629126544351</v>
      </c>
      <c r="L273" s="146">
        <v>7.1082636515365376</v>
      </c>
      <c r="M273" s="146">
        <v>12.10336842203311</v>
      </c>
      <c r="N273" s="146">
        <v>9.9413683094715317</v>
      </c>
      <c r="O273" s="146">
        <v>4.8102113723296762</v>
      </c>
      <c r="P273" s="146">
        <v>10.88946272117262</v>
      </c>
      <c r="Q273" s="146">
        <v>0</v>
      </c>
      <c r="R273" s="146">
        <v>0</v>
      </c>
      <c r="S273" s="146">
        <v>0</v>
      </c>
      <c r="T273" s="146">
        <v>0</v>
      </c>
      <c r="U273" s="146">
        <v>0</v>
      </c>
      <c r="V273" s="146">
        <v>0</v>
      </c>
      <c r="W273" s="146">
        <v>0</v>
      </c>
      <c r="X273" s="146">
        <v>0</v>
      </c>
      <c r="Y273" s="146">
        <v>0</v>
      </c>
      <c r="Z273" s="146">
        <v>0</v>
      </c>
      <c r="AA273" s="146">
        <v>0</v>
      </c>
      <c r="AB273" s="147">
        <v>0</v>
      </c>
      <c r="AC273" s="135"/>
    </row>
    <row r="274" spans="1:29" ht="14.1" customHeight="1" x14ac:dyDescent="0.2">
      <c r="A274" s="143" t="s">
        <v>2201</v>
      </c>
      <c r="B274" s="75">
        <v>271</v>
      </c>
      <c r="C274" s="125" t="s">
        <v>2762</v>
      </c>
      <c r="D274" s="150" t="s">
        <v>164</v>
      </c>
      <c r="E274" s="146">
        <v>0</v>
      </c>
      <c r="F274" s="146">
        <v>0</v>
      </c>
      <c r="G274" s="146">
        <v>0</v>
      </c>
      <c r="H274" s="146">
        <v>0</v>
      </c>
      <c r="I274" s="146">
        <v>0</v>
      </c>
      <c r="J274" s="146">
        <v>0</v>
      </c>
      <c r="K274" s="146">
        <v>5.2257143669903874</v>
      </c>
      <c r="L274" s="146">
        <v>5.0773311796689562</v>
      </c>
      <c r="M274" s="146">
        <v>5.5015311009241419</v>
      </c>
      <c r="N274" s="146">
        <v>7.5142617607494584</v>
      </c>
      <c r="O274" s="146">
        <v>0.96204227446593527</v>
      </c>
      <c r="P274" s="146">
        <v>11.97361954547169</v>
      </c>
      <c r="Q274" s="146">
        <v>0</v>
      </c>
      <c r="R274" s="146">
        <v>1.0403746015187201</v>
      </c>
      <c r="S274" s="146">
        <v>2.9272078520203579</v>
      </c>
      <c r="T274" s="146">
        <v>0</v>
      </c>
      <c r="U274" s="146">
        <v>0</v>
      </c>
      <c r="V274" s="146">
        <v>0</v>
      </c>
      <c r="W274" s="146">
        <v>0</v>
      </c>
      <c r="X274" s="146">
        <v>0</v>
      </c>
      <c r="Y274" s="146">
        <v>0</v>
      </c>
      <c r="Z274" s="146">
        <v>0</v>
      </c>
      <c r="AA274" s="146">
        <v>0</v>
      </c>
      <c r="AB274" s="147">
        <v>0</v>
      </c>
      <c r="AC274" s="135"/>
    </row>
    <row r="275" spans="1:29" ht="14.1" customHeight="1" x14ac:dyDescent="0.2">
      <c r="A275" s="143" t="s">
        <v>2205</v>
      </c>
      <c r="B275" s="75">
        <v>272</v>
      </c>
      <c r="C275" s="125" t="s">
        <v>2758</v>
      </c>
      <c r="D275" s="150" t="s">
        <v>2206</v>
      </c>
      <c r="E275" s="146">
        <v>22.377468906846349</v>
      </c>
      <c r="F275" s="146">
        <v>22.25775257322098</v>
      </c>
      <c r="G275" s="146">
        <v>5.6141830032979723</v>
      </c>
      <c r="H275" s="146">
        <v>7.1940835547023783</v>
      </c>
      <c r="I275" s="146">
        <v>11.158784091009879</v>
      </c>
      <c r="J275" s="146">
        <v>30.060164449353952</v>
      </c>
      <c r="K275" s="146">
        <v>1609.485535318217</v>
      </c>
      <c r="L275" s="146">
        <v>3706.334982541206</v>
      </c>
      <c r="M275" s="146">
        <v>3348.307749151626</v>
      </c>
      <c r="N275" s="146">
        <v>3197.26041203674</v>
      </c>
      <c r="O275" s="146">
        <v>3552.9837427048092</v>
      </c>
      <c r="P275" s="146">
        <v>4796.0409285147598</v>
      </c>
      <c r="Q275" s="146">
        <v>12.43509119816043</v>
      </c>
      <c r="R275" s="146">
        <v>24.362452043763859</v>
      </c>
      <c r="S275" s="146">
        <v>12.25426780450789</v>
      </c>
      <c r="T275" s="146">
        <v>1.917140176925364</v>
      </c>
      <c r="U275" s="146">
        <v>7.7162785674510133</v>
      </c>
      <c r="V275" s="146">
        <v>1.053808292247941</v>
      </c>
      <c r="W275" s="146">
        <v>21.424884761688482</v>
      </c>
      <c r="X275" s="146">
        <v>25.201267279519669</v>
      </c>
      <c r="Y275" s="146">
        <v>1.0696005427198341</v>
      </c>
      <c r="Z275" s="146">
        <v>1.0436065067239351</v>
      </c>
      <c r="AA275" s="146">
        <v>10.47609775061699</v>
      </c>
      <c r="AB275" s="147">
        <v>2.9839952454987042</v>
      </c>
      <c r="AC275" s="135"/>
    </row>
    <row r="276" spans="1:29" ht="14.1" customHeight="1" x14ac:dyDescent="0.2">
      <c r="A276" s="143" t="s">
        <v>2212</v>
      </c>
      <c r="B276" s="75">
        <v>273</v>
      </c>
      <c r="C276" s="125" t="s">
        <v>2764</v>
      </c>
      <c r="D276" s="150" t="s">
        <v>164</v>
      </c>
      <c r="E276" s="146">
        <v>4.8545359482051262</v>
      </c>
      <c r="F276" s="146">
        <v>14.426232061457659</v>
      </c>
      <c r="G276" s="146">
        <v>6.5368065573995029</v>
      </c>
      <c r="H276" s="146">
        <v>1.797397515228577</v>
      </c>
      <c r="I276" s="146">
        <v>1.008384609706297</v>
      </c>
      <c r="J276" s="146">
        <v>1.9048326753281759</v>
      </c>
      <c r="K276" s="146">
        <v>11.496571607378851</v>
      </c>
      <c r="L276" s="146">
        <v>4.0618649437351646</v>
      </c>
      <c r="M276" s="146">
        <v>12.10336842203311</v>
      </c>
      <c r="N276" s="146">
        <v>8.5877277265708081</v>
      </c>
      <c r="O276" s="146">
        <v>7.6963381957274821</v>
      </c>
      <c r="P276" s="146">
        <v>11.99538976282709</v>
      </c>
      <c r="Q276" s="146">
        <v>0</v>
      </c>
      <c r="R276" s="146">
        <v>0</v>
      </c>
      <c r="S276" s="146">
        <v>0</v>
      </c>
      <c r="T276" s="146">
        <v>2.1207302842094728</v>
      </c>
      <c r="U276" s="146">
        <v>0</v>
      </c>
      <c r="V276" s="146">
        <v>0</v>
      </c>
      <c r="W276" s="146">
        <v>0</v>
      </c>
      <c r="X276" s="146">
        <v>0</v>
      </c>
      <c r="Y276" s="146">
        <v>0</v>
      </c>
      <c r="Z276" s="146">
        <v>0</v>
      </c>
      <c r="AA276" s="146">
        <v>0</v>
      </c>
      <c r="AB276" s="147">
        <v>0.99400241355719665</v>
      </c>
      <c r="AC276" s="135"/>
    </row>
    <row r="277" spans="1:29" ht="14.1" customHeight="1" x14ac:dyDescent="0.2">
      <c r="A277" s="143" t="s">
        <v>2213</v>
      </c>
      <c r="B277" s="75">
        <v>274</v>
      </c>
      <c r="C277" s="125" t="s">
        <v>3142</v>
      </c>
      <c r="D277" s="150" t="s">
        <v>2214</v>
      </c>
      <c r="E277" s="146">
        <v>5.8254431378461522</v>
      </c>
      <c r="F277" s="146">
        <v>6.7322416286802422</v>
      </c>
      <c r="G277" s="146">
        <v>5.6207198098553723</v>
      </c>
      <c r="H277" s="146">
        <v>0</v>
      </c>
      <c r="I277" s="146">
        <v>0</v>
      </c>
      <c r="J277" s="146">
        <v>0.95241633766408818</v>
      </c>
      <c r="K277" s="146">
        <v>3.1354286201942321</v>
      </c>
      <c r="L277" s="146">
        <v>9.1391961234041208</v>
      </c>
      <c r="M277" s="146">
        <v>9.9027559816634554</v>
      </c>
      <c r="N277" s="146">
        <v>5.3673298291067546</v>
      </c>
      <c r="O277" s="146">
        <v>13.468591842523089</v>
      </c>
      <c r="P277" s="146">
        <v>7.619576074391075</v>
      </c>
      <c r="Q277" s="146">
        <v>10.428146922296619</v>
      </c>
      <c r="R277" s="146">
        <v>0</v>
      </c>
      <c r="S277" s="146">
        <v>1.951471901346906</v>
      </c>
      <c r="T277" s="146">
        <v>2.1207302842094728</v>
      </c>
      <c r="U277" s="146">
        <v>1.1023255096358591</v>
      </c>
      <c r="V277" s="146">
        <v>0</v>
      </c>
      <c r="W277" s="146">
        <v>0</v>
      </c>
      <c r="X277" s="146">
        <v>1.9732425540868079</v>
      </c>
      <c r="Y277" s="146">
        <v>0</v>
      </c>
      <c r="Z277" s="146">
        <v>1.0436065067239351</v>
      </c>
      <c r="AA277" s="146">
        <v>2.84908831944982</v>
      </c>
      <c r="AB277" s="147">
        <v>2.9820072406715901</v>
      </c>
      <c r="AC277" s="135"/>
    </row>
    <row r="278" spans="1:29" ht="14.1" customHeight="1" x14ac:dyDescent="0.2">
      <c r="A278" s="143" t="s">
        <v>2221</v>
      </c>
      <c r="B278" s="75">
        <v>275</v>
      </c>
      <c r="C278" s="125" t="s">
        <v>2776</v>
      </c>
      <c r="D278" s="150" t="s">
        <v>2222</v>
      </c>
      <c r="E278" s="146">
        <v>143.02239629164009</v>
      </c>
      <c r="F278" s="146">
        <v>123.88478695336561</v>
      </c>
      <c r="G278" s="146">
        <v>200.72852044659109</v>
      </c>
      <c r="H278" s="146">
        <v>108.19883692297221</v>
      </c>
      <c r="I278" s="146">
        <v>78.387786020128672</v>
      </c>
      <c r="J278" s="146">
        <v>66.215793459758061</v>
      </c>
      <c r="K278" s="146">
        <v>337.69715896652622</v>
      </c>
      <c r="L278" s="146">
        <v>266.37913394262398</v>
      </c>
      <c r="M278" s="146">
        <v>477.60441946452761</v>
      </c>
      <c r="N278" s="146">
        <v>284.6584844186084</v>
      </c>
      <c r="O278" s="146">
        <v>326.1871674535966</v>
      </c>
      <c r="P278" s="146">
        <v>260.69944134181958</v>
      </c>
      <c r="Q278" s="146">
        <v>169.33604177767879</v>
      </c>
      <c r="R278" s="146">
        <v>102.3218824339676</v>
      </c>
      <c r="S278" s="146">
        <v>142.8584762740509</v>
      </c>
      <c r="T278" s="146">
        <v>201.05159313391059</v>
      </c>
      <c r="U278" s="146">
        <v>138.29996308993421</v>
      </c>
      <c r="V278" s="146">
        <v>114.66633163223619</v>
      </c>
      <c r="W278" s="146">
        <v>125.9056921932637</v>
      </c>
      <c r="X278" s="146">
        <v>179.45851732397881</v>
      </c>
      <c r="Y278" s="146">
        <v>225.51340165631521</v>
      </c>
      <c r="Z278" s="146">
        <v>166.56690371868709</v>
      </c>
      <c r="AA278" s="146">
        <v>97.729427533767733</v>
      </c>
      <c r="AB278" s="147">
        <v>121.9501801096782</v>
      </c>
      <c r="AC278" s="135"/>
    </row>
    <row r="279" spans="1:29" ht="14.1" customHeight="1" x14ac:dyDescent="0.2">
      <c r="A279" s="143" t="s">
        <v>2223</v>
      </c>
      <c r="B279" s="75">
        <v>276</v>
      </c>
      <c r="C279" s="125" t="s">
        <v>3145</v>
      </c>
      <c r="D279" s="150" t="s">
        <v>2224</v>
      </c>
      <c r="E279" s="146">
        <v>35.157520244091167</v>
      </c>
      <c r="F279" s="146">
        <v>56.225758585129192</v>
      </c>
      <c r="G279" s="146">
        <v>81.908053823232166</v>
      </c>
      <c r="H279" s="146">
        <v>20.218025950048649</v>
      </c>
      <c r="I279" s="146">
        <v>24.51483824656977</v>
      </c>
      <c r="J279" s="146">
        <v>25.011405443396619</v>
      </c>
      <c r="K279" s="146">
        <v>159.48253162330619</v>
      </c>
      <c r="L279" s="146">
        <v>94.517566308245421</v>
      </c>
      <c r="M279" s="146">
        <v>77.29211074310345</v>
      </c>
      <c r="N279" s="146">
        <v>56.070347792746617</v>
      </c>
      <c r="O279" s="146">
        <v>84.815571001465784</v>
      </c>
      <c r="P279" s="146">
        <v>149.89012351368569</v>
      </c>
      <c r="Q279" s="146">
        <v>17.09173280564416</v>
      </c>
      <c r="R279" s="146">
        <v>13.065024245872079</v>
      </c>
      <c r="S279" s="146">
        <v>25.119346314137371</v>
      </c>
      <c r="T279" s="146">
        <v>25.412710995682119</v>
      </c>
      <c r="U279" s="146">
        <v>22.70570084747942</v>
      </c>
      <c r="V279" s="146">
        <v>28.589545525417179</v>
      </c>
      <c r="W279" s="146">
        <v>27.495867190210021</v>
      </c>
      <c r="X279" s="146">
        <v>24.93290629216386</v>
      </c>
      <c r="Y279" s="146">
        <v>21.42983562800956</v>
      </c>
      <c r="Z279" s="146">
        <v>20.30336458831416</v>
      </c>
      <c r="AA279" s="146">
        <v>33.752199624415539</v>
      </c>
      <c r="AB279" s="147">
        <v>14.19932447766455</v>
      </c>
      <c r="AC279" s="135"/>
    </row>
    <row r="280" spans="1:29" ht="14.1" customHeight="1" x14ac:dyDescent="0.2">
      <c r="A280" s="143" t="s">
        <v>2225</v>
      </c>
      <c r="B280" s="75">
        <v>277</v>
      </c>
      <c r="C280" s="125" t="s">
        <v>2777</v>
      </c>
      <c r="D280" s="150" t="s">
        <v>2226</v>
      </c>
      <c r="E280" s="146">
        <v>0.97090718964102529</v>
      </c>
      <c r="F280" s="146">
        <v>0.96174880409717745</v>
      </c>
      <c r="G280" s="146">
        <v>0.93382950819992894</v>
      </c>
      <c r="H280" s="146">
        <v>2.696096272842865</v>
      </c>
      <c r="I280" s="146">
        <v>2.016769219412593</v>
      </c>
      <c r="J280" s="146">
        <v>4.7620816883204409</v>
      </c>
      <c r="K280" s="146">
        <v>19.857714594563468</v>
      </c>
      <c r="L280" s="146">
        <v>16.266753633423399</v>
      </c>
      <c r="M280" s="146">
        <v>7.7021435412937986</v>
      </c>
      <c r="N280" s="146">
        <v>5.3673298291067546</v>
      </c>
      <c r="O280" s="146">
        <v>13.468591842523089</v>
      </c>
      <c r="P280" s="146">
        <v>26.124260826483681</v>
      </c>
      <c r="Q280" s="146">
        <v>0</v>
      </c>
      <c r="R280" s="146">
        <v>0</v>
      </c>
      <c r="S280" s="146">
        <v>0</v>
      </c>
      <c r="T280" s="146">
        <v>3.1810954263142088</v>
      </c>
      <c r="U280" s="146">
        <v>1.1023255096358591</v>
      </c>
      <c r="V280" s="146">
        <v>0</v>
      </c>
      <c r="W280" s="146">
        <v>0</v>
      </c>
      <c r="X280" s="146">
        <v>0</v>
      </c>
      <c r="Y280" s="146">
        <v>0</v>
      </c>
      <c r="Z280" s="146">
        <v>0</v>
      </c>
      <c r="AA280" s="146">
        <v>0</v>
      </c>
      <c r="AB280" s="147">
        <v>0.99400241355719665</v>
      </c>
      <c r="AC280" s="135"/>
    </row>
    <row r="281" spans="1:29" ht="14.1" customHeight="1" x14ac:dyDescent="0.2">
      <c r="A281" s="143" t="s">
        <v>2229</v>
      </c>
      <c r="B281" s="75">
        <v>278</v>
      </c>
      <c r="C281" s="125" t="s">
        <v>2780</v>
      </c>
      <c r="D281" s="150" t="s">
        <v>2230</v>
      </c>
      <c r="E281" s="146">
        <v>0.97090718964102529</v>
      </c>
      <c r="F281" s="146">
        <v>12.11803493162444</v>
      </c>
      <c r="G281" s="146">
        <v>9.3392289115074885</v>
      </c>
      <c r="H281" s="146">
        <v>0</v>
      </c>
      <c r="I281" s="146">
        <v>0</v>
      </c>
      <c r="J281" s="146">
        <v>2.859153845667592</v>
      </c>
      <c r="K281" s="146">
        <v>6.6011223883822572</v>
      </c>
      <c r="L281" s="146">
        <v>7.4951562874273128</v>
      </c>
      <c r="M281" s="146">
        <v>18.765722585252249</v>
      </c>
      <c r="N281" s="146">
        <v>12.813963234009471</v>
      </c>
      <c r="O281" s="146">
        <v>16.20848824020208</v>
      </c>
      <c r="P281" s="146">
        <v>35.456064495877207</v>
      </c>
      <c r="Q281" s="146">
        <v>0</v>
      </c>
      <c r="R281" s="146">
        <v>0</v>
      </c>
      <c r="S281" s="146">
        <v>1.952447637297579</v>
      </c>
      <c r="T281" s="146">
        <v>3.2468380651247029</v>
      </c>
      <c r="U281" s="146">
        <v>6.613953057815154</v>
      </c>
      <c r="V281" s="146">
        <v>3.155114647448924</v>
      </c>
      <c r="W281" s="146">
        <v>2.0547782704171431</v>
      </c>
      <c r="X281" s="146">
        <v>0</v>
      </c>
      <c r="Y281" s="146">
        <v>6.3041289354803576</v>
      </c>
      <c r="Z281" s="146">
        <v>2.087213013447871</v>
      </c>
      <c r="AA281" s="146">
        <v>0</v>
      </c>
      <c r="AB281" s="147">
        <v>5.9660024861702938</v>
      </c>
      <c r="AC281" s="135"/>
    </row>
    <row r="282" spans="1:29" ht="14.1" customHeight="1" x14ac:dyDescent="0.2">
      <c r="A282" s="143" t="s">
        <v>2231</v>
      </c>
      <c r="B282" s="75">
        <v>279</v>
      </c>
      <c r="C282" s="125" t="s">
        <v>2780</v>
      </c>
      <c r="D282" s="150" t="s">
        <v>2232</v>
      </c>
      <c r="E282" s="146">
        <v>5.8254431378461522</v>
      </c>
      <c r="F282" s="146">
        <v>30.75095626220315</v>
      </c>
      <c r="G282" s="146">
        <v>21.57706461646756</v>
      </c>
      <c r="H282" s="146">
        <v>6.2908913033000182</v>
      </c>
      <c r="I282" s="146">
        <v>6.0482908890183671</v>
      </c>
      <c r="J282" s="146">
        <v>0</v>
      </c>
      <c r="K282" s="146">
        <v>30.710478191929109</v>
      </c>
      <c r="L282" s="146">
        <v>27.417588370212361</v>
      </c>
      <c r="M282" s="146">
        <v>53.915004789056589</v>
      </c>
      <c r="N282" s="146">
        <v>45.920727085905753</v>
      </c>
      <c r="O282" s="146">
        <v>27.984847721939591</v>
      </c>
      <c r="P282" s="146">
        <v>109.9406861556533</v>
      </c>
      <c r="Q282" s="146">
        <v>0</v>
      </c>
      <c r="R282" s="146">
        <v>11.44412061670592</v>
      </c>
      <c r="S282" s="146">
        <v>13.69640553960326</v>
      </c>
      <c r="T282" s="146">
        <v>2.1207302842094728</v>
      </c>
      <c r="U282" s="146">
        <v>0</v>
      </c>
      <c r="V282" s="146">
        <v>3.142494188859128</v>
      </c>
      <c r="W282" s="146">
        <v>1.025850359669068</v>
      </c>
      <c r="X282" s="146">
        <v>1.9732425540868079</v>
      </c>
      <c r="Y282" s="146">
        <v>3.1520644677401788</v>
      </c>
      <c r="Z282" s="146">
        <v>1.0436065067239351</v>
      </c>
      <c r="AA282" s="146">
        <v>1.899392212966547</v>
      </c>
      <c r="AB282" s="147">
        <v>4.9700120677859836</v>
      </c>
      <c r="AC282" s="135"/>
    </row>
    <row r="283" spans="1:29" ht="14.1" customHeight="1" x14ac:dyDescent="0.2">
      <c r="A283" s="143" t="s">
        <v>2233</v>
      </c>
      <c r="B283" s="75">
        <v>280</v>
      </c>
      <c r="C283" s="125" t="s">
        <v>2780</v>
      </c>
      <c r="D283" s="150" t="s">
        <v>2234</v>
      </c>
      <c r="E283" s="146">
        <v>8.349801830912817</v>
      </c>
      <c r="F283" s="146">
        <v>37.570717032056237</v>
      </c>
      <c r="G283" s="146">
        <v>15.024382957428649</v>
      </c>
      <c r="H283" s="146">
        <v>2.8344958815154651</v>
      </c>
      <c r="I283" s="146">
        <v>13.47403515489553</v>
      </c>
      <c r="J283" s="146">
        <v>9.7422667179659577</v>
      </c>
      <c r="K283" s="146">
        <v>25.67916039939076</v>
      </c>
      <c r="L283" s="146">
        <v>14.79635852379127</v>
      </c>
      <c r="M283" s="146">
        <v>36.944981955145977</v>
      </c>
      <c r="N283" s="146">
        <v>22.04684400603891</v>
      </c>
      <c r="O283" s="146">
        <v>31.92633492042653</v>
      </c>
      <c r="P283" s="146">
        <v>50.054083743542748</v>
      </c>
      <c r="Q283" s="146">
        <v>3.1312881167587032</v>
      </c>
      <c r="R283" s="146">
        <v>1.0403746015187201</v>
      </c>
      <c r="S283" s="146">
        <v>3.902943802693811</v>
      </c>
      <c r="T283" s="146">
        <v>3.444065981556184</v>
      </c>
      <c r="U283" s="146">
        <v>11.024357421868229</v>
      </c>
      <c r="V283" s="146">
        <v>1.0517048824829749</v>
      </c>
      <c r="W283" s="146">
        <v>6.554157947925674</v>
      </c>
      <c r="X283" s="146">
        <v>6.0844934155266719</v>
      </c>
      <c r="Y283" s="146">
        <v>4.8163545067069924</v>
      </c>
      <c r="Z283" s="146">
        <v>3.4616427828032941</v>
      </c>
      <c r="AA283" s="146">
        <v>2.089331434263201</v>
      </c>
      <c r="AB283" s="147">
        <v>0.99400241355719665</v>
      </c>
      <c r="AC283" s="135"/>
    </row>
    <row r="284" spans="1:29" ht="14.1" customHeight="1" x14ac:dyDescent="0.2">
      <c r="A284" s="143" t="s">
        <v>2235</v>
      </c>
      <c r="B284" s="75">
        <v>281</v>
      </c>
      <c r="C284" s="125" t="s">
        <v>2791</v>
      </c>
      <c r="D284" s="150" t="s">
        <v>2236</v>
      </c>
      <c r="E284" s="146">
        <v>30.987473864582959</v>
      </c>
      <c r="F284" s="146">
        <v>32.457098640671539</v>
      </c>
      <c r="G284" s="146">
        <v>18.613089757440981</v>
      </c>
      <c r="H284" s="146">
        <v>19.99604735691792</v>
      </c>
      <c r="I284" s="146">
        <v>17.00136451964816</v>
      </c>
      <c r="J284" s="146">
        <v>11.364231741007901</v>
      </c>
      <c r="K284" s="146">
        <v>74.409992014449514</v>
      </c>
      <c r="L284" s="146">
        <v>57.05295499970412</v>
      </c>
      <c r="M284" s="146">
        <v>80.217824982574911</v>
      </c>
      <c r="N284" s="146">
        <v>63.55133210855562</v>
      </c>
      <c r="O284" s="146">
        <v>38.955977819949119</v>
      </c>
      <c r="P284" s="146">
        <v>72.747358314814903</v>
      </c>
      <c r="Q284" s="146">
        <v>1.8960267131448401</v>
      </c>
      <c r="R284" s="146">
        <v>0</v>
      </c>
      <c r="S284" s="146">
        <v>0</v>
      </c>
      <c r="T284" s="146">
        <v>0</v>
      </c>
      <c r="U284" s="146">
        <v>0</v>
      </c>
      <c r="V284" s="146">
        <v>1.0517048824829749</v>
      </c>
      <c r="W284" s="146">
        <v>0</v>
      </c>
      <c r="X284" s="146">
        <v>0</v>
      </c>
      <c r="Y284" s="146">
        <v>0</v>
      </c>
      <c r="Z284" s="146">
        <v>0</v>
      </c>
      <c r="AA284" s="146">
        <v>0</v>
      </c>
      <c r="AB284" s="147">
        <v>0</v>
      </c>
      <c r="AC284" s="135"/>
    </row>
    <row r="285" spans="1:29" ht="14.1" customHeight="1" x14ac:dyDescent="0.2">
      <c r="A285" s="143" t="s">
        <v>2237</v>
      </c>
      <c r="B285" s="75">
        <v>282</v>
      </c>
      <c r="C285" s="125" t="s">
        <v>3115</v>
      </c>
      <c r="D285" s="150" t="s">
        <v>2238</v>
      </c>
      <c r="E285" s="146">
        <v>1.0612015582776411</v>
      </c>
      <c r="F285" s="146">
        <v>2.885246412291532</v>
      </c>
      <c r="G285" s="146">
        <v>0</v>
      </c>
      <c r="H285" s="146">
        <v>0</v>
      </c>
      <c r="I285" s="146">
        <v>0</v>
      </c>
      <c r="J285" s="146">
        <v>0</v>
      </c>
      <c r="K285" s="146">
        <v>11.826836755372639</v>
      </c>
      <c r="L285" s="146">
        <v>5.4825022078065384</v>
      </c>
      <c r="M285" s="146">
        <v>23.198856346376921</v>
      </c>
      <c r="N285" s="146">
        <v>3.463001205739678</v>
      </c>
      <c r="O285" s="146">
        <v>10.34676466188114</v>
      </c>
      <c r="P285" s="146">
        <v>10.336499200345379</v>
      </c>
      <c r="Q285" s="146">
        <v>1.328166712557961</v>
      </c>
      <c r="R285" s="146">
        <v>0</v>
      </c>
      <c r="S285" s="146">
        <v>0</v>
      </c>
      <c r="T285" s="146">
        <v>3.071877816677421</v>
      </c>
      <c r="U285" s="146">
        <v>4.8888136352350342</v>
      </c>
      <c r="V285" s="146">
        <v>1.844690363875138</v>
      </c>
      <c r="W285" s="146">
        <v>0</v>
      </c>
      <c r="X285" s="146">
        <v>0</v>
      </c>
      <c r="Y285" s="146">
        <v>2.4680664782405599</v>
      </c>
      <c r="Z285" s="146">
        <v>1.604023200834688</v>
      </c>
      <c r="AA285" s="146">
        <v>0</v>
      </c>
      <c r="AB285" s="147">
        <v>2.6231723693774418</v>
      </c>
      <c r="AC285" s="135"/>
    </row>
    <row r="286" spans="1:29" ht="14.1" customHeight="1" x14ac:dyDescent="0.2">
      <c r="A286" s="143" t="s">
        <v>2239</v>
      </c>
      <c r="B286" s="75">
        <v>283</v>
      </c>
      <c r="C286" s="125" t="s">
        <v>3151</v>
      </c>
      <c r="D286" s="150" t="s">
        <v>164</v>
      </c>
      <c r="E286" s="146">
        <v>5.4215457469554851</v>
      </c>
      <c r="F286" s="146">
        <v>11.90548844591896</v>
      </c>
      <c r="G286" s="146">
        <v>8.1271182098639816</v>
      </c>
      <c r="H286" s="146">
        <v>2.0238696021473772</v>
      </c>
      <c r="I286" s="146">
        <v>5.6580460450620293</v>
      </c>
      <c r="J286" s="146">
        <v>0</v>
      </c>
      <c r="K286" s="146">
        <v>15.561132242023969</v>
      </c>
      <c r="L286" s="146">
        <v>12.10740393103859</v>
      </c>
      <c r="M286" s="146">
        <v>20.566923867694811</v>
      </c>
      <c r="N286" s="146">
        <v>11.00302614966885</v>
      </c>
      <c r="O286" s="146">
        <v>8.2783737717793731</v>
      </c>
      <c r="P286" s="146">
        <v>14.70904735617809</v>
      </c>
      <c r="Q286" s="146">
        <v>7.8201621783658926</v>
      </c>
      <c r="R286" s="146">
        <v>10.447441748450981</v>
      </c>
      <c r="S286" s="146">
        <v>5.3294697625783991</v>
      </c>
      <c r="T286" s="146">
        <v>7.5890333220435986</v>
      </c>
      <c r="U286" s="146">
        <v>10.78405046076761</v>
      </c>
      <c r="V286" s="146">
        <v>3.834516001532926</v>
      </c>
      <c r="W286" s="146">
        <v>6.9727048946706534</v>
      </c>
      <c r="X286" s="146">
        <v>9.0591565658125361</v>
      </c>
      <c r="Y286" s="146">
        <v>2.325172889036339</v>
      </c>
      <c r="Z286" s="146">
        <v>9.5510867495374558</v>
      </c>
      <c r="AA286" s="146">
        <v>3.200475878848632</v>
      </c>
      <c r="AB286" s="147">
        <v>1.0765046138824439</v>
      </c>
      <c r="AC286" s="135"/>
    </row>
    <row r="287" spans="1:29" ht="14.1" customHeight="1" x14ac:dyDescent="0.2">
      <c r="A287" s="143" t="s">
        <v>2240</v>
      </c>
      <c r="B287" s="75">
        <v>284</v>
      </c>
      <c r="C287" s="125" t="s">
        <v>3153</v>
      </c>
      <c r="D287" s="150" t="s">
        <v>2241</v>
      </c>
      <c r="E287" s="146">
        <v>30.098122878871781</v>
      </c>
      <c r="F287" s="146">
        <v>21.1584736901379</v>
      </c>
      <c r="G287" s="146">
        <v>54.162111475595879</v>
      </c>
      <c r="H287" s="146">
        <v>51.225829184014437</v>
      </c>
      <c r="I287" s="146">
        <v>60.513160428474848</v>
      </c>
      <c r="J287" s="146">
        <v>49.601842865545713</v>
      </c>
      <c r="K287" s="146">
        <v>197.5779893586662</v>
      </c>
      <c r="L287" s="146">
        <v>240.4674820003014</v>
      </c>
      <c r="M287" s="146">
        <v>159.54440192680011</v>
      </c>
      <c r="N287" s="146">
        <v>169.60762259977349</v>
      </c>
      <c r="O287" s="146">
        <v>83.697677878536368</v>
      </c>
      <c r="P287" s="146">
        <v>127.355771529108</v>
      </c>
      <c r="Q287" s="146">
        <v>40.870751828550183</v>
      </c>
      <c r="R287" s="146">
        <v>37.465970149892136</v>
      </c>
      <c r="S287" s="146">
        <v>28.30707566498754</v>
      </c>
      <c r="T287" s="146">
        <v>67.863369094703131</v>
      </c>
      <c r="U287" s="146">
        <v>69.773897783420963</v>
      </c>
      <c r="V287" s="146">
        <v>80.481716132009637</v>
      </c>
      <c r="W287" s="146">
        <v>49.24081726411525</v>
      </c>
      <c r="X287" s="146">
        <v>59.203196350266502</v>
      </c>
      <c r="Y287" s="146">
        <v>63.050745548206798</v>
      </c>
      <c r="Z287" s="146">
        <v>78.293447347443077</v>
      </c>
      <c r="AA287" s="146">
        <v>46.5351092176804</v>
      </c>
      <c r="AB287" s="147">
        <v>53.702968397254658</v>
      </c>
      <c r="AC287" s="135"/>
    </row>
    <row r="288" spans="1:29" ht="14.1" customHeight="1" x14ac:dyDescent="0.2">
      <c r="A288" s="143" t="s">
        <v>2243</v>
      </c>
      <c r="B288" s="75">
        <v>285</v>
      </c>
      <c r="C288" s="125" t="s">
        <v>2940</v>
      </c>
      <c r="D288" s="150" t="s">
        <v>170</v>
      </c>
      <c r="E288" s="146">
        <v>2.9127215689230761</v>
      </c>
      <c r="F288" s="146">
        <v>0</v>
      </c>
      <c r="G288" s="146">
        <v>2.8014885245997871</v>
      </c>
      <c r="H288" s="146">
        <v>4.4934937880714418</v>
      </c>
      <c r="I288" s="146">
        <v>4.033538438825186</v>
      </c>
      <c r="J288" s="146">
        <v>1.9048326753281759</v>
      </c>
      <c r="K288" s="146">
        <v>26.128571834951931</v>
      </c>
      <c r="L288" s="146">
        <v>9.1391961234041208</v>
      </c>
      <c r="M288" s="146">
        <v>34.109492825729681</v>
      </c>
      <c r="N288" s="146">
        <v>31.134806872682471</v>
      </c>
      <c r="O288" s="146">
        <v>8.6583804701934177</v>
      </c>
      <c r="P288" s="146">
        <v>16.3276630165523</v>
      </c>
      <c r="Q288" s="146">
        <v>3.7920534262896801</v>
      </c>
      <c r="R288" s="146">
        <v>4.1614984060748794</v>
      </c>
      <c r="S288" s="146">
        <v>3.902943802693811</v>
      </c>
      <c r="T288" s="146">
        <v>0</v>
      </c>
      <c r="U288" s="146">
        <v>7.7162785674510133</v>
      </c>
      <c r="V288" s="146">
        <v>2.1034097649659489</v>
      </c>
      <c r="W288" s="146">
        <v>6.1551021580144063</v>
      </c>
      <c r="X288" s="146">
        <v>10.85283404747744</v>
      </c>
      <c r="Y288" s="146">
        <v>1.0506881559133929</v>
      </c>
      <c r="Z288" s="146">
        <v>2.087213013447871</v>
      </c>
      <c r="AA288" s="146">
        <v>3.7987844259330941</v>
      </c>
      <c r="AB288" s="147">
        <v>1.9880048271143931</v>
      </c>
      <c r="AC288" s="135"/>
    </row>
    <row r="289" spans="1:29" ht="14.1" customHeight="1" x14ac:dyDescent="0.2">
      <c r="A289" s="143" t="s">
        <v>1364</v>
      </c>
      <c r="B289" s="75">
        <v>286</v>
      </c>
      <c r="C289" s="125" t="s">
        <v>3156</v>
      </c>
      <c r="D289" s="150" t="s">
        <v>1365</v>
      </c>
      <c r="E289" s="146">
        <v>166.02512942861529</v>
      </c>
      <c r="F289" s="146">
        <v>289.48639003325042</v>
      </c>
      <c r="G289" s="146">
        <v>95.250609836392755</v>
      </c>
      <c r="H289" s="146">
        <v>239.0646539104921</v>
      </c>
      <c r="I289" s="146">
        <v>248.86327136785579</v>
      </c>
      <c r="J289" s="146">
        <v>224.7702556887248</v>
      </c>
      <c r="K289" s="146">
        <v>41.807805221669888</v>
      </c>
      <c r="L289" s="146">
        <v>36.55779995985241</v>
      </c>
      <c r="M289" s="146">
        <v>60.516842110165562</v>
      </c>
      <c r="N289" s="146">
        <v>53.749514374640867</v>
      </c>
      <c r="O289" s="146">
        <v>37.519648704171473</v>
      </c>
      <c r="P289" s="146">
        <v>94.700445496003368</v>
      </c>
      <c r="Q289" s="146">
        <v>109.161841982601</v>
      </c>
      <c r="R289" s="146">
        <v>205.9941711007065</v>
      </c>
      <c r="S289" s="146">
        <v>60.49562894175407</v>
      </c>
      <c r="T289" s="146">
        <v>200.40901185779521</v>
      </c>
      <c r="U289" s="146">
        <v>274.47905189932891</v>
      </c>
      <c r="V289" s="146">
        <v>202.9790423192141</v>
      </c>
      <c r="W289" s="146">
        <v>68.731974097827546</v>
      </c>
      <c r="X289" s="146">
        <v>106.5550979206876</v>
      </c>
      <c r="Y289" s="146">
        <v>154.45115891926869</v>
      </c>
      <c r="Z289" s="146">
        <v>286.1840379128779</v>
      </c>
      <c r="AA289" s="146">
        <v>98.76839507426044</v>
      </c>
      <c r="AB289" s="147">
        <v>414.92344548393987</v>
      </c>
      <c r="AC289" s="135"/>
    </row>
    <row r="290" spans="1:29" ht="14.1" customHeight="1" x14ac:dyDescent="0.2">
      <c r="A290" s="143" t="s">
        <v>2244</v>
      </c>
      <c r="B290" s="75">
        <v>287</v>
      </c>
      <c r="C290" s="125" t="s">
        <v>3212</v>
      </c>
      <c r="D290" s="150" t="s">
        <v>2245</v>
      </c>
      <c r="E290" s="146">
        <v>0</v>
      </c>
      <c r="F290" s="146">
        <v>1.9234976081943549</v>
      </c>
      <c r="G290" s="146">
        <v>0</v>
      </c>
      <c r="H290" s="146">
        <v>0</v>
      </c>
      <c r="I290" s="146">
        <v>1.008384609706297</v>
      </c>
      <c r="J290" s="146">
        <v>0.94860667231343176</v>
      </c>
      <c r="K290" s="146">
        <v>7.3160001137865418</v>
      </c>
      <c r="L290" s="146">
        <v>11.1701285952717</v>
      </c>
      <c r="M290" s="146">
        <v>16.6223260683322</v>
      </c>
      <c r="N290" s="146">
        <v>11.80812562403486</v>
      </c>
      <c r="O290" s="146">
        <v>12.005325543060399</v>
      </c>
      <c r="P290" s="146">
        <v>6.9719121080678343</v>
      </c>
      <c r="Q290" s="146">
        <v>1.8960267131448401</v>
      </c>
      <c r="R290" s="146">
        <v>3.1211238045561589</v>
      </c>
      <c r="S290" s="146">
        <v>2.9272078520203579</v>
      </c>
      <c r="T290" s="146">
        <v>2.1207302842094728</v>
      </c>
      <c r="U290" s="146">
        <v>0</v>
      </c>
      <c r="V290" s="146">
        <v>10.51704882482975</v>
      </c>
      <c r="W290" s="146">
        <v>4.1034014386762712</v>
      </c>
      <c r="X290" s="146">
        <v>1.9732425540868079</v>
      </c>
      <c r="Y290" s="146">
        <v>8.4055052473071434</v>
      </c>
      <c r="Z290" s="146">
        <v>3.1308195201718059</v>
      </c>
      <c r="AA290" s="146">
        <v>3.7987844259330941</v>
      </c>
      <c r="AB290" s="147">
        <v>5.0236881981180721</v>
      </c>
      <c r="AC290" s="135"/>
    </row>
    <row r="291" spans="1:29" ht="14.1" customHeight="1" x14ac:dyDescent="0.2">
      <c r="A291" s="143" t="s">
        <v>2248</v>
      </c>
      <c r="B291" s="75">
        <v>288</v>
      </c>
      <c r="C291" s="125" t="s">
        <v>3159</v>
      </c>
      <c r="D291" s="150" t="s">
        <v>2249</v>
      </c>
      <c r="E291" s="146">
        <v>9.7090718964102525</v>
      </c>
      <c r="F291" s="146">
        <v>9.6174880409717751</v>
      </c>
      <c r="G291" s="146">
        <v>6.5368065573995029</v>
      </c>
      <c r="H291" s="146">
        <v>4.4934937880714418</v>
      </c>
      <c r="I291" s="146">
        <v>0</v>
      </c>
      <c r="J291" s="146">
        <v>0</v>
      </c>
      <c r="K291" s="146">
        <v>46.040633858932097</v>
      </c>
      <c r="L291" s="146">
        <v>27.417588370212361</v>
      </c>
      <c r="M291" s="146">
        <v>28.607961724805541</v>
      </c>
      <c r="N291" s="146">
        <v>22.542785282248371</v>
      </c>
      <c r="O291" s="146">
        <v>32.710399374116257</v>
      </c>
      <c r="P291" s="146">
        <v>31.40898108950778</v>
      </c>
      <c r="Q291" s="146">
        <v>9.5019378729253656</v>
      </c>
      <c r="R291" s="146">
        <v>2.0807492030374402</v>
      </c>
      <c r="S291" s="146">
        <v>3.902943802693811</v>
      </c>
      <c r="T291" s="146">
        <v>4.2414605684189457</v>
      </c>
      <c r="U291" s="146">
        <v>1.1023255096358591</v>
      </c>
      <c r="V291" s="146">
        <v>5.2585244124148733</v>
      </c>
      <c r="W291" s="146">
        <v>10.25850359669068</v>
      </c>
      <c r="X291" s="146">
        <v>6.906348939303828</v>
      </c>
      <c r="Y291" s="146">
        <v>19.970429779445858</v>
      </c>
      <c r="Z291" s="146">
        <v>0</v>
      </c>
      <c r="AA291" s="146">
        <v>1.899392212966547</v>
      </c>
      <c r="AB291" s="147">
        <v>4.9700120677859836</v>
      </c>
      <c r="AC291" s="135"/>
    </row>
    <row r="292" spans="1:29" ht="14.1" customHeight="1" x14ac:dyDescent="0.2">
      <c r="A292" s="143" t="s">
        <v>2250</v>
      </c>
      <c r="B292" s="75">
        <v>289</v>
      </c>
      <c r="C292" s="125" t="s">
        <v>3160</v>
      </c>
      <c r="D292" s="150" t="s">
        <v>164</v>
      </c>
      <c r="E292" s="146">
        <v>0</v>
      </c>
      <c r="F292" s="146">
        <v>5.7704928245830649</v>
      </c>
      <c r="G292" s="146">
        <v>0.93382950819992894</v>
      </c>
      <c r="H292" s="146">
        <v>0</v>
      </c>
      <c r="I292" s="146">
        <v>0</v>
      </c>
      <c r="J292" s="146">
        <v>0</v>
      </c>
      <c r="K292" s="146">
        <v>4.1805714935923097</v>
      </c>
      <c r="L292" s="146">
        <v>13.201061067139291</v>
      </c>
      <c r="M292" s="146">
        <v>12.10336842203311</v>
      </c>
      <c r="N292" s="146">
        <v>9.6611936923921586</v>
      </c>
      <c r="O292" s="146">
        <v>4.8102113723296762</v>
      </c>
      <c r="P292" s="146">
        <v>25.035749958713531</v>
      </c>
      <c r="Q292" s="146">
        <v>1.8960267131448401</v>
      </c>
      <c r="R292" s="146">
        <v>0</v>
      </c>
      <c r="S292" s="146">
        <v>0</v>
      </c>
      <c r="T292" s="146">
        <v>2.1207302842094728</v>
      </c>
      <c r="U292" s="146">
        <v>1.1023255096358591</v>
      </c>
      <c r="V292" s="146">
        <v>0</v>
      </c>
      <c r="W292" s="146">
        <v>0</v>
      </c>
      <c r="X292" s="146">
        <v>0</v>
      </c>
      <c r="Y292" s="146">
        <v>0</v>
      </c>
      <c r="Z292" s="146">
        <v>3.1308195201718059</v>
      </c>
      <c r="AA292" s="146">
        <v>0</v>
      </c>
      <c r="AB292" s="147">
        <v>0.99400241355719665</v>
      </c>
      <c r="AC292" s="135"/>
    </row>
    <row r="293" spans="1:29" ht="14.1" customHeight="1" x14ac:dyDescent="0.2">
      <c r="A293" s="143" t="s">
        <v>2251</v>
      </c>
      <c r="B293" s="75">
        <v>290</v>
      </c>
      <c r="C293" s="125" t="s">
        <v>3161</v>
      </c>
      <c r="D293" s="150" t="s">
        <v>164</v>
      </c>
      <c r="E293" s="146">
        <v>37.611973619503679</v>
      </c>
      <c r="F293" s="146">
        <v>22.526080489564091</v>
      </c>
      <c r="G293" s="146">
        <v>26.47313272795979</v>
      </c>
      <c r="H293" s="146">
        <v>9.0400108028421258</v>
      </c>
      <c r="I293" s="146">
        <v>20.605331114738469</v>
      </c>
      <c r="J293" s="146">
        <v>45.046435522498378</v>
      </c>
      <c r="K293" s="146">
        <v>101.11443757264379</v>
      </c>
      <c r="L293" s="146">
        <v>100.1127852682406</v>
      </c>
      <c r="M293" s="146">
        <v>62.699849651012258</v>
      </c>
      <c r="N293" s="146">
        <v>71.950129825141872</v>
      </c>
      <c r="O293" s="146">
        <v>102.28144849439479</v>
      </c>
      <c r="P293" s="146">
        <v>99.202526445100716</v>
      </c>
      <c r="Q293" s="146">
        <v>13.138517108737171</v>
      </c>
      <c r="R293" s="146">
        <v>48.711379217707979</v>
      </c>
      <c r="S293" s="146">
        <v>48.551645169560338</v>
      </c>
      <c r="T293" s="146">
        <v>21.46073011105776</v>
      </c>
      <c r="U293" s="146">
        <v>28.072923753896418</v>
      </c>
      <c r="V293" s="146">
        <v>30.725558141740109</v>
      </c>
      <c r="W293" s="146">
        <v>44.821453914660907</v>
      </c>
      <c r="X293" s="146">
        <v>22.968543329570441</v>
      </c>
      <c r="Y293" s="146">
        <v>13.74825452012675</v>
      </c>
      <c r="Z293" s="146">
        <v>31.841478126653989</v>
      </c>
      <c r="AA293" s="146">
        <v>24.770923545403221</v>
      </c>
      <c r="AB293" s="147">
        <v>69.527486821085233</v>
      </c>
      <c r="AC293" s="135"/>
    </row>
    <row r="294" spans="1:29" ht="14.1" customHeight="1" x14ac:dyDescent="0.2">
      <c r="A294" s="143" t="s">
        <v>2253</v>
      </c>
      <c r="B294" s="75">
        <v>291</v>
      </c>
      <c r="C294" s="125" t="s">
        <v>3269</v>
      </c>
      <c r="D294" s="150" t="s">
        <v>2254</v>
      </c>
      <c r="E294" s="146">
        <v>1.6515131295793839</v>
      </c>
      <c r="F294" s="146">
        <v>0</v>
      </c>
      <c r="G294" s="146">
        <v>2.872459567222982</v>
      </c>
      <c r="H294" s="146">
        <v>1.3345676550572181</v>
      </c>
      <c r="I294" s="146">
        <v>0</v>
      </c>
      <c r="J294" s="146">
        <v>0</v>
      </c>
      <c r="K294" s="146">
        <v>28.957773593240528</v>
      </c>
      <c r="L294" s="146">
        <v>21.75534863864554</v>
      </c>
      <c r="M294" s="146">
        <v>13.15526116852981</v>
      </c>
      <c r="N294" s="146">
        <v>7.0301286101640281</v>
      </c>
      <c r="O294" s="146">
        <v>4.1127307233418744</v>
      </c>
      <c r="P294" s="146">
        <v>13.509508379895379</v>
      </c>
      <c r="Q294" s="146">
        <v>5.600862910629858</v>
      </c>
      <c r="R294" s="146">
        <v>4.7534715543390309</v>
      </c>
      <c r="S294" s="146">
        <v>6.8984531712613109</v>
      </c>
      <c r="T294" s="146">
        <v>6.4226316657283888</v>
      </c>
      <c r="U294" s="146">
        <v>8.1230366805066456</v>
      </c>
      <c r="V294" s="146">
        <v>0</v>
      </c>
      <c r="W294" s="146">
        <v>9.0213280629297827</v>
      </c>
      <c r="X294" s="146">
        <v>0</v>
      </c>
      <c r="Y294" s="146">
        <v>12.33192688595549</v>
      </c>
      <c r="Z294" s="146">
        <v>7.752952738452116</v>
      </c>
      <c r="AA294" s="146">
        <v>1.4777271416879729</v>
      </c>
      <c r="AB294" s="147">
        <v>5.2254706880701827</v>
      </c>
      <c r="AC294" s="135"/>
    </row>
    <row r="295" spans="1:29" ht="14.1" customHeight="1" x14ac:dyDescent="0.2">
      <c r="A295" s="143" t="s">
        <v>2255</v>
      </c>
      <c r="B295" s="75">
        <v>292</v>
      </c>
      <c r="C295" s="125" t="s">
        <v>3164</v>
      </c>
      <c r="D295" s="150" t="s">
        <v>2256</v>
      </c>
      <c r="E295" s="146">
        <v>0</v>
      </c>
      <c r="F295" s="146">
        <v>0</v>
      </c>
      <c r="G295" s="146">
        <v>3.7353180327997162</v>
      </c>
      <c r="H295" s="146">
        <v>2.696096272842865</v>
      </c>
      <c r="I295" s="146">
        <v>2.016769219412593</v>
      </c>
      <c r="J295" s="146">
        <v>0</v>
      </c>
      <c r="K295" s="146">
        <v>17.463292271608481</v>
      </c>
      <c r="L295" s="146">
        <v>11.1701285952717</v>
      </c>
      <c r="M295" s="146">
        <v>19.805511963326911</v>
      </c>
      <c r="N295" s="146">
        <v>7.6978244409049088</v>
      </c>
      <c r="O295" s="146">
        <v>4.8102113723296762</v>
      </c>
      <c r="P295" s="146">
        <v>13.062130413241841</v>
      </c>
      <c r="Q295" s="146">
        <v>4.7400667828621001</v>
      </c>
      <c r="R295" s="146">
        <v>1.0403746015187201</v>
      </c>
      <c r="S295" s="146">
        <v>3.902943802693811</v>
      </c>
      <c r="T295" s="146">
        <v>10.97159812535771</v>
      </c>
      <c r="U295" s="146">
        <v>5.5116275481792956</v>
      </c>
      <c r="V295" s="146">
        <v>8.4388799770433884</v>
      </c>
      <c r="W295" s="146">
        <v>1.025850359669068</v>
      </c>
      <c r="X295" s="146">
        <v>1.9732425540868079</v>
      </c>
      <c r="Y295" s="146">
        <v>13.65894602687411</v>
      </c>
      <c r="Z295" s="146">
        <v>8.3488520537914823</v>
      </c>
      <c r="AA295" s="146">
        <v>6.6478727453829141</v>
      </c>
      <c r="AB295" s="147">
        <v>3.245417880264247</v>
      </c>
      <c r="AC295" s="135"/>
    </row>
    <row r="296" spans="1:29" ht="14.1" customHeight="1" x14ac:dyDescent="0.2">
      <c r="A296" s="143" t="s">
        <v>2257</v>
      </c>
      <c r="B296" s="75">
        <v>293</v>
      </c>
      <c r="C296" s="125" t="s">
        <v>3165</v>
      </c>
      <c r="D296" s="150" t="s">
        <v>170</v>
      </c>
      <c r="E296" s="146">
        <v>59.062226160242851</v>
      </c>
      <c r="F296" s="146">
        <v>52.813473828192407</v>
      </c>
      <c r="G296" s="146">
        <v>115.92466131843101</v>
      </c>
      <c r="H296" s="146">
        <v>60.780794374969553</v>
      </c>
      <c r="I296" s="146">
        <v>26.682865157438311</v>
      </c>
      <c r="J296" s="146">
        <v>31.430691559252569</v>
      </c>
      <c r="K296" s="146">
        <v>331.68758744448718</v>
      </c>
      <c r="L296" s="146">
        <v>366.50207387322388</v>
      </c>
      <c r="M296" s="146">
        <v>146.26480615538941</v>
      </c>
      <c r="N296" s="146">
        <v>197.27298747092129</v>
      </c>
      <c r="O296" s="146">
        <v>77.671445071281752</v>
      </c>
      <c r="P296" s="146">
        <v>171.07798755483171</v>
      </c>
      <c r="Q296" s="146">
        <v>7.7983578711647281</v>
      </c>
      <c r="R296" s="146">
        <v>4.1614984060748794</v>
      </c>
      <c r="S296" s="146">
        <v>1.878291705046397</v>
      </c>
      <c r="T296" s="146">
        <v>0</v>
      </c>
      <c r="U296" s="146">
        <v>0</v>
      </c>
      <c r="V296" s="146">
        <v>0</v>
      </c>
      <c r="W296" s="146">
        <v>4.1034014386762712</v>
      </c>
      <c r="X296" s="146">
        <v>12.722481367474691</v>
      </c>
      <c r="Y296" s="146">
        <v>0</v>
      </c>
      <c r="Z296" s="146">
        <v>0</v>
      </c>
      <c r="AA296" s="146">
        <v>0</v>
      </c>
      <c r="AB296" s="147">
        <v>2.9820072406715901</v>
      </c>
      <c r="AC296" s="135"/>
    </row>
    <row r="297" spans="1:29" ht="14.1" customHeight="1" x14ac:dyDescent="0.2">
      <c r="A297" s="143" t="s">
        <v>2258</v>
      </c>
      <c r="B297" s="75">
        <v>294</v>
      </c>
      <c r="C297" s="125" t="s">
        <v>3165</v>
      </c>
      <c r="D297" s="150" t="s">
        <v>170</v>
      </c>
      <c r="E297" s="146">
        <v>20.53371615371805</v>
      </c>
      <c r="F297" s="146">
        <v>43.406608775317913</v>
      </c>
      <c r="G297" s="146">
        <v>15.7555714623492</v>
      </c>
      <c r="H297" s="146">
        <v>13.66291721201002</v>
      </c>
      <c r="I297" s="146">
        <v>0</v>
      </c>
      <c r="J297" s="146">
        <v>0</v>
      </c>
      <c r="K297" s="146">
        <v>232.80243962080161</v>
      </c>
      <c r="L297" s="146">
        <v>345.73883574708572</v>
      </c>
      <c r="M297" s="146">
        <v>101.70900607522501</v>
      </c>
      <c r="N297" s="146">
        <v>94.358731861662577</v>
      </c>
      <c r="O297" s="146">
        <v>96.543828369479996</v>
      </c>
      <c r="P297" s="146">
        <v>268.4844710681117</v>
      </c>
      <c r="Q297" s="146">
        <v>1.6817756945594731</v>
      </c>
      <c r="R297" s="146">
        <v>0</v>
      </c>
      <c r="S297" s="146">
        <v>2.083196254687822</v>
      </c>
      <c r="T297" s="146">
        <v>1.060365142104736</v>
      </c>
      <c r="U297" s="146">
        <v>0</v>
      </c>
      <c r="V297" s="146">
        <v>0</v>
      </c>
      <c r="W297" s="146">
        <v>1.025850359669068</v>
      </c>
      <c r="X297" s="146">
        <v>7.1164992713140727</v>
      </c>
      <c r="Y297" s="146">
        <v>2.1013763118267859</v>
      </c>
      <c r="Z297" s="146">
        <v>0</v>
      </c>
      <c r="AA297" s="146">
        <v>0</v>
      </c>
      <c r="AB297" s="147">
        <v>0</v>
      </c>
      <c r="AC297" s="135"/>
    </row>
    <row r="298" spans="1:29" ht="14.1" customHeight="1" x14ac:dyDescent="0.2">
      <c r="A298" s="143" t="s">
        <v>2259</v>
      </c>
      <c r="B298" s="75">
        <v>295</v>
      </c>
      <c r="C298" s="125" t="s">
        <v>3011</v>
      </c>
      <c r="D298" s="150" t="s">
        <v>2260</v>
      </c>
      <c r="E298" s="146">
        <v>0</v>
      </c>
      <c r="F298" s="146">
        <v>0</v>
      </c>
      <c r="G298" s="146">
        <v>0.93943248524912848</v>
      </c>
      <c r="H298" s="146">
        <v>0</v>
      </c>
      <c r="I298" s="146">
        <v>2.034920142387306</v>
      </c>
      <c r="J298" s="146">
        <v>0</v>
      </c>
      <c r="K298" s="146">
        <v>14.095841933519869</v>
      </c>
      <c r="L298" s="146">
        <v>6.5426489581214158</v>
      </c>
      <c r="M298" s="146">
        <v>4.7478213400975351</v>
      </c>
      <c r="N298" s="146">
        <v>15.03603778325966</v>
      </c>
      <c r="O298" s="146">
        <v>2.5965520987835591</v>
      </c>
      <c r="P298" s="146">
        <v>8.2944528124085704</v>
      </c>
      <c r="Q298" s="146">
        <v>0</v>
      </c>
      <c r="R298" s="146">
        <v>0</v>
      </c>
      <c r="S298" s="146">
        <v>0</v>
      </c>
      <c r="T298" s="146">
        <v>0</v>
      </c>
      <c r="U298" s="146">
        <v>0</v>
      </c>
      <c r="V298" s="146">
        <v>0</v>
      </c>
      <c r="W298" s="146">
        <v>0</v>
      </c>
      <c r="X298" s="146">
        <v>0</v>
      </c>
      <c r="Y298" s="146">
        <v>0</v>
      </c>
      <c r="Z298" s="146">
        <v>0</v>
      </c>
      <c r="AA298" s="146">
        <v>0</v>
      </c>
      <c r="AB298" s="147">
        <v>0</v>
      </c>
      <c r="AC298" s="135"/>
    </row>
    <row r="299" spans="1:29" ht="14.1" customHeight="1" x14ac:dyDescent="0.2">
      <c r="A299" s="143" t="s">
        <v>2267</v>
      </c>
      <c r="B299" s="75">
        <v>296</v>
      </c>
      <c r="C299" s="125" t="s">
        <v>3168</v>
      </c>
      <c r="D299" s="150" t="s">
        <v>164</v>
      </c>
      <c r="E299" s="146">
        <v>2.9059252185955891</v>
      </c>
      <c r="F299" s="146">
        <v>2.885246412291532</v>
      </c>
      <c r="G299" s="146">
        <v>3.7353180327997162</v>
      </c>
      <c r="H299" s="146">
        <v>1.797397515228577</v>
      </c>
      <c r="I299" s="146">
        <v>3.02515382911889</v>
      </c>
      <c r="J299" s="146">
        <v>0</v>
      </c>
      <c r="K299" s="146">
        <v>13.58685735417501</v>
      </c>
      <c r="L299" s="146">
        <v>6.0907664831308796</v>
      </c>
      <c r="M299" s="146">
        <v>16.504593302772431</v>
      </c>
      <c r="N299" s="146">
        <v>6.670517511613876</v>
      </c>
      <c r="O299" s="146">
        <v>12.50654956805716</v>
      </c>
      <c r="P299" s="146">
        <v>17.416173884322461</v>
      </c>
      <c r="Q299" s="146">
        <v>0</v>
      </c>
      <c r="R299" s="146">
        <v>0</v>
      </c>
      <c r="S299" s="146">
        <v>0</v>
      </c>
      <c r="T299" s="146">
        <v>0</v>
      </c>
      <c r="U299" s="146">
        <v>0</v>
      </c>
      <c r="V299" s="146">
        <v>1.0517048824829749</v>
      </c>
      <c r="W299" s="146">
        <v>0</v>
      </c>
      <c r="X299" s="146">
        <v>0</v>
      </c>
      <c r="Y299" s="146">
        <v>0</v>
      </c>
      <c r="Z299" s="146">
        <v>0</v>
      </c>
      <c r="AA299" s="146">
        <v>0</v>
      </c>
      <c r="AB299" s="147">
        <v>0.99400241355719665</v>
      </c>
      <c r="AC299" s="135"/>
    </row>
    <row r="300" spans="1:29" ht="14.1" customHeight="1" x14ac:dyDescent="0.2">
      <c r="A300" s="143" t="s">
        <v>2268</v>
      </c>
      <c r="B300" s="75">
        <v>297</v>
      </c>
      <c r="C300" s="125" t="s">
        <v>3170</v>
      </c>
      <c r="D300" s="150" t="s">
        <v>2269</v>
      </c>
      <c r="E300" s="146">
        <v>0.97090718964102529</v>
      </c>
      <c r="F300" s="146">
        <v>0.96174880409717745</v>
      </c>
      <c r="G300" s="146">
        <v>0.93382950819992894</v>
      </c>
      <c r="H300" s="146">
        <v>1.797397515228577</v>
      </c>
      <c r="I300" s="146">
        <v>1.008384609706297</v>
      </c>
      <c r="J300" s="146">
        <v>0.95241633766408818</v>
      </c>
      <c r="K300" s="146">
        <v>10.451428733980769</v>
      </c>
      <c r="L300" s="146">
        <v>12.18559483120549</v>
      </c>
      <c r="M300" s="146">
        <v>9.9027559816634554</v>
      </c>
      <c r="N300" s="146">
        <v>5.3673298291067546</v>
      </c>
      <c r="O300" s="146">
        <v>9.6204227446593524</v>
      </c>
      <c r="P300" s="146">
        <v>6.5310652066209212</v>
      </c>
      <c r="Q300" s="146">
        <v>9.5474425140408421</v>
      </c>
      <c r="R300" s="146">
        <v>4.1614984060748794</v>
      </c>
      <c r="S300" s="146">
        <v>2.9272078520203579</v>
      </c>
      <c r="T300" s="146">
        <v>4.2414605684189457</v>
      </c>
      <c r="U300" s="146">
        <v>6.613953057815154</v>
      </c>
      <c r="V300" s="146">
        <v>6.310229294897848</v>
      </c>
      <c r="W300" s="146">
        <v>4.1034014386762712</v>
      </c>
      <c r="X300" s="146">
        <v>2.9598638311302121</v>
      </c>
      <c r="Y300" s="146">
        <v>8.4055052473071434</v>
      </c>
      <c r="Z300" s="146">
        <v>2.087213013447871</v>
      </c>
      <c r="AA300" s="146">
        <v>3.7987844259330941</v>
      </c>
      <c r="AB300" s="147">
        <v>1.9880048271143931</v>
      </c>
      <c r="AC300" s="135"/>
    </row>
    <row r="301" spans="1:29" ht="14.1" customHeight="1" x14ac:dyDescent="0.2">
      <c r="A301" s="143" t="s">
        <v>2272</v>
      </c>
      <c r="B301" s="75">
        <v>298</v>
      </c>
      <c r="C301" s="125" t="s">
        <v>3208</v>
      </c>
      <c r="D301" s="150" t="s">
        <v>2273</v>
      </c>
      <c r="E301" s="146">
        <v>2.9127215689230761</v>
      </c>
      <c r="F301" s="146">
        <v>4.8087440204858876</v>
      </c>
      <c r="G301" s="146">
        <v>4.3357704065722702</v>
      </c>
      <c r="H301" s="146">
        <v>0</v>
      </c>
      <c r="I301" s="146">
        <v>3.02515382911889</v>
      </c>
      <c r="J301" s="146">
        <v>2.857249012992265</v>
      </c>
      <c r="K301" s="146">
        <v>22.995233500504501</v>
      </c>
      <c r="L301" s="146">
        <v>28.184265378342371</v>
      </c>
      <c r="M301" s="146">
        <v>12.10886995313404</v>
      </c>
      <c r="N301" s="146">
        <v>10.73680659014515</v>
      </c>
      <c r="O301" s="146">
        <v>22.13370660863777</v>
      </c>
      <c r="P301" s="146">
        <v>15.881373560766541</v>
      </c>
      <c r="Q301" s="146">
        <v>3.796793493072542</v>
      </c>
      <c r="R301" s="146">
        <v>6.2422476091123187</v>
      </c>
      <c r="S301" s="146">
        <v>8.7816235560610743</v>
      </c>
      <c r="T301" s="146">
        <v>6.3621908526284194</v>
      </c>
      <c r="U301" s="146">
        <v>6.613953057815154</v>
      </c>
      <c r="V301" s="146">
        <v>1.0517048824829749</v>
      </c>
      <c r="W301" s="146">
        <v>4.1034014386762712</v>
      </c>
      <c r="X301" s="146">
        <v>3.94747172945066</v>
      </c>
      <c r="Y301" s="146">
        <v>5.2555421558787909</v>
      </c>
      <c r="Z301" s="146">
        <v>10.436065067239349</v>
      </c>
      <c r="AA301" s="146">
        <v>5.6981766388996409</v>
      </c>
      <c r="AB301" s="147">
        <v>5.9650084837567379</v>
      </c>
      <c r="AC301" s="135"/>
    </row>
    <row r="302" spans="1:29" ht="14.1" customHeight="1" x14ac:dyDescent="0.2">
      <c r="A302" s="143" t="s">
        <v>2274</v>
      </c>
      <c r="B302" s="75">
        <v>299</v>
      </c>
      <c r="C302" s="125" t="s">
        <v>3253</v>
      </c>
      <c r="D302" s="150" t="s">
        <v>2275</v>
      </c>
      <c r="E302" s="146">
        <v>30.926306711635579</v>
      </c>
      <c r="F302" s="146">
        <v>90.766966884279313</v>
      </c>
      <c r="G302" s="146">
        <v>27.905627193538471</v>
      </c>
      <c r="H302" s="146">
        <v>66.526175532397701</v>
      </c>
      <c r="I302" s="146">
        <v>61.300708808655457</v>
      </c>
      <c r="J302" s="146">
        <v>62.852811371466167</v>
      </c>
      <c r="K302" s="146">
        <v>518.28426063235986</v>
      </c>
      <c r="L302" s="146">
        <v>521.78310880727554</v>
      </c>
      <c r="M302" s="146">
        <v>459.81356819035898</v>
      </c>
      <c r="N302" s="146">
        <v>321.00926241921678</v>
      </c>
      <c r="O302" s="146">
        <v>371.92842943535402</v>
      </c>
      <c r="P302" s="146">
        <v>427.45386372986832</v>
      </c>
      <c r="Q302" s="146">
        <v>115.78561130497251</v>
      </c>
      <c r="R302" s="146">
        <v>113.52983801612881</v>
      </c>
      <c r="S302" s="146">
        <v>59.519892991080617</v>
      </c>
      <c r="T302" s="146">
        <v>158.68788497654219</v>
      </c>
      <c r="U302" s="146">
        <v>195.66828958791319</v>
      </c>
      <c r="V302" s="146">
        <v>183.2774547556605</v>
      </c>
      <c r="W302" s="146">
        <v>110.8246660557687</v>
      </c>
      <c r="X302" s="146">
        <v>114.4490547583119</v>
      </c>
      <c r="Y302" s="146">
        <v>144.3099168383927</v>
      </c>
      <c r="Z302" s="146">
        <v>206.40866932588679</v>
      </c>
      <c r="AA302" s="146">
        <v>122.2059452861611</v>
      </c>
      <c r="AB302" s="147">
        <v>211.51476758324941</v>
      </c>
      <c r="AC302" s="135"/>
    </row>
    <row r="303" spans="1:29" ht="14.1" customHeight="1" x14ac:dyDescent="0.2">
      <c r="A303" s="143" t="s">
        <v>2276</v>
      </c>
      <c r="B303" s="75">
        <v>300</v>
      </c>
      <c r="C303" s="125" t="s">
        <v>2939</v>
      </c>
      <c r="D303" s="150" t="s">
        <v>2277</v>
      </c>
      <c r="E303" s="146">
        <v>4.8545359482051262</v>
      </c>
      <c r="F303" s="146">
        <v>0.96174880409717745</v>
      </c>
      <c r="G303" s="146">
        <v>1.8676590163998581</v>
      </c>
      <c r="H303" s="146">
        <v>2.696096272842865</v>
      </c>
      <c r="I303" s="146">
        <v>9.0754614873566695</v>
      </c>
      <c r="J303" s="146">
        <v>0</v>
      </c>
      <c r="K303" s="146">
        <v>12.766420198557521</v>
      </c>
      <c r="L303" s="146">
        <v>18.278392246808242</v>
      </c>
      <c r="M303" s="146">
        <v>32.659289227526067</v>
      </c>
      <c r="N303" s="146">
        <v>22.621148297753329</v>
      </c>
      <c r="O303" s="146">
        <v>14.43063411698903</v>
      </c>
      <c r="P303" s="146">
        <v>15.096557225104259</v>
      </c>
      <c r="Q303" s="146">
        <v>4.7400667828621001</v>
      </c>
      <c r="R303" s="146">
        <v>2.0807492030374402</v>
      </c>
      <c r="S303" s="146">
        <v>3.45898394513739</v>
      </c>
      <c r="T303" s="146">
        <v>2.1207302842094728</v>
      </c>
      <c r="U303" s="146">
        <v>3.906641606149484</v>
      </c>
      <c r="V303" s="146">
        <v>4.2068195299318987</v>
      </c>
      <c r="W303" s="146">
        <v>4.2942096055747179</v>
      </c>
      <c r="X303" s="146">
        <v>5.9197276622604242</v>
      </c>
      <c r="Y303" s="146">
        <v>6.3041289354803576</v>
      </c>
      <c r="Z303" s="146">
        <v>1.566453366592627</v>
      </c>
      <c r="AA303" s="146">
        <v>4.7484805324163668</v>
      </c>
      <c r="AB303" s="147">
        <v>1.9880048271143931</v>
      </c>
      <c r="AC303" s="135"/>
    </row>
    <row r="304" spans="1:29" ht="14.1" customHeight="1" x14ac:dyDescent="0.2">
      <c r="A304" s="143" t="s">
        <v>2278</v>
      </c>
      <c r="B304" s="75">
        <v>301</v>
      </c>
      <c r="C304" s="125" t="s">
        <v>3162</v>
      </c>
      <c r="D304" s="150" t="s">
        <v>2279</v>
      </c>
      <c r="E304" s="146">
        <v>6.7963503274871773</v>
      </c>
      <c r="F304" s="146">
        <v>0.96174880409717745</v>
      </c>
      <c r="G304" s="146">
        <v>0</v>
      </c>
      <c r="H304" s="146">
        <v>3.5947950304571532</v>
      </c>
      <c r="I304" s="146">
        <v>0</v>
      </c>
      <c r="J304" s="146">
        <v>1.9048326753281759</v>
      </c>
      <c r="K304" s="146">
        <v>33.444571948738478</v>
      </c>
      <c r="L304" s="146">
        <v>49.835020994686737</v>
      </c>
      <c r="M304" s="146">
        <v>78.121741633122809</v>
      </c>
      <c r="N304" s="146">
        <v>15.02852352149892</v>
      </c>
      <c r="O304" s="146">
        <v>27.899225959512119</v>
      </c>
      <c r="P304" s="146">
        <v>15.23915214878215</v>
      </c>
      <c r="Q304" s="146">
        <v>4.7400667828621001</v>
      </c>
      <c r="R304" s="146">
        <v>1.0403746015187201</v>
      </c>
      <c r="S304" s="146">
        <v>3.902943802693811</v>
      </c>
      <c r="T304" s="146">
        <v>13.78474684736157</v>
      </c>
      <c r="U304" s="146">
        <v>2.2046510192717181</v>
      </c>
      <c r="V304" s="146">
        <v>2.1034097649659489</v>
      </c>
      <c r="W304" s="146">
        <v>13.336054675697881</v>
      </c>
      <c r="X304" s="146">
        <v>12.82607660156425</v>
      </c>
      <c r="Y304" s="146">
        <v>25.16187995781393</v>
      </c>
      <c r="Z304" s="146">
        <v>0</v>
      </c>
      <c r="AA304" s="146">
        <v>0.94969610648327341</v>
      </c>
      <c r="AB304" s="147">
        <v>6.9580168949003767</v>
      </c>
      <c r="AC304" s="135"/>
    </row>
    <row r="305" spans="1:29" ht="14.1" customHeight="1" x14ac:dyDescent="0.2">
      <c r="A305" s="143" t="s">
        <v>2280</v>
      </c>
      <c r="B305" s="75">
        <v>302</v>
      </c>
      <c r="C305" s="125" t="s">
        <v>3173</v>
      </c>
      <c r="D305" s="150" t="s">
        <v>164</v>
      </c>
      <c r="E305" s="146">
        <v>5.5031019508853314</v>
      </c>
      <c r="F305" s="146">
        <v>9.8406137635223185</v>
      </c>
      <c r="G305" s="146">
        <v>11.49263975741653</v>
      </c>
      <c r="H305" s="146">
        <v>2.8965060957908508</v>
      </c>
      <c r="I305" s="146">
        <v>2.5310453703628042</v>
      </c>
      <c r="J305" s="146">
        <v>7.043118817025932</v>
      </c>
      <c r="K305" s="146">
        <v>25.129415247983371</v>
      </c>
      <c r="L305" s="146">
        <v>9.7647233247393359</v>
      </c>
      <c r="M305" s="146">
        <v>18.15725324549004</v>
      </c>
      <c r="N305" s="146">
        <v>17.50178910675131</v>
      </c>
      <c r="O305" s="146">
        <v>15.007859481668589</v>
      </c>
      <c r="P305" s="146">
        <v>14.73190608440126</v>
      </c>
      <c r="Q305" s="146">
        <v>7.9234956342322871</v>
      </c>
      <c r="R305" s="146">
        <v>5.730383305165109</v>
      </c>
      <c r="S305" s="146">
        <v>17.661796443140169</v>
      </c>
      <c r="T305" s="146">
        <v>6.0483227705654166</v>
      </c>
      <c r="U305" s="146">
        <v>16.77849658216741</v>
      </c>
      <c r="V305" s="146">
        <v>10.341414109455091</v>
      </c>
      <c r="W305" s="146">
        <v>10.839134900263369</v>
      </c>
      <c r="X305" s="146">
        <v>20.423060434798462</v>
      </c>
      <c r="Y305" s="146">
        <v>12.1207385666169</v>
      </c>
      <c r="Z305" s="146">
        <v>16.15607233059324</v>
      </c>
      <c r="AA305" s="146">
        <v>10.304202755343519</v>
      </c>
      <c r="AB305" s="147">
        <v>5.5057793686933119</v>
      </c>
      <c r="AC305" s="135"/>
    </row>
    <row r="306" spans="1:29" ht="14.1" customHeight="1" x14ac:dyDescent="0.2">
      <c r="A306" s="143" t="s">
        <v>2282</v>
      </c>
      <c r="B306" s="75">
        <v>303</v>
      </c>
      <c r="C306" s="125" t="s">
        <v>3179</v>
      </c>
      <c r="D306" s="150" t="s">
        <v>2283</v>
      </c>
      <c r="E306" s="146">
        <v>24.27267974102563</v>
      </c>
      <c r="F306" s="146">
        <v>12.70662519973191</v>
      </c>
      <c r="G306" s="146">
        <v>20.544249180398442</v>
      </c>
      <c r="H306" s="146">
        <v>29.657957700029129</v>
      </c>
      <c r="I306" s="146">
        <v>24.20123063295112</v>
      </c>
      <c r="J306" s="146">
        <v>26.961001686595012</v>
      </c>
      <c r="K306" s="146">
        <v>179.71231708079941</v>
      </c>
      <c r="L306" s="146">
        <v>165.68245558872141</v>
      </c>
      <c r="M306" s="146">
        <v>201.73014240868639</v>
      </c>
      <c r="N306" s="146">
        <v>166.92181075328841</v>
      </c>
      <c r="O306" s="146">
        <v>127.721694400372</v>
      </c>
      <c r="P306" s="146">
        <v>151.71229070633291</v>
      </c>
      <c r="Q306" s="146">
        <v>13.519618478079281</v>
      </c>
      <c r="R306" s="146">
        <v>32.923694639661413</v>
      </c>
      <c r="S306" s="146">
        <v>21.532540959461759</v>
      </c>
      <c r="T306" s="146">
        <v>60.745137895754027</v>
      </c>
      <c r="U306" s="146">
        <v>53.202638397065108</v>
      </c>
      <c r="V306" s="146">
        <v>67.84653367385917</v>
      </c>
      <c r="W306" s="146">
        <v>33.944362551089782</v>
      </c>
      <c r="X306" s="146">
        <v>40.921104086652221</v>
      </c>
      <c r="Y306" s="146">
        <v>45.278355390931758</v>
      </c>
      <c r="Z306" s="146">
        <v>50.486551975783819</v>
      </c>
      <c r="AA306" s="146">
        <v>56.372061488634138</v>
      </c>
      <c r="AB306" s="147">
        <v>65.719463574747607</v>
      </c>
      <c r="AC306" s="135"/>
    </row>
    <row r="307" spans="1:29" ht="14.1" customHeight="1" x14ac:dyDescent="0.2">
      <c r="A307" s="143" t="s">
        <v>2289</v>
      </c>
      <c r="B307" s="75">
        <v>304</v>
      </c>
      <c r="C307" s="125" t="s">
        <v>2833</v>
      </c>
      <c r="D307" s="150" t="s">
        <v>2290</v>
      </c>
      <c r="E307" s="146">
        <v>8.7381647067692274</v>
      </c>
      <c r="F307" s="146">
        <v>1.9234976081943549</v>
      </c>
      <c r="G307" s="146">
        <v>6.5368065573995029</v>
      </c>
      <c r="H307" s="146">
        <v>1.797397515228577</v>
      </c>
      <c r="I307" s="146">
        <v>5.0419230485314834</v>
      </c>
      <c r="J307" s="146">
        <v>1.9048326753281759</v>
      </c>
      <c r="K307" s="146">
        <v>21.949045484233029</v>
      </c>
      <c r="L307" s="146">
        <v>10.022651748666521</v>
      </c>
      <c r="M307" s="146">
        <v>26.04754915043544</v>
      </c>
      <c r="N307" s="146">
        <v>20.022287194499839</v>
      </c>
      <c r="O307" s="146">
        <v>13.646569663299291</v>
      </c>
      <c r="P307" s="146">
        <v>15.238063637914379</v>
      </c>
      <c r="Q307" s="146">
        <v>3.7920534262896801</v>
      </c>
      <c r="R307" s="146">
        <v>7.2826222106310388</v>
      </c>
      <c r="S307" s="146">
        <v>5.8544157040407168</v>
      </c>
      <c r="T307" s="146">
        <v>5.3018257105236817</v>
      </c>
      <c r="U307" s="146">
        <v>1.1023255096358591</v>
      </c>
      <c r="V307" s="146">
        <v>7.3619341773808227</v>
      </c>
      <c r="W307" s="146">
        <v>4.1034014386762712</v>
      </c>
      <c r="X307" s="146">
        <v>1.9732425540868079</v>
      </c>
      <c r="Y307" s="146">
        <v>4.2027526236535717</v>
      </c>
      <c r="Z307" s="146">
        <v>1.0436065067239351</v>
      </c>
      <c r="AA307" s="146">
        <v>4.7484805324163668</v>
      </c>
      <c r="AB307" s="147">
        <v>2.9820072406715901</v>
      </c>
      <c r="AC307" s="135"/>
    </row>
    <row r="308" spans="1:29" ht="14.1" customHeight="1" x14ac:dyDescent="0.2">
      <c r="A308" s="143" t="s">
        <v>2299</v>
      </c>
      <c r="B308" s="75">
        <v>305</v>
      </c>
      <c r="C308" s="125" t="s">
        <v>3179</v>
      </c>
      <c r="D308" s="150" t="s">
        <v>2300</v>
      </c>
      <c r="E308" s="146">
        <v>10.695513601085541</v>
      </c>
      <c r="F308" s="146">
        <v>11.54098564916613</v>
      </c>
      <c r="G308" s="146">
        <v>12.13978360659908</v>
      </c>
      <c r="H308" s="146">
        <v>26.960962728428651</v>
      </c>
      <c r="I308" s="146">
        <v>23.192846023244819</v>
      </c>
      <c r="J308" s="146">
        <v>21.90557576627403</v>
      </c>
      <c r="K308" s="146">
        <v>79.173753231397967</v>
      </c>
      <c r="L308" s="146">
        <v>55.850642976358507</v>
      </c>
      <c r="M308" s="146">
        <v>84.723578954231783</v>
      </c>
      <c r="N308" s="146">
        <v>54.746764256888902</v>
      </c>
      <c r="O308" s="146">
        <v>42.204794580820582</v>
      </c>
      <c r="P308" s="146">
        <v>60.9566085951286</v>
      </c>
      <c r="Q308" s="146">
        <v>24.648347270882919</v>
      </c>
      <c r="R308" s="146">
        <v>31.211238045561601</v>
      </c>
      <c r="S308" s="146">
        <v>11.70883140808143</v>
      </c>
      <c r="T308" s="146">
        <v>28.629858836827879</v>
      </c>
      <c r="U308" s="146">
        <v>27.55813774089648</v>
      </c>
      <c r="V308" s="146">
        <v>18.93068788469354</v>
      </c>
      <c r="W308" s="146">
        <v>36.930612948086441</v>
      </c>
      <c r="X308" s="146">
        <v>18.74580426382467</v>
      </c>
      <c r="Y308" s="146">
        <v>29.419268365575</v>
      </c>
      <c r="Z308" s="146">
        <v>29.2303746468307</v>
      </c>
      <c r="AA308" s="146">
        <v>25.638945786728929</v>
      </c>
      <c r="AB308" s="147">
        <v>31.808077233830289</v>
      </c>
      <c r="AC308" s="135"/>
    </row>
    <row r="309" spans="1:29" ht="14.1" customHeight="1" x14ac:dyDescent="0.2">
      <c r="A309" s="143" t="s">
        <v>2301</v>
      </c>
      <c r="B309" s="75">
        <v>306</v>
      </c>
      <c r="C309" s="125" t="s">
        <v>3217</v>
      </c>
      <c r="D309" s="150" t="s">
        <v>164</v>
      </c>
      <c r="E309" s="146">
        <v>3.8836287585641012</v>
      </c>
      <c r="F309" s="146">
        <v>0</v>
      </c>
      <c r="G309" s="146">
        <v>1.8676590163998581</v>
      </c>
      <c r="H309" s="146">
        <v>0</v>
      </c>
      <c r="I309" s="146">
        <v>0</v>
      </c>
      <c r="J309" s="146">
        <v>0.95241633766408818</v>
      </c>
      <c r="K309" s="146">
        <v>13.58685735417501</v>
      </c>
      <c r="L309" s="146">
        <v>13.201061067139291</v>
      </c>
      <c r="M309" s="146">
        <v>18.705205743142081</v>
      </c>
      <c r="N309" s="146">
        <v>10.734659658213509</v>
      </c>
      <c r="O309" s="146">
        <v>6.7342959212615474</v>
      </c>
      <c r="P309" s="146">
        <v>7.619576074391075</v>
      </c>
      <c r="Q309" s="146">
        <v>7.5841068525793602</v>
      </c>
      <c r="R309" s="146">
        <v>10.403746015187201</v>
      </c>
      <c r="S309" s="146">
        <v>0.97573595067345276</v>
      </c>
      <c r="T309" s="146">
        <v>10.60365142104736</v>
      </c>
      <c r="U309" s="146">
        <v>11.023255096358589</v>
      </c>
      <c r="V309" s="146">
        <v>4.2068195299318987</v>
      </c>
      <c r="W309" s="146">
        <v>5.1292517983453392</v>
      </c>
      <c r="X309" s="146">
        <v>4.9331063852170196</v>
      </c>
      <c r="Y309" s="146">
        <v>5.2534407795669651</v>
      </c>
      <c r="Z309" s="146">
        <v>5.2180325336196756</v>
      </c>
      <c r="AA309" s="146">
        <v>3.7987844259330941</v>
      </c>
      <c r="AB309" s="147">
        <v>10.934026549129159</v>
      </c>
      <c r="AC309" s="135"/>
    </row>
    <row r="310" spans="1:29" ht="14.1" customHeight="1" x14ac:dyDescent="0.2">
      <c r="A310" s="143" t="s">
        <v>2304</v>
      </c>
      <c r="B310" s="75">
        <v>307</v>
      </c>
      <c r="C310" s="125" t="s">
        <v>3181</v>
      </c>
      <c r="D310" s="150" t="s">
        <v>2305</v>
      </c>
      <c r="E310" s="146">
        <v>13.91892547069374</v>
      </c>
      <c r="F310" s="146">
        <v>10.21088705309973</v>
      </c>
      <c r="G310" s="146">
        <v>22.715402786963271</v>
      </c>
      <c r="H310" s="146">
        <v>20.25217650283799</v>
      </c>
      <c r="I310" s="146">
        <v>27.296971384749451</v>
      </c>
      <c r="J310" s="146">
        <v>12.38141238963315</v>
      </c>
      <c r="K310" s="146">
        <v>71.610054256616067</v>
      </c>
      <c r="L310" s="146">
        <v>55.618101208329684</v>
      </c>
      <c r="M310" s="146">
        <v>67.680935909788985</v>
      </c>
      <c r="N310" s="146">
        <v>42.193653252574023</v>
      </c>
      <c r="O310" s="146">
        <v>55.069223874979073</v>
      </c>
      <c r="P310" s="146">
        <v>39.245170826585117</v>
      </c>
      <c r="Q310" s="146">
        <v>11.66909640604992</v>
      </c>
      <c r="R310" s="146">
        <v>12.484495218224639</v>
      </c>
      <c r="S310" s="146">
        <v>21.8838059017042</v>
      </c>
      <c r="T310" s="146">
        <v>28.50579611520163</v>
      </c>
      <c r="U310" s="146">
        <v>29.600746910251729</v>
      </c>
      <c r="V310" s="146">
        <v>28.315050551089129</v>
      </c>
      <c r="W310" s="146">
        <v>25.885282125529589</v>
      </c>
      <c r="X310" s="146">
        <v>41.758745550862074</v>
      </c>
      <c r="Y310" s="146">
        <v>26.329194499033719</v>
      </c>
      <c r="Z310" s="146">
        <v>34.484933408185718</v>
      </c>
      <c r="AA310" s="146">
        <v>28.438649908641619</v>
      </c>
      <c r="AB310" s="147">
        <v>16.520320113320611</v>
      </c>
      <c r="AC310" s="135"/>
    </row>
    <row r="311" spans="1:29" ht="14.1" customHeight="1" x14ac:dyDescent="0.2">
      <c r="A311" s="143" t="s">
        <v>2306</v>
      </c>
      <c r="B311" s="75">
        <v>308</v>
      </c>
      <c r="C311" s="125" t="s">
        <v>3183</v>
      </c>
      <c r="D311" s="150" t="s">
        <v>2307</v>
      </c>
      <c r="E311" s="146">
        <v>0.97090718964102529</v>
      </c>
      <c r="F311" s="146">
        <v>0</v>
      </c>
      <c r="G311" s="146">
        <v>1.8676590163998581</v>
      </c>
      <c r="H311" s="146">
        <v>2.696096272842865</v>
      </c>
      <c r="I311" s="146">
        <v>3.02515382911889</v>
      </c>
      <c r="J311" s="146">
        <v>0</v>
      </c>
      <c r="K311" s="146">
        <v>24.945470102265311</v>
      </c>
      <c r="L311" s="146">
        <v>17.493436846431418</v>
      </c>
      <c r="M311" s="146">
        <v>16.61902514967165</v>
      </c>
      <c r="N311" s="146">
        <v>15.115474264730439</v>
      </c>
      <c r="O311" s="146">
        <v>10.240940011689879</v>
      </c>
      <c r="P311" s="146">
        <v>16.791368646222391</v>
      </c>
      <c r="Q311" s="146">
        <v>5.7023003397831058</v>
      </c>
      <c r="R311" s="146">
        <v>6.2921855899852179</v>
      </c>
      <c r="S311" s="146">
        <v>2.9272078520203579</v>
      </c>
      <c r="T311" s="146">
        <v>7.5763089403383406</v>
      </c>
      <c r="U311" s="146">
        <v>2.3799207753038201</v>
      </c>
      <c r="V311" s="146">
        <v>6.310229294897848</v>
      </c>
      <c r="W311" s="146">
        <v>5.1559239076967343</v>
      </c>
      <c r="X311" s="146">
        <v>7.6167162587750781</v>
      </c>
      <c r="Y311" s="146">
        <v>5.2534407795669651</v>
      </c>
      <c r="Z311" s="146">
        <v>7.305245547067547</v>
      </c>
      <c r="AA311" s="146">
        <v>2.84908831944982</v>
      </c>
      <c r="AB311" s="147">
        <v>7.5007422127026064</v>
      </c>
      <c r="AC311" s="135"/>
    </row>
    <row r="312" spans="1:29" ht="14.1" customHeight="1" x14ac:dyDescent="0.2">
      <c r="A312" s="143" t="s">
        <v>2308</v>
      </c>
      <c r="B312" s="75">
        <v>309</v>
      </c>
      <c r="C312" s="125" t="s">
        <v>3182</v>
      </c>
      <c r="D312" s="150" t="s">
        <v>2309</v>
      </c>
      <c r="E312" s="146">
        <v>0.97090718964102529</v>
      </c>
      <c r="F312" s="146">
        <v>1.9234976081943549</v>
      </c>
      <c r="G312" s="146">
        <v>6.7263739475640882</v>
      </c>
      <c r="H312" s="146">
        <v>0</v>
      </c>
      <c r="I312" s="146">
        <v>1.008384609706297</v>
      </c>
      <c r="J312" s="146">
        <v>0</v>
      </c>
      <c r="K312" s="146">
        <v>25.08342896155386</v>
      </c>
      <c r="L312" s="146">
        <v>14.216527303073081</v>
      </c>
      <c r="M312" s="146">
        <v>4.4012248807393144</v>
      </c>
      <c r="N312" s="146">
        <v>10.734659658213509</v>
      </c>
      <c r="O312" s="146">
        <v>6.7342959212615474</v>
      </c>
      <c r="P312" s="146">
        <v>5.4425543388507682</v>
      </c>
      <c r="Q312" s="146">
        <v>1.8960267131448401</v>
      </c>
      <c r="R312" s="146">
        <v>1.0403746015187201</v>
      </c>
      <c r="S312" s="146">
        <v>1.951471901346906</v>
      </c>
      <c r="T312" s="146">
        <v>4.2414605684189457</v>
      </c>
      <c r="U312" s="146">
        <v>5.5116275481792956</v>
      </c>
      <c r="V312" s="146">
        <v>6.310229294897848</v>
      </c>
      <c r="W312" s="146">
        <v>5.1292517983453392</v>
      </c>
      <c r="X312" s="146">
        <v>1.9732425540868079</v>
      </c>
      <c r="Y312" s="146">
        <v>3.1520644677401788</v>
      </c>
      <c r="Z312" s="146">
        <v>2.087213013447871</v>
      </c>
      <c r="AA312" s="146">
        <v>5.6981766388996409</v>
      </c>
      <c r="AB312" s="147">
        <v>3.976009654228787</v>
      </c>
      <c r="AC312" s="135"/>
    </row>
    <row r="313" spans="1:29" ht="14.1" customHeight="1" x14ac:dyDescent="0.2">
      <c r="A313" s="143" t="s">
        <v>2310</v>
      </c>
      <c r="B313" s="75">
        <v>310</v>
      </c>
      <c r="C313" s="125" t="s">
        <v>3184</v>
      </c>
      <c r="D313" s="150" t="s">
        <v>2311</v>
      </c>
      <c r="E313" s="146">
        <v>7.0895642987587664</v>
      </c>
      <c r="F313" s="146">
        <v>6.2321322505497099</v>
      </c>
      <c r="G313" s="146">
        <v>13.129642885291</v>
      </c>
      <c r="H313" s="146">
        <v>3.9246174745015971</v>
      </c>
      <c r="I313" s="146">
        <v>4.2382405145955646</v>
      </c>
      <c r="J313" s="146">
        <v>2.1953196583157228</v>
      </c>
      <c r="K313" s="146">
        <v>20.96974661185903</v>
      </c>
      <c r="L313" s="146">
        <v>14.43180614509104</v>
      </c>
      <c r="M313" s="146">
        <v>14.214856058567801</v>
      </c>
      <c r="N313" s="146">
        <v>16.24368699480868</v>
      </c>
      <c r="O313" s="146">
        <v>14.727905179799</v>
      </c>
      <c r="P313" s="146">
        <v>15.08676062729433</v>
      </c>
      <c r="Q313" s="146">
        <v>3.2251414390593731</v>
      </c>
      <c r="R313" s="146">
        <v>11.46284735953326</v>
      </c>
      <c r="S313" s="146">
        <v>16.150381455546992</v>
      </c>
      <c r="T313" s="146">
        <v>12.127396130251871</v>
      </c>
      <c r="U313" s="146">
        <v>15.92198966118035</v>
      </c>
      <c r="V313" s="146">
        <v>6.0599235328668994</v>
      </c>
      <c r="W313" s="146">
        <v>10.163099513241461</v>
      </c>
      <c r="X313" s="146">
        <v>7.096766845773204</v>
      </c>
      <c r="Y313" s="146">
        <v>9.4498892742850558</v>
      </c>
      <c r="Z313" s="146">
        <v>14.74302912048903</v>
      </c>
      <c r="AA313" s="146">
        <v>11.734445091707331</v>
      </c>
      <c r="AB313" s="147">
        <v>1.9880048271143931</v>
      </c>
      <c r="AC313" s="135"/>
    </row>
    <row r="314" spans="1:29" ht="14.1" customHeight="1" x14ac:dyDescent="0.2">
      <c r="A314" s="143" t="s">
        <v>2314</v>
      </c>
      <c r="B314" s="75">
        <v>311</v>
      </c>
      <c r="C314" s="125" t="s">
        <v>3187</v>
      </c>
      <c r="D314" s="150" t="s">
        <v>164</v>
      </c>
      <c r="E314" s="146">
        <v>0.97090718964102529</v>
      </c>
      <c r="F314" s="146">
        <v>1.002142253869259</v>
      </c>
      <c r="G314" s="146">
        <v>1.8676590163998581</v>
      </c>
      <c r="H314" s="146">
        <v>0.8986987576142883</v>
      </c>
      <c r="I314" s="146">
        <v>2.016769219412593</v>
      </c>
      <c r="J314" s="146">
        <v>3.8096653506563531</v>
      </c>
      <c r="K314" s="146">
        <v>12.54171448077693</v>
      </c>
      <c r="L314" s="146">
        <v>9.1391961234041208</v>
      </c>
      <c r="M314" s="146">
        <v>17.756741781342761</v>
      </c>
      <c r="N314" s="146">
        <v>7.5142617607494584</v>
      </c>
      <c r="O314" s="146">
        <v>14.43063411698903</v>
      </c>
      <c r="P314" s="146">
        <v>7.619576074391075</v>
      </c>
      <c r="Q314" s="146">
        <v>3.7920534262896801</v>
      </c>
      <c r="R314" s="146">
        <v>2.0807492030374402</v>
      </c>
      <c r="S314" s="146">
        <v>1.951471901346906</v>
      </c>
      <c r="T314" s="146">
        <v>11.669318388862621</v>
      </c>
      <c r="U314" s="146">
        <v>19.84185917344546</v>
      </c>
      <c r="V314" s="146">
        <v>7.3619341773808227</v>
      </c>
      <c r="W314" s="146">
        <v>3.0775510790072031</v>
      </c>
      <c r="X314" s="146">
        <v>7.8929702163472317</v>
      </c>
      <c r="Y314" s="146">
        <v>3.1520644677401788</v>
      </c>
      <c r="Z314" s="146">
        <v>16.697704107582961</v>
      </c>
      <c r="AA314" s="146">
        <v>8.5472649583494604</v>
      </c>
      <c r="AB314" s="147">
        <v>5.9640144813431801</v>
      </c>
      <c r="AC314" s="135"/>
    </row>
    <row r="315" spans="1:29" ht="14.1" customHeight="1" x14ac:dyDescent="0.2">
      <c r="A315" s="143" t="s">
        <v>2315</v>
      </c>
      <c r="B315" s="75">
        <v>312</v>
      </c>
      <c r="C315" s="125" t="s">
        <v>3188</v>
      </c>
      <c r="D315" s="150" t="s">
        <v>164</v>
      </c>
      <c r="E315" s="146">
        <v>1.941814379282051</v>
      </c>
      <c r="F315" s="146">
        <v>9.6174880409717751</v>
      </c>
      <c r="G315" s="146">
        <v>16.80893114759872</v>
      </c>
      <c r="H315" s="146">
        <v>1.797397515228577</v>
      </c>
      <c r="I315" s="146">
        <v>3.637243287210612</v>
      </c>
      <c r="J315" s="146">
        <v>3.8096653506563531</v>
      </c>
      <c r="K315" s="146">
        <v>29.20756273998267</v>
      </c>
      <c r="L315" s="146">
        <v>19.292843016506101</v>
      </c>
      <c r="M315" s="146">
        <v>15.58473730269791</v>
      </c>
      <c r="N315" s="146">
        <v>12.48226225057067</v>
      </c>
      <c r="O315" s="146">
        <v>4.8111734146041423</v>
      </c>
      <c r="P315" s="146">
        <v>26.982007390286569</v>
      </c>
      <c r="Q315" s="146">
        <v>6.6474696562858089</v>
      </c>
      <c r="R315" s="146">
        <v>6.2422476091123187</v>
      </c>
      <c r="S315" s="146">
        <v>1.4528708305527711</v>
      </c>
      <c r="T315" s="146">
        <v>4.8310235874291791</v>
      </c>
      <c r="U315" s="146">
        <v>12.12558060599445</v>
      </c>
      <c r="V315" s="146">
        <v>7.1379210374119486</v>
      </c>
      <c r="W315" s="146">
        <v>9.2336790873812777</v>
      </c>
      <c r="X315" s="146">
        <v>6.906348939303828</v>
      </c>
      <c r="Y315" s="146">
        <v>8.4055052473071434</v>
      </c>
      <c r="Z315" s="146">
        <v>2.5276149592853709</v>
      </c>
      <c r="AA315" s="146">
        <v>8.5472649583494604</v>
      </c>
      <c r="AB315" s="147">
        <v>1.9880048271143931</v>
      </c>
      <c r="AC315" s="135"/>
    </row>
    <row r="316" spans="1:29" ht="14.1" customHeight="1" x14ac:dyDescent="0.2">
      <c r="A316" s="143" t="s">
        <v>1111</v>
      </c>
      <c r="B316" s="75">
        <v>313</v>
      </c>
      <c r="C316" s="125" t="s">
        <v>3272</v>
      </c>
      <c r="D316" s="150" t="s">
        <v>1112</v>
      </c>
      <c r="E316" s="146">
        <v>1.941814379282051</v>
      </c>
      <c r="F316" s="146">
        <v>4.8087440204858876</v>
      </c>
      <c r="G316" s="146">
        <v>8.4044655737993601</v>
      </c>
      <c r="H316" s="146">
        <v>33.251854031728669</v>
      </c>
      <c r="I316" s="146">
        <v>20.16769219412593</v>
      </c>
      <c r="J316" s="146">
        <v>44.763567870212142</v>
      </c>
      <c r="K316" s="146">
        <v>7.3160001137865418</v>
      </c>
      <c r="L316" s="146">
        <v>1.0154662359337909</v>
      </c>
      <c r="M316" s="146">
        <v>8.802449761478627</v>
      </c>
      <c r="N316" s="146">
        <v>4.293863863285404</v>
      </c>
      <c r="O316" s="146">
        <v>0</v>
      </c>
      <c r="P316" s="146">
        <v>7.619576074391075</v>
      </c>
      <c r="Q316" s="146">
        <v>32.232454123462283</v>
      </c>
      <c r="R316" s="146">
        <v>14.565244421262079</v>
      </c>
      <c r="S316" s="146">
        <v>10.73309545740798</v>
      </c>
      <c r="T316" s="146">
        <v>60.440813099969979</v>
      </c>
      <c r="U316" s="146">
        <v>57.330847430651403</v>
      </c>
      <c r="V316" s="146">
        <v>39.024561369413263</v>
      </c>
      <c r="W316" s="146">
        <v>14.36190503536695</v>
      </c>
      <c r="X316" s="146">
        <v>8.8795914933906364</v>
      </c>
      <c r="Y316" s="146">
        <v>18.91238680644107</v>
      </c>
      <c r="Z316" s="146">
        <v>29.220982188270192</v>
      </c>
      <c r="AA316" s="146">
        <v>1.899392212966547</v>
      </c>
      <c r="AB316" s="147">
        <v>20.874050684701128</v>
      </c>
      <c r="AC316" s="135"/>
    </row>
    <row r="317" spans="1:29" ht="14.1" customHeight="1" x14ac:dyDescent="0.2">
      <c r="A317" s="143" t="s">
        <v>2317</v>
      </c>
      <c r="B317" s="75">
        <v>314</v>
      </c>
      <c r="C317" s="125" t="s">
        <v>2763</v>
      </c>
      <c r="D317" s="150" t="s">
        <v>2318</v>
      </c>
      <c r="E317" s="146">
        <v>5.8254431378461522</v>
      </c>
      <c r="F317" s="146">
        <v>7.6939904327774196</v>
      </c>
      <c r="G317" s="146">
        <v>13.073613114799009</v>
      </c>
      <c r="H317" s="146">
        <v>4.4934937880714418</v>
      </c>
      <c r="I317" s="146">
        <v>4.033538438825186</v>
      </c>
      <c r="J317" s="146">
        <v>6.6669143636486172</v>
      </c>
      <c r="K317" s="146">
        <v>47.031429302913487</v>
      </c>
      <c r="L317" s="146">
        <v>31.479453313947531</v>
      </c>
      <c r="M317" s="146">
        <v>55.015311009241422</v>
      </c>
      <c r="N317" s="146">
        <v>23.61625124806972</v>
      </c>
      <c r="O317" s="146">
        <v>30.785352782909928</v>
      </c>
      <c r="P317" s="146">
        <v>45.717456446346453</v>
      </c>
      <c r="Q317" s="146">
        <v>12.324173635441459</v>
      </c>
      <c r="R317" s="146">
        <v>12.484495218224639</v>
      </c>
      <c r="S317" s="146">
        <v>11.70883140808143</v>
      </c>
      <c r="T317" s="146">
        <v>9.5432862789426274</v>
      </c>
      <c r="U317" s="146">
        <v>12.12558060599445</v>
      </c>
      <c r="V317" s="146">
        <v>12.6204585897957</v>
      </c>
      <c r="W317" s="146">
        <v>17.439456114374149</v>
      </c>
      <c r="X317" s="146">
        <v>8.8795914933906364</v>
      </c>
      <c r="Y317" s="146">
        <v>12.60825787096072</v>
      </c>
      <c r="Z317" s="146">
        <v>16.697704107582961</v>
      </c>
      <c r="AA317" s="146">
        <v>9.4969610648327336</v>
      </c>
      <c r="AB317" s="147">
        <v>4.9700120677859836</v>
      </c>
      <c r="AC317" s="135"/>
    </row>
    <row r="318" spans="1:29" ht="14.1" customHeight="1" x14ac:dyDescent="0.2">
      <c r="A318" s="143" t="s">
        <v>2321</v>
      </c>
      <c r="B318" s="75">
        <v>315</v>
      </c>
      <c r="C318" s="125" t="s">
        <v>3193</v>
      </c>
      <c r="D318" s="150" t="s">
        <v>164</v>
      </c>
      <c r="E318" s="146">
        <v>5.8254431378461522</v>
      </c>
      <c r="F318" s="146">
        <v>25.005468906526609</v>
      </c>
      <c r="G318" s="146">
        <v>11.20595409839915</v>
      </c>
      <c r="H318" s="146">
        <v>5.39219254568573</v>
      </c>
      <c r="I318" s="146">
        <v>0</v>
      </c>
      <c r="J318" s="146">
        <v>5.7144980259845291</v>
      </c>
      <c r="K318" s="146">
        <v>17.76742884776732</v>
      </c>
      <c r="L318" s="146">
        <v>9.1391961234041208</v>
      </c>
      <c r="M318" s="146">
        <v>13.203674642217941</v>
      </c>
      <c r="N318" s="146">
        <v>24.689717213891068</v>
      </c>
      <c r="O318" s="146">
        <v>28.861268233978059</v>
      </c>
      <c r="P318" s="146">
        <v>42.451923843035992</v>
      </c>
      <c r="Q318" s="146">
        <v>2.8440400697172601</v>
      </c>
      <c r="R318" s="146">
        <v>9.363371413668478</v>
      </c>
      <c r="S318" s="146">
        <v>14.636039260101789</v>
      </c>
      <c r="T318" s="146">
        <v>1.060365142104736</v>
      </c>
      <c r="U318" s="146">
        <v>4.4093020385434363</v>
      </c>
      <c r="V318" s="146">
        <v>0</v>
      </c>
      <c r="W318" s="146">
        <v>2.051700719338136</v>
      </c>
      <c r="X318" s="146">
        <v>6.906348939303828</v>
      </c>
      <c r="Y318" s="146">
        <v>1.0506881559133929</v>
      </c>
      <c r="Z318" s="146">
        <v>2.087213013447871</v>
      </c>
      <c r="AA318" s="146">
        <v>4.7484805324163668</v>
      </c>
      <c r="AB318" s="147">
        <v>7.9520193084575732</v>
      </c>
      <c r="AC318" s="135"/>
    </row>
    <row r="319" spans="1:29" ht="14.1" customHeight="1" x14ac:dyDescent="0.2">
      <c r="A319" s="143" t="s">
        <v>2322</v>
      </c>
      <c r="B319" s="75">
        <v>316</v>
      </c>
      <c r="C319" s="125" t="s">
        <v>2856</v>
      </c>
      <c r="D319" s="150" t="s">
        <v>2323</v>
      </c>
      <c r="E319" s="146">
        <v>559.593038728691</v>
      </c>
      <c r="F319" s="146">
        <v>781.96813839848789</v>
      </c>
      <c r="G319" s="146">
        <v>288.56452398787638</v>
      </c>
      <c r="H319" s="146">
        <v>417.0618285423356</v>
      </c>
      <c r="I319" s="146">
        <v>625.99709862879126</v>
      </c>
      <c r="J319" s="146">
        <v>376.79209425765362</v>
      </c>
      <c r="K319" s="146">
        <v>408.42197720937412</v>
      </c>
      <c r="L319" s="146">
        <v>320.04652451172478</v>
      </c>
      <c r="M319" s="146">
        <v>538.89917807236372</v>
      </c>
      <c r="N319" s="146">
        <v>524.46970771713245</v>
      </c>
      <c r="O319" s="146">
        <v>656.01855104287029</v>
      </c>
      <c r="P319" s="146">
        <v>635.86777404921622</v>
      </c>
      <c r="Q319" s="146">
        <v>33.183311520104418</v>
      </c>
      <c r="R319" s="146">
        <v>81.14921891846015</v>
      </c>
      <c r="S319" s="146">
        <v>52.689741336366453</v>
      </c>
      <c r="T319" s="146">
        <v>76.20844276306741</v>
      </c>
      <c r="U319" s="146">
        <v>254.60963458814251</v>
      </c>
      <c r="V319" s="146">
        <v>128.8664509555214</v>
      </c>
      <c r="W319" s="146">
        <v>63.934071965655313</v>
      </c>
      <c r="X319" s="146">
        <v>94.777799736620523</v>
      </c>
      <c r="Y319" s="146">
        <v>97.713998499945546</v>
      </c>
      <c r="Z319" s="146">
        <v>176.2087842343096</v>
      </c>
      <c r="AA319" s="146">
        <v>52.268424612519922</v>
      </c>
      <c r="AB319" s="147">
        <v>133.6456125075922</v>
      </c>
      <c r="AC319" s="135"/>
    </row>
    <row r="320" spans="1:29" ht="14.1" customHeight="1" x14ac:dyDescent="0.2">
      <c r="A320" s="143" t="s">
        <v>2324</v>
      </c>
      <c r="B320" s="75">
        <v>317</v>
      </c>
      <c r="C320" s="125" t="s">
        <v>2325</v>
      </c>
      <c r="D320" s="150" t="s">
        <v>2326</v>
      </c>
      <c r="E320" s="146">
        <v>3.5088585833626649</v>
      </c>
      <c r="F320" s="146">
        <v>0</v>
      </c>
      <c r="G320" s="146">
        <v>0.98332247213452506</v>
      </c>
      <c r="H320" s="146">
        <v>0</v>
      </c>
      <c r="I320" s="146">
        <v>0</v>
      </c>
      <c r="J320" s="146">
        <v>3.8601434165525488</v>
      </c>
      <c r="K320" s="146">
        <v>36.662566855931161</v>
      </c>
      <c r="L320" s="146">
        <v>8.8274479889724464</v>
      </c>
      <c r="M320" s="146">
        <v>4.3098994644639728</v>
      </c>
      <c r="N320" s="146">
        <v>5.3651828971751128</v>
      </c>
      <c r="O320" s="146">
        <v>10.504539594893551</v>
      </c>
      <c r="P320" s="146">
        <v>28.3850978988423</v>
      </c>
      <c r="Q320" s="146">
        <v>5.7288447137671348</v>
      </c>
      <c r="R320" s="146">
        <v>5.6627589560663916</v>
      </c>
      <c r="S320" s="146">
        <v>11.73127333494692</v>
      </c>
      <c r="T320" s="146">
        <v>3.4016513758719951</v>
      </c>
      <c r="U320" s="146">
        <v>9.5494458899754466</v>
      </c>
      <c r="V320" s="146">
        <v>15.89126077431775</v>
      </c>
      <c r="W320" s="146">
        <v>6.3346259709564938</v>
      </c>
      <c r="X320" s="146">
        <v>3.7698798995828469</v>
      </c>
      <c r="Y320" s="146">
        <v>5.5213662593248793</v>
      </c>
      <c r="Z320" s="146">
        <v>6.9472885152612376</v>
      </c>
      <c r="AA320" s="146">
        <v>7.686840285875614</v>
      </c>
      <c r="AB320" s="147">
        <v>1.011894457001226</v>
      </c>
      <c r="AC320" s="135"/>
    </row>
    <row r="321" spans="1:29" ht="14.1" customHeight="1" x14ac:dyDescent="0.2">
      <c r="A321" s="143" t="s">
        <v>2327</v>
      </c>
      <c r="B321" s="75">
        <v>318</v>
      </c>
      <c r="C321" s="125" t="s">
        <v>3197</v>
      </c>
      <c r="D321" s="150" t="s">
        <v>2328</v>
      </c>
      <c r="E321" s="146">
        <v>3.8836287585641012</v>
      </c>
      <c r="F321" s="146">
        <v>4.8087440204858876</v>
      </c>
      <c r="G321" s="146">
        <v>3.7353180327997162</v>
      </c>
      <c r="H321" s="146">
        <v>4.4934937880714418</v>
      </c>
      <c r="I321" s="146">
        <v>5.0419230485314834</v>
      </c>
      <c r="J321" s="146">
        <v>4.7620816883204409</v>
      </c>
      <c r="K321" s="146">
        <v>10.994903028147769</v>
      </c>
      <c r="L321" s="146">
        <v>17.252771348515111</v>
      </c>
      <c r="M321" s="146">
        <v>16.504593302772431</v>
      </c>
      <c r="N321" s="146">
        <v>18.248921418962968</v>
      </c>
      <c r="O321" s="146">
        <v>16.354718665920899</v>
      </c>
      <c r="P321" s="146">
        <v>31.887925871326651</v>
      </c>
      <c r="Q321" s="146">
        <v>5.6880801394345202</v>
      </c>
      <c r="R321" s="146">
        <v>5.2018730075935986</v>
      </c>
      <c r="S321" s="146">
        <v>0.99134772588422804</v>
      </c>
      <c r="T321" s="146">
        <v>7.4225559947331554</v>
      </c>
      <c r="U321" s="146">
        <v>6.613953057815154</v>
      </c>
      <c r="V321" s="146">
        <v>3.155114647448924</v>
      </c>
      <c r="W321" s="146">
        <v>2.0793986790492012</v>
      </c>
      <c r="X321" s="146">
        <v>3.9464851081736159</v>
      </c>
      <c r="Y321" s="146">
        <v>2.1013763118267859</v>
      </c>
      <c r="Z321" s="146">
        <v>7.305245547067547</v>
      </c>
      <c r="AA321" s="146">
        <v>5.6981766388996409</v>
      </c>
      <c r="AB321" s="147">
        <v>1.9880048271143931</v>
      </c>
      <c r="AC321" s="135"/>
    </row>
    <row r="322" spans="1:29" ht="14.1" customHeight="1" x14ac:dyDescent="0.2">
      <c r="A322" s="143" t="s">
        <v>2332</v>
      </c>
      <c r="B322" s="75">
        <v>319</v>
      </c>
      <c r="C322" s="125" t="s">
        <v>3199</v>
      </c>
      <c r="D322" s="150" t="s">
        <v>2333</v>
      </c>
      <c r="E322" s="146">
        <v>1.968999780591999</v>
      </c>
      <c r="F322" s="146">
        <v>1.9234976081943549</v>
      </c>
      <c r="G322" s="146">
        <v>12.13978360659908</v>
      </c>
      <c r="H322" s="146">
        <v>0</v>
      </c>
      <c r="I322" s="146">
        <v>2.016769219412593</v>
      </c>
      <c r="J322" s="146">
        <v>0</v>
      </c>
      <c r="K322" s="146">
        <v>20.90285746796155</v>
      </c>
      <c r="L322" s="146">
        <v>8.1420082797171389</v>
      </c>
      <c r="M322" s="146">
        <v>16.65203433627719</v>
      </c>
      <c r="N322" s="146">
        <v>11.918692618514459</v>
      </c>
      <c r="O322" s="146">
        <v>10.58823727277208</v>
      </c>
      <c r="P322" s="146">
        <v>17.42814750386793</v>
      </c>
      <c r="Q322" s="146">
        <v>9.515210059917381</v>
      </c>
      <c r="R322" s="146">
        <v>4.1614984060748794</v>
      </c>
      <c r="S322" s="146">
        <v>5.7831869796415543</v>
      </c>
      <c r="T322" s="146">
        <v>8.4829211368378914</v>
      </c>
      <c r="U322" s="146">
        <v>12.19392478759187</v>
      </c>
      <c r="V322" s="146">
        <v>6.3249531632526086</v>
      </c>
      <c r="W322" s="146">
        <v>6.1920327709624932</v>
      </c>
      <c r="X322" s="146">
        <v>8.8835379784988096</v>
      </c>
      <c r="Y322" s="146">
        <v>1.0527895322252201</v>
      </c>
      <c r="Z322" s="146">
        <v>14.610491094135091</v>
      </c>
      <c r="AA322" s="146">
        <v>6.7513896209895909</v>
      </c>
      <c r="AB322" s="147">
        <v>11.92802896268636</v>
      </c>
      <c r="AC322" s="135"/>
    </row>
    <row r="323" spans="1:29" ht="14.1" customHeight="1" x14ac:dyDescent="0.2">
      <c r="A323" s="143" t="s">
        <v>2334</v>
      </c>
      <c r="B323" s="75">
        <v>320</v>
      </c>
      <c r="C323" s="125" t="s">
        <v>3201</v>
      </c>
      <c r="D323" s="150" t="s">
        <v>2335</v>
      </c>
      <c r="E323" s="146">
        <v>2.9127215689230761</v>
      </c>
      <c r="F323" s="146">
        <v>6.7322416286802422</v>
      </c>
      <c r="G323" s="146">
        <v>4.6691475409996448</v>
      </c>
      <c r="H323" s="146">
        <v>0.8986987576142883</v>
      </c>
      <c r="I323" s="146">
        <v>2.016769219412593</v>
      </c>
      <c r="J323" s="146">
        <v>1.176234177015149</v>
      </c>
      <c r="K323" s="146">
        <v>14.842073945126099</v>
      </c>
      <c r="L323" s="146">
        <v>12.18559483120549</v>
      </c>
      <c r="M323" s="146">
        <v>7.7021435412937986</v>
      </c>
      <c r="N323" s="146">
        <v>14.785920213223291</v>
      </c>
      <c r="O323" s="146">
        <v>4.8102113723296762</v>
      </c>
      <c r="P323" s="146">
        <v>8.7080869421612288</v>
      </c>
      <c r="Q323" s="146">
        <v>3.7920534262896801</v>
      </c>
      <c r="R323" s="146">
        <v>6.2422476091123187</v>
      </c>
      <c r="S323" s="146">
        <v>2.9272078520203579</v>
      </c>
      <c r="T323" s="146">
        <v>8.4829211368378914</v>
      </c>
      <c r="U323" s="146">
        <v>3.306976528907577</v>
      </c>
      <c r="V323" s="146">
        <v>8.4136390598637973</v>
      </c>
      <c r="W323" s="146">
        <v>3.0775510790072031</v>
      </c>
      <c r="X323" s="146">
        <v>0.98662127704340397</v>
      </c>
      <c r="Y323" s="146">
        <v>3.1520644677401788</v>
      </c>
      <c r="Z323" s="146">
        <v>6.2616390403436117</v>
      </c>
      <c r="AA323" s="146">
        <v>4.7484805324163668</v>
      </c>
      <c r="AB323" s="147">
        <v>5.9640144813431801</v>
      </c>
      <c r="AC323" s="135"/>
    </row>
    <row r="324" spans="1:29" ht="14.1" customHeight="1" x14ac:dyDescent="0.2">
      <c r="A324" s="143" t="s">
        <v>2336</v>
      </c>
      <c r="B324" s="75">
        <v>321</v>
      </c>
      <c r="C324" s="125" t="s">
        <v>3221</v>
      </c>
      <c r="D324" s="150" t="s">
        <v>164</v>
      </c>
      <c r="E324" s="146">
        <v>0</v>
      </c>
      <c r="F324" s="146">
        <v>1.1589073089370989</v>
      </c>
      <c r="G324" s="146">
        <v>2.6670170754189968</v>
      </c>
      <c r="H324" s="146">
        <v>2.2233807263377501</v>
      </c>
      <c r="I324" s="146">
        <v>0</v>
      </c>
      <c r="J324" s="146">
        <v>2.205796238030028</v>
      </c>
      <c r="K324" s="146">
        <v>10.607155022117089</v>
      </c>
      <c r="L324" s="146">
        <v>13.86822238414778</v>
      </c>
      <c r="M324" s="146">
        <v>18.349806834022381</v>
      </c>
      <c r="N324" s="146">
        <v>12.48118878460485</v>
      </c>
      <c r="O324" s="146">
        <v>10.17455909475173</v>
      </c>
      <c r="P324" s="146">
        <v>13.06430743497739</v>
      </c>
      <c r="Q324" s="146">
        <v>0</v>
      </c>
      <c r="R324" s="146">
        <v>1.2109960361677901</v>
      </c>
      <c r="S324" s="146">
        <v>6.4154638756779523</v>
      </c>
      <c r="T324" s="146">
        <v>3.7494511424823478</v>
      </c>
      <c r="U324" s="146">
        <v>3.398469546207354</v>
      </c>
      <c r="V324" s="146">
        <v>1.264149268744535</v>
      </c>
      <c r="W324" s="146">
        <v>3.749483064590442</v>
      </c>
      <c r="X324" s="146">
        <v>5.0337417554754484</v>
      </c>
      <c r="Y324" s="146">
        <v>3.7782746086645611</v>
      </c>
      <c r="Z324" s="146">
        <v>1.1521415834232249</v>
      </c>
      <c r="AA324" s="146">
        <v>5.3933241887185099</v>
      </c>
      <c r="AB324" s="147">
        <v>3.4153922929825282</v>
      </c>
      <c r="AC324" s="135"/>
    </row>
    <row r="325" spans="1:29" ht="14.1" customHeight="1" x14ac:dyDescent="0.2">
      <c r="A325" s="143" t="s">
        <v>2337</v>
      </c>
      <c r="B325" s="75">
        <v>322</v>
      </c>
      <c r="C325" s="125" t="s">
        <v>3098</v>
      </c>
      <c r="D325" s="150" t="s">
        <v>170</v>
      </c>
      <c r="E325" s="146">
        <v>4.8545359482051262</v>
      </c>
      <c r="F325" s="146">
        <v>8.6557392368745969</v>
      </c>
      <c r="G325" s="146">
        <v>2.8014885245997871</v>
      </c>
      <c r="H325" s="146">
        <v>10.78438509137146</v>
      </c>
      <c r="I325" s="146">
        <v>11.092230706769261</v>
      </c>
      <c r="J325" s="146">
        <v>6.6669143636486172</v>
      </c>
      <c r="K325" s="146">
        <v>13.5889476399218</v>
      </c>
      <c r="L325" s="146">
        <v>21.324790954609611</v>
      </c>
      <c r="M325" s="146">
        <v>48.414573994352629</v>
      </c>
      <c r="N325" s="146">
        <v>46.15903653031809</v>
      </c>
      <c r="O325" s="146">
        <v>25.01309913611432</v>
      </c>
      <c r="P325" s="146">
        <v>35.920858636415069</v>
      </c>
      <c r="Q325" s="146">
        <v>7.469397236434097</v>
      </c>
      <c r="R325" s="146">
        <v>8.3281986851573535</v>
      </c>
      <c r="S325" s="146">
        <v>1.951471901346906</v>
      </c>
      <c r="T325" s="146">
        <v>7.4225559947331554</v>
      </c>
      <c r="U325" s="146">
        <v>14.330231625266171</v>
      </c>
      <c r="V325" s="146">
        <v>11.56875370731272</v>
      </c>
      <c r="W325" s="146">
        <v>14.36190503536695</v>
      </c>
      <c r="X325" s="146">
        <v>5.9197276622604242</v>
      </c>
      <c r="Y325" s="146">
        <v>7.3558677795496639</v>
      </c>
      <c r="Z325" s="146">
        <v>12.52327808068722</v>
      </c>
      <c r="AA325" s="146">
        <v>3.7902371609747441</v>
      </c>
      <c r="AB325" s="147">
        <v>7.9520193084575732</v>
      </c>
      <c r="AC325" s="135"/>
    </row>
    <row r="326" spans="1:29" ht="14.1" customHeight="1" x14ac:dyDescent="0.2">
      <c r="A326" s="143" t="s">
        <v>2341</v>
      </c>
      <c r="B326" s="75">
        <v>323</v>
      </c>
      <c r="C326" s="125" t="s">
        <v>3207</v>
      </c>
      <c r="D326" s="150" t="s">
        <v>164</v>
      </c>
      <c r="E326" s="146">
        <v>6.7963503274871773</v>
      </c>
      <c r="F326" s="146">
        <v>8.6557392368745969</v>
      </c>
      <c r="G326" s="146">
        <v>2.8014885245997871</v>
      </c>
      <c r="H326" s="146">
        <v>0</v>
      </c>
      <c r="I326" s="146">
        <v>2.016769219412593</v>
      </c>
      <c r="J326" s="146">
        <v>1.9048326753281759</v>
      </c>
      <c r="K326" s="146">
        <v>10.451428733980769</v>
      </c>
      <c r="L326" s="146">
        <v>13.201061067139291</v>
      </c>
      <c r="M326" s="146">
        <v>15.404287082587601</v>
      </c>
      <c r="N326" s="146">
        <v>7.5142617607494584</v>
      </c>
      <c r="O326" s="146">
        <v>6.7342959212615474</v>
      </c>
      <c r="P326" s="146">
        <v>15.23915214878215</v>
      </c>
      <c r="Q326" s="146">
        <v>3.7920534262896801</v>
      </c>
      <c r="R326" s="146">
        <v>5.2018730075935986</v>
      </c>
      <c r="S326" s="146">
        <v>7.8058876053876221</v>
      </c>
      <c r="T326" s="146">
        <v>6.3621908526284194</v>
      </c>
      <c r="U326" s="146">
        <v>8.8186040770868726</v>
      </c>
      <c r="V326" s="146">
        <v>5.2585244124148733</v>
      </c>
      <c r="W326" s="146">
        <v>9.2326532370216103</v>
      </c>
      <c r="X326" s="146">
        <v>8.8795914933906364</v>
      </c>
      <c r="Y326" s="146">
        <v>6.3041289354803576</v>
      </c>
      <c r="Z326" s="146">
        <v>8.3488520537914823</v>
      </c>
      <c r="AA326" s="146">
        <v>8.5472649583494604</v>
      </c>
      <c r="AB326" s="147">
        <v>4.9700120677859836</v>
      </c>
      <c r="AC326" s="135"/>
    </row>
    <row r="327" spans="1:29" ht="14.1" customHeight="1" x14ac:dyDescent="0.2">
      <c r="A327" s="143" t="s">
        <v>2345</v>
      </c>
      <c r="B327" s="75">
        <v>324</v>
      </c>
      <c r="C327" s="125" t="s">
        <v>3210</v>
      </c>
      <c r="D327" s="150" t="s">
        <v>2346</v>
      </c>
      <c r="E327" s="146">
        <v>3.7078945572390749</v>
      </c>
      <c r="F327" s="146">
        <v>7.613203533233257</v>
      </c>
      <c r="G327" s="146">
        <v>5.8009489049379583</v>
      </c>
      <c r="H327" s="146">
        <v>0.98137904331480286</v>
      </c>
      <c r="I327" s="146">
        <v>0</v>
      </c>
      <c r="J327" s="146">
        <v>0</v>
      </c>
      <c r="K327" s="146">
        <v>30.116837039839002</v>
      </c>
      <c r="L327" s="146">
        <v>25.211995705764171</v>
      </c>
      <c r="M327" s="146">
        <v>0</v>
      </c>
      <c r="N327" s="146">
        <v>1.148608583428846</v>
      </c>
      <c r="O327" s="146">
        <v>16.677964870141452</v>
      </c>
      <c r="P327" s="146">
        <v>4.9875567961228437</v>
      </c>
      <c r="Q327" s="146">
        <v>1.223885243334994</v>
      </c>
      <c r="R327" s="146">
        <v>7.2638954678037022</v>
      </c>
      <c r="S327" s="146">
        <v>10.263766465134051</v>
      </c>
      <c r="T327" s="146">
        <v>1.2119973574257139</v>
      </c>
      <c r="U327" s="146">
        <v>0</v>
      </c>
      <c r="V327" s="146">
        <v>5.8611513100776182</v>
      </c>
      <c r="W327" s="146">
        <v>9.6501743334069214</v>
      </c>
      <c r="X327" s="146">
        <v>6.6685732115363674</v>
      </c>
      <c r="Y327" s="146">
        <v>2.6792547975791519</v>
      </c>
      <c r="Z327" s="146">
        <v>2.5714464325677771</v>
      </c>
      <c r="AA327" s="146">
        <v>36.913737962898352</v>
      </c>
      <c r="AB327" s="147">
        <v>0</v>
      </c>
      <c r="AC327" s="135"/>
    </row>
    <row r="328" spans="1:29" ht="14.1" customHeight="1" x14ac:dyDescent="0.2">
      <c r="A328" s="143" t="s">
        <v>1729</v>
      </c>
      <c r="B328" s="75">
        <v>325</v>
      </c>
      <c r="C328" s="125" t="s">
        <v>3043</v>
      </c>
      <c r="D328" s="150" t="s">
        <v>1730</v>
      </c>
      <c r="E328" s="146">
        <v>78.643482360923045</v>
      </c>
      <c r="F328" s="146">
        <v>53.857933029441938</v>
      </c>
      <c r="G328" s="146">
        <v>17.742760655798651</v>
      </c>
      <c r="H328" s="146">
        <v>319.92956812062567</v>
      </c>
      <c r="I328" s="146">
        <v>219.7431406087573</v>
      </c>
      <c r="J328" s="146">
        <v>288.66501053359548</v>
      </c>
      <c r="K328" s="146">
        <v>10.451428733980769</v>
      </c>
      <c r="L328" s="146">
        <v>7.1082636515365376</v>
      </c>
      <c r="M328" s="146">
        <v>101.18526031441699</v>
      </c>
      <c r="N328" s="146">
        <v>93.39368595838917</v>
      </c>
      <c r="O328" s="146">
        <v>22.126972312716511</v>
      </c>
      <c r="P328" s="146">
        <v>138.238703185074</v>
      </c>
      <c r="Q328" s="146">
        <v>378.24121304533378</v>
      </c>
      <c r="R328" s="146">
        <v>493.59532594454151</v>
      </c>
      <c r="S328" s="146">
        <v>258.03044494774258</v>
      </c>
      <c r="T328" s="146">
        <v>741.06693014901612</v>
      </c>
      <c r="U328" s="146">
        <v>898.97070426925507</v>
      </c>
      <c r="V328" s="146">
        <v>698.32573173940034</v>
      </c>
      <c r="W328" s="146">
        <v>194.91567173856151</v>
      </c>
      <c r="X328" s="146">
        <v>276.03295440609543</v>
      </c>
      <c r="Y328" s="146">
        <v>602.5707081044867</v>
      </c>
      <c r="Z328" s="146">
        <v>905.7471307922101</v>
      </c>
      <c r="AA328" s="146">
        <v>158.59924978270669</v>
      </c>
      <c r="AB328" s="147">
        <v>1314.417103562532</v>
      </c>
      <c r="AC328" s="135"/>
    </row>
    <row r="329" spans="1:29" ht="14.1" customHeight="1" x14ac:dyDescent="0.2">
      <c r="A329" s="143" t="s">
        <v>2350</v>
      </c>
      <c r="B329" s="75">
        <v>326</v>
      </c>
      <c r="C329" s="125" t="s">
        <v>3216</v>
      </c>
      <c r="D329" s="150" t="s">
        <v>164</v>
      </c>
      <c r="E329" s="146">
        <v>1.941814379282051</v>
      </c>
      <c r="F329" s="146">
        <v>5.7704928245830649</v>
      </c>
      <c r="G329" s="146">
        <v>2.8014885245997871</v>
      </c>
      <c r="H329" s="146">
        <v>2.696096272842865</v>
      </c>
      <c r="I329" s="146">
        <v>10.08384609706297</v>
      </c>
      <c r="J329" s="146">
        <v>0.95241633766408818</v>
      </c>
      <c r="K329" s="146">
        <v>14.63200022757308</v>
      </c>
      <c r="L329" s="146">
        <v>14.216527303073081</v>
      </c>
      <c r="M329" s="146">
        <v>24.206736844066221</v>
      </c>
      <c r="N329" s="146">
        <v>9.6611936923921586</v>
      </c>
      <c r="O329" s="146">
        <v>8.6583804701934177</v>
      </c>
      <c r="P329" s="146">
        <v>16.3276630165523</v>
      </c>
      <c r="Q329" s="146">
        <v>3.7920534262896801</v>
      </c>
      <c r="R329" s="146">
        <v>4.1614984060748794</v>
      </c>
      <c r="S329" s="146">
        <v>5.8544157040407168</v>
      </c>
      <c r="T329" s="146">
        <v>3.1810954263142088</v>
      </c>
      <c r="U329" s="146">
        <v>7.7162785674510133</v>
      </c>
      <c r="V329" s="146">
        <v>10.51704882482975</v>
      </c>
      <c r="W329" s="146">
        <v>6.1551021580144063</v>
      </c>
      <c r="X329" s="146">
        <v>9.8662127704340392</v>
      </c>
      <c r="Y329" s="146">
        <v>2.1013763118267859</v>
      </c>
      <c r="Z329" s="146">
        <v>6.2616390403436117</v>
      </c>
      <c r="AA329" s="146">
        <v>2.84908831944982</v>
      </c>
      <c r="AB329" s="147">
        <v>1.9880048271143931</v>
      </c>
      <c r="AC329" s="135"/>
    </row>
    <row r="330" spans="1:29" ht="14.1" customHeight="1" x14ac:dyDescent="0.2">
      <c r="A330" s="143" t="s">
        <v>2351</v>
      </c>
      <c r="B330" s="75">
        <v>327</v>
      </c>
      <c r="C330" s="125" t="s">
        <v>2892</v>
      </c>
      <c r="D330" s="150" t="s">
        <v>2352</v>
      </c>
      <c r="E330" s="146">
        <v>659.16442556232641</v>
      </c>
      <c r="F330" s="146">
        <v>1097.458292596918</v>
      </c>
      <c r="G330" s="146">
        <v>1023.916974685484</v>
      </c>
      <c r="H330" s="146">
        <v>643.2939628928533</v>
      </c>
      <c r="I330" s="146">
        <v>701.62291920293433</v>
      </c>
      <c r="J330" s="146">
        <v>639.1275551365253</v>
      </c>
      <c r="K330" s="146">
        <v>3007.4059342030819</v>
      </c>
      <c r="L330" s="146">
        <v>2804.6151815593021</v>
      </c>
      <c r="M330" s="146">
        <v>2561.8671791931802</v>
      </c>
      <c r="N330" s="146">
        <v>2599.1552329281262</v>
      </c>
      <c r="O330" s="146">
        <v>2450.4986888432391</v>
      </c>
      <c r="P330" s="146">
        <v>3096.54346811088</v>
      </c>
      <c r="Q330" s="146">
        <v>957.99498920377107</v>
      </c>
      <c r="R330" s="146">
        <v>1447.90805967643</v>
      </c>
      <c r="S330" s="146">
        <v>1529.5851424666189</v>
      </c>
      <c r="T330" s="146">
        <v>1324.281543053469</v>
      </c>
      <c r="U330" s="146">
        <v>1563.434884269597</v>
      </c>
      <c r="V330" s="146">
        <v>1278.2347522356299</v>
      </c>
      <c r="W330" s="146">
        <v>1042.1983110007541</v>
      </c>
      <c r="X330" s="146">
        <v>1392.1423543337839</v>
      </c>
      <c r="Y330" s="146">
        <v>1216.6443501399131</v>
      </c>
      <c r="Z330" s="146">
        <v>1326.901841826201</v>
      </c>
      <c r="AA330" s="146">
        <v>1163.359686215987</v>
      </c>
      <c r="AB330" s="147">
        <v>1571.5605579377111</v>
      </c>
      <c r="AC330" s="135"/>
    </row>
    <row r="331" spans="1:29" ht="14.1" customHeight="1" x14ac:dyDescent="0.2">
      <c r="A331" s="143" t="s">
        <v>2353</v>
      </c>
      <c r="B331" s="75">
        <v>328</v>
      </c>
      <c r="C331" s="125" t="s">
        <v>3174</v>
      </c>
      <c r="D331" s="150" t="s">
        <v>2354</v>
      </c>
      <c r="E331" s="146">
        <v>254.96314072130221</v>
      </c>
      <c r="F331" s="146">
        <v>241.7923050892673</v>
      </c>
      <c r="G331" s="146">
        <v>210.429141377772</v>
      </c>
      <c r="H331" s="146">
        <v>144.18902606915171</v>
      </c>
      <c r="I331" s="146">
        <v>275.47151606417577</v>
      </c>
      <c r="J331" s="146">
        <v>182.14581491290619</v>
      </c>
      <c r="K331" s="146">
        <v>1322.1088702771881</v>
      </c>
      <c r="L331" s="146">
        <v>1136.745399423836</v>
      </c>
      <c r="M331" s="146">
        <v>1340.0266354578359</v>
      </c>
      <c r="N331" s="146">
        <v>951.10372730930681</v>
      </c>
      <c r="O331" s="146">
        <v>780.70788819412553</v>
      </c>
      <c r="P331" s="146">
        <v>926.1562063096319</v>
      </c>
      <c r="Q331" s="146">
        <v>320.31380490533269</v>
      </c>
      <c r="R331" s="146">
        <v>394.92723911110761</v>
      </c>
      <c r="S331" s="146">
        <v>299.38896468893819</v>
      </c>
      <c r="T331" s="146">
        <v>525.75342585379667</v>
      </c>
      <c r="U331" s="146">
        <v>300.47519439307138</v>
      </c>
      <c r="V331" s="146">
        <v>255.769368895447</v>
      </c>
      <c r="W331" s="146">
        <v>486.94449362555508</v>
      </c>
      <c r="X331" s="146">
        <v>594.9829477423018</v>
      </c>
      <c r="Y331" s="146">
        <v>457.34354050598171</v>
      </c>
      <c r="Z331" s="146">
        <v>358.94219634865721</v>
      </c>
      <c r="AA331" s="146">
        <v>334.09739208417659</v>
      </c>
      <c r="AB331" s="147">
        <v>249.87630272966231</v>
      </c>
      <c r="AC331" s="135"/>
    </row>
    <row r="332" spans="1:29" ht="14.1" customHeight="1" x14ac:dyDescent="0.2">
      <c r="A332" s="143" t="s">
        <v>2357</v>
      </c>
      <c r="B332" s="75">
        <v>329</v>
      </c>
      <c r="C332" s="125" t="s">
        <v>3155</v>
      </c>
      <c r="D332" s="150" t="s">
        <v>2358</v>
      </c>
      <c r="E332" s="146">
        <v>10.863480544893431</v>
      </c>
      <c r="F332" s="146">
        <v>7.2352362532230652</v>
      </c>
      <c r="G332" s="146">
        <v>3.1087184327975641</v>
      </c>
      <c r="H332" s="146">
        <v>1.903443968627063</v>
      </c>
      <c r="I332" s="146">
        <v>9.0129416415548782</v>
      </c>
      <c r="J332" s="146">
        <v>14.69768892283221</v>
      </c>
      <c r="K332" s="146">
        <v>42.499689803859432</v>
      </c>
      <c r="L332" s="146">
        <v>29.677000745165049</v>
      </c>
      <c r="M332" s="146">
        <v>30.735953954643001</v>
      </c>
      <c r="N332" s="146">
        <v>26.17968797445111</v>
      </c>
      <c r="O332" s="146">
        <v>31.665621464046261</v>
      </c>
      <c r="P332" s="146">
        <v>31.87050969744233</v>
      </c>
      <c r="Q332" s="146">
        <v>19.521491038539271</v>
      </c>
      <c r="R332" s="146">
        <v>6.8675127446250697</v>
      </c>
      <c r="S332" s="146">
        <v>6.0329753830139579</v>
      </c>
      <c r="T332" s="146">
        <v>7.0047721287438884</v>
      </c>
      <c r="U332" s="146">
        <v>2.1583533478670121</v>
      </c>
      <c r="V332" s="146">
        <v>3.3328527725885468</v>
      </c>
      <c r="W332" s="146">
        <v>12.83954310161805</v>
      </c>
      <c r="X332" s="146">
        <v>7.1845761394300673</v>
      </c>
      <c r="Y332" s="146">
        <v>5.5140114422334863</v>
      </c>
      <c r="Z332" s="146">
        <v>5.4820649798208319</v>
      </c>
      <c r="AA332" s="146">
        <v>17.46016291769498</v>
      </c>
      <c r="AB332" s="147">
        <v>2.023788914002453</v>
      </c>
      <c r="AC332" s="135"/>
    </row>
    <row r="333" spans="1:29" ht="14.1" customHeight="1" x14ac:dyDescent="0.2">
      <c r="A333" s="143" t="s">
        <v>2359</v>
      </c>
      <c r="B333" s="75">
        <v>330</v>
      </c>
      <c r="C333" s="125" t="s">
        <v>3221</v>
      </c>
      <c r="D333" s="150" t="s">
        <v>2360</v>
      </c>
      <c r="E333" s="146">
        <v>279.79797572513002</v>
      </c>
      <c r="F333" s="146">
        <v>145.58761046662249</v>
      </c>
      <c r="G333" s="146">
        <v>306.7555228076111</v>
      </c>
      <c r="H333" s="146">
        <v>716.96479354828443</v>
      </c>
      <c r="I333" s="146">
        <v>211.48547903987239</v>
      </c>
      <c r="J333" s="146">
        <v>283.51910506119651</v>
      </c>
      <c r="K333" s="146">
        <v>1765.6277903181431</v>
      </c>
      <c r="L333" s="146">
        <v>1698.5348315281949</v>
      </c>
      <c r="M333" s="146">
        <v>2871.4504376106029</v>
      </c>
      <c r="N333" s="146">
        <v>930.27097331061191</v>
      </c>
      <c r="O333" s="146">
        <v>1368.8870662107561</v>
      </c>
      <c r="P333" s="146">
        <v>1132.7435953928621</v>
      </c>
      <c r="Q333" s="146">
        <v>328.35295816906682</v>
      </c>
      <c r="R333" s="146">
        <v>92.433121846532188</v>
      </c>
      <c r="S333" s="146">
        <v>373.82786036581592</v>
      </c>
      <c r="T333" s="146">
        <v>488.62792149842568</v>
      </c>
      <c r="U333" s="146">
        <v>110.1410579462861</v>
      </c>
      <c r="V333" s="146">
        <v>162.46526683620499</v>
      </c>
      <c r="W333" s="146">
        <v>630.19834125118234</v>
      </c>
      <c r="X333" s="146">
        <v>653.40276679859585</v>
      </c>
      <c r="Y333" s="146">
        <v>621.12060749713771</v>
      </c>
      <c r="Z333" s="146">
        <v>188.78424264033299</v>
      </c>
      <c r="AA333" s="146">
        <v>210.55617407230011</v>
      </c>
      <c r="AB333" s="147">
        <v>240.14303109611029</v>
      </c>
      <c r="AC333" s="135"/>
    </row>
    <row r="334" spans="1:29" ht="14.1" customHeight="1" x14ac:dyDescent="0.2">
      <c r="A334" s="143" t="s">
        <v>2361</v>
      </c>
      <c r="B334" s="75">
        <v>331</v>
      </c>
      <c r="C334" s="125" t="s">
        <v>3250</v>
      </c>
      <c r="D334" s="150" t="s">
        <v>2362</v>
      </c>
      <c r="E334" s="146">
        <v>1.941814379282051</v>
      </c>
      <c r="F334" s="146">
        <v>0.96174880409717745</v>
      </c>
      <c r="G334" s="146">
        <v>0.93382950819992894</v>
      </c>
      <c r="H334" s="146">
        <v>0.8986987576142883</v>
      </c>
      <c r="I334" s="146">
        <v>2.016769219412593</v>
      </c>
      <c r="J334" s="146">
        <v>1.9048326753281759</v>
      </c>
      <c r="K334" s="146">
        <v>17.191555124524982</v>
      </c>
      <c r="L334" s="146">
        <v>15.141617044008759</v>
      </c>
      <c r="M334" s="146">
        <v>9.8422391395532909</v>
      </c>
      <c r="N334" s="146">
        <v>6.4418692608939274</v>
      </c>
      <c r="O334" s="146">
        <v>9.9648338789181583</v>
      </c>
      <c r="P334" s="146">
        <v>11.58719818741328</v>
      </c>
      <c r="Q334" s="146">
        <v>2.8440400697172601</v>
      </c>
      <c r="R334" s="146">
        <v>6.2453687329168757</v>
      </c>
      <c r="S334" s="146">
        <v>0</v>
      </c>
      <c r="T334" s="146">
        <v>3.1821557914563141</v>
      </c>
      <c r="U334" s="146">
        <v>10.53272024457063</v>
      </c>
      <c r="V334" s="146">
        <v>2.1034097649659489</v>
      </c>
      <c r="W334" s="146">
        <v>2.051700719338136</v>
      </c>
      <c r="X334" s="146">
        <v>6.906348939303828</v>
      </c>
      <c r="Y334" s="146">
        <v>1.0506881559133929</v>
      </c>
      <c r="Z334" s="146">
        <v>6.2616390403436117</v>
      </c>
      <c r="AA334" s="146">
        <v>2.84908831944982</v>
      </c>
      <c r="AB334" s="147">
        <v>3.2265318344066598</v>
      </c>
      <c r="AC334" s="135"/>
    </row>
    <row r="335" spans="1:29" ht="14.1" customHeight="1" x14ac:dyDescent="0.2">
      <c r="A335" s="143" t="s">
        <v>2376</v>
      </c>
      <c r="B335" s="75">
        <v>332</v>
      </c>
      <c r="C335" s="125" t="s">
        <v>3008</v>
      </c>
      <c r="D335" s="150" t="s">
        <v>2377</v>
      </c>
      <c r="E335" s="146">
        <v>21.359958172102559</v>
      </c>
      <c r="F335" s="146">
        <v>6.7322416286802422</v>
      </c>
      <c r="G335" s="146">
        <v>11.20595409839915</v>
      </c>
      <c r="H335" s="146">
        <v>20.670071425128629</v>
      </c>
      <c r="I335" s="146">
        <v>26.217999852363711</v>
      </c>
      <c r="J335" s="146">
        <v>15.434859168184211</v>
      </c>
      <c r="K335" s="146">
        <v>46.243391576371337</v>
      </c>
      <c r="L335" s="146">
        <v>43.241598724768629</v>
      </c>
      <c r="M335" s="146">
        <v>72.176787125464188</v>
      </c>
      <c r="N335" s="146">
        <v>120.4235589777708</v>
      </c>
      <c r="O335" s="146">
        <v>70.229086036013271</v>
      </c>
      <c r="P335" s="146">
        <v>58.779586859588292</v>
      </c>
      <c r="Q335" s="146">
        <v>11.37616027886904</v>
      </c>
      <c r="R335" s="146">
        <v>20.843905141427548</v>
      </c>
      <c r="S335" s="146">
        <v>14.393081008384099</v>
      </c>
      <c r="T335" s="146">
        <v>16.965842273675779</v>
      </c>
      <c r="U335" s="146">
        <v>17.637208154173749</v>
      </c>
      <c r="V335" s="146">
        <v>16.827278119727591</v>
      </c>
      <c r="W335" s="146">
        <v>41.034014386762713</v>
      </c>
      <c r="X335" s="146">
        <v>16.772561709737872</v>
      </c>
      <c r="Y335" s="146">
        <v>10.50688155913393</v>
      </c>
      <c r="Z335" s="146">
        <v>17.741310614306901</v>
      </c>
      <c r="AA335" s="146">
        <v>28.490883194498199</v>
      </c>
      <c r="AB335" s="147">
        <v>19.880048271143931</v>
      </c>
      <c r="AC335" s="135"/>
    </row>
    <row r="336" spans="1:29" ht="14.1" customHeight="1" x14ac:dyDescent="0.2">
      <c r="A336" s="143" t="s">
        <v>2378</v>
      </c>
      <c r="B336" s="75">
        <v>333</v>
      </c>
      <c r="C336" s="125" t="s">
        <v>3233</v>
      </c>
      <c r="D336" s="150" t="s">
        <v>164</v>
      </c>
      <c r="E336" s="146">
        <v>9.4469269552071768</v>
      </c>
      <c r="F336" s="146">
        <v>28.923633534418521</v>
      </c>
      <c r="G336" s="146">
        <v>65.281219429732431</v>
      </c>
      <c r="H336" s="146">
        <v>19.5799498321425</v>
      </c>
      <c r="I336" s="146">
        <v>16.459861984235879</v>
      </c>
      <c r="J336" s="146">
        <v>10.348003508720319</v>
      </c>
      <c r="K336" s="146">
        <v>149.27880175032081</v>
      </c>
      <c r="L336" s="146">
        <v>91.276198083144749</v>
      </c>
      <c r="M336" s="146">
        <v>50.076036386831717</v>
      </c>
      <c r="N336" s="146">
        <v>76.452246085796617</v>
      </c>
      <c r="O336" s="146">
        <v>60.350835961797053</v>
      </c>
      <c r="P336" s="146">
        <v>110.4599058395796</v>
      </c>
      <c r="Q336" s="146">
        <v>21.62134062334718</v>
      </c>
      <c r="R336" s="146">
        <v>23.807932381154391</v>
      </c>
      <c r="S336" s="146">
        <v>34.420061395956722</v>
      </c>
      <c r="T336" s="146">
        <v>18.291298701306701</v>
      </c>
      <c r="U336" s="146">
        <v>25.043733253417081</v>
      </c>
      <c r="V336" s="146">
        <v>15.96908693562149</v>
      </c>
      <c r="W336" s="146">
        <v>19.9948493603098</v>
      </c>
      <c r="X336" s="146">
        <v>6.9704793223116486</v>
      </c>
      <c r="Y336" s="146">
        <v>10.06979528627396</v>
      </c>
      <c r="Z336" s="146">
        <v>29.028958591032978</v>
      </c>
      <c r="AA336" s="146">
        <v>16.106845965956321</v>
      </c>
      <c r="AB336" s="147">
        <v>75.994466523688359</v>
      </c>
      <c r="AC336" s="135"/>
    </row>
    <row r="337" spans="1:29" ht="14.1" customHeight="1" x14ac:dyDescent="0.2">
      <c r="A337" s="143" t="s">
        <v>2381</v>
      </c>
      <c r="B337" s="75">
        <v>334</v>
      </c>
      <c r="C337" s="125" t="s">
        <v>3236</v>
      </c>
      <c r="D337" s="150" t="s">
        <v>2382</v>
      </c>
      <c r="E337" s="146">
        <v>4.1914063376803066</v>
      </c>
      <c r="F337" s="146">
        <v>0.9790602825709267</v>
      </c>
      <c r="G337" s="146">
        <v>1.9619757967280509</v>
      </c>
      <c r="H337" s="146">
        <v>0</v>
      </c>
      <c r="I337" s="146">
        <v>1.008384609706297</v>
      </c>
      <c r="J337" s="146">
        <v>0.95241633766408818</v>
      </c>
      <c r="K337" s="146">
        <v>11.22483446029535</v>
      </c>
      <c r="L337" s="146">
        <v>8.9340719437454954</v>
      </c>
      <c r="M337" s="146">
        <v>5.5037317133645116</v>
      </c>
      <c r="N337" s="146">
        <v>3.2225448293956949</v>
      </c>
      <c r="O337" s="146">
        <v>5.7722536467956118</v>
      </c>
      <c r="P337" s="146">
        <v>11.9257250672898</v>
      </c>
      <c r="Q337" s="146">
        <v>4.5599442451133401</v>
      </c>
      <c r="R337" s="146">
        <v>10.270578066192799</v>
      </c>
      <c r="S337" s="146">
        <v>0.97573595067345276</v>
      </c>
      <c r="T337" s="146">
        <v>5.4216469715815174</v>
      </c>
      <c r="U337" s="146">
        <v>1.376804561535188</v>
      </c>
      <c r="V337" s="146">
        <v>7.3040904088442593</v>
      </c>
      <c r="W337" s="146">
        <v>4.919978324972849</v>
      </c>
      <c r="X337" s="146">
        <v>2.0906504860549728</v>
      </c>
      <c r="Y337" s="146">
        <v>1.0506881559133929</v>
      </c>
      <c r="Z337" s="146">
        <v>1.0436065067239351</v>
      </c>
      <c r="AA337" s="146">
        <v>0.94969610648327341</v>
      </c>
      <c r="AB337" s="147">
        <v>3.031707361349449</v>
      </c>
      <c r="AC337" s="135"/>
    </row>
    <row r="338" spans="1:29" ht="14.1" customHeight="1" x14ac:dyDescent="0.2">
      <c r="A338" s="143" t="s">
        <v>2383</v>
      </c>
      <c r="B338" s="75">
        <v>335</v>
      </c>
      <c r="C338" s="125" t="s">
        <v>3237</v>
      </c>
      <c r="D338" s="150" t="s">
        <v>2384</v>
      </c>
      <c r="E338" s="146">
        <v>49.723069903085829</v>
      </c>
      <c r="F338" s="146">
        <v>37.183132264005067</v>
      </c>
      <c r="G338" s="146">
        <v>58.170107724789972</v>
      </c>
      <c r="H338" s="146">
        <v>87.589877013361374</v>
      </c>
      <c r="I338" s="146">
        <v>51.896513938534547</v>
      </c>
      <c r="J338" s="146">
        <v>85.486033219715566</v>
      </c>
      <c r="K338" s="146">
        <v>251.0495890474586</v>
      </c>
      <c r="L338" s="146">
        <v>226.35960958447319</v>
      </c>
      <c r="M338" s="146">
        <v>284.90228959245758</v>
      </c>
      <c r="N338" s="146">
        <v>190.479021373238</v>
      </c>
      <c r="O338" s="146">
        <v>165.86763262522081</v>
      </c>
      <c r="P338" s="146">
        <v>196.15618943738829</v>
      </c>
      <c r="Q338" s="146">
        <v>58.561629075548097</v>
      </c>
      <c r="R338" s="146">
        <v>92.892967420403451</v>
      </c>
      <c r="S338" s="146">
        <v>58.090439823344013</v>
      </c>
      <c r="T338" s="146">
        <v>145.88397588562751</v>
      </c>
      <c r="U338" s="146">
        <v>114.4302065042793</v>
      </c>
      <c r="V338" s="146">
        <v>97.300580612677365</v>
      </c>
      <c r="W338" s="146">
        <v>69.337225810032294</v>
      </c>
      <c r="X338" s="146">
        <v>77.877963882144044</v>
      </c>
      <c r="Y338" s="146">
        <v>122.25807382208239</v>
      </c>
      <c r="Z338" s="146">
        <v>98.517497841246211</v>
      </c>
      <c r="AA338" s="146">
        <v>46.959623377278433</v>
      </c>
      <c r="AB338" s="147">
        <v>117.34397292525421</v>
      </c>
      <c r="AC338" s="135"/>
    </row>
    <row r="339" spans="1:29" ht="14.1" customHeight="1" x14ac:dyDescent="0.2">
      <c r="A339" s="143" t="s">
        <v>2385</v>
      </c>
      <c r="B339" s="75">
        <v>336</v>
      </c>
      <c r="C339" s="125" t="s">
        <v>3108</v>
      </c>
      <c r="D339" s="150" t="s">
        <v>2386</v>
      </c>
      <c r="E339" s="146">
        <v>0.97090718964102529</v>
      </c>
      <c r="F339" s="146">
        <v>9.6174880409717751</v>
      </c>
      <c r="G339" s="146">
        <v>2.8014885245997871</v>
      </c>
      <c r="H339" s="146">
        <v>0.8986987576142883</v>
      </c>
      <c r="I339" s="146">
        <v>4.033538438825186</v>
      </c>
      <c r="J339" s="146">
        <v>0.95241633766408818</v>
      </c>
      <c r="K339" s="146">
        <v>21.953226055726621</v>
      </c>
      <c r="L339" s="146">
        <v>25.386655898344781</v>
      </c>
      <c r="M339" s="146">
        <v>22.00832501613694</v>
      </c>
      <c r="N339" s="146">
        <v>17.17545545314162</v>
      </c>
      <c r="O339" s="146">
        <v>19.240845489318701</v>
      </c>
      <c r="P339" s="146">
        <v>23.947239090943381</v>
      </c>
      <c r="Q339" s="146">
        <v>6.6360934960069402</v>
      </c>
      <c r="R339" s="146">
        <v>5.2018730075935986</v>
      </c>
      <c r="S339" s="146">
        <v>18.538983062795602</v>
      </c>
      <c r="T339" s="146">
        <v>8.4829211368378914</v>
      </c>
      <c r="U339" s="146">
        <v>4.4093020385434363</v>
      </c>
      <c r="V339" s="146">
        <v>11.56875370731272</v>
      </c>
      <c r="W339" s="146">
        <v>5.1292517983453392</v>
      </c>
      <c r="X339" s="146">
        <v>17.759182986781269</v>
      </c>
      <c r="Y339" s="146">
        <v>8.4055052473071434</v>
      </c>
      <c r="Z339" s="146">
        <v>10.436065067239349</v>
      </c>
      <c r="AA339" s="146">
        <v>10.44665717131601</v>
      </c>
      <c r="AB339" s="147">
        <v>9.9400241355719672</v>
      </c>
      <c r="AC339" s="135"/>
    </row>
    <row r="340" spans="1:29" ht="14.1" customHeight="1" x14ac:dyDescent="0.2">
      <c r="A340" s="143" t="s">
        <v>2389</v>
      </c>
      <c r="B340" s="75">
        <v>337</v>
      </c>
      <c r="C340" s="125" t="s">
        <v>3136</v>
      </c>
      <c r="D340" s="150" t="s">
        <v>164</v>
      </c>
      <c r="E340" s="146">
        <v>3.8836287585641012</v>
      </c>
      <c r="F340" s="146">
        <v>1.9234976081943549</v>
      </c>
      <c r="G340" s="146">
        <v>0</v>
      </c>
      <c r="H340" s="146">
        <v>3.5947950304571532</v>
      </c>
      <c r="I340" s="146">
        <v>0</v>
      </c>
      <c r="J340" s="146">
        <v>1.9048326753281759</v>
      </c>
      <c r="K340" s="146">
        <v>15.75343853072922</v>
      </c>
      <c r="L340" s="146">
        <v>21.410090118428052</v>
      </c>
      <c r="M340" s="146">
        <v>11.708358488986759</v>
      </c>
      <c r="N340" s="146">
        <v>13.183235526252011</v>
      </c>
      <c r="O340" s="146">
        <v>11.94567892204352</v>
      </c>
      <c r="P340" s="146">
        <v>10.22220555922951</v>
      </c>
      <c r="Q340" s="146">
        <v>7.4902535302786903</v>
      </c>
      <c r="R340" s="146">
        <v>5.7719982892258566</v>
      </c>
      <c r="S340" s="146">
        <v>8.0966569186883106</v>
      </c>
      <c r="T340" s="146">
        <v>5.7068851948076924</v>
      </c>
      <c r="U340" s="146">
        <v>6.4982088793033883</v>
      </c>
      <c r="V340" s="146">
        <v>5.7707046901840817</v>
      </c>
      <c r="W340" s="146">
        <v>9.9897308024573821</v>
      </c>
      <c r="X340" s="146">
        <v>4.9143605809531952</v>
      </c>
      <c r="Y340" s="146">
        <v>4.1565223447933821</v>
      </c>
      <c r="Z340" s="146">
        <v>10.67087653125224</v>
      </c>
      <c r="AA340" s="146">
        <v>11.39065510116038</v>
      </c>
      <c r="AB340" s="147">
        <v>4.7652475705932007</v>
      </c>
      <c r="AC340" s="135"/>
    </row>
    <row r="341" spans="1:29" ht="14.1" customHeight="1" x14ac:dyDescent="0.2">
      <c r="A341" s="143" t="s">
        <v>2390</v>
      </c>
      <c r="B341" s="75">
        <v>338</v>
      </c>
      <c r="C341" s="125" t="s">
        <v>3140</v>
      </c>
      <c r="D341" s="150" t="s">
        <v>2391</v>
      </c>
      <c r="E341" s="146">
        <v>585.21527946331764</v>
      </c>
      <c r="F341" s="146">
        <v>338.85680314277488</v>
      </c>
      <c r="G341" s="146">
        <v>449.40918613924862</v>
      </c>
      <c r="H341" s="146">
        <v>348.99438464062939</v>
      </c>
      <c r="I341" s="146">
        <v>422.53231077452273</v>
      </c>
      <c r="J341" s="146">
        <v>364.02781050027937</v>
      </c>
      <c r="K341" s="146">
        <v>2824.082648494692</v>
      </c>
      <c r="L341" s="146">
        <v>1904.80547256719</v>
      </c>
      <c r="M341" s="146">
        <v>1719.296688024446</v>
      </c>
      <c r="N341" s="146">
        <v>1266.007115314932</v>
      </c>
      <c r="O341" s="146">
        <v>1679.903789038299</v>
      </c>
      <c r="P341" s="146">
        <v>1234.165595497346</v>
      </c>
      <c r="Q341" s="146">
        <v>650.60545038859016</v>
      </c>
      <c r="R341" s="146">
        <v>609.66992023598505</v>
      </c>
      <c r="S341" s="146">
        <v>457.68748664644579</v>
      </c>
      <c r="T341" s="146">
        <v>802.08246115600684</v>
      </c>
      <c r="U341" s="146">
        <v>844.29094968927791</v>
      </c>
      <c r="V341" s="146">
        <v>664.13690941964376</v>
      </c>
      <c r="W341" s="146">
        <v>794.59906819102787</v>
      </c>
      <c r="X341" s="146">
        <v>555.94431705224838</v>
      </c>
      <c r="Y341" s="146">
        <v>689.03393783091167</v>
      </c>
      <c r="Z341" s="146">
        <v>918.94249146322761</v>
      </c>
      <c r="AA341" s="146">
        <v>1037.7291367698469</v>
      </c>
      <c r="AB341" s="147">
        <v>708.81019907626069</v>
      </c>
      <c r="AC341" s="135"/>
    </row>
    <row r="342" spans="1:29" ht="14.1" customHeight="1" x14ac:dyDescent="0.2">
      <c r="A342" s="143" t="s">
        <v>2401</v>
      </c>
      <c r="B342" s="75">
        <v>339</v>
      </c>
      <c r="C342" s="125" t="s">
        <v>2928</v>
      </c>
      <c r="D342" s="150" t="s">
        <v>471</v>
      </c>
      <c r="E342" s="146">
        <v>3.8836287585641012</v>
      </c>
      <c r="F342" s="146">
        <v>28.852464122915318</v>
      </c>
      <c r="G342" s="146">
        <v>15.86856483284139</v>
      </c>
      <c r="H342" s="146">
        <v>17.07527639467148</v>
      </c>
      <c r="I342" s="146">
        <v>19.105863200105201</v>
      </c>
      <c r="J342" s="146">
        <v>20.95315942860994</v>
      </c>
      <c r="K342" s="146">
        <v>45.984196143768607</v>
      </c>
      <c r="L342" s="146">
        <v>50.773311796689548</v>
      </c>
      <c r="M342" s="146">
        <v>66.01837321108971</v>
      </c>
      <c r="N342" s="146">
        <v>74.069151641673216</v>
      </c>
      <c r="O342" s="146">
        <v>46.182839385737218</v>
      </c>
      <c r="P342" s="146">
        <v>91.439266936163989</v>
      </c>
      <c r="Q342" s="146">
        <v>7.5841068525793602</v>
      </c>
      <c r="R342" s="146">
        <v>11.44412061670592</v>
      </c>
      <c r="S342" s="146">
        <v>11.7137100878348</v>
      </c>
      <c r="T342" s="146">
        <v>9.5432862789426274</v>
      </c>
      <c r="U342" s="146">
        <v>30.865114269804049</v>
      </c>
      <c r="V342" s="146">
        <v>11.56875370731272</v>
      </c>
      <c r="W342" s="146">
        <v>2.051700719338136</v>
      </c>
      <c r="X342" s="146">
        <v>11.83945532452085</v>
      </c>
      <c r="Y342" s="146">
        <v>6.3041289354803576</v>
      </c>
      <c r="Z342" s="146">
        <v>13.070127890210561</v>
      </c>
      <c r="AA342" s="146">
        <v>0</v>
      </c>
      <c r="AB342" s="147">
        <v>19.877066263903259</v>
      </c>
      <c r="AC342" s="135"/>
    </row>
    <row r="343" spans="1:29" ht="14.1" customHeight="1" x14ac:dyDescent="0.2">
      <c r="A343" s="143" t="s">
        <v>2405</v>
      </c>
      <c r="B343" s="75">
        <v>340</v>
      </c>
      <c r="C343" s="125" t="s">
        <v>3300</v>
      </c>
      <c r="D343" s="150" t="s">
        <v>2406</v>
      </c>
      <c r="E343" s="146">
        <v>14.56360784461538</v>
      </c>
      <c r="F343" s="146">
        <v>4.8087440204858876</v>
      </c>
      <c r="G343" s="146">
        <v>7.4706360655994306</v>
      </c>
      <c r="H343" s="146">
        <v>8.0882888185285946</v>
      </c>
      <c r="I343" s="146">
        <v>4.033538438825186</v>
      </c>
      <c r="J343" s="146">
        <v>5.7144980259845291</v>
      </c>
      <c r="K343" s="146">
        <v>65.861768452926654</v>
      </c>
      <c r="L343" s="146">
        <v>85.394617644616233</v>
      </c>
      <c r="M343" s="146">
        <v>34.109492825729681</v>
      </c>
      <c r="N343" s="146">
        <v>33.277444940461884</v>
      </c>
      <c r="O343" s="146">
        <v>24.05105686164838</v>
      </c>
      <c r="P343" s="146">
        <v>62.045119462898747</v>
      </c>
      <c r="Q343" s="146">
        <v>1.8960267131448401</v>
      </c>
      <c r="R343" s="146">
        <v>1.0403746015187201</v>
      </c>
      <c r="S343" s="146">
        <v>1.951471901346906</v>
      </c>
      <c r="T343" s="146">
        <v>4.2414605684189457</v>
      </c>
      <c r="U343" s="146">
        <v>6.613953057815154</v>
      </c>
      <c r="V343" s="146">
        <v>4.2068195299318987</v>
      </c>
      <c r="W343" s="146">
        <v>8.2068028773525423</v>
      </c>
      <c r="X343" s="146">
        <v>12.82607660156425</v>
      </c>
      <c r="Y343" s="146">
        <v>18.91238680644107</v>
      </c>
      <c r="Z343" s="146">
        <v>12.52327808068722</v>
      </c>
      <c r="AA343" s="146">
        <v>3.7987844259330941</v>
      </c>
      <c r="AB343" s="147">
        <v>9.9400241355719672</v>
      </c>
      <c r="AC343" s="135"/>
    </row>
    <row r="344" spans="1:29" ht="14.1" customHeight="1" x14ac:dyDescent="0.2">
      <c r="A344" s="143" t="s">
        <v>2408</v>
      </c>
      <c r="B344" s="75">
        <v>341</v>
      </c>
      <c r="C344" s="125" t="s">
        <v>2939</v>
      </c>
      <c r="D344" s="150" t="s">
        <v>2409</v>
      </c>
      <c r="E344" s="146">
        <v>5.8254431378461522</v>
      </c>
      <c r="F344" s="146">
        <v>5.7704928245830649</v>
      </c>
      <c r="G344" s="146">
        <v>5.8999348328071504</v>
      </c>
      <c r="H344" s="146">
        <v>4.4934937880714418</v>
      </c>
      <c r="I344" s="146">
        <v>14.117384535888149</v>
      </c>
      <c r="J344" s="146">
        <v>5.7144980259845291</v>
      </c>
      <c r="K344" s="146">
        <v>17.9942248512947</v>
      </c>
      <c r="L344" s="146">
        <v>15.057333346426249</v>
      </c>
      <c r="M344" s="146">
        <v>37.096824213531491</v>
      </c>
      <c r="N344" s="146">
        <v>12.939558752010569</v>
      </c>
      <c r="O344" s="146">
        <v>9.0095259003734842</v>
      </c>
      <c r="P344" s="146">
        <v>15.709388843658861</v>
      </c>
      <c r="Q344" s="146">
        <v>2.1083817050170621</v>
      </c>
      <c r="R344" s="146">
        <v>15.12392558227763</v>
      </c>
      <c r="S344" s="146">
        <v>5.8544157040407168</v>
      </c>
      <c r="T344" s="146">
        <v>10.60365142104736</v>
      </c>
      <c r="U344" s="146">
        <v>7.719585543979921</v>
      </c>
      <c r="V344" s="146">
        <v>10.79049209427532</v>
      </c>
      <c r="W344" s="146">
        <v>1.8372979941673</v>
      </c>
      <c r="X344" s="146">
        <v>9.8652261491569959</v>
      </c>
      <c r="Y344" s="146">
        <v>17.35421627122151</v>
      </c>
      <c r="Z344" s="146">
        <v>3.1308195201718059</v>
      </c>
      <c r="AA344" s="146">
        <v>2.868082241579486</v>
      </c>
      <c r="AB344" s="147">
        <v>0.99400241355719665</v>
      </c>
      <c r="AC344" s="135"/>
    </row>
    <row r="345" spans="1:29" ht="14.1" customHeight="1" x14ac:dyDescent="0.2">
      <c r="A345" s="143" t="s">
        <v>2411</v>
      </c>
      <c r="B345" s="75">
        <v>342</v>
      </c>
      <c r="C345" s="125" t="s">
        <v>2940</v>
      </c>
      <c r="D345" s="150" t="s">
        <v>170</v>
      </c>
      <c r="E345" s="146">
        <v>0.97187809683066617</v>
      </c>
      <c r="F345" s="146">
        <v>4.8145145133104714</v>
      </c>
      <c r="G345" s="146">
        <v>10.08162337052643</v>
      </c>
      <c r="H345" s="146">
        <v>7.1895900609143064</v>
      </c>
      <c r="I345" s="146">
        <v>17.926053206748829</v>
      </c>
      <c r="J345" s="146">
        <v>4.7620816883204409</v>
      </c>
      <c r="K345" s="146">
        <v>21.948000341359631</v>
      </c>
      <c r="L345" s="146">
        <v>18.96687835477135</v>
      </c>
      <c r="M345" s="146">
        <v>29.708267944990371</v>
      </c>
      <c r="N345" s="146">
        <v>31.130513008819179</v>
      </c>
      <c r="O345" s="146">
        <v>20.202887763784641</v>
      </c>
      <c r="P345" s="146">
        <v>25.82274331611135</v>
      </c>
      <c r="Q345" s="146">
        <v>5.6880801394345202</v>
      </c>
      <c r="R345" s="146">
        <v>13.525910194344879</v>
      </c>
      <c r="S345" s="146">
        <v>10.73309545740798</v>
      </c>
      <c r="T345" s="146">
        <v>7.4236163598752603</v>
      </c>
      <c r="U345" s="146">
        <v>22.694677592383069</v>
      </c>
      <c r="V345" s="146">
        <v>6.310229294897848</v>
      </c>
      <c r="W345" s="146">
        <v>11.28435395635975</v>
      </c>
      <c r="X345" s="146">
        <v>6.9073355605808713</v>
      </c>
      <c r="Y345" s="146">
        <v>7.3548170913937501</v>
      </c>
      <c r="Z345" s="146">
        <v>6.2626826468503358</v>
      </c>
      <c r="AA345" s="146">
        <v>12.348898472602</v>
      </c>
      <c r="AB345" s="147">
        <v>4.9700120677859836</v>
      </c>
      <c r="AC345" s="135"/>
    </row>
    <row r="346" spans="1:29" ht="14.1" customHeight="1" x14ac:dyDescent="0.2">
      <c r="A346" s="143" t="s">
        <v>2412</v>
      </c>
      <c r="B346" s="75">
        <v>343</v>
      </c>
      <c r="C346" s="125" t="s">
        <v>2940</v>
      </c>
      <c r="D346" s="150" t="s">
        <v>170</v>
      </c>
      <c r="E346" s="146">
        <v>1.8020037439737431</v>
      </c>
      <c r="F346" s="146">
        <v>2.0773774168499028</v>
      </c>
      <c r="G346" s="146">
        <v>1.892872413121256</v>
      </c>
      <c r="H346" s="146">
        <v>5.3733198717758297</v>
      </c>
      <c r="I346" s="146">
        <v>6.2277833495460877</v>
      </c>
      <c r="J346" s="146">
        <v>0.95241633766408818</v>
      </c>
      <c r="K346" s="146">
        <v>9.7543184374242564</v>
      </c>
      <c r="L346" s="146">
        <v>16.784641413749629</v>
      </c>
      <c r="M346" s="146">
        <v>15.078596441412889</v>
      </c>
      <c r="N346" s="146">
        <v>16.15458931964551</v>
      </c>
      <c r="O346" s="146">
        <v>5.2931565941115757</v>
      </c>
      <c r="P346" s="146">
        <v>17.745992677256819</v>
      </c>
      <c r="Q346" s="146">
        <v>0</v>
      </c>
      <c r="R346" s="146">
        <v>2.2222401488439858</v>
      </c>
      <c r="S346" s="146">
        <v>4.4181323846493941</v>
      </c>
      <c r="T346" s="146">
        <v>9.112778031248105</v>
      </c>
      <c r="U346" s="146">
        <v>8.4823947966479363</v>
      </c>
      <c r="V346" s="146">
        <v>8.6513243633049512</v>
      </c>
      <c r="W346" s="146">
        <v>5.5180490846599151</v>
      </c>
      <c r="X346" s="146">
        <v>13.09147772508893</v>
      </c>
      <c r="Y346" s="146">
        <v>1.104273251864976</v>
      </c>
      <c r="Z346" s="146">
        <v>2.7864293729529068</v>
      </c>
      <c r="AA346" s="146">
        <v>2.230836154129209</v>
      </c>
      <c r="AB346" s="147">
        <v>2.964115197227561</v>
      </c>
      <c r="AC346" s="135"/>
    </row>
    <row r="347" spans="1:29" ht="14.1" customHeight="1" x14ac:dyDescent="0.2">
      <c r="A347" s="143" t="s">
        <v>2413</v>
      </c>
      <c r="B347" s="75">
        <v>344</v>
      </c>
      <c r="C347" s="125" t="s">
        <v>2940</v>
      </c>
      <c r="D347" s="150" t="s">
        <v>170</v>
      </c>
      <c r="E347" s="146">
        <v>11.67224623386441</v>
      </c>
      <c r="F347" s="146">
        <v>2.885246412291532</v>
      </c>
      <c r="G347" s="146">
        <v>11.24984408528455</v>
      </c>
      <c r="H347" s="146">
        <v>0.99755562095186012</v>
      </c>
      <c r="I347" s="146">
        <v>14.91905030060466</v>
      </c>
      <c r="J347" s="146">
        <v>7.6193307013127054</v>
      </c>
      <c r="K347" s="146">
        <v>29.52528617349569</v>
      </c>
      <c r="L347" s="146">
        <v>20.153958384577951</v>
      </c>
      <c r="M347" s="146">
        <v>34.30534733292258</v>
      </c>
      <c r="N347" s="146">
        <v>44.593923152150573</v>
      </c>
      <c r="O347" s="146">
        <v>16.471125781131281</v>
      </c>
      <c r="P347" s="146">
        <v>32.180735294756822</v>
      </c>
      <c r="Q347" s="146">
        <v>6.6730660169132641</v>
      </c>
      <c r="R347" s="146">
        <v>9.3841789056988532</v>
      </c>
      <c r="S347" s="146">
        <v>2.2539500460556758</v>
      </c>
      <c r="T347" s="146">
        <v>6.2084379070232334</v>
      </c>
      <c r="U347" s="146">
        <v>14.17039442636897</v>
      </c>
      <c r="V347" s="146">
        <v>7.2956767697843956</v>
      </c>
      <c r="W347" s="146">
        <v>18.34938538340062</v>
      </c>
      <c r="X347" s="146">
        <v>16.438097096820151</v>
      </c>
      <c r="Y347" s="146">
        <v>8.4055052473071434</v>
      </c>
      <c r="Z347" s="146">
        <v>10.45276277134694</v>
      </c>
      <c r="AA347" s="146">
        <v>6.5253619476465721</v>
      </c>
      <c r="AB347" s="147">
        <v>1.9880048271143931</v>
      </c>
      <c r="AC347" s="135"/>
    </row>
    <row r="348" spans="1:29" ht="14.1" customHeight="1" x14ac:dyDescent="0.2">
      <c r="A348" s="143" t="s">
        <v>2414</v>
      </c>
      <c r="B348" s="75">
        <v>345</v>
      </c>
      <c r="C348" s="125" t="s">
        <v>2940</v>
      </c>
      <c r="D348" s="150" t="s">
        <v>170</v>
      </c>
      <c r="E348" s="146">
        <v>59.048633459587883</v>
      </c>
      <c r="F348" s="146">
        <v>55.360184661441728</v>
      </c>
      <c r="G348" s="146">
        <v>90.17711411834253</v>
      </c>
      <c r="H348" s="146">
        <v>32.123987090922732</v>
      </c>
      <c r="I348" s="146">
        <v>76.175390186433049</v>
      </c>
      <c r="J348" s="146">
        <v>21.13126128375313</v>
      </c>
      <c r="K348" s="146">
        <v>112.1939971735368</v>
      </c>
      <c r="L348" s="146">
        <v>90.020066349294652</v>
      </c>
      <c r="M348" s="146">
        <v>275.14697464429889</v>
      </c>
      <c r="N348" s="146">
        <v>207.3388778324281</v>
      </c>
      <c r="O348" s="146">
        <v>94.093506696415261</v>
      </c>
      <c r="P348" s="146">
        <v>129.70913202522709</v>
      </c>
      <c r="Q348" s="146">
        <v>34.16640137087002</v>
      </c>
      <c r="R348" s="146">
        <v>70.414633779989998</v>
      </c>
      <c r="S348" s="146">
        <v>37.96978878450674</v>
      </c>
      <c r="T348" s="146">
        <v>42.429450796178926</v>
      </c>
      <c r="U348" s="146">
        <v>73.015837107260026</v>
      </c>
      <c r="V348" s="146">
        <v>49.528989735653212</v>
      </c>
      <c r="W348" s="146">
        <v>49.075655356208543</v>
      </c>
      <c r="X348" s="146">
        <v>63.632139262914343</v>
      </c>
      <c r="Y348" s="146">
        <v>36.518768235081787</v>
      </c>
      <c r="Z348" s="146">
        <v>54.670370461240083</v>
      </c>
      <c r="AA348" s="146">
        <v>56.335973036587781</v>
      </c>
      <c r="AB348" s="147">
        <v>21.190143452212322</v>
      </c>
      <c r="AC348" s="135"/>
    </row>
    <row r="349" spans="1:29" ht="14.1" customHeight="1" x14ac:dyDescent="0.2">
      <c r="A349" s="143" t="s">
        <v>2415</v>
      </c>
      <c r="B349" s="75">
        <v>346</v>
      </c>
      <c r="C349" s="125" t="s">
        <v>2940</v>
      </c>
      <c r="D349" s="150" t="s">
        <v>170</v>
      </c>
      <c r="E349" s="146">
        <v>32.162271564048602</v>
      </c>
      <c r="F349" s="146">
        <v>27.77819070873878</v>
      </c>
      <c r="G349" s="146">
        <v>39.220839344397007</v>
      </c>
      <c r="H349" s="146">
        <v>22.466570241599591</v>
      </c>
      <c r="I349" s="146">
        <v>45.680831204304937</v>
      </c>
      <c r="J349" s="146">
        <v>15.817730535925181</v>
      </c>
      <c r="K349" s="146">
        <v>93.42323116730735</v>
      </c>
      <c r="L349" s="146">
        <v>74.788072810287787</v>
      </c>
      <c r="M349" s="146">
        <v>197.36962885809399</v>
      </c>
      <c r="N349" s="146">
        <v>226.92319091287291</v>
      </c>
      <c r="O349" s="146">
        <v>62.47983551519016</v>
      </c>
      <c r="P349" s="146">
        <v>137.03807569792349</v>
      </c>
      <c r="Q349" s="146">
        <v>15.89913200307606</v>
      </c>
      <c r="R349" s="146">
        <v>51.618185854351289</v>
      </c>
      <c r="S349" s="146">
        <v>14.62530616464438</v>
      </c>
      <c r="T349" s="146">
        <v>22.907068164888621</v>
      </c>
      <c r="U349" s="146">
        <v>63.536940049901283</v>
      </c>
      <c r="V349" s="146">
        <v>41.818941242170517</v>
      </c>
      <c r="W349" s="146">
        <v>43.620183143488433</v>
      </c>
      <c r="X349" s="146">
        <v>42.049798827589868</v>
      </c>
      <c r="Y349" s="146">
        <v>29.3015912921127</v>
      </c>
      <c r="Z349" s="146">
        <v>35.455487459438977</v>
      </c>
      <c r="AA349" s="146">
        <v>32.038947848319708</v>
      </c>
      <c r="AB349" s="147">
        <v>16.262873488209291</v>
      </c>
      <c r="AC349" s="135"/>
    </row>
    <row r="350" spans="1:29" ht="14.1" customHeight="1" x14ac:dyDescent="0.2">
      <c r="A350" s="143" t="s">
        <v>2416</v>
      </c>
      <c r="B350" s="75">
        <v>347</v>
      </c>
      <c r="C350" s="125" t="s">
        <v>2940</v>
      </c>
      <c r="D350" s="150" t="s">
        <v>170</v>
      </c>
      <c r="E350" s="146">
        <v>3.8836287585641012</v>
      </c>
      <c r="F350" s="146">
        <v>8.6557392368745969</v>
      </c>
      <c r="G350" s="146">
        <v>5.6029770491995734</v>
      </c>
      <c r="H350" s="146">
        <v>0.8986987576142883</v>
      </c>
      <c r="I350" s="146">
        <v>4.033538438825186</v>
      </c>
      <c r="J350" s="146">
        <v>4.7620816883204409</v>
      </c>
      <c r="K350" s="146">
        <v>12.241758476111681</v>
      </c>
      <c r="L350" s="146">
        <v>17.70770022221345</v>
      </c>
      <c r="M350" s="146">
        <v>23.107530930101579</v>
      </c>
      <c r="N350" s="146">
        <v>27.302533374700239</v>
      </c>
      <c r="O350" s="146">
        <v>12.50847365260609</v>
      </c>
      <c r="P350" s="146">
        <v>16.141527658163611</v>
      </c>
      <c r="Q350" s="146">
        <v>1.8960267131448401</v>
      </c>
      <c r="R350" s="146">
        <v>5.4411591659429046</v>
      </c>
      <c r="S350" s="146">
        <v>1.951471901346906</v>
      </c>
      <c r="T350" s="146">
        <v>2.1207302842094728</v>
      </c>
      <c r="U350" s="146">
        <v>6.613953057815154</v>
      </c>
      <c r="V350" s="146">
        <v>5.2585244124148733</v>
      </c>
      <c r="W350" s="146">
        <v>4.2634340947846452</v>
      </c>
      <c r="X350" s="146">
        <v>4.9331063852170196</v>
      </c>
      <c r="Y350" s="146">
        <v>5.2534407795669651</v>
      </c>
      <c r="Z350" s="146">
        <v>4.1744260268957412</v>
      </c>
      <c r="AA350" s="146">
        <v>5.6981766388996409</v>
      </c>
      <c r="AB350" s="147">
        <v>0</v>
      </c>
      <c r="AC350" s="135"/>
    </row>
    <row r="351" spans="1:29" ht="14.1" customHeight="1" x14ac:dyDescent="0.2">
      <c r="A351" s="143" t="s">
        <v>2417</v>
      </c>
      <c r="B351" s="75">
        <v>348</v>
      </c>
      <c r="C351" s="125" t="s">
        <v>2940</v>
      </c>
      <c r="D351" s="150" t="s">
        <v>170</v>
      </c>
      <c r="E351" s="146">
        <v>5.8254431378461522</v>
      </c>
      <c r="F351" s="146">
        <v>2.123541359446568</v>
      </c>
      <c r="G351" s="146">
        <v>0</v>
      </c>
      <c r="H351" s="146">
        <v>0.8986987576142883</v>
      </c>
      <c r="I351" s="146">
        <v>6.0503076582377791</v>
      </c>
      <c r="J351" s="146">
        <v>3.8096653506563531</v>
      </c>
      <c r="K351" s="146">
        <v>4.1805714935923097</v>
      </c>
      <c r="L351" s="146">
        <v>18.123025912710371</v>
      </c>
      <c r="M351" s="146">
        <v>36.099946778044028</v>
      </c>
      <c r="N351" s="146">
        <v>48.212576922934332</v>
      </c>
      <c r="O351" s="146">
        <v>11.44253081249783</v>
      </c>
      <c r="P351" s="146">
        <v>18.082342535397789</v>
      </c>
      <c r="Q351" s="146">
        <v>0.94801335657242003</v>
      </c>
      <c r="R351" s="146">
        <v>1.0403746015187201</v>
      </c>
      <c r="S351" s="146">
        <v>1.951471901346906</v>
      </c>
      <c r="T351" s="146">
        <v>0</v>
      </c>
      <c r="U351" s="146">
        <v>0</v>
      </c>
      <c r="V351" s="146">
        <v>1.0517048824829749</v>
      </c>
      <c r="W351" s="146">
        <v>0</v>
      </c>
      <c r="X351" s="146">
        <v>0.98662127704340397</v>
      </c>
      <c r="Y351" s="146">
        <v>0</v>
      </c>
      <c r="Z351" s="146">
        <v>2.087213013447871</v>
      </c>
      <c r="AA351" s="146">
        <v>0.94969610648327341</v>
      </c>
      <c r="AB351" s="147">
        <v>2.9820072406715901</v>
      </c>
      <c r="AC351" s="135"/>
    </row>
    <row r="352" spans="1:29" ht="14.1" customHeight="1" x14ac:dyDescent="0.2">
      <c r="A352" s="143" t="s">
        <v>2418</v>
      </c>
      <c r="B352" s="75">
        <v>349</v>
      </c>
      <c r="C352" s="125" t="s">
        <v>2940</v>
      </c>
      <c r="D352" s="150" t="s">
        <v>164</v>
      </c>
      <c r="E352" s="146">
        <v>8.1294058988643041</v>
      </c>
      <c r="F352" s="146">
        <v>8.1152364089719846</v>
      </c>
      <c r="G352" s="146">
        <v>11.05560754757896</v>
      </c>
      <c r="H352" s="146">
        <v>3.2829465615649949</v>
      </c>
      <c r="I352" s="146">
        <v>4.033538438825186</v>
      </c>
      <c r="J352" s="146">
        <v>1.9048326753281759</v>
      </c>
      <c r="K352" s="146">
        <v>20.204702028531631</v>
      </c>
      <c r="L352" s="146">
        <v>11.1701285952717</v>
      </c>
      <c r="M352" s="146">
        <v>23.753410681350079</v>
      </c>
      <c r="N352" s="146">
        <v>25.5506369184798</v>
      </c>
      <c r="O352" s="146">
        <v>9.0460835068031891</v>
      </c>
      <c r="P352" s="146">
        <v>13.35820536927532</v>
      </c>
      <c r="Q352" s="146">
        <v>0.94896136992899238</v>
      </c>
      <c r="R352" s="146">
        <v>8.3219564375482395</v>
      </c>
      <c r="S352" s="146">
        <v>9.7573595067345273</v>
      </c>
      <c r="T352" s="146">
        <v>2.8428389459827978</v>
      </c>
      <c r="U352" s="146">
        <v>13.67214329601356</v>
      </c>
      <c r="V352" s="146">
        <v>3.352835165355724</v>
      </c>
      <c r="W352" s="146">
        <v>5.1292517983453392</v>
      </c>
      <c r="X352" s="146">
        <v>9.8602930427717794</v>
      </c>
      <c r="Y352" s="146">
        <v>4.2027526236535717</v>
      </c>
      <c r="Z352" s="146">
        <v>5.2201197466331237</v>
      </c>
      <c r="AA352" s="146">
        <v>11.99086304045781</v>
      </c>
      <c r="AB352" s="147">
        <v>2.9820072406715901</v>
      </c>
      <c r="AC352" s="135"/>
    </row>
    <row r="353" spans="1:29" ht="14.1" customHeight="1" x14ac:dyDescent="0.2">
      <c r="A353" s="143" t="s">
        <v>2419</v>
      </c>
      <c r="B353" s="75">
        <v>350</v>
      </c>
      <c r="C353" s="125" t="s">
        <v>2940</v>
      </c>
      <c r="D353" s="150" t="s">
        <v>164</v>
      </c>
      <c r="E353" s="146">
        <v>8.7381647067692274</v>
      </c>
      <c r="F353" s="146">
        <v>6.7322416286802422</v>
      </c>
      <c r="G353" s="146">
        <v>6.5368065573995029</v>
      </c>
      <c r="H353" s="146">
        <v>2.696096272842865</v>
      </c>
      <c r="I353" s="146">
        <v>0</v>
      </c>
      <c r="J353" s="146">
        <v>0</v>
      </c>
      <c r="K353" s="146">
        <v>11.67320075298313</v>
      </c>
      <c r="L353" s="146">
        <v>16.23527418010945</v>
      </c>
      <c r="M353" s="146">
        <v>18.512652154609739</v>
      </c>
      <c r="N353" s="146">
        <v>11.810272555966501</v>
      </c>
      <c r="O353" s="146">
        <v>4.8102113723296762</v>
      </c>
      <c r="P353" s="146">
        <v>13.16009639134116</v>
      </c>
      <c r="Q353" s="146">
        <v>0.94801335657242003</v>
      </c>
      <c r="R353" s="146">
        <v>4.1614984060748794</v>
      </c>
      <c r="S353" s="146">
        <v>6.7803891212298231</v>
      </c>
      <c r="T353" s="146">
        <v>7.2433542857174551</v>
      </c>
      <c r="U353" s="146">
        <v>7.7162785674510133</v>
      </c>
      <c r="V353" s="146">
        <v>1.0517048824829749</v>
      </c>
      <c r="W353" s="146">
        <v>3.0785769293668719</v>
      </c>
      <c r="X353" s="146">
        <v>1.9732425540868079</v>
      </c>
      <c r="Y353" s="146">
        <v>5.2534407795669651</v>
      </c>
      <c r="Z353" s="146">
        <v>2.087213013447871</v>
      </c>
      <c r="AA353" s="146">
        <v>1.899392212966547</v>
      </c>
      <c r="AB353" s="147">
        <v>1.9880048271143931</v>
      </c>
      <c r="AC353" s="135"/>
    </row>
    <row r="354" spans="1:29" ht="14.1" customHeight="1" x14ac:dyDescent="0.2">
      <c r="A354" s="143" t="s">
        <v>2420</v>
      </c>
      <c r="B354" s="75">
        <v>351</v>
      </c>
      <c r="C354" s="125" t="s">
        <v>2940</v>
      </c>
      <c r="D354" s="150" t="s">
        <v>2421</v>
      </c>
      <c r="E354" s="146">
        <v>5.8535994463457417</v>
      </c>
      <c r="F354" s="146">
        <v>3.8845034197485</v>
      </c>
      <c r="G354" s="146">
        <v>5.6029770491995734</v>
      </c>
      <c r="H354" s="146">
        <v>1.797397515228577</v>
      </c>
      <c r="I354" s="146">
        <v>7.4398616504130546</v>
      </c>
      <c r="J354" s="146">
        <v>8.5717470389767936</v>
      </c>
      <c r="K354" s="146">
        <v>7.8678355509407263</v>
      </c>
      <c r="L354" s="146">
        <v>22.035617319763269</v>
      </c>
      <c r="M354" s="146">
        <v>33.146724883067947</v>
      </c>
      <c r="N354" s="146">
        <v>41.544206343252107</v>
      </c>
      <c r="O354" s="146">
        <v>12.61045013369948</v>
      </c>
      <c r="P354" s="146">
        <v>20.687149041971772</v>
      </c>
      <c r="Q354" s="146">
        <v>5.6880801394345202</v>
      </c>
      <c r="R354" s="146">
        <v>10.403746015187201</v>
      </c>
      <c r="S354" s="146">
        <v>5.7529391651706776</v>
      </c>
      <c r="T354" s="146">
        <v>6.3674926783389418</v>
      </c>
      <c r="U354" s="146">
        <v>20.944184683081321</v>
      </c>
      <c r="V354" s="146">
        <v>11.260604176745209</v>
      </c>
      <c r="W354" s="146">
        <v>17.439456114374149</v>
      </c>
      <c r="X354" s="146">
        <v>7.6413817907011641</v>
      </c>
      <c r="Y354" s="146">
        <v>8.9718261633444616</v>
      </c>
      <c r="Z354" s="146">
        <v>7.3083763665877193</v>
      </c>
      <c r="AA354" s="146">
        <v>14.053602983739481</v>
      </c>
      <c r="AB354" s="147">
        <v>0.96915235321826676</v>
      </c>
      <c r="AC354" s="135"/>
    </row>
    <row r="355" spans="1:29" ht="14.1" customHeight="1" x14ac:dyDescent="0.2">
      <c r="A355" s="143" t="s">
        <v>2422</v>
      </c>
      <c r="B355" s="75">
        <v>352</v>
      </c>
      <c r="C355" s="125" t="s">
        <v>2940</v>
      </c>
      <c r="D355" s="150" t="s">
        <v>2423</v>
      </c>
      <c r="E355" s="146">
        <v>5.327367749560306</v>
      </c>
      <c r="F355" s="146">
        <v>4.8087440204858876</v>
      </c>
      <c r="G355" s="146">
        <v>10.272124590199221</v>
      </c>
      <c r="H355" s="146">
        <v>2.696096272842865</v>
      </c>
      <c r="I355" s="146">
        <v>15.12576914559445</v>
      </c>
      <c r="J355" s="146">
        <v>9.5241633766408818</v>
      </c>
      <c r="K355" s="146">
        <v>22.993143214757701</v>
      </c>
      <c r="L355" s="146">
        <v>13.201061067139291</v>
      </c>
      <c r="M355" s="146">
        <v>53.941412138341029</v>
      </c>
      <c r="N355" s="146">
        <v>44.763530774750343</v>
      </c>
      <c r="O355" s="146">
        <v>17.321571151759159</v>
      </c>
      <c r="P355" s="146">
        <v>25.035749958713531</v>
      </c>
      <c r="Q355" s="146">
        <v>2.8440400697172601</v>
      </c>
      <c r="R355" s="146">
        <v>11.238126445605211</v>
      </c>
      <c r="S355" s="146">
        <v>7.8058876053876221</v>
      </c>
      <c r="T355" s="146">
        <v>11.67037875400473</v>
      </c>
      <c r="U355" s="146">
        <v>21.831556718338192</v>
      </c>
      <c r="V355" s="146">
        <v>18.93068788469354</v>
      </c>
      <c r="W355" s="146">
        <v>13.336054675697881</v>
      </c>
      <c r="X355" s="146">
        <v>20.71904681791148</v>
      </c>
      <c r="Y355" s="146">
        <v>5.2807586716207124</v>
      </c>
      <c r="Z355" s="146">
        <v>6.2616390403436117</v>
      </c>
      <c r="AA355" s="146">
        <v>9.4969610648327336</v>
      </c>
      <c r="AB355" s="147">
        <v>2.9820072406715901</v>
      </c>
      <c r="AC355" s="135"/>
    </row>
    <row r="356" spans="1:29" ht="14.1" customHeight="1" x14ac:dyDescent="0.2">
      <c r="A356" s="143" t="s">
        <v>2424</v>
      </c>
      <c r="B356" s="75">
        <v>353</v>
      </c>
      <c r="C356" s="125" t="s">
        <v>3256</v>
      </c>
      <c r="D356" s="150" t="s">
        <v>2425</v>
      </c>
      <c r="E356" s="146">
        <v>129.12968531506669</v>
      </c>
      <c r="F356" s="146">
        <v>77.616975485858603</v>
      </c>
      <c r="G356" s="146">
        <v>110.1918819675916</v>
      </c>
      <c r="H356" s="146">
        <v>247.88717961399149</v>
      </c>
      <c r="I356" s="146">
        <v>259.2808927707315</v>
      </c>
      <c r="J356" s="146">
        <v>234.2944190653657</v>
      </c>
      <c r="K356" s="146">
        <v>326.55907136472291</v>
      </c>
      <c r="L356" s="146">
        <v>219.42194426057361</v>
      </c>
      <c r="M356" s="146">
        <v>828.14987784699179</v>
      </c>
      <c r="N356" s="146">
        <v>523.31573180387443</v>
      </c>
      <c r="O356" s="146">
        <v>599.24458825753754</v>
      </c>
      <c r="P356" s="146">
        <v>340.74526502503329</v>
      </c>
      <c r="Q356" s="146">
        <v>245.3496487343686</v>
      </c>
      <c r="R356" s="146">
        <v>19.767117428855681</v>
      </c>
      <c r="S356" s="146">
        <v>267.35262622047668</v>
      </c>
      <c r="T356" s="146">
        <v>250.83679692087011</v>
      </c>
      <c r="U356" s="146">
        <v>144.4046417622975</v>
      </c>
      <c r="V356" s="146">
        <v>155.62497828053569</v>
      </c>
      <c r="W356" s="146">
        <v>95.404083449223307</v>
      </c>
      <c r="X356" s="146">
        <v>172.6449107847171</v>
      </c>
      <c r="Y356" s="146">
        <v>242.6742913068486</v>
      </c>
      <c r="Z356" s="146">
        <v>142.97409142117911</v>
      </c>
      <c r="AA356" s="146">
        <v>214.72059149922919</v>
      </c>
      <c r="AB356" s="147">
        <v>91.447228044848529</v>
      </c>
      <c r="AC356" s="135"/>
    </row>
    <row r="357" spans="1:29" ht="14.1" customHeight="1" x14ac:dyDescent="0.2">
      <c r="A357" s="143" t="s">
        <v>2426</v>
      </c>
      <c r="B357" s="75">
        <v>354</v>
      </c>
      <c r="C357" s="125" t="s">
        <v>3260</v>
      </c>
      <c r="D357" s="150" t="s">
        <v>164</v>
      </c>
      <c r="E357" s="146">
        <v>4.1603373076117931</v>
      </c>
      <c r="F357" s="146">
        <v>1.335869088890979</v>
      </c>
      <c r="G357" s="146">
        <v>3.3692568655853439</v>
      </c>
      <c r="H357" s="146">
        <v>0</v>
      </c>
      <c r="I357" s="146">
        <v>0</v>
      </c>
      <c r="J357" s="146">
        <v>1.3295732073790669</v>
      </c>
      <c r="K357" s="146">
        <v>8.5722618476110313</v>
      </c>
      <c r="L357" s="146">
        <v>14.581079681773311</v>
      </c>
      <c r="M357" s="146">
        <v>8.8805715031117494</v>
      </c>
      <c r="N357" s="146">
        <v>11.343314860834219</v>
      </c>
      <c r="O357" s="146">
        <v>4.5398774932047488</v>
      </c>
      <c r="P357" s="146">
        <v>6.1272276746781937</v>
      </c>
      <c r="Q357" s="146">
        <v>3.7399126916781968</v>
      </c>
      <c r="R357" s="146">
        <v>5.0853510522235021</v>
      </c>
      <c r="S357" s="146">
        <v>11.05801552898224</v>
      </c>
      <c r="T357" s="146">
        <v>10.47110577828427</v>
      </c>
      <c r="U357" s="146">
        <v>0</v>
      </c>
      <c r="V357" s="146">
        <v>2.860637280353691</v>
      </c>
      <c r="W357" s="146">
        <v>12.287635608116091</v>
      </c>
      <c r="X357" s="146">
        <v>0</v>
      </c>
      <c r="Y357" s="146">
        <v>0</v>
      </c>
      <c r="Z357" s="146">
        <v>1.18553699163839</v>
      </c>
      <c r="AA357" s="146">
        <v>7.0666887283420374</v>
      </c>
      <c r="AB357" s="147">
        <v>1.53871573618654</v>
      </c>
      <c r="AC357" s="135"/>
    </row>
    <row r="358" spans="1:29" ht="14.1" customHeight="1" x14ac:dyDescent="0.2">
      <c r="A358" s="143" t="s">
        <v>2427</v>
      </c>
      <c r="B358" s="75">
        <v>355</v>
      </c>
      <c r="C358" s="125" t="s">
        <v>3106</v>
      </c>
      <c r="D358" s="150" t="s">
        <v>2428</v>
      </c>
      <c r="E358" s="146">
        <v>8.6410739878051253</v>
      </c>
      <c r="F358" s="146">
        <v>3.8614214484501672</v>
      </c>
      <c r="G358" s="146">
        <v>10.5195894098722</v>
      </c>
      <c r="H358" s="146">
        <v>3.4986342633924239</v>
      </c>
      <c r="I358" s="146">
        <v>1.469216376342074</v>
      </c>
      <c r="J358" s="146">
        <v>0</v>
      </c>
      <c r="K358" s="146">
        <v>51.163924224329477</v>
      </c>
      <c r="L358" s="146">
        <v>28.323384252665299</v>
      </c>
      <c r="M358" s="146">
        <v>24.916434356085439</v>
      </c>
      <c r="N358" s="146">
        <v>6.8830637728465023</v>
      </c>
      <c r="O358" s="146">
        <v>22.428091544624351</v>
      </c>
      <c r="P358" s="146">
        <v>9.7878897229892221</v>
      </c>
      <c r="Q358" s="146">
        <v>17.735433874756829</v>
      </c>
      <c r="R358" s="146">
        <v>3.1211238045561589</v>
      </c>
      <c r="S358" s="146">
        <v>9.8685934051113016</v>
      </c>
      <c r="T358" s="146">
        <v>6.3515872012073711</v>
      </c>
      <c r="U358" s="146">
        <v>2.1991393917235391</v>
      </c>
      <c r="V358" s="146">
        <v>10.458153351410701</v>
      </c>
      <c r="W358" s="146">
        <v>8.029330765129794</v>
      </c>
      <c r="X358" s="146">
        <v>9.1282200552055741</v>
      </c>
      <c r="Y358" s="146">
        <v>4.4885398020620144</v>
      </c>
      <c r="Z358" s="146">
        <v>7.3104635796011674</v>
      </c>
      <c r="AA358" s="146">
        <v>6.8757998109388998</v>
      </c>
      <c r="AB358" s="147">
        <v>6.0494986889090994</v>
      </c>
      <c r="AC358" s="135"/>
    </row>
    <row r="359" spans="1:29" ht="14.1" customHeight="1" x14ac:dyDescent="0.2">
      <c r="A359" s="143" t="s">
        <v>2429</v>
      </c>
      <c r="B359" s="75">
        <v>356</v>
      </c>
      <c r="C359" s="125" t="s">
        <v>3261</v>
      </c>
      <c r="D359" s="150" t="s">
        <v>2430</v>
      </c>
      <c r="E359" s="146">
        <v>0.97090718964102529</v>
      </c>
      <c r="F359" s="146">
        <v>18.27322727784637</v>
      </c>
      <c r="G359" s="146">
        <v>4.6691475409996448</v>
      </c>
      <c r="H359" s="146">
        <v>5.39219254568573</v>
      </c>
      <c r="I359" s="146">
        <v>2.016769219412593</v>
      </c>
      <c r="J359" s="146">
        <v>8.5717470389767936</v>
      </c>
      <c r="K359" s="146">
        <v>37.625143442330788</v>
      </c>
      <c r="L359" s="146">
        <v>14.216527303073081</v>
      </c>
      <c r="M359" s="146">
        <v>2.2006124403696572</v>
      </c>
      <c r="N359" s="146">
        <v>18.291860057595819</v>
      </c>
      <c r="O359" s="146">
        <v>85.621762427468241</v>
      </c>
      <c r="P359" s="146">
        <v>32.655326033104608</v>
      </c>
      <c r="Q359" s="146">
        <v>6.6360934960069402</v>
      </c>
      <c r="R359" s="146">
        <v>25.070947147398108</v>
      </c>
      <c r="S359" s="146">
        <v>14.636039260101789</v>
      </c>
      <c r="T359" s="146">
        <v>7.4225559947331554</v>
      </c>
      <c r="U359" s="146">
        <v>7.7162785674510133</v>
      </c>
      <c r="V359" s="146">
        <v>8.4136390598637973</v>
      </c>
      <c r="W359" s="146">
        <v>13.336054675697881</v>
      </c>
      <c r="X359" s="146">
        <v>4.9331063852170196</v>
      </c>
      <c r="Y359" s="146">
        <v>6.3041289354803576</v>
      </c>
      <c r="Z359" s="146">
        <v>16.697704107582961</v>
      </c>
      <c r="AA359" s="146">
        <v>14.2454415972491</v>
      </c>
      <c r="AB359" s="147">
        <v>17.89204344402954</v>
      </c>
      <c r="AC359" s="135"/>
    </row>
    <row r="360" spans="1:29" ht="14.1" customHeight="1" x14ac:dyDescent="0.2">
      <c r="A360" s="143" t="s">
        <v>2431</v>
      </c>
      <c r="B360" s="75">
        <v>357</v>
      </c>
      <c r="C360" s="125" t="s">
        <v>3263</v>
      </c>
      <c r="D360" s="150" t="s">
        <v>2432</v>
      </c>
      <c r="E360" s="146">
        <v>0.97090718964102529</v>
      </c>
      <c r="F360" s="146">
        <v>0</v>
      </c>
      <c r="G360" s="146">
        <v>4.6691475409996448</v>
      </c>
      <c r="H360" s="146">
        <v>0</v>
      </c>
      <c r="I360" s="146">
        <v>3.02515382911889</v>
      </c>
      <c r="J360" s="146">
        <v>2.857249012992265</v>
      </c>
      <c r="K360" s="146">
        <v>41.782721792708337</v>
      </c>
      <c r="L360" s="146">
        <v>11.1701285952717</v>
      </c>
      <c r="M360" s="146">
        <v>6.6018373211089703</v>
      </c>
      <c r="N360" s="146">
        <v>12.88803238565114</v>
      </c>
      <c r="O360" s="146">
        <v>35.135707948044889</v>
      </c>
      <c r="P360" s="146">
        <v>8.7080869421612288</v>
      </c>
      <c r="Q360" s="146">
        <v>0</v>
      </c>
      <c r="R360" s="146">
        <v>2.0807492030374402</v>
      </c>
      <c r="S360" s="146">
        <v>1.951471901346906</v>
      </c>
      <c r="T360" s="146">
        <v>0</v>
      </c>
      <c r="U360" s="146">
        <v>6.613953057815154</v>
      </c>
      <c r="V360" s="146">
        <v>7.3619341773808227</v>
      </c>
      <c r="W360" s="146">
        <v>0</v>
      </c>
      <c r="X360" s="146">
        <v>0.98662127704340397</v>
      </c>
      <c r="Y360" s="146">
        <v>0</v>
      </c>
      <c r="Z360" s="146">
        <v>8.3488520537914823</v>
      </c>
      <c r="AA360" s="146">
        <v>14.265385215485249</v>
      </c>
      <c r="AB360" s="147">
        <v>1.9880048271143931</v>
      </c>
      <c r="AC360" s="135"/>
    </row>
    <row r="361" spans="1:29" ht="14.1" customHeight="1" x14ac:dyDescent="0.2">
      <c r="A361" s="143" t="s">
        <v>2433</v>
      </c>
      <c r="B361" s="75">
        <v>358</v>
      </c>
      <c r="C361" s="125" t="s">
        <v>2640</v>
      </c>
      <c r="D361" s="150" t="s">
        <v>2434</v>
      </c>
      <c r="E361" s="146">
        <v>3.8875123873226651</v>
      </c>
      <c r="F361" s="146">
        <v>1.927344603410744</v>
      </c>
      <c r="G361" s="146">
        <v>0.93382950819992894</v>
      </c>
      <c r="H361" s="146">
        <v>0</v>
      </c>
      <c r="I361" s="146">
        <v>7.5376749575545663</v>
      </c>
      <c r="J361" s="146">
        <v>4.7639865209957692</v>
      </c>
      <c r="K361" s="146">
        <v>24.569218667842009</v>
      </c>
      <c r="L361" s="146">
        <v>11.15083473678896</v>
      </c>
      <c r="M361" s="146">
        <v>15.80919977161561</v>
      </c>
      <c r="N361" s="146">
        <v>16.13419346629491</v>
      </c>
      <c r="O361" s="146">
        <v>25.650933164085231</v>
      </c>
      <c r="P361" s="146">
        <v>12.1739055451414</v>
      </c>
      <c r="Q361" s="146">
        <v>10.243284317764999</v>
      </c>
      <c r="R361" s="146">
        <v>6.2516109805259878</v>
      </c>
      <c r="S361" s="146">
        <v>7.7034353305669088</v>
      </c>
      <c r="T361" s="146">
        <v>8.0068171880328656</v>
      </c>
      <c r="U361" s="146">
        <v>4.842515963830329</v>
      </c>
      <c r="V361" s="146">
        <v>7.8110121622010524</v>
      </c>
      <c r="W361" s="146">
        <v>6.4146422990106808</v>
      </c>
      <c r="X361" s="146">
        <v>5.9345269814160746</v>
      </c>
      <c r="Y361" s="146">
        <v>19.078395535075391</v>
      </c>
      <c r="Z361" s="146">
        <v>10.070802789885979</v>
      </c>
      <c r="AA361" s="146">
        <v>8.6564800105950379</v>
      </c>
      <c r="AB361" s="147">
        <v>7.1568173776118158</v>
      </c>
      <c r="AC361" s="135"/>
    </row>
    <row r="362" spans="1:29" ht="14.1" customHeight="1" x14ac:dyDescent="0.2">
      <c r="A362" s="143" t="s">
        <v>2438</v>
      </c>
      <c r="B362" s="75">
        <v>359</v>
      </c>
      <c r="C362" s="125" t="s">
        <v>3267</v>
      </c>
      <c r="D362" s="150" t="s">
        <v>164</v>
      </c>
      <c r="E362" s="146">
        <v>71.769459458264592</v>
      </c>
      <c r="F362" s="146">
        <v>127.9116291961205</v>
      </c>
      <c r="G362" s="146">
        <v>157.1429619808676</v>
      </c>
      <c r="H362" s="146">
        <v>25.385543806330801</v>
      </c>
      <c r="I362" s="146">
        <v>72.21848897794554</v>
      </c>
      <c r="J362" s="146">
        <v>63.754749643234057</v>
      </c>
      <c r="K362" s="146">
        <v>348.90736142659398</v>
      </c>
      <c r="L362" s="146">
        <v>316.83663573993812</v>
      </c>
      <c r="M362" s="146">
        <v>347.43049147312098</v>
      </c>
      <c r="N362" s="146">
        <v>266.59527261173253</v>
      </c>
      <c r="O362" s="146">
        <v>244.5328673660259</v>
      </c>
      <c r="P362" s="146">
        <v>414.29485584939488</v>
      </c>
      <c r="Q362" s="146">
        <v>95.168216826235536</v>
      </c>
      <c r="R362" s="146">
        <v>169.756883355208</v>
      </c>
      <c r="S362" s="146">
        <v>114.1084164874576</v>
      </c>
      <c r="T362" s="146">
        <v>117.52026869946791</v>
      </c>
      <c r="U362" s="146">
        <v>202.15216823559129</v>
      </c>
      <c r="V362" s="146">
        <v>108.8377831735156</v>
      </c>
      <c r="W362" s="146">
        <v>172.06793252801211</v>
      </c>
      <c r="X362" s="146">
        <v>159.1124133487898</v>
      </c>
      <c r="Y362" s="146">
        <v>119.9717763948149</v>
      </c>
      <c r="Z362" s="146">
        <v>136.0320209384515</v>
      </c>
      <c r="AA362" s="146">
        <v>140.895964661752</v>
      </c>
      <c r="AB362" s="147">
        <v>87.868819356042621</v>
      </c>
      <c r="AC362" s="135"/>
    </row>
    <row r="363" spans="1:29" ht="14.1" customHeight="1" x14ac:dyDescent="0.2">
      <c r="A363" s="143" t="s">
        <v>2439</v>
      </c>
      <c r="B363" s="75">
        <v>360</v>
      </c>
      <c r="C363" s="125" t="s">
        <v>3268</v>
      </c>
      <c r="D363" s="150" t="s">
        <v>2440</v>
      </c>
      <c r="E363" s="146">
        <v>10.679979086051279</v>
      </c>
      <c r="F363" s="146">
        <v>11.54194739797023</v>
      </c>
      <c r="G363" s="146">
        <v>19.61041967219851</v>
      </c>
      <c r="H363" s="146">
        <v>24.264866455585789</v>
      </c>
      <c r="I363" s="146">
        <v>10.76652247783413</v>
      </c>
      <c r="J363" s="146">
        <v>13.333828727297229</v>
      </c>
      <c r="K363" s="146">
        <v>79.46012237870903</v>
      </c>
      <c r="L363" s="146">
        <v>60.61114869041613</v>
      </c>
      <c r="M363" s="146">
        <v>55.00980947814049</v>
      </c>
      <c r="N363" s="146">
        <v>48.345686702696177</v>
      </c>
      <c r="O363" s="146">
        <v>39.175323458527338</v>
      </c>
      <c r="P363" s="146">
        <v>48.81644688688808</v>
      </c>
      <c r="Q363" s="146">
        <v>8.5321202091517812</v>
      </c>
      <c r="R363" s="146">
        <v>15.6056190227808</v>
      </c>
      <c r="S363" s="146">
        <v>19.514719013469051</v>
      </c>
      <c r="T363" s="146">
        <v>19.086572557885251</v>
      </c>
      <c r="U363" s="146">
        <v>15.43255713490203</v>
      </c>
      <c r="V363" s="146">
        <v>24.189212297108419</v>
      </c>
      <c r="W363" s="146">
        <v>15.38570369431668</v>
      </c>
      <c r="X363" s="146">
        <v>30.586246209622569</v>
      </c>
      <c r="Y363" s="146">
        <v>26.265102521523001</v>
      </c>
      <c r="Z363" s="146">
        <v>33.458024605569371</v>
      </c>
      <c r="AA363" s="146">
        <v>21.73854387740213</v>
      </c>
      <c r="AB363" s="147">
        <v>36.779083304029832</v>
      </c>
      <c r="AC363" s="135"/>
    </row>
    <row r="364" spans="1:29" ht="14.1" customHeight="1" x14ac:dyDescent="0.2">
      <c r="A364" s="143" t="s">
        <v>2442</v>
      </c>
      <c r="B364" s="75">
        <v>361</v>
      </c>
      <c r="C364" s="125" t="s">
        <v>3307</v>
      </c>
      <c r="D364" s="150" t="s">
        <v>2443</v>
      </c>
      <c r="E364" s="146">
        <v>38.83628758564101</v>
      </c>
      <c r="F364" s="146">
        <v>62.951267972180752</v>
      </c>
      <c r="G364" s="146">
        <v>31.750203278797581</v>
      </c>
      <c r="H364" s="146">
        <v>28.758360243657229</v>
      </c>
      <c r="I364" s="146">
        <v>40.33538438825186</v>
      </c>
      <c r="J364" s="146">
        <v>39.049069844227617</v>
      </c>
      <c r="K364" s="146">
        <v>209.01916839375491</v>
      </c>
      <c r="L364" s="146">
        <v>305.25930518405698</v>
      </c>
      <c r="M364" s="146">
        <v>280.57808614713122</v>
      </c>
      <c r="N364" s="146">
        <v>209.3258633351634</v>
      </c>
      <c r="O364" s="146">
        <v>214.58545340417581</v>
      </c>
      <c r="P364" s="146">
        <v>166.54216276883349</v>
      </c>
      <c r="Q364" s="146">
        <v>88.165242161235057</v>
      </c>
      <c r="R364" s="146">
        <v>106.1182093549094</v>
      </c>
      <c r="S364" s="146">
        <v>59.519892991080617</v>
      </c>
      <c r="T364" s="146">
        <v>81.648115942064706</v>
      </c>
      <c r="U364" s="146">
        <v>136.68836319484649</v>
      </c>
      <c r="V364" s="146">
        <v>94.653439423467717</v>
      </c>
      <c r="W364" s="146">
        <v>106.68023060270571</v>
      </c>
      <c r="X364" s="146">
        <v>74.994069889346179</v>
      </c>
      <c r="Y364" s="146">
        <v>71.446794602110714</v>
      </c>
      <c r="Z364" s="146">
        <v>106.47604106152291</v>
      </c>
      <c r="AA364" s="146">
        <v>57.931462495479678</v>
      </c>
      <c r="AB364" s="147">
        <v>116.02990173453161</v>
      </c>
      <c r="AC364" s="135"/>
    </row>
    <row r="365" spans="1:29" ht="14.1" customHeight="1" x14ac:dyDescent="0.2">
      <c r="A365" s="143" t="s">
        <v>2444</v>
      </c>
      <c r="B365" s="75">
        <v>362</v>
      </c>
      <c r="C365" s="125" t="s">
        <v>2953</v>
      </c>
      <c r="D365" s="150" t="s">
        <v>164</v>
      </c>
      <c r="E365" s="146">
        <v>15.639373010737639</v>
      </c>
      <c r="F365" s="146">
        <v>17.872178026537849</v>
      </c>
      <c r="G365" s="146">
        <v>17.1133595672719</v>
      </c>
      <c r="H365" s="146">
        <v>14.750342708723309</v>
      </c>
      <c r="I365" s="146">
        <v>13.308660078903699</v>
      </c>
      <c r="J365" s="146">
        <v>13.9500420977659</v>
      </c>
      <c r="K365" s="146">
        <v>118.4951635572538</v>
      </c>
      <c r="L365" s="146">
        <v>150.1803480309562</v>
      </c>
      <c r="M365" s="146">
        <v>144.61434682511219</v>
      </c>
      <c r="N365" s="146">
        <v>127.40001428964371</v>
      </c>
      <c r="O365" s="146">
        <v>108.4635321501129</v>
      </c>
      <c r="P365" s="146">
        <v>145.86154479206829</v>
      </c>
      <c r="Q365" s="146">
        <v>4.7239505558003687</v>
      </c>
      <c r="R365" s="146">
        <v>6.8342207573764711</v>
      </c>
      <c r="S365" s="146">
        <v>7.8049118694369479</v>
      </c>
      <c r="T365" s="146">
        <v>12.724381705256841</v>
      </c>
      <c r="U365" s="146">
        <v>15.37413388289132</v>
      </c>
      <c r="V365" s="146">
        <v>14.723868354761651</v>
      </c>
      <c r="W365" s="146">
        <v>1.025850359669068</v>
      </c>
      <c r="X365" s="146">
        <v>23.757840351205161</v>
      </c>
      <c r="Y365" s="146">
        <v>25.58530728464703</v>
      </c>
      <c r="Z365" s="146">
        <v>11.033007989085441</v>
      </c>
      <c r="AA365" s="146">
        <v>10.44665717131601</v>
      </c>
      <c r="AB365" s="147">
        <v>7.1906134596727602</v>
      </c>
      <c r="AC365" s="135"/>
    </row>
    <row r="366" spans="1:29" ht="14.1" customHeight="1" x14ac:dyDescent="0.2">
      <c r="A366" s="143" t="s">
        <v>2445</v>
      </c>
      <c r="B366" s="75">
        <v>363</v>
      </c>
      <c r="C366" s="125" t="s">
        <v>3270</v>
      </c>
      <c r="D366" s="150" t="s">
        <v>164</v>
      </c>
      <c r="E366" s="146">
        <v>21.359958172102559</v>
      </c>
      <c r="F366" s="146">
        <v>88.392409086963383</v>
      </c>
      <c r="G366" s="146">
        <v>23.345737704998221</v>
      </c>
      <c r="H366" s="146">
        <v>17.97577254980099</v>
      </c>
      <c r="I366" s="146">
        <v>22.184461413538521</v>
      </c>
      <c r="J366" s="146">
        <v>13.338590808985559</v>
      </c>
      <c r="K366" s="146">
        <v>55.751056295673649</v>
      </c>
      <c r="L366" s="146">
        <v>139.50678242505609</v>
      </c>
      <c r="M366" s="146">
        <v>77.02143541293799</v>
      </c>
      <c r="N366" s="146">
        <v>71.320005303204738</v>
      </c>
      <c r="O366" s="146">
        <v>93.318100623195718</v>
      </c>
      <c r="P366" s="146">
        <v>254.46445109123209</v>
      </c>
      <c r="Q366" s="146">
        <v>28.440400697172599</v>
      </c>
      <c r="R366" s="146">
        <v>151.89469182173309</v>
      </c>
      <c r="S366" s="146">
        <v>39.031389498839459</v>
      </c>
      <c r="T366" s="146">
        <v>16.965842273675779</v>
      </c>
      <c r="U366" s="146">
        <v>45.195345895070218</v>
      </c>
      <c r="V366" s="146">
        <v>23.137507414625439</v>
      </c>
      <c r="W366" s="146">
        <v>21.542857553050421</v>
      </c>
      <c r="X366" s="146">
        <v>79.916323440515725</v>
      </c>
      <c r="Y366" s="146">
        <v>18.553051457118691</v>
      </c>
      <c r="Z366" s="146">
        <v>39.657047255509539</v>
      </c>
      <c r="AA366" s="146">
        <v>12.34604938428255</v>
      </c>
      <c r="AB366" s="147">
        <v>23.856057925372721</v>
      </c>
      <c r="AC366" s="135"/>
    </row>
    <row r="367" spans="1:29" ht="14.1" customHeight="1" x14ac:dyDescent="0.2">
      <c r="A367" s="143" t="s">
        <v>2446</v>
      </c>
      <c r="B367" s="75">
        <v>364</v>
      </c>
      <c r="C367" s="125" t="s">
        <v>3270</v>
      </c>
      <c r="D367" s="150" t="s">
        <v>2447</v>
      </c>
      <c r="E367" s="146">
        <v>250.30764074697339</v>
      </c>
      <c r="F367" s="146">
        <v>955.08677013119632</v>
      </c>
      <c r="G367" s="146">
        <v>135.6975673250563</v>
      </c>
      <c r="H367" s="146">
        <v>174.42215097405389</v>
      </c>
      <c r="I367" s="146">
        <v>267.83300264565059</v>
      </c>
      <c r="J367" s="146">
        <v>178.8095004820689</v>
      </c>
      <c r="K367" s="146">
        <v>474.02141480107792</v>
      </c>
      <c r="L367" s="146">
        <v>988.0547403609944</v>
      </c>
      <c r="M367" s="146">
        <v>833.46325658426429</v>
      </c>
      <c r="N367" s="146">
        <v>943.22341365421232</v>
      </c>
      <c r="O367" s="146">
        <v>917.42756398757751</v>
      </c>
      <c r="P367" s="146">
        <v>2407.7381450293979</v>
      </c>
      <c r="Q367" s="146">
        <v>326.49674801689798</v>
      </c>
      <c r="R367" s="146">
        <v>1514.139347183713</v>
      </c>
      <c r="S367" s="146">
        <v>354.04286249401031</v>
      </c>
      <c r="T367" s="146">
        <v>149.58889169214149</v>
      </c>
      <c r="U367" s="146">
        <v>359.51574868916788</v>
      </c>
      <c r="V367" s="146">
        <v>238.62132078656211</v>
      </c>
      <c r="W367" s="146">
        <v>272.28940926624131</v>
      </c>
      <c r="X367" s="146">
        <v>729.05195321589883</v>
      </c>
      <c r="Y367" s="146">
        <v>223.9720421315902</v>
      </c>
      <c r="Z367" s="146">
        <v>357.71282788373651</v>
      </c>
      <c r="AA367" s="146">
        <v>86.563850409843894</v>
      </c>
      <c r="AB367" s="147">
        <v>425.2749866187246</v>
      </c>
      <c r="AC367" s="135"/>
    </row>
    <row r="368" spans="1:29" ht="14.1" customHeight="1" x14ac:dyDescent="0.2">
      <c r="A368" s="143" t="s">
        <v>2452</v>
      </c>
      <c r="B368" s="75">
        <v>365</v>
      </c>
      <c r="C368" s="125" t="s">
        <v>3135</v>
      </c>
      <c r="D368" s="150" t="s">
        <v>164</v>
      </c>
      <c r="E368" s="146">
        <v>116.2428341869614</v>
      </c>
      <c r="F368" s="146">
        <v>173.9399652114073</v>
      </c>
      <c r="G368" s="146">
        <v>151.1851297185521</v>
      </c>
      <c r="H368" s="146">
        <v>121.05202655437181</v>
      </c>
      <c r="I368" s="146">
        <v>74.226182735870779</v>
      </c>
      <c r="J368" s="146">
        <v>69.089233550490619</v>
      </c>
      <c r="K368" s="146">
        <v>580.17866673786739</v>
      </c>
      <c r="L368" s="146">
        <v>1070.306490005396</v>
      </c>
      <c r="M368" s="146">
        <v>439.96954550932571</v>
      </c>
      <c r="N368" s="146">
        <v>735.60758160260229</v>
      </c>
      <c r="O368" s="146">
        <v>642.15455982554158</v>
      </c>
      <c r="P368" s="146">
        <v>487.0737809793751</v>
      </c>
      <c r="Q368" s="146">
        <v>69.649593294019127</v>
      </c>
      <c r="R368" s="146">
        <v>61.415393476853069</v>
      </c>
      <c r="S368" s="146">
        <v>347.17758434507192</v>
      </c>
      <c r="T368" s="146">
        <v>128.14194632793109</v>
      </c>
      <c r="U368" s="146">
        <v>105.71632335060779</v>
      </c>
      <c r="V368" s="146">
        <v>95.624163029999508</v>
      </c>
      <c r="W368" s="146">
        <v>126.6073738392773</v>
      </c>
      <c r="X368" s="146">
        <v>210.03292407827689</v>
      </c>
      <c r="Y368" s="146">
        <v>159.28222306015849</v>
      </c>
      <c r="Z368" s="146">
        <v>127.0674410456929</v>
      </c>
      <c r="AA368" s="146">
        <v>310.99983307839699</v>
      </c>
      <c r="AB368" s="147">
        <v>103.6327036326462</v>
      </c>
      <c r="AC368" s="135"/>
    </row>
    <row r="369" spans="1:29" ht="14.1" customHeight="1" x14ac:dyDescent="0.2">
      <c r="A369" s="143" t="s">
        <v>2453</v>
      </c>
      <c r="B369" s="75">
        <v>366</v>
      </c>
      <c r="C369" s="125" t="s">
        <v>3274</v>
      </c>
      <c r="D369" s="150" t="s">
        <v>2454</v>
      </c>
      <c r="E369" s="146">
        <v>14.56360784461538</v>
      </c>
      <c r="F369" s="146">
        <v>4.8087440204858876</v>
      </c>
      <c r="G369" s="146">
        <v>6.5368065573995029</v>
      </c>
      <c r="H369" s="146">
        <v>10.78438509137146</v>
      </c>
      <c r="I369" s="146">
        <v>23.192846023244819</v>
      </c>
      <c r="J369" s="146">
        <v>8.5717470389767936</v>
      </c>
      <c r="K369" s="146">
        <v>64.821851293895563</v>
      </c>
      <c r="L369" s="146">
        <v>38.619196418798012</v>
      </c>
      <c r="M369" s="146">
        <v>35.520085400006629</v>
      </c>
      <c r="N369" s="146">
        <v>32.203978974640528</v>
      </c>
      <c r="O369" s="146">
        <v>26.93718368504619</v>
      </c>
      <c r="P369" s="146">
        <v>13.107847869688189</v>
      </c>
      <c r="Q369" s="146">
        <v>6.6360934960069402</v>
      </c>
      <c r="R369" s="146">
        <v>7.2826222106310388</v>
      </c>
      <c r="S369" s="146">
        <v>1.951471901346906</v>
      </c>
      <c r="T369" s="146">
        <v>15.90547713157105</v>
      </c>
      <c r="U369" s="146">
        <v>4.4093020385434363</v>
      </c>
      <c r="V369" s="146">
        <v>10.51704882482975</v>
      </c>
      <c r="W369" s="146">
        <v>13.467363521735519</v>
      </c>
      <c r="X369" s="146">
        <v>8.8795914933906364</v>
      </c>
      <c r="Y369" s="146">
        <v>24.165827586008039</v>
      </c>
      <c r="Z369" s="146">
        <v>10.436065067239349</v>
      </c>
      <c r="AA369" s="146">
        <v>0</v>
      </c>
      <c r="AB369" s="147">
        <v>0.99400241355719665</v>
      </c>
      <c r="AC369" s="135"/>
    </row>
    <row r="370" spans="1:29" ht="14.1" customHeight="1" x14ac:dyDescent="0.2">
      <c r="A370" s="143" t="s">
        <v>2455</v>
      </c>
      <c r="B370" s="75">
        <v>367</v>
      </c>
      <c r="C370" s="125" t="s">
        <v>3278</v>
      </c>
      <c r="D370" s="150" t="s">
        <v>2456</v>
      </c>
      <c r="E370" s="146">
        <v>32.039937258153827</v>
      </c>
      <c r="F370" s="146">
        <v>33.661208143401211</v>
      </c>
      <c r="G370" s="146">
        <v>20.544249180398442</v>
      </c>
      <c r="H370" s="146">
        <v>53.921925456857288</v>
      </c>
      <c r="I370" s="146">
        <v>49.55101133635771</v>
      </c>
      <c r="J370" s="146">
        <v>40.95390251955579</v>
      </c>
      <c r="K370" s="146">
        <v>141.09428790874051</v>
      </c>
      <c r="L370" s="146">
        <v>156.38078486756791</v>
      </c>
      <c r="M370" s="146">
        <v>144.41299078681831</v>
      </c>
      <c r="N370" s="146">
        <v>71.204070978896041</v>
      </c>
      <c r="O370" s="146">
        <v>117.2614087501039</v>
      </c>
      <c r="P370" s="146">
        <v>123.22378427505249</v>
      </c>
      <c r="Q370" s="146">
        <v>59.724841464062457</v>
      </c>
      <c r="R370" s="146">
        <v>78.750115087357983</v>
      </c>
      <c r="S370" s="146">
        <v>58.498297450725516</v>
      </c>
      <c r="T370" s="146">
        <v>49.345152252986018</v>
      </c>
      <c r="U370" s="146">
        <v>46.29767140470608</v>
      </c>
      <c r="V370" s="146">
        <v>30.49944159200626</v>
      </c>
      <c r="W370" s="146">
        <v>87.733800309977681</v>
      </c>
      <c r="X370" s="146">
        <v>100.8474938329915</v>
      </c>
      <c r="Y370" s="146">
        <v>54.635784107496427</v>
      </c>
      <c r="Z370" s="146">
        <v>74.041794439049752</v>
      </c>
      <c r="AA370" s="146">
        <v>35.142554724307047</v>
      </c>
      <c r="AB370" s="147">
        <v>63.616154467660593</v>
      </c>
      <c r="AC370" s="135"/>
    </row>
    <row r="371" spans="1:29" ht="14.1" customHeight="1" x14ac:dyDescent="0.2">
      <c r="A371" s="143" t="s">
        <v>2459</v>
      </c>
      <c r="B371" s="75">
        <v>368</v>
      </c>
      <c r="C371" s="125" t="s">
        <v>3182</v>
      </c>
      <c r="D371" s="150" t="s">
        <v>2460</v>
      </c>
      <c r="E371" s="146">
        <v>3.8836287585641012</v>
      </c>
      <c r="F371" s="146">
        <v>5.7704928245830649</v>
      </c>
      <c r="G371" s="146">
        <v>6.5368065573995029</v>
      </c>
      <c r="H371" s="146">
        <v>0</v>
      </c>
      <c r="I371" s="146">
        <v>2.016769219412593</v>
      </c>
      <c r="J371" s="146">
        <v>2.857249012992265</v>
      </c>
      <c r="K371" s="146">
        <v>27.17162442260322</v>
      </c>
      <c r="L371" s="146">
        <v>26.39602933686297</v>
      </c>
      <c r="M371" s="146">
        <v>26.401847753334959</v>
      </c>
      <c r="N371" s="146">
        <v>8.5877277265708081</v>
      </c>
      <c r="O371" s="146">
        <v>8.6583804701934177</v>
      </c>
      <c r="P371" s="146">
        <v>10.88510867770154</v>
      </c>
      <c r="Q371" s="146">
        <v>3.7920534262896801</v>
      </c>
      <c r="R371" s="146">
        <v>6.2422476091123187</v>
      </c>
      <c r="S371" s="146">
        <v>0</v>
      </c>
      <c r="T371" s="146">
        <v>12.724381705256841</v>
      </c>
      <c r="U371" s="146">
        <v>4.4093020385434363</v>
      </c>
      <c r="V371" s="146">
        <v>6.310229294897848</v>
      </c>
      <c r="W371" s="146">
        <v>15.38775539503602</v>
      </c>
      <c r="X371" s="146">
        <v>0.98662127704340397</v>
      </c>
      <c r="Y371" s="146">
        <v>8.4055052473071434</v>
      </c>
      <c r="Z371" s="146">
        <v>7.305245547067547</v>
      </c>
      <c r="AA371" s="146">
        <v>1.342870294567349</v>
      </c>
      <c r="AB371" s="147">
        <v>0</v>
      </c>
      <c r="AC371" s="135"/>
    </row>
    <row r="372" spans="1:29" ht="14.1" customHeight="1" x14ac:dyDescent="0.2">
      <c r="A372" s="143" t="s">
        <v>2461</v>
      </c>
      <c r="B372" s="75">
        <v>369</v>
      </c>
      <c r="C372" s="125" t="s">
        <v>3280</v>
      </c>
      <c r="D372" s="150" t="s">
        <v>164</v>
      </c>
      <c r="E372" s="146">
        <v>3.9613013337353831</v>
      </c>
      <c r="F372" s="146">
        <v>6.7322416286802422</v>
      </c>
      <c r="G372" s="146">
        <v>2.8014885245997871</v>
      </c>
      <c r="H372" s="146">
        <v>0.8986987576142883</v>
      </c>
      <c r="I372" s="146">
        <v>0</v>
      </c>
      <c r="J372" s="146">
        <v>0.95241633766408818</v>
      </c>
      <c r="K372" s="146">
        <v>13.60357964014938</v>
      </c>
      <c r="L372" s="146">
        <v>11.1701285952717</v>
      </c>
      <c r="M372" s="146">
        <v>15.404287082587601</v>
      </c>
      <c r="N372" s="146">
        <v>7.5142617607494584</v>
      </c>
      <c r="O372" s="146">
        <v>7.6963381957274821</v>
      </c>
      <c r="P372" s="146">
        <v>15.23915214878215</v>
      </c>
      <c r="Q372" s="146">
        <v>6.6360934960069402</v>
      </c>
      <c r="R372" s="146">
        <v>5.2018730075935986</v>
      </c>
      <c r="S372" s="146">
        <v>4.8786797533672637</v>
      </c>
      <c r="T372" s="146">
        <v>15.90547713157105</v>
      </c>
      <c r="U372" s="146">
        <v>11.023255096358589</v>
      </c>
      <c r="V372" s="146">
        <v>10.51704882482975</v>
      </c>
      <c r="W372" s="146">
        <v>8.2068028773525423</v>
      </c>
      <c r="X372" s="146">
        <v>9.2979189148570391</v>
      </c>
      <c r="Y372" s="146">
        <v>6.6897314887005734</v>
      </c>
      <c r="Z372" s="146">
        <v>16.697704107582961</v>
      </c>
      <c r="AA372" s="146">
        <v>9.4969610648327336</v>
      </c>
      <c r="AB372" s="147">
        <v>0.99400241355719665</v>
      </c>
      <c r="AC372" s="135"/>
    </row>
    <row r="373" spans="1:29" ht="14.1" customHeight="1" x14ac:dyDescent="0.2">
      <c r="A373" s="143" t="s">
        <v>2464</v>
      </c>
      <c r="B373" s="75">
        <v>370</v>
      </c>
      <c r="C373" s="125" t="s">
        <v>2967</v>
      </c>
      <c r="D373" s="150" t="s">
        <v>2465</v>
      </c>
      <c r="E373" s="146">
        <v>87.381647067692271</v>
      </c>
      <c r="F373" s="146">
        <v>138.70918301971949</v>
      </c>
      <c r="G373" s="146">
        <v>151.8798988726528</v>
      </c>
      <c r="H373" s="146">
        <v>38.65483096250577</v>
      </c>
      <c r="I373" s="146">
        <v>86.72208481935121</v>
      </c>
      <c r="J373" s="146">
        <v>41.927272016648487</v>
      </c>
      <c r="K373" s="146">
        <v>262.21903093546382</v>
      </c>
      <c r="L373" s="146">
        <v>221.44170660384589</v>
      </c>
      <c r="M373" s="146">
        <v>278.0660870464493</v>
      </c>
      <c r="N373" s="146">
        <v>191.1853619787484</v>
      </c>
      <c r="O373" s="146">
        <v>187.55206549168301</v>
      </c>
      <c r="P373" s="146">
        <v>258.47017108462632</v>
      </c>
      <c r="Q373" s="146">
        <v>113.762550802047</v>
      </c>
      <c r="R373" s="146">
        <v>118.6027045731341</v>
      </c>
      <c r="S373" s="146">
        <v>147.18879242313969</v>
      </c>
      <c r="T373" s="146">
        <v>131.06855412014019</v>
      </c>
      <c r="U373" s="146">
        <v>144.41456269188421</v>
      </c>
      <c r="V373" s="146">
        <v>112.2547723367028</v>
      </c>
      <c r="W373" s="146">
        <v>101.4884019324205</v>
      </c>
      <c r="X373" s="146">
        <v>114.3868976178582</v>
      </c>
      <c r="Y373" s="146">
        <v>140.08299838715311</v>
      </c>
      <c r="Z373" s="146">
        <v>156.57332781029871</v>
      </c>
      <c r="AA373" s="146">
        <v>109.2131528533635</v>
      </c>
      <c r="AB373" s="147">
        <v>100.3972257765175</v>
      </c>
      <c r="AC373" s="135"/>
    </row>
    <row r="374" spans="1:29" ht="14.1" customHeight="1" x14ac:dyDescent="0.2">
      <c r="A374" s="143" t="s">
        <v>2466</v>
      </c>
      <c r="B374" s="75">
        <v>371</v>
      </c>
      <c r="C374" s="125" t="s">
        <v>3290</v>
      </c>
      <c r="D374" s="150" t="s">
        <v>2467</v>
      </c>
      <c r="E374" s="146">
        <v>42.71991634420511</v>
      </c>
      <c r="F374" s="146">
        <v>71.169411503191128</v>
      </c>
      <c r="G374" s="146">
        <v>129.8023016397901</v>
      </c>
      <c r="H374" s="146">
        <v>21.56877018274292</v>
      </c>
      <c r="I374" s="146">
        <v>40.33538438825186</v>
      </c>
      <c r="J374" s="146">
        <v>37.144237168899437</v>
      </c>
      <c r="K374" s="146">
        <v>154.68114526291549</v>
      </c>
      <c r="L374" s="146">
        <v>76.63723682592321</v>
      </c>
      <c r="M374" s="146">
        <v>111.12762732000709</v>
      </c>
      <c r="N374" s="146">
        <v>111.76605596342161</v>
      </c>
      <c r="O374" s="146">
        <v>84.614504166102407</v>
      </c>
      <c r="P374" s="146">
        <v>175.25024971099469</v>
      </c>
      <c r="Q374" s="146">
        <v>63.516894890352141</v>
      </c>
      <c r="R374" s="146">
        <v>89.472215730609904</v>
      </c>
      <c r="S374" s="146">
        <v>97.573595067345281</v>
      </c>
      <c r="T374" s="146">
        <v>71.044464521017346</v>
      </c>
      <c r="U374" s="146">
        <v>102.51627239613489</v>
      </c>
      <c r="V374" s="146">
        <v>63.201153207931881</v>
      </c>
      <c r="W374" s="146">
        <v>95.404083449223307</v>
      </c>
      <c r="X374" s="146">
        <v>75.969838332342107</v>
      </c>
      <c r="Y374" s="146">
        <v>59.889224887063399</v>
      </c>
      <c r="Z374" s="146">
        <v>67.834422937055791</v>
      </c>
      <c r="AA374" s="146">
        <v>55.082374176029859</v>
      </c>
      <c r="AB374" s="147">
        <v>19.880048271143931</v>
      </c>
      <c r="AC374" s="135"/>
    </row>
    <row r="375" spans="1:29" ht="14.1" customHeight="1" x14ac:dyDescent="0.2">
      <c r="A375" s="143" t="s">
        <v>2470</v>
      </c>
      <c r="B375" s="75">
        <v>372</v>
      </c>
      <c r="C375" s="125" t="s">
        <v>3293</v>
      </c>
      <c r="D375" s="150" t="s">
        <v>2471</v>
      </c>
      <c r="E375" s="146">
        <v>43.955881196618137</v>
      </c>
      <c r="F375" s="146">
        <v>12.67200224278441</v>
      </c>
      <c r="G375" s="146">
        <v>13.149253304963199</v>
      </c>
      <c r="H375" s="146">
        <v>11.964376560119019</v>
      </c>
      <c r="I375" s="146">
        <v>19.310565275875579</v>
      </c>
      <c r="J375" s="146">
        <v>15.07103612719653</v>
      </c>
      <c r="K375" s="146">
        <v>31.067917054631248</v>
      </c>
      <c r="L375" s="146">
        <v>43.986950941944031</v>
      </c>
      <c r="M375" s="146">
        <v>35.766553993328031</v>
      </c>
      <c r="N375" s="146">
        <v>43.358363825490187</v>
      </c>
      <c r="O375" s="146">
        <v>55.075958170900329</v>
      </c>
      <c r="P375" s="146">
        <v>54.868567311690128</v>
      </c>
      <c r="Q375" s="146">
        <v>1.8960267131448401</v>
      </c>
      <c r="R375" s="146">
        <v>8.2397668440282619</v>
      </c>
      <c r="S375" s="146">
        <v>5.3597175770492766</v>
      </c>
      <c r="T375" s="146">
        <v>11.082936465278699</v>
      </c>
      <c r="U375" s="146">
        <v>3.306976528907577</v>
      </c>
      <c r="V375" s="146">
        <v>13.50914921549381</v>
      </c>
      <c r="W375" s="146">
        <v>6.1551021580144063</v>
      </c>
      <c r="X375" s="146">
        <v>0</v>
      </c>
      <c r="Y375" s="146">
        <v>20.591386479590671</v>
      </c>
      <c r="Z375" s="146">
        <v>14.497781591408909</v>
      </c>
      <c r="AA375" s="146">
        <v>5.2166807129126207</v>
      </c>
      <c r="AB375" s="147">
        <v>7.9520193084575732</v>
      </c>
      <c r="AC375" s="135"/>
    </row>
    <row r="376" spans="1:29" ht="14.1" customHeight="1" x14ac:dyDescent="0.2">
      <c r="A376" s="143" t="s">
        <v>2472</v>
      </c>
      <c r="B376" s="75">
        <v>373</v>
      </c>
      <c r="C376" s="125" t="s">
        <v>2978</v>
      </c>
      <c r="D376" s="150" t="s">
        <v>2473</v>
      </c>
      <c r="E376" s="146">
        <v>176.39830184274001</v>
      </c>
      <c r="F376" s="146">
        <v>159.17135057569109</v>
      </c>
      <c r="G376" s="146">
        <v>68.66821905597358</v>
      </c>
      <c r="H376" s="146">
        <v>38.339387698583153</v>
      </c>
      <c r="I376" s="146">
        <v>121.8995819289554</v>
      </c>
      <c r="J376" s="146">
        <v>89.137597458319675</v>
      </c>
      <c r="K376" s="146">
        <v>777.12120922950737</v>
      </c>
      <c r="L376" s="146">
        <v>557.56610802911041</v>
      </c>
      <c r="M376" s="146">
        <v>538.60759692401484</v>
      </c>
      <c r="N376" s="146">
        <v>456.77909084436959</v>
      </c>
      <c r="O376" s="146">
        <v>350.9780348243093</v>
      </c>
      <c r="P376" s="146">
        <v>554.6049952158354</v>
      </c>
      <c r="Q376" s="146">
        <v>218.28576343093911</v>
      </c>
      <c r="R376" s="146">
        <v>119.9052535742355</v>
      </c>
      <c r="S376" s="146">
        <v>136.61571766164221</v>
      </c>
      <c r="T376" s="146">
        <v>236.45824559392989</v>
      </c>
      <c r="U376" s="146">
        <v>217.11513470338849</v>
      </c>
      <c r="V376" s="146">
        <v>236.14560749319719</v>
      </c>
      <c r="W376" s="146">
        <v>107.6537625940316</v>
      </c>
      <c r="X376" s="146">
        <v>292.03891138357062</v>
      </c>
      <c r="Y376" s="146">
        <v>173.94037352330631</v>
      </c>
      <c r="Z376" s="146">
        <v>334.68147588684587</v>
      </c>
      <c r="AA376" s="146">
        <v>119.2163019429518</v>
      </c>
      <c r="AB376" s="147">
        <v>212.6032002260946</v>
      </c>
      <c r="AC376" s="135"/>
    </row>
    <row r="377" spans="1:29" ht="14.1" customHeight="1" x14ac:dyDescent="0.2">
      <c r="A377" s="143" t="s">
        <v>2475</v>
      </c>
      <c r="B377" s="75">
        <v>374</v>
      </c>
      <c r="C377" s="125" t="s">
        <v>2699</v>
      </c>
      <c r="D377" s="150" t="s">
        <v>2476</v>
      </c>
      <c r="E377" s="146">
        <v>40.77810196492306</v>
      </c>
      <c r="F377" s="146">
        <v>22.12022249423508</v>
      </c>
      <c r="G377" s="146">
        <v>28.948714754197798</v>
      </c>
      <c r="H377" s="146">
        <v>20.670071425128629</v>
      </c>
      <c r="I377" s="146">
        <v>20.16769219412593</v>
      </c>
      <c r="J377" s="146">
        <v>25.720003198618699</v>
      </c>
      <c r="K377" s="146">
        <v>122.2817161875751</v>
      </c>
      <c r="L377" s="146">
        <v>164.50756115374611</v>
      </c>
      <c r="M377" s="146">
        <v>154.04287082587601</v>
      </c>
      <c r="N377" s="146">
        <v>107.8264358688572</v>
      </c>
      <c r="O377" s="146">
        <v>100.0774096435934</v>
      </c>
      <c r="P377" s="146">
        <v>139.71036987829919</v>
      </c>
      <c r="Q377" s="146">
        <v>52.140734611483097</v>
      </c>
      <c r="R377" s="146">
        <v>61.382101489604473</v>
      </c>
      <c r="S377" s="146">
        <v>44.880926523126803</v>
      </c>
      <c r="T377" s="146">
        <v>43.474970826294197</v>
      </c>
      <c r="U377" s="146">
        <v>58.42325201070053</v>
      </c>
      <c r="V377" s="146">
        <v>34.706261121938162</v>
      </c>
      <c r="W377" s="146">
        <v>54.370069062460587</v>
      </c>
      <c r="X377" s="146">
        <v>52.29092768330041</v>
      </c>
      <c r="Y377" s="146">
        <v>48.331655172016077</v>
      </c>
      <c r="Z377" s="146">
        <v>55.311144856368571</v>
      </c>
      <c r="AA377" s="146">
        <v>50.333893643613493</v>
      </c>
      <c r="AB377" s="147">
        <v>35.784086888059079</v>
      </c>
      <c r="AC377" s="135"/>
    </row>
    <row r="378" spans="1:29" ht="14.1" customHeight="1" x14ac:dyDescent="0.2">
      <c r="A378" s="143" t="s">
        <v>2295</v>
      </c>
      <c r="B378" s="75">
        <v>375</v>
      </c>
      <c r="C378" s="125" t="s">
        <v>3044</v>
      </c>
      <c r="D378" s="150" t="s">
        <v>2296</v>
      </c>
      <c r="E378" s="146">
        <v>3.8836287585641012</v>
      </c>
      <c r="F378" s="146">
        <v>6.7389738703089224</v>
      </c>
      <c r="G378" s="146">
        <v>7.0737585246144619</v>
      </c>
      <c r="H378" s="146">
        <v>12.72018221527264</v>
      </c>
      <c r="I378" s="146">
        <v>26.324888620992581</v>
      </c>
      <c r="J378" s="146">
        <v>23.146574254250339</v>
      </c>
      <c r="K378" s="146">
        <v>11.155855030651081</v>
      </c>
      <c r="L378" s="146">
        <v>21.353224009215761</v>
      </c>
      <c r="M378" s="146">
        <v>11.09218700568325</v>
      </c>
      <c r="N378" s="146">
        <v>17.22268795563776</v>
      </c>
      <c r="O378" s="146">
        <v>19.449608662877811</v>
      </c>
      <c r="P378" s="146">
        <v>18.519923904241391</v>
      </c>
      <c r="Q378" s="146">
        <v>3.6688116899352661</v>
      </c>
      <c r="R378" s="146">
        <v>14.56420404666056</v>
      </c>
      <c r="S378" s="146">
        <v>1.951471901346906</v>
      </c>
      <c r="T378" s="146">
        <v>14.682876122724281</v>
      </c>
      <c r="U378" s="146">
        <v>7.8717064643096686</v>
      </c>
      <c r="V378" s="146">
        <v>15.10879234175041</v>
      </c>
      <c r="W378" s="146">
        <v>11.1499675592431</v>
      </c>
      <c r="X378" s="146">
        <v>2.6707837969564938</v>
      </c>
      <c r="Y378" s="146">
        <v>8.9340013897315806</v>
      </c>
      <c r="Z378" s="146">
        <v>11.47236632841622</v>
      </c>
      <c r="AA378" s="146">
        <v>6.9042906941333966</v>
      </c>
      <c r="AB378" s="147">
        <v>4.9242879567623516</v>
      </c>
      <c r="AC378" s="135"/>
    </row>
    <row r="379" spans="1:29" ht="14.1" customHeight="1" x14ac:dyDescent="0.2">
      <c r="A379" s="143" t="s">
        <v>941</v>
      </c>
      <c r="B379" s="75">
        <v>376</v>
      </c>
      <c r="C379" s="125" t="s">
        <v>3303</v>
      </c>
      <c r="D379" s="150" t="s">
        <v>164</v>
      </c>
      <c r="E379" s="146">
        <v>1.941814379282051</v>
      </c>
      <c r="F379" s="146">
        <v>2.885246412291532</v>
      </c>
      <c r="G379" s="146">
        <v>3.7353180327997162</v>
      </c>
      <c r="H379" s="146">
        <v>6.2908913033000182</v>
      </c>
      <c r="I379" s="146">
        <v>8.0670768776503721</v>
      </c>
      <c r="J379" s="146">
        <v>7.6193307013127054</v>
      </c>
      <c r="K379" s="146">
        <v>25.08342896155386</v>
      </c>
      <c r="L379" s="146">
        <v>19.293858482742031</v>
      </c>
      <c r="M379" s="146">
        <v>25.307043064251051</v>
      </c>
      <c r="N379" s="146">
        <v>19.322387384784321</v>
      </c>
      <c r="O379" s="146">
        <v>16.354718665920899</v>
      </c>
      <c r="P379" s="146">
        <v>14.150641281012</v>
      </c>
      <c r="Q379" s="146">
        <v>0.94801335657242003</v>
      </c>
      <c r="R379" s="146">
        <v>6.2422476091123187</v>
      </c>
      <c r="S379" s="146">
        <v>2.9272078520203579</v>
      </c>
      <c r="T379" s="146">
        <v>1.060365142104736</v>
      </c>
      <c r="U379" s="146">
        <v>4.4093020385434363</v>
      </c>
      <c r="V379" s="146">
        <v>8.4136390598637973</v>
      </c>
      <c r="W379" s="146">
        <v>9.2326532370216103</v>
      </c>
      <c r="X379" s="146">
        <v>20.335251141141601</v>
      </c>
      <c r="Y379" s="146">
        <v>4.2027526236535717</v>
      </c>
      <c r="Z379" s="146">
        <v>1.0436065067239351</v>
      </c>
      <c r="AA379" s="146">
        <v>4.7484805324163668</v>
      </c>
      <c r="AB379" s="147">
        <v>2.9820072406715901</v>
      </c>
      <c r="AC379" s="135"/>
    </row>
    <row r="380" spans="1:29" ht="14.1" customHeight="1" x14ac:dyDescent="0.2">
      <c r="A380" s="143" t="s">
        <v>2481</v>
      </c>
      <c r="B380" s="75">
        <v>377</v>
      </c>
      <c r="C380" s="125" t="s">
        <v>3303</v>
      </c>
      <c r="D380" s="150" t="s">
        <v>164</v>
      </c>
      <c r="E380" s="146">
        <v>0</v>
      </c>
      <c r="F380" s="146">
        <v>0</v>
      </c>
      <c r="G380" s="146">
        <v>0</v>
      </c>
      <c r="H380" s="146">
        <v>0</v>
      </c>
      <c r="I380" s="146">
        <v>0</v>
      </c>
      <c r="J380" s="146">
        <v>0</v>
      </c>
      <c r="K380" s="146">
        <v>12.54171448077693</v>
      </c>
      <c r="L380" s="146">
        <v>2.0309324718675819</v>
      </c>
      <c r="M380" s="146">
        <v>11.00306220184828</v>
      </c>
      <c r="N380" s="146">
        <v>3.220397897464053</v>
      </c>
      <c r="O380" s="146">
        <v>1.924084548931871</v>
      </c>
      <c r="P380" s="146">
        <v>3.265532603310461</v>
      </c>
      <c r="Q380" s="146">
        <v>33.1804674800347</v>
      </c>
      <c r="R380" s="146">
        <v>22.88824123341184</v>
      </c>
      <c r="S380" s="146">
        <v>28.296342569530129</v>
      </c>
      <c r="T380" s="146">
        <v>16.965842273675779</v>
      </c>
      <c r="U380" s="146">
        <v>33.069765289075782</v>
      </c>
      <c r="V380" s="146">
        <v>19.98239276717652</v>
      </c>
      <c r="W380" s="146">
        <v>32.827211509410169</v>
      </c>
      <c r="X380" s="146">
        <v>12.82607660156425</v>
      </c>
      <c r="Y380" s="146">
        <v>18.91238680644107</v>
      </c>
      <c r="Z380" s="146">
        <v>15.65409760085903</v>
      </c>
      <c r="AA380" s="146">
        <v>16.144833810215651</v>
      </c>
      <c r="AB380" s="147">
        <v>12.922031376243559</v>
      </c>
      <c r="AC380" s="135"/>
    </row>
    <row r="381" spans="1:29" ht="14.1" customHeight="1" x14ac:dyDescent="0.2">
      <c r="A381" s="143" t="s">
        <v>2482</v>
      </c>
      <c r="B381" s="75">
        <v>378</v>
      </c>
      <c r="C381" s="125" t="s">
        <v>3304</v>
      </c>
      <c r="D381" s="150" t="s">
        <v>2483</v>
      </c>
      <c r="E381" s="146">
        <v>0.97090718964102529</v>
      </c>
      <c r="F381" s="146">
        <v>0</v>
      </c>
      <c r="G381" s="146">
        <v>0</v>
      </c>
      <c r="H381" s="146">
        <v>0</v>
      </c>
      <c r="I381" s="146">
        <v>2.7639822152049591</v>
      </c>
      <c r="J381" s="146">
        <v>2.609620765199602</v>
      </c>
      <c r="K381" s="146">
        <v>18.288955141592961</v>
      </c>
      <c r="L381" s="146">
        <v>8.1653640031436154</v>
      </c>
      <c r="M381" s="146">
        <v>11.58072296744532</v>
      </c>
      <c r="N381" s="146">
        <v>2.139417669881952</v>
      </c>
      <c r="O381" s="146">
        <v>7.7098067875700043</v>
      </c>
      <c r="P381" s="146">
        <v>2.1813757790113879</v>
      </c>
      <c r="Q381" s="146">
        <v>0.94801335657242003</v>
      </c>
      <c r="R381" s="146">
        <v>0</v>
      </c>
      <c r="S381" s="146">
        <v>2.9457468350831539</v>
      </c>
      <c r="T381" s="146">
        <v>8.4829211368378914</v>
      </c>
      <c r="U381" s="146">
        <v>0</v>
      </c>
      <c r="V381" s="146">
        <v>3.155114647448924</v>
      </c>
      <c r="W381" s="146">
        <v>0</v>
      </c>
      <c r="X381" s="146">
        <v>0</v>
      </c>
      <c r="Y381" s="146">
        <v>10.17696547817712</v>
      </c>
      <c r="Z381" s="146">
        <v>3.1308195201718059</v>
      </c>
      <c r="AA381" s="146">
        <v>1.899392212966547</v>
      </c>
      <c r="AB381" s="147">
        <v>5.9640144813431801</v>
      </c>
      <c r="AC381" s="135"/>
    </row>
    <row r="382" spans="1:29" ht="14.1" customHeight="1" x14ac:dyDescent="0.2">
      <c r="A382" s="143" t="s">
        <v>2494</v>
      </c>
      <c r="B382" s="75">
        <v>379</v>
      </c>
      <c r="C382" s="125" t="s">
        <v>3314</v>
      </c>
      <c r="D382" s="150" t="s">
        <v>2495</v>
      </c>
      <c r="E382" s="146">
        <v>7.7604611668007157</v>
      </c>
      <c r="F382" s="146">
        <v>2.885246412291532</v>
      </c>
      <c r="G382" s="146">
        <v>5.6664774557571684</v>
      </c>
      <c r="H382" s="146">
        <v>2.696096272842865</v>
      </c>
      <c r="I382" s="146">
        <v>3.02515382911889</v>
      </c>
      <c r="J382" s="146">
        <v>2.857249012992265</v>
      </c>
      <c r="K382" s="146">
        <v>15.60920881420029</v>
      </c>
      <c r="L382" s="146">
        <v>6.0927974156027469</v>
      </c>
      <c r="M382" s="146">
        <v>15.397685245266491</v>
      </c>
      <c r="N382" s="146">
        <v>12.849387610881569</v>
      </c>
      <c r="O382" s="146">
        <v>5.7732156890700779</v>
      </c>
      <c r="P382" s="146">
        <v>21.770217355403069</v>
      </c>
      <c r="Q382" s="146">
        <v>1.8960267131448401</v>
      </c>
      <c r="R382" s="146">
        <v>2.0776280792328841</v>
      </c>
      <c r="S382" s="146">
        <v>1.951471901346906</v>
      </c>
      <c r="T382" s="146">
        <v>4.2414605684189457</v>
      </c>
      <c r="U382" s="146">
        <v>14.64549672102202</v>
      </c>
      <c r="V382" s="146">
        <v>3.155114647448924</v>
      </c>
      <c r="W382" s="146">
        <v>4.1157116429923004</v>
      </c>
      <c r="X382" s="146">
        <v>5.9197276622604242</v>
      </c>
      <c r="Y382" s="146">
        <v>7.3548170913937501</v>
      </c>
      <c r="Z382" s="146">
        <v>4.1744260268957412</v>
      </c>
      <c r="AA382" s="146">
        <v>6.6478727453829141</v>
      </c>
      <c r="AB382" s="147">
        <v>0.99400241355719665</v>
      </c>
      <c r="AC382" s="135"/>
    </row>
    <row r="383" spans="1:29" ht="14.1" customHeight="1" x14ac:dyDescent="0.2">
      <c r="A383" s="143" t="s">
        <v>2496</v>
      </c>
      <c r="B383" s="75">
        <v>380</v>
      </c>
      <c r="C383" s="125" t="s">
        <v>3315</v>
      </c>
      <c r="D383" s="150" t="s">
        <v>2497</v>
      </c>
      <c r="E383" s="146">
        <v>13.592700654974349</v>
      </c>
      <c r="F383" s="146">
        <v>7.6939904327774196</v>
      </c>
      <c r="G383" s="146">
        <v>4.5991103278846497</v>
      </c>
      <c r="H383" s="146">
        <v>2.696096272842865</v>
      </c>
      <c r="I383" s="146">
        <v>3.02515382911889</v>
      </c>
      <c r="J383" s="146">
        <v>0</v>
      </c>
      <c r="K383" s="146">
        <v>34.622447967058108</v>
      </c>
      <c r="L383" s="146">
        <v>33.51038578581511</v>
      </c>
      <c r="M383" s="146">
        <v>16.504593302772431</v>
      </c>
      <c r="N383" s="146">
        <v>15.02852352149892</v>
      </c>
      <c r="O383" s="146">
        <v>19.240845489318701</v>
      </c>
      <c r="P383" s="146">
        <v>27.212771694253838</v>
      </c>
      <c r="Q383" s="146">
        <v>0.94801335657242003</v>
      </c>
      <c r="R383" s="146">
        <v>0</v>
      </c>
      <c r="S383" s="146">
        <v>1.951471901346906</v>
      </c>
      <c r="T383" s="146">
        <v>6.3780963297599893</v>
      </c>
      <c r="U383" s="146">
        <v>5.5116275481792956</v>
      </c>
      <c r="V383" s="146">
        <v>5.2585244124148733</v>
      </c>
      <c r="W383" s="146">
        <v>2.051700719338136</v>
      </c>
      <c r="X383" s="146">
        <v>0.98662127704340397</v>
      </c>
      <c r="Y383" s="146">
        <v>1.0506881559133929</v>
      </c>
      <c r="Z383" s="146">
        <v>9.3924585605154185</v>
      </c>
      <c r="AA383" s="146">
        <v>5.6981766388996409</v>
      </c>
      <c r="AB383" s="147">
        <v>0.99400241355719665</v>
      </c>
      <c r="AC383" s="135"/>
    </row>
    <row r="384" spans="1:29" ht="14.1" customHeight="1" x14ac:dyDescent="0.2">
      <c r="A384" s="143" t="s">
        <v>2498</v>
      </c>
      <c r="B384" s="75">
        <v>381</v>
      </c>
      <c r="C384" s="125" t="s">
        <v>3318</v>
      </c>
      <c r="D384" s="150" t="s">
        <v>164</v>
      </c>
      <c r="E384" s="146">
        <v>3.0991357493341529</v>
      </c>
      <c r="F384" s="146">
        <v>3.3940115296589388</v>
      </c>
      <c r="G384" s="146">
        <v>2.4839864918118111</v>
      </c>
      <c r="H384" s="146">
        <v>0</v>
      </c>
      <c r="I384" s="146">
        <v>0</v>
      </c>
      <c r="J384" s="146">
        <v>2.340086941640664</v>
      </c>
      <c r="K384" s="146">
        <v>14.044629932723369</v>
      </c>
      <c r="L384" s="146">
        <v>13.34221087393408</v>
      </c>
      <c r="M384" s="146">
        <v>2.568114717911389</v>
      </c>
      <c r="N384" s="146">
        <v>7.4283844834837476</v>
      </c>
      <c r="O384" s="146">
        <v>5.6798975884468819</v>
      </c>
      <c r="P384" s="146">
        <v>13.972125498697689</v>
      </c>
      <c r="Q384" s="146">
        <v>0</v>
      </c>
      <c r="R384" s="146">
        <v>1.2141171599723459</v>
      </c>
      <c r="S384" s="146">
        <v>3.454105265384023</v>
      </c>
      <c r="T384" s="146">
        <v>5.5934261246024848</v>
      </c>
      <c r="U384" s="146">
        <v>1.3580650278713779</v>
      </c>
      <c r="V384" s="146">
        <v>4.8420492789516159</v>
      </c>
      <c r="W384" s="146">
        <v>2.5020490272328559</v>
      </c>
      <c r="X384" s="146">
        <v>1.90417906469377</v>
      </c>
      <c r="Y384" s="146">
        <v>2.4113293178212372</v>
      </c>
      <c r="Z384" s="146">
        <v>1.240848136494759</v>
      </c>
      <c r="AA384" s="146">
        <v>0</v>
      </c>
      <c r="AB384" s="147">
        <v>4.9203119471081234</v>
      </c>
      <c r="AC384" s="135"/>
    </row>
    <row r="385" spans="1:29" ht="14.1" customHeight="1" x14ac:dyDescent="0.2">
      <c r="A385" s="143" t="s">
        <v>2499</v>
      </c>
      <c r="B385" s="75">
        <v>382</v>
      </c>
      <c r="C385" s="125" t="s">
        <v>3319</v>
      </c>
      <c r="D385" s="150" t="s">
        <v>2500</v>
      </c>
      <c r="E385" s="146">
        <v>2.431151602861128</v>
      </c>
      <c r="F385" s="146">
        <v>2.4159129958921102</v>
      </c>
      <c r="G385" s="146">
        <v>0</v>
      </c>
      <c r="H385" s="146">
        <v>1.1808901675051751</v>
      </c>
      <c r="I385" s="146">
        <v>0</v>
      </c>
      <c r="J385" s="146">
        <v>0</v>
      </c>
      <c r="K385" s="146">
        <v>2.8730977589713151</v>
      </c>
      <c r="L385" s="146">
        <v>3.9806276448604612</v>
      </c>
      <c r="M385" s="146">
        <v>4.1261483256931069</v>
      </c>
      <c r="N385" s="146">
        <v>11.41523708054425</v>
      </c>
      <c r="O385" s="146">
        <v>0</v>
      </c>
      <c r="P385" s="146">
        <v>14.432565595764469</v>
      </c>
      <c r="Q385" s="146">
        <v>0</v>
      </c>
      <c r="R385" s="146">
        <v>0</v>
      </c>
      <c r="S385" s="146">
        <v>0</v>
      </c>
      <c r="T385" s="146">
        <v>1.305309489930931</v>
      </c>
      <c r="U385" s="146">
        <v>1.2985394503510419</v>
      </c>
      <c r="V385" s="146">
        <v>2.8637923950011399</v>
      </c>
      <c r="W385" s="146">
        <v>1.175624512180752</v>
      </c>
      <c r="X385" s="146">
        <v>1.2599153707844271</v>
      </c>
      <c r="Y385" s="146">
        <v>2.5342598320631038</v>
      </c>
      <c r="Z385" s="146">
        <v>1.2231068258804521</v>
      </c>
      <c r="AA385" s="146">
        <v>1.9506758027166431</v>
      </c>
      <c r="AB385" s="147">
        <v>0</v>
      </c>
      <c r="AC385" s="135"/>
    </row>
    <row r="386" spans="1:29" ht="14.1" customHeight="1" x14ac:dyDescent="0.2">
      <c r="A386" s="143" t="s">
        <v>2501</v>
      </c>
      <c r="B386" s="75">
        <v>383</v>
      </c>
      <c r="C386" s="125" t="s">
        <v>3320</v>
      </c>
      <c r="D386" s="150" t="s">
        <v>164</v>
      </c>
      <c r="E386" s="146">
        <v>18.44723660317948</v>
      </c>
      <c r="F386" s="146">
        <v>21.1584736901379</v>
      </c>
      <c r="G386" s="146">
        <v>33.61786229519744</v>
      </c>
      <c r="H386" s="146">
        <v>9.885686333757171</v>
      </c>
      <c r="I386" s="146">
        <v>14.117384535888149</v>
      </c>
      <c r="J386" s="146">
        <v>9.5241633766408818</v>
      </c>
      <c r="K386" s="146">
        <v>43.896000682719247</v>
      </c>
      <c r="L386" s="146">
        <v>61.957656919264338</v>
      </c>
      <c r="M386" s="146">
        <v>59.416535889980743</v>
      </c>
      <c r="N386" s="146">
        <v>89.184625906403667</v>
      </c>
      <c r="O386" s="146">
        <v>30.889253348552241</v>
      </c>
      <c r="P386" s="146">
        <v>65.693807891664306</v>
      </c>
      <c r="Q386" s="146">
        <v>7.5841068525793602</v>
      </c>
      <c r="R386" s="146">
        <v>11.44412061670592</v>
      </c>
      <c r="S386" s="146">
        <v>28.296342569530129</v>
      </c>
      <c r="T386" s="146">
        <v>7.4225559947331554</v>
      </c>
      <c r="U386" s="146">
        <v>18.739533663809599</v>
      </c>
      <c r="V386" s="146">
        <v>5.2585244124148733</v>
      </c>
      <c r="W386" s="146">
        <v>10.25850359669068</v>
      </c>
      <c r="X386" s="146">
        <v>32.558502142432332</v>
      </c>
      <c r="Y386" s="146">
        <v>9.4561934032205368</v>
      </c>
      <c r="Z386" s="146">
        <v>10.436065067239349</v>
      </c>
      <c r="AA386" s="146">
        <v>47.779211117173489</v>
      </c>
      <c r="AB386" s="147">
        <v>8.9599377558045692</v>
      </c>
      <c r="AC386" s="135"/>
    </row>
    <row r="387" spans="1:29" ht="14.1" customHeight="1" x14ac:dyDescent="0.2">
      <c r="A387" s="143" t="s">
        <v>2553</v>
      </c>
      <c r="B387" s="75">
        <v>384</v>
      </c>
      <c r="C387" s="125" t="s">
        <v>3251</v>
      </c>
      <c r="D387" s="150" t="s">
        <v>2554</v>
      </c>
      <c r="E387" s="146">
        <v>8.7381647067692274</v>
      </c>
      <c r="F387" s="146">
        <v>3.8469952163887098</v>
      </c>
      <c r="G387" s="146">
        <v>2.8014885245997871</v>
      </c>
      <c r="H387" s="146">
        <v>14.379180121828609</v>
      </c>
      <c r="I387" s="146">
        <v>18.022858129280639</v>
      </c>
      <c r="J387" s="146">
        <v>16.191077740289501</v>
      </c>
      <c r="K387" s="146">
        <v>86.336117342794978</v>
      </c>
      <c r="L387" s="146">
        <v>76.250344190032436</v>
      </c>
      <c r="M387" s="146">
        <v>113.39205752114751</v>
      </c>
      <c r="N387" s="146">
        <v>75.278947785153875</v>
      </c>
      <c r="O387" s="146">
        <v>66.998548078356663</v>
      </c>
      <c r="P387" s="146">
        <v>102.8708080694861</v>
      </c>
      <c r="Q387" s="146">
        <v>10.428146922296619</v>
      </c>
      <c r="R387" s="146">
        <v>20.805411281171359</v>
      </c>
      <c r="S387" s="146">
        <v>19.514719013469051</v>
      </c>
      <c r="T387" s="146">
        <v>24.163600858282731</v>
      </c>
      <c r="U387" s="146">
        <v>36.664448775998309</v>
      </c>
      <c r="V387" s="146">
        <v>28.396031827040321</v>
      </c>
      <c r="W387" s="146">
        <v>15.38775539503602</v>
      </c>
      <c r="X387" s="146">
        <v>9.8662127704340392</v>
      </c>
      <c r="Y387" s="146">
        <v>17.874306908398641</v>
      </c>
      <c r="Z387" s="146">
        <v>31.30819520171806</v>
      </c>
      <c r="AA387" s="146">
        <v>15.195137703732369</v>
      </c>
      <c r="AB387" s="147">
        <v>11.68350436895129</v>
      </c>
      <c r="AC387" s="135"/>
    </row>
    <row r="388" spans="1:29" ht="14.1" customHeight="1" x14ac:dyDescent="0.2">
      <c r="A388" s="143" t="s">
        <v>2505</v>
      </c>
      <c r="B388" s="75">
        <v>385</v>
      </c>
      <c r="C388" s="125" t="s">
        <v>3324</v>
      </c>
      <c r="D388" s="150" t="s">
        <v>2506</v>
      </c>
      <c r="E388" s="146">
        <v>8.7381647067692274</v>
      </c>
      <c r="F388" s="146">
        <v>0.96174880409717745</v>
      </c>
      <c r="G388" s="146">
        <v>14.00744262299893</v>
      </c>
      <c r="H388" s="146">
        <v>14.379180121828609</v>
      </c>
      <c r="I388" s="146">
        <v>22.184461413538521</v>
      </c>
      <c r="J388" s="146">
        <v>1.1657575973008441</v>
      </c>
      <c r="K388" s="146">
        <v>91.985114573511595</v>
      </c>
      <c r="L388" s="146">
        <v>29.44852084207994</v>
      </c>
      <c r="M388" s="146">
        <v>49.513779908317282</v>
      </c>
      <c r="N388" s="146">
        <v>45.085570564496741</v>
      </c>
      <c r="O388" s="146">
        <v>21.164930038250571</v>
      </c>
      <c r="P388" s="146">
        <v>31.56681516533445</v>
      </c>
      <c r="Q388" s="146">
        <v>13.27218699201388</v>
      </c>
      <c r="R388" s="146">
        <v>7.2826222106310388</v>
      </c>
      <c r="S388" s="146">
        <v>17.563247112122149</v>
      </c>
      <c r="T388" s="146">
        <v>29.690223978932622</v>
      </c>
      <c r="U388" s="146">
        <v>19.84185917344546</v>
      </c>
      <c r="V388" s="146">
        <v>30.49944159200626</v>
      </c>
      <c r="W388" s="146">
        <v>40.008164027093642</v>
      </c>
      <c r="X388" s="146">
        <v>26.693038650409289</v>
      </c>
      <c r="Y388" s="146">
        <v>30.469956521488399</v>
      </c>
      <c r="Z388" s="146">
        <v>10.436065067239349</v>
      </c>
      <c r="AA388" s="146">
        <v>13.29574549076583</v>
      </c>
      <c r="AB388" s="147">
        <v>19.880048271143931</v>
      </c>
      <c r="AC388" s="135"/>
    </row>
    <row r="389" spans="1:29" ht="14.1" customHeight="1" x14ac:dyDescent="0.2">
      <c r="A389" s="143" t="s">
        <v>2512</v>
      </c>
      <c r="B389" s="75">
        <v>386</v>
      </c>
      <c r="C389" s="125" t="s">
        <v>3327</v>
      </c>
      <c r="D389" s="150" t="s">
        <v>164</v>
      </c>
      <c r="E389" s="146">
        <v>0.97090718964102529</v>
      </c>
      <c r="F389" s="146">
        <v>4.8087440204858876</v>
      </c>
      <c r="G389" s="146">
        <v>0</v>
      </c>
      <c r="H389" s="146">
        <v>0</v>
      </c>
      <c r="I389" s="146">
        <v>1.008384609706297</v>
      </c>
      <c r="J389" s="146">
        <v>0</v>
      </c>
      <c r="K389" s="146">
        <v>13.91921278791559</v>
      </c>
      <c r="L389" s="146">
        <v>14.339398717621069</v>
      </c>
      <c r="M389" s="146">
        <v>6.8064942780633482</v>
      </c>
      <c r="N389" s="146">
        <v>19.228995845757861</v>
      </c>
      <c r="O389" s="146">
        <v>4.8640857396997683</v>
      </c>
      <c r="P389" s="146">
        <v>12.229419599397669</v>
      </c>
      <c r="Q389" s="146">
        <v>0</v>
      </c>
      <c r="R389" s="146">
        <v>2.097395196661739</v>
      </c>
      <c r="S389" s="146">
        <v>1.9895256034231701</v>
      </c>
      <c r="T389" s="146">
        <v>2.1207302842094728</v>
      </c>
      <c r="U389" s="146">
        <v>5.5998135889501643</v>
      </c>
      <c r="V389" s="146">
        <v>5.5582603039225216</v>
      </c>
      <c r="W389" s="146">
        <v>2.0947864344442362</v>
      </c>
      <c r="X389" s="146">
        <v>6.9704793223116486</v>
      </c>
      <c r="Y389" s="146">
        <v>4.5631386611318652</v>
      </c>
      <c r="Z389" s="146">
        <v>4.2380860238059013</v>
      </c>
      <c r="AA389" s="146">
        <v>2.84908831944982</v>
      </c>
      <c r="AB389" s="147">
        <v>0</v>
      </c>
      <c r="AC389" s="135"/>
    </row>
    <row r="390" spans="1:29" ht="14.1" customHeight="1" x14ac:dyDescent="0.2">
      <c r="A390" s="143" t="s">
        <v>2513</v>
      </c>
      <c r="B390" s="75">
        <v>387</v>
      </c>
      <c r="C390" s="125" t="s">
        <v>1264</v>
      </c>
      <c r="D390" s="150" t="s">
        <v>2514</v>
      </c>
      <c r="E390" s="146">
        <v>6.1371043457209202</v>
      </c>
      <c r="F390" s="146">
        <v>8.4047227990052349</v>
      </c>
      <c r="G390" s="146">
        <v>6.1558041180539309</v>
      </c>
      <c r="H390" s="146">
        <v>4.8421889060257852</v>
      </c>
      <c r="I390" s="146">
        <v>9.0482351028945995</v>
      </c>
      <c r="J390" s="146">
        <v>7.7907656420922411</v>
      </c>
      <c r="K390" s="146">
        <v>19.996718596725419</v>
      </c>
      <c r="L390" s="146">
        <v>14.344476048800731</v>
      </c>
      <c r="M390" s="146">
        <v>34.800485132005747</v>
      </c>
      <c r="N390" s="146">
        <v>37.220285432923703</v>
      </c>
      <c r="O390" s="146">
        <v>15.12811476597683</v>
      </c>
      <c r="P390" s="146">
        <v>20.977781443666402</v>
      </c>
      <c r="Q390" s="146">
        <v>6.0388450813663157</v>
      </c>
      <c r="R390" s="146">
        <v>10.76059450350812</v>
      </c>
      <c r="S390" s="146">
        <v>6.5862176670458057</v>
      </c>
      <c r="T390" s="146">
        <v>10.63758310559472</v>
      </c>
      <c r="U390" s="146">
        <v>16.702436122002531</v>
      </c>
      <c r="V390" s="146">
        <v>5.0260976333861356</v>
      </c>
      <c r="W390" s="146">
        <v>12.593339015297479</v>
      </c>
      <c r="X390" s="146">
        <v>10.879472821957609</v>
      </c>
      <c r="Y390" s="146">
        <v>11.995706676063209</v>
      </c>
      <c r="Z390" s="146">
        <v>11.26364502707143</v>
      </c>
      <c r="AA390" s="146">
        <v>7.540587085477191</v>
      </c>
      <c r="AB390" s="147">
        <v>4.977964087094441</v>
      </c>
      <c r="AC390" s="135"/>
    </row>
    <row r="391" spans="1:29" ht="14.1" customHeight="1" x14ac:dyDescent="0.2">
      <c r="A391" s="143" t="s">
        <v>2515</v>
      </c>
      <c r="B391" s="75">
        <v>388</v>
      </c>
      <c r="C391" s="125" t="s">
        <v>2516</v>
      </c>
      <c r="D391" s="150" t="s">
        <v>2517</v>
      </c>
      <c r="E391" s="146">
        <v>189.51914160354889</v>
      </c>
      <c r="F391" s="146">
        <v>157.4113502641932</v>
      </c>
      <c r="G391" s="146">
        <v>288.87362155509061</v>
      </c>
      <c r="H391" s="146">
        <v>214.41065089285931</v>
      </c>
      <c r="I391" s="146">
        <v>313.58744592646411</v>
      </c>
      <c r="J391" s="146">
        <v>226.297931494338</v>
      </c>
      <c r="K391" s="146">
        <v>265.43807098552992</v>
      </c>
      <c r="L391" s="146">
        <v>457.39848758412938</v>
      </c>
      <c r="M391" s="146">
        <v>926.42812912768045</v>
      </c>
      <c r="N391" s="146">
        <v>2559.2255193974688</v>
      </c>
      <c r="O391" s="146">
        <v>599.67558319649822</v>
      </c>
      <c r="P391" s="146">
        <v>601.70050642077888</v>
      </c>
      <c r="Q391" s="146">
        <v>137.31783867280191</v>
      </c>
      <c r="R391" s="146">
        <v>259.71495402472709</v>
      </c>
      <c r="S391" s="146">
        <v>147.28148733845359</v>
      </c>
      <c r="T391" s="146">
        <v>163.2347307058873</v>
      </c>
      <c r="U391" s="146">
        <v>131.82490304633311</v>
      </c>
      <c r="V391" s="146">
        <v>219.9977307275536</v>
      </c>
      <c r="W391" s="146">
        <v>224.24883692293889</v>
      </c>
      <c r="X391" s="146">
        <v>161.88876562238991</v>
      </c>
      <c r="Y391" s="146">
        <v>154.4553616718924</v>
      </c>
      <c r="Z391" s="146">
        <v>222.62944525989701</v>
      </c>
      <c r="AA391" s="146">
        <v>231.12184325819541</v>
      </c>
      <c r="AB391" s="147">
        <v>232.86991543611231</v>
      </c>
      <c r="AC391" s="135"/>
    </row>
    <row r="392" spans="1:29" ht="14.1" customHeight="1" x14ac:dyDescent="0.2">
      <c r="A392" s="143" t="s">
        <v>2521</v>
      </c>
      <c r="B392" s="75">
        <v>389</v>
      </c>
      <c r="C392" s="125" t="s">
        <v>2522</v>
      </c>
      <c r="D392" s="150" t="s">
        <v>2523</v>
      </c>
      <c r="E392" s="146">
        <v>0</v>
      </c>
      <c r="F392" s="146">
        <v>0</v>
      </c>
      <c r="G392" s="146">
        <v>1.8676590163998581</v>
      </c>
      <c r="H392" s="146">
        <v>0.8986987576142883</v>
      </c>
      <c r="I392" s="146">
        <v>1.008384609706297</v>
      </c>
      <c r="J392" s="146">
        <v>0</v>
      </c>
      <c r="K392" s="146">
        <v>16.722285974369239</v>
      </c>
      <c r="L392" s="146">
        <v>13.201061067139291</v>
      </c>
      <c r="M392" s="146">
        <v>6.6018373211089703</v>
      </c>
      <c r="N392" s="146">
        <v>3.220397897464053</v>
      </c>
      <c r="O392" s="146">
        <v>4.8102113723296762</v>
      </c>
      <c r="P392" s="146">
        <v>8.7080869421612288</v>
      </c>
      <c r="Q392" s="146">
        <v>0</v>
      </c>
      <c r="R392" s="146">
        <v>0</v>
      </c>
      <c r="S392" s="146">
        <v>3.902943802693811</v>
      </c>
      <c r="T392" s="146">
        <v>3.1810954263142088</v>
      </c>
      <c r="U392" s="146">
        <v>7.7162785674510133</v>
      </c>
      <c r="V392" s="146">
        <v>5.2585244124148733</v>
      </c>
      <c r="W392" s="146">
        <v>2.051700719338136</v>
      </c>
      <c r="X392" s="146">
        <v>1.9732425540868079</v>
      </c>
      <c r="Y392" s="146">
        <v>1.0506881559133929</v>
      </c>
      <c r="Z392" s="146">
        <v>8.3488520537914823</v>
      </c>
      <c r="AA392" s="146">
        <v>1.899392212966547</v>
      </c>
      <c r="AB392" s="147">
        <v>7.9520193084575732</v>
      </c>
      <c r="AC392" s="135"/>
    </row>
    <row r="393" spans="1:29" ht="14.1" customHeight="1" x14ac:dyDescent="0.2">
      <c r="A393" s="143" t="s">
        <v>2526</v>
      </c>
      <c r="B393" s="75">
        <v>390</v>
      </c>
      <c r="C393" s="125" t="s">
        <v>2527</v>
      </c>
      <c r="D393" s="150" t="s">
        <v>2528</v>
      </c>
      <c r="E393" s="146">
        <v>6.7565431327118954</v>
      </c>
      <c r="F393" s="146">
        <v>2.885246412291532</v>
      </c>
      <c r="G393" s="146">
        <v>1.227051973774707</v>
      </c>
      <c r="H393" s="146">
        <v>8.0882888185285946</v>
      </c>
      <c r="I393" s="146">
        <v>25.20961524265741</v>
      </c>
      <c r="J393" s="146">
        <v>9.5241633766408818</v>
      </c>
      <c r="K393" s="146">
        <v>22.993143214757701</v>
      </c>
      <c r="L393" s="146">
        <v>29.44852084207994</v>
      </c>
      <c r="M393" s="146">
        <v>17.60489952295725</v>
      </c>
      <c r="N393" s="146">
        <v>18.248921418962968</v>
      </c>
      <c r="O393" s="146">
        <v>39.443733253103353</v>
      </c>
      <c r="P393" s="146">
        <v>10.91123293852802</v>
      </c>
      <c r="Q393" s="146">
        <v>0</v>
      </c>
      <c r="R393" s="146">
        <v>3.1211238045561589</v>
      </c>
      <c r="S393" s="146">
        <v>0.97573595067345276</v>
      </c>
      <c r="T393" s="146">
        <v>1.060365142104736</v>
      </c>
      <c r="U393" s="146">
        <v>2.2046510192717181</v>
      </c>
      <c r="V393" s="146">
        <v>0</v>
      </c>
      <c r="W393" s="146">
        <v>0</v>
      </c>
      <c r="X393" s="146">
        <v>0</v>
      </c>
      <c r="Y393" s="146">
        <v>0</v>
      </c>
      <c r="Z393" s="146">
        <v>1.0436065067239351</v>
      </c>
      <c r="AA393" s="146">
        <v>2.84908831944982</v>
      </c>
      <c r="AB393" s="147">
        <v>0</v>
      </c>
      <c r="AC393" s="135"/>
    </row>
    <row r="394" spans="1:29" ht="14.1" customHeight="1" x14ac:dyDescent="0.2">
      <c r="A394" s="143" t="s">
        <v>2529</v>
      </c>
      <c r="B394" s="75">
        <v>391</v>
      </c>
      <c r="C394" s="125" t="s">
        <v>581</v>
      </c>
      <c r="D394" s="150" t="s">
        <v>164</v>
      </c>
      <c r="E394" s="146">
        <v>16.509305852655999</v>
      </c>
      <c r="F394" s="146">
        <v>57.437562078291627</v>
      </c>
      <c r="G394" s="146">
        <v>61.26762020348913</v>
      </c>
      <c r="H394" s="146">
        <v>15.2778788794429</v>
      </c>
      <c r="I394" s="146">
        <v>21.176076803832231</v>
      </c>
      <c r="J394" s="146">
        <v>6.6669143636486172</v>
      </c>
      <c r="K394" s="146">
        <v>45.14808184505015</v>
      </c>
      <c r="L394" s="146">
        <v>39.590997606586647</v>
      </c>
      <c r="M394" s="146">
        <v>35.745648175144517</v>
      </c>
      <c r="N394" s="146">
        <v>30.301797283205101</v>
      </c>
      <c r="O394" s="146">
        <v>32.219757814138639</v>
      </c>
      <c r="P394" s="146">
        <v>95.111902604020486</v>
      </c>
      <c r="Q394" s="146">
        <v>8.5871049838329796</v>
      </c>
      <c r="R394" s="146">
        <v>37.101839039360577</v>
      </c>
      <c r="S394" s="146">
        <v>41.712711891290112</v>
      </c>
      <c r="T394" s="146">
        <v>22.20404607567318</v>
      </c>
      <c r="U394" s="146">
        <v>29.555551564356659</v>
      </c>
      <c r="V394" s="146">
        <v>15.04253493415399</v>
      </c>
      <c r="W394" s="146">
        <v>11.51311858656595</v>
      </c>
      <c r="X394" s="146">
        <v>11.04621181777795</v>
      </c>
      <c r="Y394" s="146">
        <v>30.96903339554726</v>
      </c>
      <c r="Z394" s="146">
        <v>11.59864271572982</v>
      </c>
      <c r="AA394" s="146">
        <v>8.5482146544559434</v>
      </c>
      <c r="AB394" s="147">
        <v>23.706957563339142</v>
      </c>
      <c r="AC394" s="135"/>
    </row>
    <row r="395" spans="1:29" ht="14.1" customHeight="1" x14ac:dyDescent="0.2">
      <c r="A395" s="143" t="s">
        <v>2532</v>
      </c>
      <c r="B395" s="75">
        <v>392</v>
      </c>
      <c r="C395" s="125" t="s">
        <v>2533</v>
      </c>
      <c r="D395" s="150" t="s">
        <v>164</v>
      </c>
      <c r="E395" s="146">
        <v>16.50542222389743</v>
      </c>
      <c r="F395" s="146">
        <v>14.426232061457659</v>
      </c>
      <c r="G395" s="146">
        <v>11.095762216431559</v>
      </c>
      <c r="H395" s="146">
        <v>23.394027359457539</v>
      </c>
      <c r="I395" s="146">
        <v>10.08384609706297</v>
      </c>
      <c r="J395" s="146">
        <v>8.5717470389767936</v>
      </c>
      <c r="K395" s="146">
        <v>5.2257143669903874</v>
      </c>
      <c r="L395" s="146">
        <v>14.238867560263619</v>
      </c>
      <c r="M395" s="146">
        <v>18.906561781435901</v>
      </c>
      <c r="N395" s="146">
        <v>17.152912667859368</v>
      </c>
      <c r="O395" s="146">
        <v>9.6204227446593524</v>
      </c>
      <c r="P395" s="146">
        <v>7.619576074391075</v>
      </c>
      <c r="Q395" s="146">
        <v>10.428146922296619</v>
      </c>
      <c r="R395" s="146">
        <v>13.82761882878531</v>
      </c>
      <c r="S395" s="146">
        <v>14.636039260101789</v>
      </c>
      <c r="T395" s="146">
        <v>27.608727204981019</v>
      </c>
      <c r="U395" s="146">
        <v>17.637208154173749</v>
      </c>
      <c r="V395" s="146">
        <v>19.98239276717652</v>
      </c>
      <c r="W395" s="146">
        <v>11.28435395635975</v>
      </c>
      <c r="X395" s="146">
        <v>7.8929702163472317</v>
      </c>
      <c r="Y395" s="146">
        <v>6.3041289354803576</v>
      </c>
      <c r="Z395" s="146">
        <v>39.657047255509539</v>
      </c>
      <c r="AA395" s="146">
        <v>25.073876603371389</v>
      </c>
      <c r="AB395" s="147">
        <v>64.280148079916799</v>
      </c>
      <c r="AC395" s="135"/>
    </row>
    <row r="396" spans="1:29" ht="14.1" customHeight="1" x14ac:dyDescent="0.2">
      <c r="A396" s="143" t="s">
        <v>2536</v>
      </c>
      <c r="B396" s="75">
        <v>393</v>
      </c>
      <c r="C396" s="125" t="s">
        <v>2537</v>
      </c>
      <c r="D396" s="150" t="s">
        <v>164</v>
      </c>
      <c r="E396" s="146">
        <v>2.9127215689230761</v>
      </c>
      <c r="F396" s="146">
        <v>0.96174880409717745</v>
      </c>
      <c r="G396" s="146">
        <v>1.8676590163998581</v>
      </c>
      <c r="H396" s="146">
        <v>5.39219254568573</v>
      </c>
      <c r="I396" s="146">
        <v>6.0503076582377791</v>
      </c>
      <c r="J396" s="146">
        <v>7.6193307013127054</v>
      </c>
      <c r="K396" s="146">
        <v>21.29583118835923</v>
      </c>
      <c r="L396" s="146">
        <v>15.23199353900687</v>
      </c>
      <c r="M396" s="146">
        <v>30.808574165175191</v>
      </c>
      <c r="N396" s="146">
        <v>27.910115111355129</v>
      </c>
      <c r="O396" s="146">
        <v>16.354718665920899</v>
      </c>
      <c r="P396" s="146">
        <v>19.593195619862769</v>
      </c>
      <c r="Q396" s="146">
        <v>1.8960267131448401</v>
      </c>
      <c r="R396" s="146">
        <v>0</v>
      </c>
      <c r="S396" s="146">
        <v>0.97573595067345276</v>
      </c>
      <c r="T396" s="146">
        <v>3.1810954263142088</v>
      </c>
      <c r="U396" s="146">
        <v>0</v>
      </c>
      <c r="V396" s="146">
        <v>1.0517048824829749</v>
      </c>
      <c r="W396" s="146">
        <v>1.025850359669068</v>
      </c>
      <c r="X396" s="146">
        <v>0</v>
      </c>
      <c r="Y396" s="146">
        <v>2.1013763118267859</v>
      </c>
      <c r="Z396" s="146">
        <v>1.0436065067239351</v>
      </c>
      <c r="AA396" s="146">
        <v>0.94969610648327341</v>
      </c>
      <c r="AB396" s="147">
        <v>0</v>
      </c>
      <c r="AC396" s="135"/>
    </row>
    <row r="397" spans="1:29" ht="14.1" customHeight="1" x14ac:dyDescent="0.2">
      <c r="A397" s="143" t="s">
        <v>355</v>
      </c>
      <c r="B397" s="75">
        <v>394</v>
      </c>
      <c r="C397" s="125" t="s">
        <v>3061</v>
      </c>
      <c r="D397" s="150" t="s">
        <v>170</v>
      </c>
      <c r="E397" s="146">
        <v>91.099250696827752</v>
      </c>
      <c r="F397" s="146">
        <v>66.558787736349259</v>
      </c>
      <c r="G397" s="146">
        <v>40.039807823088353</v>
      </c>
      <c r="H397" s="146">
        <v>194.65455610422441</v>
      </c>
      <c r="I397" s="146">
        <v>91.525020715382297</v>
      </c>
      <c r="J397" s="146">
        <v>298.73205122270491</v>
      </c>
      <c r="K397" s="146">
        <v>91.604682567594693</v>
      </c>
      <c r="L397" s="146">
        <v>70.101696131453338</v>
      </c>
      <c r="M397" s="146">
        <v>75.693365805174906</v>
      </c>
      <c r="N397" s="146">
        <v>41.410023097524437</v>
      </c>
      <c r="O397" s="146">
        <v>63.533271805730372</v>
      </c>
      <c r="P397" s="146">
        <v>55.349689115244537</v>
      </c>
      <c r="Q397" s="146">
        <v>48.372381519107734</v>
      </c>
      <c r="R397" s="146">
        <v>87.404991397392223</v>
      </c>
      <c r="S397" s="146">
        <v>38.451802344139431</v>
      </c>
      <c r="T397" s="146">
        <v>136.1349787691166</v>
      </c>
      <c r="U397" s="146">
        <v>96.064361188236219</v>
      </c>
      <c r="V397" s="146">
        <v>61.838143680233948</v>
      </c>
      <c r="W397" s="146">
        <v>198.87545412688419</v>
      </c>
      <c r="X397" s="146">
        <v>162.16107309485389</v>
      </c>
      <c r="Y397" s="146">
        <v>110.920097931621</v>
      </c>
      <c r="Z397" s="146">
        <v>93.566628573347856</v>
      </c>
      <c r="AA397" s="146">
        <v>177.15156322285739</v>
      </c>
      <c r="AB397" s="147">
        <v>205.89666594182421</v>
      </c>
      <c r="AC397" s="135"/>
    </row>
    <row r="398" spans="1:29" ht="14.1" customHeight="1" x14ac:dyDescent="0.2">
      <c r="A398" s="143" t="s">
        <v>2538</v>
      </c>
      <c r="B398" s="75">
        <v>395</v>
      </c>
      <c r="C398" s="125" t="s">
        <v>3238</v>
      </c>
      <c r="D398" s="150" t="s">
        <v>2539</v>
      </c>
      <c r="E398" s="146">
        <v>25.242616023477019</v>
      </c>
      <c r="F398" s="146">
        <v>28.779371213803941</v>
      </c>
      <c r="G398" s="146">
        <v>15.67993127218501</v>
      </c>
      <c r="H398" s="146">
        <v>23.393128660699929</v>
      </c>
      <c r="I398" s="146">
        <v>31.545295745442079</v>
      </c>
      <c r="J398" s="146">
        <v>24.38662032588898</v>
      </c>
      <c r="K398" s="146">
        <v>122.1970596148298</v>
      </c>
      <c r="L398" s="146">
        <v>85.210818255912216</v>
      </c>
      <c r="M398" s="146">
        <v>95.187491108189505</v>
      </c>
      <c r="N398" s="146">
        <v>86.684523672005739</v>
      </c>
      <c r="O398" s="146">
        <v>102.2285361692992</v>
      </c>
      <c r="P398" s="146">
        <v>96.921007666254482</v>
      </c>
      <c r="Q398" s="146">
        <v>20.99280776793967</v>
      </c>
      <c r="R398" s="146">
        <v>70.232568224724233</v>
      </c>
      <c r="S398" s="146">
        <v>24.464627491235479</v>
      </c>
      <c r="T398" s="146">
        <v>35.468153638261327</v>
      </c>
      <c r="U398" s="146">
        <v>38.182351002766893</v>
      </c>
      <c r="V398" s="146">
        <v>44.780542191242581</v>
      </c>
      <c r="W398" s="146">
        <v>59.510605214762293</v>
      </c>
      <c r="X398" s="146">
        <v>53.434421743393713</v>
      </c>
      <c r="Y398" s="146">
        <v>30.95327307320856</v>
      </c>
      <c r="Z398" s="146">
        <v>39.238561046313237</v>
      </c>
      <c r="AA398" s="146">
        <v>66.778831423477854</v>
      </c>
      <c r="AB398" s="147">
        <v>35.673752620154232</v>
      </c>
      <c r="AC398" s="135"/>
    </row>
    <row r="399" spans="1:29" ht="14.1" customHeight="1" x14ac:dyDescent="0.2">
      <c r="A399" s="143" t="s">
        <v>2540</v>
      </c>
      <c r="B399" s="75">
        <v>396</v>
      </c>
      <c r="C399" s="125" t="e">
        <v>#N/A</v>
      </c>
      <c r="D399" s="150" t="s">
        <v>2541</v>
      </c>
      <c r="E399" s="146">
        <v>3.8836287585641012</v>
      </c>
      <c r="F399" s="146">
        <v>13.464483257360479</v>
      </c>
      <c r="G399" s="146">
        <v>4.6691475409996448</v>
      </c>
      <c r="H399" s="146">
        <v>2.696096272842865</v>
      </c>
      <c r="I399" s="146">
        <v>3.0412879828741901</v>
      </c>
      <c r="J399" s="146">
        <v>6.6669143636486172</v>
      </c>
      <c r="K399" s="146">
        <v>10.451428733980769</v>
      </c>
      <c r="L399" s="146">
        <v>5.0773311796689562</v>
      </c>
      <c r="M399" s="146">
        <v>8.802449761478627</v>
      </c>
      <c r="N399" s="146">
        <v>16.10198948732026</v>
      </c>
      <c r="O399" s="146">
        <v>16.354718665920899</v>
      </c>
      <c r="P399" s="146">
        <v>17.416173884322461</v>
      </c>
      <c r="Q399" s="146">
        <v>2.8440400697172601</v>
      </c>
      <c r="R399" s="146">
        <v>7.2826222106310388</v>
      </c>
      <c r="S399" s="146">
        <v>9.7573595067345273</v>
      </c>
      <c r="T399" s="146">
        <v>12.724381705256841</v>
      </c>
      <c r="U399" s="146">
        <v>9.9209295867227318</v>
      </c>
      <c r="V399" s="146">
        <v>7.3619341773808227</v>
      </c>
      <c r="W399" s="146">
        <v>10.25850359669068</v>
      </c>
      <c r="X399" s="146">
        <v>5.3465007002982059</v>
      </c>
      <c r="Y399" s="146">
        <v>12.60825787096072</v>
      </c>
      <c r="Z399" s="146">
        <v>6.2616390403436117</v>
      </c>
      <c r="AA399" s="146">
        <v>9.4969610648327336</v>
      </c>
      <c r="AB399" s="147">
        <v>4.9700120677859836</v>
      </c>
      <c r="AC399" s="135"/>
    </row>
    <row r="400" spans="1:29" ht="14.1" customHeight="1" x14ac:dyDescent="0.2">
      <c r="A400" s="143" t="s">
        <v>1401</v>
      </c>
      <c r="B400" s="75">
        <v>397</v>
      </c>
      <c r="C400" s="125" t="s">
        <v>3219</v>
      </c>
      <c r="D400" s="150" t="s">
        <v>164</v>
      </c>
      <c r="E400" s="146">
        <v>38.51297549149055</v>
      </c>
      <c r="F400" s="146">
        <v>54.819681833539107</v>
      </c>
      <c r="G400" s="146">
        <v>23.050647580407048</v>
      </c>
      <c r="H400" s="146">
        <v>106.74923582694041</v>
      </c>
      <c r="I400" s="146">
        <v>115.9823810391988</v>
      </c>
      <c r="J400" s="146">
        <v>111.1374624420225</v>
      </c>
      <c r="K400" s="146">
        <v>5.2257143669903874</v>
      </c>
      <c r="L400" s="146">
        <v>0</v>
      </c>
      <c r="M400" s="146">
        <v>2.2006124403696572</v>
      </c>
      <c r="N400" s="146">
        <v>2.146931931642702</v>
      </c>
      <c r="O400" s="146">
        <v>2.8813166120254761</v>
      </c>
      <c r="P400" s="146">
        <v>5.4414658279829977</v>
      </c>
      <c r="Q400" s="146">
        <v>79.180919580998236</v>
      </c>
      <c r="R400" s="146">
        <v>65.542559521077834</v>
      </c>
      <c r="S400" s="146">
        <v>40.980909928285023</v>
      </c>
      <c r="T400" s="146">
        <v>54.076501517057338</v>
      </c>
      <c r="U400" s="146">
        <v>65.877177106858213</v>
      </c>
      <c r="V400" s="146">
        <v>57.842716831681123</v>
      </c>
      <c r="W400" s="146">
        <v>107.7060809623748</v>
      </c>
      <c r="X400" s="146">
        <v>55.250791514430617</v>
      </c>
      <c r="Y400" s="146">
        <v>68.294730134370539</v>
      </c>
      <c r="Z400" s="146">
        <v>78.816294207311756</v>
      </c>
      <c r="AA400" s="146">
        <v>36.342020906795433</v>
      </c>
      <c r="AB400" s="147">
        <v>176.78432325356101</v>
      </c>
      <c r="AC400" s="135"/>
    </row>
    <row r="401" spans="1:29" ht="14.1" customHeight="1" x14ac:dyDescent="0.2">
      <c r="A401" s="143" t="s">
        <v>1313</v>
      </c>
      <c r="B401" s="75">
        <v>398</v>
      </c>
      <c r="C401" s="125" t="s">
        <v>3036</v>
      </c>
      <c r="D401" s="150" t="s">
        <v>1314</v>
      </c>
      <c r="E401" s="146">
        <v>22.33086536174358</v>
      </c>
      <c r="F401" s="146">
        <v>17.31147847374919</v>
      </c>
      <c r="G401" s="146">
        <v>12.13978360659908</v>
      </c>
      <c r="H401" s="146">
        <v>51.234816171590573</v>
      </c>
      <c r="I401" s="146">
        <v>51.43366540267936</v>
      </c>
      <c r="J401" s="146">
        <v>46.668400545540322</v>
      </c>
      <c r="K401" s="146">
        <v>3.1354286201942321</v>
      </c>
      <c r="L401" s="146">
        <v>9.1391961234041208</v>
      </c>
      <c r="M401" s="146">
        <v>11.00306220184828</v>
      </c>
      <c r="N401" s="146">
        <v>3.220397897464053</v>
      </c>
      <c r="O401" s="146">
        <v>7.6963381957274821</v>
      </c>
      <c r="P401" s="146">
        <v>5.4425543388507682</v>
      </c>
      <c r="Q401" s="146">
        <v>192.44671138420131</v>
      </c>
      <c r="R401" s="146">
        <v>253.01182046714209</v>
      </c>
      <c r="S401" s="146">
        <v>139.53024094630371</v>
      </c>
      <c r="T401" s="146">
        <v>202.81179926980451</v>
      </c>
      <c r="U401" s="146">
        <v>199.52863352265791</v>
      </c>
      <c r="V401" s="146">
        <v>229.2716643812885</v>
      </c>
      <c r="W401" s="146">
        <v>98.470350174274159</v>
      </c>
      <c r="X401" s="146">
        <v>151.04481116640579</v>
      </c>
      <c r="Y401" s="146">
        <v>201.79516722472621</v>
      </c>
      <c r="Z401" s="146">
        <v>275.72605710899728</v>
      </c>
      <c r="AA401" s="146">
        <v>166.31078216735091</v>
      </c>
      <c r="AB401" s="147">
        <v>198.80048271143929</v>
      </c>
      <c r="AC401" s="135"/>
    </row>
    <row r="402" spans="1:29" ht="14.1" customHeight="1" x14ac:dyDescent="0.2">
      <c r="A402" s="143" t="s">
        <v>1499</v>
      </c>
      <c r="B402" s="75">
        <v>399</v>
      </c>
      <c r="C402" s="125" t="s">
        <v>3007</v>
      </c>
      <c r="D402" s="150" t="s">
        <v>1500</v>
      </c>
      <c r="E402" s="146">
        <v>2.3806644289997938</v>
      </c>
      <c r="F402" s="146">
        <v>0</v>
      </c>
      <c r="G402" s="146">
        <v>4.6458018032946464</v>
      </c>
      <c r="H402" s="146">
        <v>2.161370512062363</v>
      </c>
      <c r="I402" s="146">
        <v>0</v>
      </c>
      <c r="J402" s="146">
        <v>0</v>
      </c>
      <c r="K402" s="146">
        <v>34.74159425462549</v>
      </c>
      <c r="L402" s="146">
        <v>27.7222282409925</v>
      </c>
      <c r="M402" s="146">
        <v>9.1369428524148155</v>
      </c>
      <c r="N402" s="146">
        <v>26.966538527398161</v>
      </c>
      <c r="O402" s="146">
        <v>22.993772402010318</v>
      </c>
      <c r="P402" s="146">
        <v>15.501483267914759</v>
      </c>
      <c r="Q402" s="146">
        <v>2.262907882138367</v>
      </c>
      <c r="R402" s="146">
        <v>2.4282343199446919</v>
      </c>
      <c r="S402" s="146">
        <v>1.125023551126491</v>
      </c>
      <c r="T402" s="146">
        <v>6.3759755994757796</v>
      </c>
      <c r="U402" s="146">
        <v>25.396477416500559</v>
      </c>
      <c r="V402" s="146">
        <v>38.048579238469053</v>
      </c>
      <c r="W402" s="146">
        <v>2.5728327020500221</v>
      </c>
      <c r="X402" s="146">
        <v>1.103042587734526</v>
      </c>
      <c r="Y402" s="146">
        <v>6.4417690839050126</v>
      </c>
      <c r="Z402" s="146">
        <v>28.172157649012629</v>
      </c>
      <c r="AA402" s="146">
        <v>19.43553081918019</v>
      </c>
      <c r="AB402" s="147">
        <v>26.50606835991621</v>
      </c>
      <c r="AC402" s="135"/>
    </row>
    <row r="403" spans="1:29" ht="14.1" customHeight="1" x14ac:dyDescent="0.2">
      <c r="A403" s="143" t="s">
        <v>1501</v>
      </c>
      <c r="B403" s="75">
        <v>400</v>
      </c>
      <c r="C403" s="125" t="s">
        <v>3007</v>
      </c>
      <c r="D403" s="150" t="s">
        <v>1502</v>
      </c>
      <c r="E403" s="146">
        <v>0</v>
      </c>
      <c r="F403" s="146">
        <v>0</v>
      </c>
      <c r="G403" s="146">
        <v>0</v>
      </c>
      <c r="H403" s="146">
        <v>0</v>
      </c>
      <c r="I403" s="146">
        <v>1.0920805323119189</v>
      </c>
      <c r="J403" s="146">
        <v>0</v>
      </c>
      <c r="K403" s="146">
        <v>332.79021317592219</v>
      </c>
      <c r="L403" s="146">
        <v>218.36078204402281</v>
      </c>
      <c r="M403" s="146">
        <v>125.8464236274196</v>
      </c>
      <c r="N403" s="146">
        <v>167.24814440689809</v>
      </c>
      <c r="O403" s="146">
        <v>202.25880574144381</v>
      </c>
      <c r="P403" s="146">
        <v>190.76044106585161</v>
      </c>
      <c r="Q403" s="146">
        <v>0</v>
      </c>
      <c r="R403" s="146">
        <v>0</v>
      </c>
      <c r="S403" s="146">
        <v>0</v>
      </c>
      <c r="T403" s="146">
        <v>97.848374583140867</v>
      </c>
      <c r="U403" s="146">
        <v>209.49475845527579</v>
      </c>
      <c r="V403" s="146">
        <v>227.92758554147531</v>
      </c>
      <c r="W403" s="146">
        <v>0</v>
      </c>
      <c r="X403" s="146">
        <v>0</v>
      </c>
      <c r="Y403" s="146">
        <v>64.986113131399264</v>
      </c>
      <c r="Z403" s="146">
        <v>215.39307774227319</v>
      </c>
      <c r="AA403" s="146">
        <v>126.0930514499972</v>
      </c>
      <c r="AB403" s="147">
        <v>159.7093497934755</v>
      </c>
      <c r="AC403" s="135"/>
    </row>
    <row r="404" spans="1:29" ht="14.1" customHeight="1" x14ac:dyDescent="0.2">
      <c r="A404" s="143" t="s">
        <v>1503</v>
      </c>
      <c r="B404" s="75">
        <v>401</v>
      </c>
      <c r="C404" s="125" t="s">
        <v>1504</v>
      </c>
      <c r="D404" s="150" t="s">
        <v>1505</v>
      </c>
      <c r="E404" s="146">
        <v>0</v>
      </c>
      <c r="F404" s="146">
        <v>0</v>
      </c>
      <c r="G404" s="146">
        <v>0</v>
      </c>
      <c r="H404" s="146">
        <v>0</v>
      </c>
      <c r="I404" s="146">
        <v>0</v>
      </c>
      <c r="J404" s="146">
        <v>0</v>
      </c>
      <c r="K404" s="146">
        <v>42.865489809548748</v>
      </c>
      <c r="L404" s="146">
        <v>33.772376074686029</v>
      </c>
      <c r="M404" s="146">
        <v>27.507655504620711</v>
      </c>
      <c r="N404" s="146">
        <v>25.763183179712421</v>
      </c>
      <c r="O404" s="146">
        <v>39.934374813080971</v>
      </c>
      <c r="P404" s="146">
        <v>29.062151658595329</v>
      </c>
      <c r="Q404" s="146">
        <v>0</v>
      </c>
      <c r="R404" s="146">
        <v>0</v>
      </c>
      <c r="S404" s="146">
        <v>0</v>
      </c>
      <c r="T404" s="146">
        <v>23.328033126304199</v>
      </c>
      <c r="U404" s="146">
        <v>27.55813774089648</v>
      </c>
      <c r="V404" s="146">
        <v>21.03409764965949</v>
      </c>
      <c r="W404" s="146">
        <v>0</v>
      </c>
      <c r="X404" s="146">
        <v>0</v>
      </c>
      <c r="Y404" s="146">
        <v>8.4286203867372382</v>
      </c>
      <c r="Z404" s="146">
        <v>26.155909878021991</v>
      </c>
      <c r="AA404" s="146">
        <v>28.490883194498199</v>
      </c>
      <c r="AB404" s="147">
        <v>37.772091715173467</v>
      </c>
      <c r="AC404" s="135"/>
    </row>
    <row r="405" spans="1:29" ht="14.1" customHeight="1" x14ac:dyDescent="0.2">
      <c r="A405" s="143" t="s">
        <v>1506</v>
      </c>
      <c r="B405" s="75">
        <v>402</v>
      </c>
      <c r="C405" s="125" t="s">
        <v>1507</v>
      </c>
      <c r="D405" s="150" t="s">
        <v>164</v>
      </c>
      <c r="E405" s="146">
        <v>1.9049199060756921</v>
      </c>
      <c r="F405" s="146">
        <v>1.8590604383198439</v>
      </c>
      <c r="G405" s="146">
        <v>0</v>
      </c>
      <c r="H405" s="146">
        <v>0</v>
      </c>
      <c r="I405" s="146">
        <v>2.2557563719129852</v>
      </c>
      <c r="J405" s="146">
        <v>2.023884717536188</v>
      </c>
      <c r="K405" s="146">
        <v>147.42053772141901</v>
      </c>
      <c r="L405" s="146">
        <v>87.54435966608807</v>
      </c>
      <c r="M405" s="146">
        <v>67.169293517403034</v>
      </c>
      <c r="N405" s="146">
        <v>101.8783609522411</v>
      </c>
      <c r="O405" s="146">
        <v>57.901476331006783</v>
      </c>
      <c r="P405" s="146">
        <v>80.510617823751645</v>
      </c>
      <c r="Q405" s="146">
        <v>0</v>
      </c>
      <c r="R405" s="146">
        <v>0</v>
      </c>
      <c r="S405" s="146">
        <v>1.092824264754267</v>
      </c>
      <c r="T405" s="146">
        <v>59.572374048586191</v>
      </c>
      <c r="U405" s="146">
        <v>75.632757867135552</v>
      </c>
      <c r="V405" s="146">
        <v>79.100827621309492</v>
      </c>
      <c r="W405" s="146">
        <v>5.9058205206148227</v>
      </c>
      <c r="X405" s="146">
        <v>1.122775013275394</v>
      </c>
      <c r="Y405" s="146">
        <v>28.187861846844509</v>
      </c>
      <c r="Z405" s="146">
        <v>86.391833839620801</v>
      </c>
      <c r="AA405" s="146">
        <v>70.69347877440191</v>
      </c>
      <c r="AB405" s="147">
        <v>113.0687685445447</v>
      </c>
      <c r="AC405" s="135"/>
    </row>
    <row r="406" spans="1:29" ht="14.1" customHeight="1" x14ac:dyDescent="0.2">
      <c r="A406" s="143" t="s">
        <v>1508</v>
      </c>
      <c r="B406" s="75">
        <v>403</v>
      </c>
      <c r="C406" s="125" t="s">
        <v>1509</v>
      </c>
      <c r="D406" s="150" t="s">
        <v>164</v>
      </c>
      <c r="E406" s="146">
        <v>11.033389303080609</v>
      </c>
      <c r="F406" s="146">
        <v>13.736658168919989</v>
      </c>
      <c r="G406" s="146">
        <v>11.106968170529949</v>
      </c>
      <c r="H406" s="146">
        <v>5.4595949525068006</v>
      </c>
      <c r="I406" s="146">
        <v>13.34193677102401</v>
      </c>
      <c r="J406" s="146">
        <v>4.039197688033398</v>
      </c>
      <c r="K406" s="146">
        <v>59.799939787217802</v>
      </c>
      <c r="L406" s="146">
        <v>55.509446321084759</v>
      </c>
      <c r="M406" s="146">
        <v>51.345789764925023</v>
      </c>
      <c r="N406" s="146">
        <v>44.479062293807679</v>
      </c>
      <c r="O406" s="146">
        <v>38.601946262945653</v>
      </c>
      <c r="P406" s="146">
        <v>60.003073074961947</v>
      </c>
      <c r="Q406" s="146">
        <v>16.48974432422067</v>
      </c>
      <c r="R406" s="146">
        <v>9.5891327021980413</v>
      </c>
      <c r="S406" s="146">
        <v>7.2302033944902853</v>
      </c>
      <c r="T406" s="146">
        <v>33.752482838335872</v>
      </c>
      <c r="U406" s="146">
        <v>65.813242227299327</v>
      </c>
      <c r="V406" s="146">
        <v>49.989636474180749</v>
      </c>
      <c r="W406" s="146">
        <v>8.4571103651117951</v>
      </c>
      <c r="X406" s="146">
        <v>9.7724837491149152</v>
      </c>
      <c r="Y406" s="146">
        <v>37.155485257565317</v>
      </c>
      <c r="Z406" s="146">
        <v>49.537913661171757</v>
      </c>
      <c r="AA406" s="146">
        <v>52.012006663769441</v>
      </c>
      <c r="AB406" s="147">
        <v>65.40535881206354</v>
      </c>
      <c r="AC406" s="135"/>
    </row>
    <row r="407" spans="1:29" ht="14.1" customHeight="1" x14ac:dyDescent="0.2">
      <c r="A407" s="143" t="s">
        <v>1510</v>
      </c>
      <c r="B407" s="75">
        <v>404</v>
      </c>
      <c r="C407" s="125" t="s">
        <v>401</v>
      </c>
      <c r="D407" s="150" t="s">
        <v>164</v>
      </c>
      <c r="E407" s="146">
        <v>0</v>
      </c>
      <c r="F407" s="146">
        <v>0</v>
      </c>
      <c r="G407" s="146">
        <v>0</v>
      </c>
      <c r="H407" s="146">
        <v>0</v>
      </c>
      <c r="I407" s="146">
        <v>0</v>
      </c>
      <c r="J407" s="146">
        <v>0</v>
      </c>
      <c r="K407" s="146">
        <v>13.44889849488646</v>
      </c>
      <c r="L407" s="146">
        <v>12.18559483120549</v>
      </c>
      <c r="M407" s="146">
        <v>38.510717706468988</v>
      </c>
      <c r="N407" s="146">
        <v>23.865295352140279</v>
      </c>
      <c r="O407" s="146">
        <v>19.91812325054272</v>
      </c>
      <c r="P407" s="146">
        <v>32.829487771947832</v>
      </c>
      <c r="Q407" s="146">
        <v>0</v>
      </c>
      <c r="R407" s="146">
        <v>0</v>
      </c>
      <c r="S407" s="146">
        <v>0</v>
      </c>
      <c r="T407" s="146">
        <v>20.146937699989991</v>
      </c>
      <c r="U407" s="146">
        <v>41.882857738614462</v>
      </c>
      <c r="V407" s="146">
        <v>29.295239501563259</v>
      </c>
      <c r="W407" s="146">
        <v>0</v>
      </c>
      <c r="X407" s="146">
        <v>0</v>
      </c>
      <c r="Y407" s="146">
        <v>11.55756971504732</v>
      </c>
      <c r="Z407" s="146">
        <v>28.436190095213789</v>
      </c>
      <c r="AA407" s="146">
        <v>3.7987844259330941</v>
      </c>
      <c r="AB407" s="147">
        <v>39.409213690302167</v>
      </c>
      <c r="AC407" s="135"/>
    </row>
    <row r="408" spans="1:29" ht="14.1" customHeight="1" x14ac:dyDescent="0.2">
      <c r="A408" s="143" t="s">
        <v>1511</v>
      </c>
      <c r="B408" s="75">
        <v>405</v>
      </c>
      <c r="C408" s="125" t="s">
        <v>2580</v>
      </c>
      <c r="D408" s="150" t="s">
        <v>1512</v>
      </c>
      <c r="E408" s="146">
        <v>6.7963503274871773</v>
      </c>
      <c r="F408" s="146">
        <v>12.50273445326331</v>
      </c>
      <c r="G408" s="146">
        <v>1.8676590163998581</v>
      </c>
      <c r="H408" s="146">
        <v>9.885686333757171</v>
      </c>
      <c r="I408" s="146">
        <v>8.0670768776503721</v>
      </c>
      <c r="J408" s="146">
        <v>7.6193307013127054</v>
      </c>
      <c r="K408" s="146">
        <v>1314.6392341610119</v>
      </c>
      <c r="L408" s="146">
        <v>787.1508383789095</v>
      </c>
      <c r="M408" s="146">
        <v>779.51964383348297</v>
      </c>
      <c r="N408" s="146">
        <v>415.19409279441629</v>
      </c>
      <c r="O408" s="146">
        <v>721.40952648059431</v>
      </c>
      <c r="P408" s="146">
        <v>485.88512711176998</v>
      </c>
      <c r="Q408" s="146">
        <v>18.960267131448401</v>
      </c>
      <c r="R408" s="146">
        <v>10.403746015187201</v>
      </c>
      <c r="S408" s="146">
        <v>13.667133461083051</v>
      </c>
      <c r="T408" s="146">
        <v>266.19512563911508</v>
      </c>
      <c r="U408" s="146">
        <v>433.2293578440275</v>
      </c>
      <c r="V408" s="146">
        <v>444.28221055610783</v>
      </c>
      <c r="W408" s="146">
        <v>13.336054675697881</v>
      </c>
      <c r="X408" s="146">
        <v>18.74580426382467</v>
      </c>
      <c r="Y408" s="146">
        <v>140.83739248309891</v>
      </c>
      <c r="Z408" s="146">
        <v>492.37668069187282</v>
      </c>
      <c r="AA408" s="146">
        <v>825.57367445422904</v>
      </c>
      <c r="AB408" s="147">
        <v>530.38179583067608</v>
      </c>
      <c r="AC408" s="135"/>
    </row>
    <row r="409" spans="1:29" ht="14.1" customHeight="1" x14ac:dyDescent="0.2">
      <c r="A409" s="143" t="s">
        <v>1513</v>
      </c>
      <c r="B409" s="75">
        <v>406</v>
      </c>
      <c r="C409" s="125" t="s">
        <v>3005</v>
      </c>
      <c r="D409" s="150" t="s">
        <v>1514</v>
      </c>
      <c r="E409" s="146">
        <v>11.964489297946351</v>
      </c>
      <c r="F409" s="146">
        <v>9.1144934164289513</v>
      </c>
      <c r="G409" s="146">
        <v>11.23303515413695</v>
      </c>
      <c r="H409" s="146">
        <v>22.09361025718966</v>
      </c>
      <c r="I409" s="146">
        <v>19.5697201205701</v>
      </c>
      <c r="J409" s="146">
        <v>24.18280322962886</v>
      </c>
      <c r="K409" s="146">
        <v>815.40061211058548</v>
      </c>
      <c r="L409" s="146">
        <v>684.69740343684146</v>
      </c>
      <c r="M409" s="146">
        <v>679.2564401315808</v>
      </c>
      <c r="N409" s="146">
        <v>645.70266003313247</v>
      </c>
      <c r="O409" s="146">
        <v>540.72644282859812</v>
      </c>
      <c r="P409" s="146">
        <v>610.05591584178262</v>
      </c>
      <c r="Q409" s="146">
        <v>13.123348895032009</v>
      </c>
      <c r="R409" s="146">
        <v>21.85618962870527</v>
      </c>
      <c r="S409" s="146">
        <v>22.25068261915742</v>
      </c>
      <c r="T409" s="146">
        <v>457.9176262527883</v>
      </c>
      <c r="U409" s="146">
        <v>744.43899804993293</v>
      </c>
      <c r="V409" s="146">
        <v>638.27338294962249</v>
      </c>
      <c r="W409" s="146">
        <v>56.79723101343761</v>
      </c>
      <c r="X409" s="146">
        <v>15.310388977159541</v>
      </c>
      <c r="Y409" s="146">
        <v>296.72904486412489</v>
      </c>
      <c r="Z409" s="146">
        <v>712.94395949448324</v>
      </c>
      <c r="AA409" s="146">
        <v>657.05010035877206</v>
      </c>
      <c r="AB409" s="147">
        <v>623.5277740002939</v>
      </c>
      <c r="AC409" s="135"/>
    </row>
    <row r="410" spans="1:29" ht="14.1" customHeight="1" x14ac:dyDescent="0.2">
      <c r="A410" s="143" t="s">
        <v>1515</v>
      </c>
      <c r="B410" s="75">
        <v>407</v>
      </c>
      <c r="C410" s="125" t="s">
        <v>2594</v>
      </c>
      <c r="D410" s="150" t="s">
        <v>1516</v>
      </c>
      <c r="E410" s="146">
        <v>0</v>
      </c>
      <c r="F410" s="146">
        <v>0</v>
      </c>
      <c r="G410" s="146">
        <v>0</v>
      </c>
      <c r="H410" s="146">
        <v>0</v>
      </c>
      <c r="I410" s="146">
        <v>1.014434917364534</v>
      </c>
      <c r="J410" s="146">
        <v>0</v>
      </c>
      <c r="K410" s="146">
        <v>163.14471225169311</v>
      </c>
      <c r="L410" s="146">
        <v>137.66980400425189</v>
      </c>
      <c r="M410" s="146">
        <v>98.460902113239371</v>
      </c>
      <c r="N410" s="146">
        <v>94.85359967190621</v>
      </c>
      <c r="O410" s="146">
        <v>124.2727728464116</v>
      </c>
      <c r="P410" s="146">
        <v>96.96237107922974</v>
      </c>
      <c r="Q410" s="146">
        <v>0</v>
      </c>
      <c r="R410" s="146">
        <v>0</v>
      </c>
      <c r="S410" s="146">
        <v>0</v>
      </c>
      <c r="T410" s="146">
        <v>51.103237658595667</v>
      </c>
      <c r="U410" s="146">
        <v>94.363472926868084</v>
      </c>
      <c r="V410" s="146">
        <v>98.446938934583812</v>
      </c>
      <c r="W410" s="146">
        <v>0</v>
      </c>
      <c r="X410" s="146">
        <v>0</v>
      </c>
      <c r="Y410" s="146">
        <v>37.672423830274703</v>
      </c>
      <c r="Z410" s="146">
        <v>112.40581323272831</v>
      </c>
      <c r="AA410" s="146">
        <v>126.5830946409426</v>
      </c>
      <c r="AB410" s="147">
        <v>91.135111286991574</v>
      </c>
      <c r="AC410" s="135"/>
    </row>
    <row r="411" spans="1:29" ht="14.1" customHeight="1" x14ac:dyDescent="0.2">
      <c r="A411" s="143" t="s">
        <v>1517</v>
      </c>
      <c r="B411" s="75">
        <v>408</v>
      </c>
      <c r="C411" s="125" t="s">
        <v>2595</v>
      </c>
      <c r="D411" s="150" t="s">
        <v>1518</v>
      </c>
      <c r="E411" s="146">
        <v>0</v>
      </c>
      <c r="F411" s="146">
        <v>0</v>
      </c>
      <c r="G411" s="146">
        <v>0</v>
      </c>
      <c r="H411" s="146">
        <v>0</v>
      </c>
      <c r="I411" s="146">
        <v>0</v>
      </c>
      <c r="J411" s="146">
        <v>0</v>
      </c>
      <c r="K411" s="146">
        <v>32.719242794600213</v>
      </c>
      <c r="L411" s="146">
        <v>45.384232482588928</v>
      </c>
      <c r="M411" s="146">
        <v>39.960921304672603</v>
      </c>
      <c r="N411" s="146">
        <v>48.653771434886913</v>
      </c>
      <c r="O411" s="146">
        <v>44.816739355995587</v>
      </c>
      <c r="P411" s="146">
        <v>29.042558462975471</v>
      </c>
      <c r="Q411" s="146">
        <v>0</v>
      </c>
      <c r="R411" s="146">
        <v>0</v>
      </c>
      <c r="S411" s="146">
        <v>0</v>
      </c>
      <c r="T411" s="146">
        <v>20.83405431207386</v>
      </c>
      <c r="U411" s="146">
        <v>33.642974554086422</v>
      </c>
      <c r="V411" s="146">
        <v>38.955148847169383</v>
      </c>
      <c r="W411" s="146">
        <v>0</v>
      </c>
      <c r="X411" s="146">
        <v>0</v>
      </c>
      <c r="Y411" s="146">
        <v>13.125196443670109</v>
      </c>
      <c r="Z411" s="146">
        <v>60.585532141351337</v>
      </c>
      <c r="AA411" s="146">
        <v>26.893494343393339</v>
      </c>
      <c r="AB411" s="147">
        <v>45.476604422655299</v>
      </c>
      <c r="AC411" s="135"/>
    </row>
    <row r="412" spans="1:29" ht="14.1" customHeight="1" x14ac:dyDescent="0.2">
      <c r="A412" s="143" t="s">
        <v>1519</v>
      </c>
      <c r="B412" s="75">
        <v>409</v>
      </c>
      <c r="C412" s="125" t="s">
        <v>2595</v>
      </c>
      <c r="D412" s="150" t="s">
        <v>1520</v>
      </c>
      <c r="E412" s="146">
        <v>206.69546069548821</v>
      </c>
      <c r="F412" s="146">
        <v>199.87833045790819</v>
      </c>
      <c r="G412" s="146">
        <v>164.49500169892571</v>
      </c>
      <c r="H412" s="146">
        <v>283.48463740309347</v>
      </c>
      <c r="I412" s="146">
        <v>280.67175549643122</v>
      </c>
      <c r="J412" s="146">
        <v>270.40814175691258</v>
      </c>
      <c r="K412" s="146">
        <v>1045.1115191118761</v>
      </c>
      <c r="L412" s="146">
        <v>1077.6219087690631</v>
      </c>
      <c r="M412" s="146">
        <v>1029.337569289127</v>
      </c>
      <c r="N412" s="146">
        <v>858.95526187127041</v>
      </c>
      <c r="O412" s="146">
        <v>1047.037747372726</v>
      </c>
      <c r="P412" s="146">
        <v>976.37138966160467</v>
      </c>
      <c r="Q412" s="146">
        <v>299.53714418269158</v>
      </c>
      <c r="R412" s="146">
        <v>355.34618739632788</v>
      </c>
      <c r="S412" s="146">
        <v>224.5558716879884</v>
      </c>
      <c r="T412" s="146">
        <v>824.49751989495883</v>
      </c>
      <c r="U412" s="146">
        <v>1047.835355043539</v>
      </c>
      <c r="V412" s="146">
        <v>1020.607020812836</v>
      </c>
      <c r="W412" s="146">
        <v>243.00445904876841</v>
      </c>
      <c r="X412" s="146">
        <v>221.45898508771651</v>
      </c>
      <c r="Y412" s="146">
        <v>514.70270831360563</v>
      </c>
      <c r="Z412" s="146">
        <v>1244.225247150518</v>
      </c>
      <c r="AA412" s="146">
        <v>716.50677480126387</v>
      </c>
      <c r="AB412" s="147">
        <v>1368.172754087705</v>
      </c>
      <c r="AC412" s="135"/>
    </row>
    <row r="413" spans="1:29" ht="14.1" customHeight="1" x14ac:dyDescent="0.2">
      <c r="A413" s="143" t="s">
        <v>1521</v>
      </c>
      <c r="B413" s="75">
        <v>410</v>
      </c>
      <c r="C413" s="125" t="s">
        <v>3204</v>
      </c>
      <c r="D413" s="150" t="s">
        <v>1522</v>
      </c>
      <c r="E413" s="146">
        <v>0</v>
      </c>
      <c r="F413" s="146">
        <v>0</v>
      </c>
      <c r="G413" s="146">
        <v>2.7837457639439882</v>
      </c>
      <c r="H413" s="146">
        <v>0</v>
      </c>
      <c r="I413" s="146">
        <v>0</v>
      </c>
      <c r="J413" s="146">
        <v>1.415290677768835</v>
      </c>
      <c r="K413" s="146">
        <v>423.83365402050208</v>
      </c>
      <c r="L413" s="146">
        <v>345.3397575163637</v>
      </c>
      <c r="M413" s="146">
        <v>373.36690969531782</v>
      </c>
      <c r="N413" s="146">
        <v>348.45886063123459</v>
      </c>
      <c r="O413" s="146">
        <v>249.03714929507541</v>
      </c>
      <c r="P413" s="146">
        <v>369.59842259701679</v>
      </c>
      <c r="Q413" s="146">
        <v>0</v>
      </c>
      <c r="R413" s="146">
        <v>0</v>
      </c>
      <c r="S413" s="146">
        <v>0</v>
      </c>
      <c r="T413" s="146">
        <v>246.97388670818259</v>
      </c>
      <c r="U413" s="146">
        <v>397.64298341645309</v>
      </c>
      <c r="V413" s="146">
        <v>382.87631758257442</v>
      </c>
      <c r="W413" s="146">
        <v>0</v>
      </c>
      <c r="X413" s="146">
        <v>0</v>
      </c>
      <c r="Y413" s="146">
        <v>149.1210179043201</v>
      </c>
      <c r="Z413" s="146">
        <v>367.49350806475309</v>
      </c>
      <c r="AA413" s="146">
        <v>311.10240025789722</v>
      </c>
      <c r="AB413" s="147">
        <v>661.49369618611104</v>
      </c>
      <c r="AC413" s="135"/>
    </row>
    <row r="414" spans="1:29" ht="14.1" customHeight="1" x14ac:dyDescent="0.2">
      <c r="A414" s="143" t="s">
        <v>1523</v>
      </c>
      <c r="B414" s="75">
        <v>411</v>
      </c>
      <c r="C414" s="125" t="s">
        <v>3240</v>
      </c>
      <c r="D414" s="150" t="s">
        <v>1524</v>
      </c>
      <c r="E414" s="146">
        <v>2.9680632787326142</v>
      </c>
      <c r="F414" s="146">
        <v>3.3074541372901929</v>
      </c>
      <c r="G414" s="146">
        <v>3.6895603868979192</v>
      </c>
      <c r="H414" s="146">
        <v>0</v>
      </c>
      <c r="I414" s="146">
        <v>2.162984987820006</v>
      </c>
      <c r="J414" s="146">
        <v>2.2077010707053559</v>
      </c>
      <c r="K414" s="146">
        <v>331.31447143868422</v>
      </c>
      <c r="L414" s="146">
        <v>305.77516203191129</v>
      </c>
      <c r="M414" s="146">
        <v>287.05999009024009</v>
      </c>
      <c r="N414" s="146">
        <v>243.2613429126738</v>
      </c>
      <c r="O414" s="146">
        <v>188.92393777507141</v>
      </c>
      <c r="P414" s="146">
        <v>271.61285130208307</v>
      </c>
      <c r="Q414" s="146">
        <v>4.2698521580021804</v>
      </c>
      <c r="R414" s="146">
        <v>0</v>
      </c>
      <c r="S414" s="146">
        <v>3.2150499574690272</v>
      </c>
      <c r="T414" s="146">
        <v>175.0111459741025</v>
      </c>
      <c r="U414" s="146">
        <v>328.11049491964241</v>
      </c>
      <c r="V414" s="146">
        <v>274.16684240472171</v>
      </c>
      <c r="W414" s="146">
        <v>2.2681551452283091</v>
      </c>
      <c r="X414" s="146">
        <v>2.727021209747968</v>
      </c>
      <c r="Y414" s="146">
        <v>90.77210185382576</v>
      </c>
      <c r="Z414" s="146">
        <v>280.86790636762618</v>
      </c>
      <c r="AA414" s="146">
        <v>202.1152750778767</v>
      </c>
      <c r="AB414" s="147">
        <v>358.5167905218097</v>
      </c>
      <c r="AC414" s="135"/>
    </row>
    <row r="415" spans="1:29" ht="14.1" customHeight="1" x14ac:dyDescent="0.2">
      <c r="A415" s="143" t="s">
        <v>1525</v>
      </c>
      <c r="B415" s="75">
        <v>412</v>
      </c>
      <c r="C415" s="125" t="s">
        <v>3031</v>
      </c>
      <c r="D415" s="150" t="s">
        <v>164</v>
      </c>
      <c r="E415" s="146">
        <v>0</v>
      </c>
      <c r="F415" s="146">
        <v>0</v>
      </c>
      <c r="G415" s="146">
        <v>0</v>
      </c>
      <c r="H415" s="146">
        <v>0</v>
      </c>
      <c r="I415" s="146">
        <v>0</v>
      </c>
      <c r="J415" s="146">
        <v>0</v>
      </c>
      <c r="K415" s="146">
        <v>19.630918591036089</v>
      </c>
      <c r="L415" s="146">
        <v>21.33291468449708</v>
      </c>
      <c r="M415" s="146">
        <v>17.517975331562649</v>
      </c>
      <c r="N415" s="146">
        <v>14.279244277355611</v>
      </c>
      <c r="O415" s="146">
        <v>15.856380767747551</v>
      </c>
      <c r="P415" s="146">
        <v>18.067103383249009</v>
      </c>
      <c r="Q415" s="146">
        <v>0</v>
      </c>
      <c r="R415" s="146">
        <v>0</v>
      </c>
      <c r="S415" s="146">
        <v>0</v>
      </c>
      <c r="T415" s="146">
        <v>9.8221623113161733</v>
      </c>
      <c r="U415" s="146">
        <v>19.99398009377521</v>
      </c>
      <c r="V415" s="146">
        <v>9.652547411428742</v>
      </c>
      <c r="W415" s="146">
        <v>1.053548319380132</v>
      </c>
      <c r="X415" s="146">
        <v>0</v>
      </c>
      <c r="Y415" s="146">
        <v>3.2602853477992579</v>
      </c>
      <c r="Z415" s="146">
        <v>33.762757705532749</v>
      </c>
      <c r="AA415" s="146">
        <v>14.69844664004162</v>
      </c>
      <c r="AB415" s="147">
        <v>4.0823679124794072</v>
      </c>
      <c r="AC415" s="135"/>
    </row>
    <row r="416" spans="1:29" ht="14.1" customHeight="1" x14ac:dyDescent="0.2">
      <c r="A416" s="143" t="s">
        <v>1526</v>
      </c>
      <c r="B416" s="75">
        <v>413</v>
      </c>
      <c r="C416" s="125" t="s">
        <v>2616</v>
      </c>
      <c r="D416" s="150" t="s">
        <v>1527</v>
      </c>
      <c r="E416" s="146">
        <v>364.18728683434858</v>
      </c>
      <c r="F416" s="146">
        <v>308.40591250745013</v>
      </c>
      <c r="G416" s="146">
        <v>194.54096612525839</v>
      </c>
      <c r="H416" s="146">
        <v>172.93210843392939</v>
      </c>
      <c r="I416" s="146">
        <v>262.30100467680182</v>
      </c>
      <c r="J416" s="146">
        <v>181.60484243311299</v>
      </c>
      <c r="K416" s="146">
        <v>4646.9121534167853</v>
      </c>
      <c r="L416" s="146">
        <v>4105.33197596431</v>
      </c>
      <c r="M416" s="146">
        <v>4717.3571617792768</v>
      </c>
      <c r="N416" s="146">
        <v>2842.3543148147819</v>
      </c>
      <c r="O416" s="146">
        <v>4407.1743439071925</v>
      </c>
      <c r="P416" s="146">
        <v>3637.00435311091</v>
      </c>
      <c r="Q416" s="146">
        <v>190.0861581263359</v>
      </c>
      <c r="R416" s="146">
        <v>222.61311498536659</v>
      </c>
      <c r="S416" s="146">
        <v>176.8892190256889</v>
      </c>
      <c r="T416" s="146">
        <v>1030.1002002187829</v>
      </c>
      <c r="U416" s="146">
        <v>1642.467214008449</v>
      </c>
      <c r="V416" s="146">
        <v>1332.347071849144</v>
      </c>
      <c r="W416" s="146">
        <v>290.94039465538458</v>
      </c>
      <c r="X416" s="146">
        <v>193.18143266637551</v>
      </c>
      <c r="Y416" s="146">
        <v>674.59958394497346</v>
      </c>
      <c r="Z416" s="146">
        <v>1663.617306794652</v>
      </c>
      <c r="AA416" s="146">
        <v>2162.833164424474</v>
      </c>
      <c r="AB416" s="147">
        <v>2327.4983994455451</v>
      </c>
      <c r="AC416" s="135"/>
    </row>
    <row r="417" spans="1:29" ht="14.1" customHeight="1" x14ac:dyDescent="0.2">
      <c r="A417" s="143" t="s">
        <v>1528</v>
      </c>
      <c r="B417" s="75">
        <v>414</v>
      </c>
      <c r="C417" s="125" t="s">
        <v>3042</v>
      </c>
      <c r="D417" s="150" t="s">
        <v>1529</v>
      </c>
      <c r="E417" s="146">
        <v>75.55017205472673</v>
      </c>
      <c r="F417" s="146">
        <v>52.883681490891497</v>
      </c>
      <c r="G417" s="146">
        <v>58.992811521514113</v>
      </c>
      <c r="H417" s="146">
        <v>81.079703213203473</v>
      </c>
      <c r="I417" s="146">
        <v>67.177574314023772</v>
      </c>
      <c r="J417" s="146">
        <v>58.749801788809279</v>
      </c>
      <c r="K417" s="146">
        <v>340.88275444464352</v>
      </c>
      <c r="L417" s="146">
        <v>373.31483685010369</v>
      </c>
      <c r="M417" s="146">
        <v>505.7546538017362</v>
      </c>
      <c r="N417" s="146">
        <v>384.86009153223659</v>
      </c>
      <c r="O417" s="146">
        <v>276.02916938976608</v>
      </c>
      <c r="P417" s="146">
        <v>342.3061896094157</v>
      </c>
      <c r="Q417" s="146">
        <v>79.572449097262648</v>
      </c>
      <c r="R417" s="146">
        <v>104.011450786834</v>
      </c>
      <c r="S417" s="146">
        <v>108.3330353954214</v>
      </c>
      <c r="T417" s="146">
        <v>297.80779162068359</v>
      </c>
      <c r="U417" s="146">
        <v>372.4460269171966</v>
      </c>
      <c r="V417" s="146">
        <v>314.60699854595703</v>
      </c>
      <c r="W417" s="146">
        <v>110.0522007349379</v>
      </c>
      <c r="X417" s="146">
        <v>117.9574800194783</v>
      </c>
      <c r="Y417" s="146">
        <v>232.6328646007843</v>
      </c>
      <c r="Z417" s="146">
        <v>399.11478521848841</v>
      </c>
      <c r="AA417" s="146">
        <v>285.90126437625707</v>
      </c>
      <c r="AB417" s="147">
        <v>390.10519322224383</v>
      </c>
      <c r="AC417" s="135"/>
    </row>
    <row r="418" spans="1:29" ht="14.1" customHeight="1" x14ac:dyDescent="0.2">
      <c r="A418" s="143" t="s">
        <v>1530</v>
      </c>
      <c r="B418" s="75">
        <v>415</v>
      </c>
      <c r="C418" s="125" t="s">
        <v>3045</v>
      </c>
      <c r="D418" s="150" t="s">
        <v>164</v>
      </c>
      <c r="E418" s="146">
        <v>0</v>
      </c>
      <c r="F418" s="146">
        <v>0</v>
      </c>
      <c r="G418" s="146">
        <v>0</v>
      </c>
      <c r="H418" s="146">
        <v>0</v>
      </c>
      <c r="I418" s="146">
        <v>0</v>
      </c>
      <c r="J418" s="146">
        <v>0</v>
      </c>
      <c r="K418" s="146">
        <v>18.812571721165391</v>
      </c>
      <c r="L418" s="146">
        <v>26.402122134278571</v>
      </c>
      <c r="M418" s="146">
        <v>16.007254891248881</v>
      </c>
      <c r="N418" s="146">
        <v>34.350910906283232</v>
      </c>
      <c r="O418" s="146">
        <v>23.089014587182451</v>
      </c>
      <c r="P418" s="146">
        <v>37.110601014887848</v>
      </c>
      <c r="Q418" s="146">
        <v>0</v>
      </c>
      <c r="R418" s="146">
        <v>5.2018730075935986</v>
      </c>
      <c r="S418" s="146">
        <v>0</v>
      </c>
      <c r="T418" s="146">
        <v>23.328033126304199</v>
      </c>
      <c r="U418" s="146">
        <v>24.251161211988901</v>
      </c>
      <c r="V418" s="146">
        <v>36.809670886904122</v>
      </c>
      <c r="W418" s="146">
        <v>0</v>
      </c>
      <c r="X418" s="146">
        <v>0.98662127704340397</v>
      </c>
      <c r="Y418" s="146">
        <v>6.3041289354803576</v>
      </c>
      <c r="Z418" s="146">
        <v>14.610491094135091</v>
      </c>
      <c r="AA418" s="146">
        <v>10.44665717131601</v>
      </c>
      <c r="AB418" s="147">
        <v>36.77709529920272</v>
      </c>
      <c r="AC418" s="135"/>
    </row>
    <row r="419" spans="1:29" ht="14.1" customHeight="1" x14ac:dyDescent="0.2">
      <c r="A419" s="143" t="s">
        <v>1531</v>
      </c>
      <c r="B419" s="75">
        <v>416</v>
      </c>
      <c r="C419" s="125" t="s">
        <v>3056</v>
      </c>
      <c r="D419" s="150" t="s">
        <v>1532</v>
      </c>
      <c r="E419" s="146">
        <v>0</v>
      </c>
      <c r="F419" s="146">
        <v>0</v>
      </c>
      <c r="G419" s="146">
        <v>0</v>
      </c>
      <c r="H419" s="146">
        <v>0</v>
      </c>
      <c r="I419" s="146">
        <v>0</v>
      </c>
      <c r="J419" s="146">
        <v>0</v>
      </c>
      <c r="K419" s="146">
        <v>13.58058649693462</v>
      </c>
      <c r="L419" s="146">
        <v>25.883218887716399</v>
      </c>
      <c r="M419" s="146">
        <v>33.247953055324963</v>
      </c>
      <c r="N419" s="146">
        <v>15.44395485027178</v>
      </c>
      <c r="O419" s="146">
        <v>10.477602411208499</v>
      </c>
      <c r="P419" s="146">
        <v>49.802637733087828</v>
      </c>
      <c r="Q419" s="146">
        <v>0</v>
      </c>
      <c r="R419" s="146">
        <v>0</v>
      </c>
      <c r="S419" s="146">
        <v>0</v>
      </c>
      <c r="T419" s="146">
        <v>23.92819979673548</v>
      </c>
      <c r="U419" s="146">
        <v>33.760923383617452</v>
      </c>
      <c r="V419" s="146">
        <v>27.49472074275241</v>
      </c>
      <c r="W419" s="146">
        <v>0</v>
      </c>
      <c r="X419" s="146">
        <v>0</v>
      </c>
      <c r="Y419" s="146">
        <v>15.497650299722549</v>
      </c>
      <c r="Z419" s="146">
        <v>52.058223374910057</v>
      </c>
      <c r="AA419" s="146">
        <v>16.020423620266339</v>
      </c>
      <c r="AB419" s="147">
        <v>15.751956247640891</v>
      </c>
      <c r="AC419" s="135"/>
    </row>
    <row r="420" spans="1:29" ht="14.1" customHeight="1" x14ac:dyDescent="0.2">
      <c r="A420" s="143" t="s">
        <v>1533</v>
      </c>
      <c r="B420" s="75">
        <v>417</v>
      </c>
      <c r="C420" s="125" t="s">
        <v>3056</v>
      </c>
      <c r="D420" s="150" t="s">
        <v>1534</v>
      </c>
      <c r="E420" s="146">
        <v>2.738929181977332</v>
      </c>
      <c r="F420" s="146">
        <v>0</v>
      </c>
      <c r="G420" s="146">
        <v>3.5887068000123268</v>
      </c>
      <c r="H420" s="146">
        <v>0</v>
      </c>
      <c r="I420" s="146">
        <v>0</v>
      </c>
      <c r="J420" s="146">
        <v>0</v>
      </c>
      <c r="K420" s="146">
        <v>402.27653711379338</v>
      </c>
      <c r="L420" s="146">
        <v>378.98723124402977</v>
      </c>
      <c r="M420" s="146">
        <v>313.54876203496963</v>
      </c>
      <c r="N420" s="146">
        <v>301.13726045993201</v>
      </c>
      <c r="O420" s="146">
        <v>298.07917832052539</v>
      </c>
      <c r="P420" s="146">
        <v>285.70797852883891</v>
      </c>
      <c r="Q420" s="146">
        <v>0</v>
      </c>
      <c r="R420" s="146">
        <v>0</v>
      </c>
      <c r="S420" s="146">
        <v>0</v>
      </c>
      <c r="T420" s="146">
        <v>164.82421805390231</v>
      </c>
      <c r="U420" s="146">
        <v>297.4019108722066</v>
      </c>
      <c r="V420" s="146">
        <v>239.24708519163951</v>
      </c>
      <c r="W420" s="146">
        <v>0</v>
      </c>
      <c r="X420" s="146">
        <v>0</v>
      </c>
      <c r="Y420" s="146">
        <v>140.2290440408251</v>
      </c>
      <c r="Z420" s="146">
        <v>243.2511098327619</v>
      </c>
      <c r="AA420" s="146">
        <v>290.84538230660888</v>
      </c>
      <c r="AB420" s="147">
        <v>315.12361515797022</v>
      </c>
      <c r="AC420" s="135"/>
    </row>
    <row r="421" spans="1:29" ht="14.1" customHeight="1" x14ac:dyDescent="0.2">
      <c r="A421" s="143" t="s">
        <v>1535</v>
      </c>
      <c r="B421" s="75">
        <v>418</v>
      </c>
      <c r="C421" s="125" t="s">
        <v>3059</v>
      </c>
      <c r="D421" s="150" t="s">
        <v>164</v>
      </c>
      <c r="E421" s="146">
        <v>6.2031260346165107</v>
      </c>
      <c r="F421" s="146">
        <v>5.2761539392771164</v>
      </c>
      <c r="G421" s="146">
        <v>2.097381075417041</v>
      </c>
      <c r="H421" s="146">
        <v>0</v>
      </c>
      <c r="I421" s="146">
        <v>0</v>
      </c>
      <c r="J421" s="146">
        <v>1.0781352942357481</v>
      </c>
      <c r="K421" s="146">
        <v>62.860118120527368</v>
      </c>
      <c r="L421" s="146">
        <v>47.028272318565733</v>
      </c>
      <c r="M421" s="146">
        <v>53.504590568927647</v>
      </c>
      <c r="N421" s="146">
        <v>57.466927014280202</v>
      </c>
      <c r="O421" s="146">
        <v>37.437875110841873</v>
      </c>
      <c r="P421" s="146">
        <v>35.697713908522189</v>
      </c>
      <c r="Q421" s="146">
        <v>2.0249565296386889</v>
      </c>
      <c r="R421" s="146">
        <v>2.427193945343173</v>
      </c>
      <c r="S421" s="146">
        <v>1.125023551126491</v>
      </c>
      <c r="T421" s="146">
        <v>23.597365872398811</v>
      </c>
      <c r="U421" s="146">
        <v>50.684926933056794</v>
      </c>
      <c r="V421" s="146">
        <v>50.433455934588572</v>
      </c>
      <c r="W421" s="146">
        <v>0</v>
      </c>
      <c r="X421" s="146">
        <v>0</v>
      </c>
      <c r="Y421" s="146">
        <v>17.80180942564062</v>
      </c>
      <c r="Z421" s="146">
        <v>55.675363527215218</v>
      </c>
      <c r="AA421" s="146">
        <v>45.945347935554281</v>
      </c>
      <c r="AB421" s="147">
        <v>74.831483699826435</v>
      </c>
      <c r="AC421" s="135"/>
    </row>
    <row r="422" spans="1:29" ht="14.1" customHeight="1" x14ac:dyDescent="0.2">
      <c r="A422" s="143" t="s">
        <v>1536</v>
      </c>
      <c r="B422" s="75">
        <v>419</v>
      </c>
      <c r="C422" s="125" t="s">
        <v>3065</v>
      </c>
      <c r="D422" s="150" t="s">
        <v>1537</v>
      </c>
      <c r="E422" s="146">
        <v>9.0342913996097405</v>
      </c>
      <c r="F422" s="146">
        <v>20.469861546404321</v>
      </c>
      <c r="G422" s="146">
        <v>15.212082688576841</v>
      </c>
      <c r="H422" s="146">
        <v>6.5569061355538478</v>
      </c>
      <c r="I422" s="146">
        <v>20.3552517315313</v>
      </c>
      <c r="J422" s="146">
        <v>2.5096170497448722</v>
      </c>
      <c r="K422" s="146">
        <v>71.768915973372572</v>
      </c>
      <c r="L422" s="146">
        <v>135.89781542254741</v>
      </c>
      <c r="M422" s="146">
        <v>71.852196790509666</v>
      </c>
      <c r="N422" s="146">
        <v>92.3438362438159</v>
      </c>
      <c r="O422" s="146">
        <v>51.659746054271793</v>
      </c>
      <c r="P422" s="146">
        <v>103.10810343866</v>
      </c>
      <c r="Q422" s="146">
        <v>20.070390771994699</v>
      </c>
      <c r="R422" s="146">
        <v>13.48013371187805</v>
      </c>
      <c r="S422" s="146">
        <v>30.672259609419989</v>
      </c>
      <c r="T422" s="146">
        <v>60.449296021106818</v>
      </c>
      <c r="U422" s="146">
        <v>117.170587721234</v>
      </c>
      <c r="V422" s="146">
        <v>111.0884316220292</v>
      </c>
      <c r="W422" s="146">
        <v>13.799739038268299</v>
      </c>
      <c r="X422" s="146">
        <v>13.245390644307699</v>
      </c>
      <c r="Y422" s="146">
        <v>55.156925432829468</v>
      </c>
      <c r="Z422" s="146">
        <v>118.7102401398476</v>
      </c>
      <c r="AA422" s="146">
        <v>70.389576020327254</v>
      </c>
      <c r="AB422" s="147">
        <v>122.3766071450943</v>
      </c>
      <c r="AC422" s="135"/>
    </row>
    <row r="423" spans="1:29" ht="14.1" customHeight="1" x14ac:dyDescent="0.2">
      <c r="A423" s="143" t="s">
        <v>1538</v>
      </c>
      <c r="B423" s="75">
        <v>420</v>
      </c>
      <c r="C423" s="125" t="s">
        <v>3069</v>
      </c>
      <c r="D423" s="150" t="s">
        <v>1539</v>
      </c>
      <c r="E423" s="146">
        <v>296.90730222098409</v>
      </c>
      <c r="F423" s="146">
        <v>288.43808383678447</v>
      </c>
      <c r="G423" s="146">
        <v>226.76462096471329</v>
      </c>
      <c r="H423" s="146">
        <v>122.77033857893031</v>
      </c>
      <c r="I423" s="146">
        <v>101.4626510440378</v>
      </c>
      <c r="J423" s="146">
        <v>175.31318010650401</v>
      </c>
      <c r="K423" s="146">
        <v>2192.8926483920109</v>
      </c>
      <c r="L423" s="146">
        <v>1691.499681445646</v>
      </c>
      <c r="M423" s="146">
        <v>1986.998990782974</v>
      </c>
      <c r="N423" s="146">
        <v>1403.5363544580659</v>
      </c>
      <c r="O423" s="146">
        <v>1086.654648235233</v>
      </c>
      <c r="P423" s="146">
        <v>1603.655167007586</v>
      </c>
      <c r="Q423" s="146">
        <v>110.2861858234959</v>
      </c>
      <c r="R423" s="146">
        <v>488.46940028285871</v>
      </c>
      <c r="S423" s="146">
        <v>298.84060108465968</v>
      </c>
      <c r="T423" s="146">
        <v>1209.1121038740471</v>
      </c>
      <c r="U423" s="146">
        <v>1945.139343142225</v>
      </c>
      <c r="V423" s="146">
        <v>1540.043010566294</v>
      </c>
      <c r="W423" s="146">
        <v>294.94428860917299</v>
      </c>
      <c r="X423" s="146">
        <v>194.69984281174541</v>
      </c>
      <c r="Y423" s="146">
        <v>862.3291888264871</v>
      </c>
      <c r="Z423" s="146">
        <v>2028.7240867785281</v>
      </c>
      <c r="AA423" s="146">
        <v>1161.673975626979</v>
      </c>
      <c r="AB423" s="147">
        <v>894.21351725777618</v>
      </c>
      <c r="AC423" s="135"/>
    </row>
    <row r="424" spans="1:29" ht="14.1" customHeight="1" x14ac:dyDescent="0.2">
      <c r="A424" s="143" t="s">
        <v>1540</v>
      </c>
      <c r="B424" s="75">
        <v>421</v>
      </c>
      <c r="C424" s="125" t="s">
        <v>3070</v>
      </c>
      <c r="D424" s="150" t="s">
        <v>1541</v>
      </c>
      <c r="E424" s="146">
        <v>1.134019597500717</v>
      </c>
      <c r="F424" s="146">
        <v>1.108896371124046</v>
      </c>
      <c r="G424" s="146">
        <v>3.5728316983729278</v>
      </c>
      <c r="H424" s="146">
        <v>5.3095122599852154</v>
      </c>
      <c r="I424" s="146">
        <v>7.6385134185251964</v>
      </c>
      <c r="J424" s="146">
        <v>4.3954013983197671</v>
      </c>
      <c r="K424" s="146">
        <v>90.196875117127476</v>
      </c>
      <c r="L424" s="146">
        <v>60.63551988007854</v>
      </c>
      <c r="M424" s="146">
        <v>83.964367662304255</v>
      </c>
      <c r="N424" s="146">
        <v>30.048459315271259</v>
      </c>
      <c r="O424" s="146">
        <v>39.777561922343033</v>
      </c>
      <c r="P424" s="146">
        <v>43.185580167913074</v>
      </c>
      <c r="Q424" s="146">
        <v>0</v>
      </c>
      <c r="R424" s="146">
        <v>5.2445283662558673</v>
      </c>
      <c r="S424" s="146">
        <v>0</v>
      </c>
      <c r="T424" s="146">
        <v>31.584036122731678</v>
      </c>
      <c r="U424" s="146">
        <v>43.517606469404448</v>
      </c>
      <c r="V424" s="146">
        <v>35.524487520509908</v>
      </c>
      <c r="W424" s="146">
        <v>3.7269143566777232</v>
      </c>
      <c r="X424" s="146">
        <v>6.2167006666504889</v>
      </c>
      <c r="Y424" s="146">
        <v>20.91920118423565</v>
      </c>
      <c r="Z424" s="146">
        <v>63.760183134805537</v>
      </c>
      <c r="AA424" s="146">
        <v>45.030790585010891</v>
      </c>
      <c r="AB424" s="147">
        <v>15.58496384216329</v>
      </c>
      <c r="AC424" s="135"/>
    </row>
    <row r="425" spans="1:29" ht="14.1" customHeight="1" x14ac:dyDescent="0.2">
      <c r="A425" s="143" t="s">
        <v>1542</v>
      </c>
      <c r="B425" s="75">
        <v>422</v>
      </c>
      <c r="C425" s="125" t="s">
        <v>2663</v>
      </c>
      <c r="D425" s="150" t="s">
        <v>1543</v>
      </c>
      <c r="E425" s="146">
        <v>7.7672575171282023</v>
      </c>
      <c r="F425" s="146">
        <v>6.7322416286802422</v>
      </c>
      <c r="G425" s="146">
        <v>3.7353180327997162</v>
      </c>
      <c r="H425" s="146">
        <v>5.39219254568573</v>
      </c>
      <c r="I425" s="146">
        <v>2.016769219412593</v>
      </c>
      <c r="J425" s="146">
        <v>7.6193307013127054</v>
      </c>
      <c r="K425" s="146">
        <v>25.08342896155386</v>
      </c>
      <c r="L425" s="146">
        <v>28.43305460614615</v>
      </c>
      <c r="M425" s="146">
        <v>60.516842110165562</v>
      </c>
      <c r="N425" s="146">
        <v>39.71824073538999</v>
      </c>
      <c r="O425" s="146">
        <v>30.785352782909928</v>
      </c>
      <c r="P425" s="146">
        <v>35.920858636415069</v>
      </c>
      <c r="Q425" s="146">
        <v>2.8440400697172601</v>
      </c>
      <c r="R425" s="146">
        <v>21.847866631893119</v>
      </c>
      <c r="S425" s="146">
        <v>10.73309545740798</v>
      </c>
      <c r="T425" s="146">
        <v>37.112779973665774</v>
      </c>
      <c r="U425" s="146">
        <v>58.42325201070053</v>
      </c>
      <c r="V425" s="146">
        <v>43.11990018180196</v>
      </c>
      <c r="W425" s="146">
        <v>6.1551021580144063</v>
      </c>
      <c r="X425" s="146">
        <v>8.8795914933906364</v>
      </c>
      <c r="Y425" s="146">
        <v>13.65894602687411</v>
      </c>
      <c r="Z425" s="146">
        <v>41.744260268957412</v>
      </c>
      <c r="AA425" s="146">
        <v>17.094529916698921</v>
      </c>
      <c r="AB425" s="147">
        <v>38.766094128730671</v>
      </c>
      <c r="AC425" s="135"/>
    </row>
    <row r="426" spans="1:29" ht="14.1" customHeight="1" x14ac:dyDescent="0.2">
      <c r="A426" s="143" t="s">
        <v>1544</v>
      </c>
      <c r="B426" s="75">
        <v>423</v>
      </c>
      <c r="C426" s="125" t="s">
        <v>3074</v>
      </c>
      <c r="D426" s="150" t="s">
        <v>1545</v>
      </c>
      <c r="E426" s="146">
        <v>129.5782444366809</v>
      </c>
      <c r="F426" s="146">
        <v>165.66700199856339</v>
      </c>
      <c r="G426" s="146">
        <v>124.0134925184587</v>
      </c>
      <c r="H426" s="146">
        <v>165.28508070538939</v>
      </c>
      <c r="I426" s="146">
        <v>145.74989471772869</v>
      </c>
      <c r="J426" s="146">
        <v>145.9587561633592</v>
      </c>
      <c r="K426" s="146">
        <v>4489.0987149622952</v>
      </c>
      <c r="L426" s="146">
        <v>4981.3097078652918</v>
      </c>
      <c r="M426" s="146">
        <v>4372.8028707657186</v>
      </c>
      <c r="N426" s="146">
        <v>3513.6129790962241</v>
      </c>
      <c r="O426" s="146">
        <v>3570.9556544341081</v>
      </c>
      <c r="P426" s="146">
        <v>3688.2274975264381</v>
      </c>
      <c r="Q426" s="146">
        <v>384.99106814412949</v>
      </c>
      <c r="R426" s="146">
        <v>464.90283480925672</v>
      </c>
      <c r="S426" s="146">
        <v>339.25265695370211</v>
      </c>
      <c r="T426" s="146">
        <v>3000.3233165230508</v>
      </c>
      <c r="U426" s="146">
        <v>4251.3817837074939</v>
      </c>
      <c r="V426" s="146">
        <v>3983.997971594878</v>
      </c>
      <c r="W426" s="146">
        <v>299.37083291114499</v>
      </c>
      <c r="X426" s="146">
        <v>411.14185870569622</v>
      </c>
      <c r="Y426" s="146">
        <v>1757.3578944413109</v>
      </c>
      <c r="Z426" s="146">
        <v>4328.6428912138572</v>
      </c>
      <c r="AA426" s="146">
        <v>2462.4784308537569</v>
      </c>
      <c r="AB426" s="147">
        <v>4011.7490110082349</v>
      </c>
      <c r="AC426" s="135"/>
    </row>
    <row r="427" spans="1:29" ht="14.1" customHeight="1" x14ac:dyDescent="0.2">
      <c r="A427" s="143" t="s">
        <v>1546</v>
      </c>
      <c r="B427" s="75">
        <v>424</v>
      </c>
      <c r="C427" s="125" t="s">
        <v>2681</v>
      </c>
      <c r="D427" s="150" t="s">
        <v>1547</v>
      </c>
      <c r="E427" s="146">
        <v>15.20343568258882</v>
      </c>
      <c r="F427" s="146">
        <v>21.399872639966301</v>
      </c>
      <c r="G427" s="146">
        <v>10.077888052493631</v>
      </c>
      <c r="H427" s="146">
        <v>32.6560167554304</v>
      </c>
      <c r="I427" s="146">
        <v>24.894999244429052</v>
      </c>
      <c r="J427" s="146">
        <v>14.98912832215742</v>
      </c>
      <c r="K427" s="146">
        <v>394.50485470720531</v>
      </c>
      <c r="L427" s="146">
        <v>393.26773291996682</v>
      </c>
      <c r="M427" s="146">
        <v>353.62521549276158</v>
      </c>
      <c r="N427" s="146">
        <v>350.26120998784859</v>
      </c>
      <c r="O427" s="146">
        <v>364.46009525867493</v>
      </c>
      <c r="P427" s="146">
        <v>323.23330218434711</v>
      </c>
      <c r="Q427" s="146">
        <v>38.408761141531599</v>
      </c>
      <c r="R427" s="146">
        <v>18.16285979331381</v>
      </c>
      <c r="S427" s="146">
        <v>41.169226966764988</v>
      </c>
      <c r="T427" s="146">
        <v>254.98706608706809</v>
      </c>
      <c r="U427" s="146">
        <v>351.82813058496748</v>
      </c>
      <c r="V427" s="146">
        <v>376.09492450032423</v>
      </c>
      <c r="W427" s="146">
        <v>25.524182798926081</v>
      </c>
      <c r="X427" s="146">
        <v>36.506960493160037</v>
      </c>
      <c r="Y427" s="146">
        <v>138.68453245163241</v>
      </c>
      <c r="Z427" s="146">
        <v>372.28574914362952</v>
      </c>
      <c r="AA427" s="146">
        <v>526.23990834787264</v>
      </c>
      <c r="AB427" s="147">
        <v>335.12990173563588</v>
      </c>
      <c r="AC427" s="135"/>
    </row>
    <row r="428" spans="1:29" ht="14.1" customHeight="1" x14ac:dyDescent="0.2">
      <c r="A428" s="143" t="s">
        <v>1548</v>
      </c>
      <c r="B428" s="75">
        <v>425</v>
      </c>
      <c r="C428" s="125" t="s">
        <v>3082</v>
      </c>
      <c r="D428" s="150" t="s">
        <v>1549</v>
      </c>
      <c r="E428" s="146">
        <v>3.451575059173845</v>
      </c>
      <c r="F428" s="146">
        <v>1.163716052957585</v>
      </c>
      <c r="G428" s="146">
        <v>2.443831822959214</v>
      </c>
      <c r="H428" s="146">
        <v>0</v>
      </c>
      <c r="I428" s="146">
        <v>0</v>
      </c>
      <c r="J428" s="146">
        <v>1.032419310027872</v>
      </c>
      <c r="K428" s="146">
        <v>27.084877564111171</v>
      </c>
      <c r="L428" s="146">
        <v>16.326666141343491</v>
      </c>
      <c r="M428" s="146">
        <v>16.145893474992171</v>
      </c>
      <c r="N428" s="146">
        <v>24.934467454098339</v>
      </c>
      <c r="O428" s="146">
        <v>15.494652872548359</v>
      </c>
      <c r="P428" s="146">
        <v>15.99457869101464</v>
      </c>
      <c r="Q428" s="146">
        <v>0</v>
      </c>
      <c r="R428" s="146">
        <v>4.920971865183545</v>
      </c>
      <c r="S428" s="146">
        <v>2.508617129181447</v>
      </c>
      <c r="T428" s="146">
        <v>12.930092542825159</v>
      </c>
      <c r="U428" s="146">
        <v>30.101202691626401</v>
      </c>
      <c r="V428" s="146">
        <v>11.936850416181761</v>
      </c>
      <c r="W428" s="146">
        <v>4.5178449839825747</v>
      </c>
      <c r="X428" s="146">
        <v>0</v>
      </c>
      <c r="Y428" s="146">
        <v>8.0493219624525025</v>
      </c>
      <c r="Z428" s="146">
        <v>19.22740627988178</v>
      </c>
      <c r="AA428" s="146">
        <v>26.238204029919881</v>
      </c>
      <c r="AB428" s="147">
        <v>12.94986344382316</v>
      </c>
      <c r="AC428" s="135"/>
    </row>
    <row r="429" spans="1:29" ht="14.1" customHeight="1" x14ac:dyDescent="0.2">
      <c r="A429" s="143" t="s">
        <v>1550</v>
      </c>
      <c r="B429" s="75">
        <v>426</v>
      </c>
      <c r="C429" s="125" t="s">
        <v>2696</v>
      </c>
      <c r="D429" s="150" t="s">
        <v>164</v>
      </c>
      <c r="E429" s="146">
        <v>0</v>
      </c>
      <c r="F429" s="146">
        <v>0</v>
      </c>
      <c r="G429" s="146">
        <v>0</v>
      </c>
      <c r="H429" s="146">
        <v>0</v>
      </c>
      <c r="I429" s="146">
        <v>0</v>
      </c>
      <c r="J429" s="146">
        <v>0</v>
      </c>
      <c r="K429" s="146">
        <v>43.896000682719247</v>
      </c>
      <c r="L429" s="146">
        <v>49.477576879638043</v>
      </c>
      <c r="M429" s="146">
        <v>45.112555027577962</v>
      </c>
      <c r="N429" s="146">
        <v>33.277444940461884</v>
      </c>
      <c r="O429" s="146">
        <v>29.823310508443988</v>
      </c>
      <c r="P429" s="146">
        <v>33.743836900874761</v>
      </c>
      <c r="Q429" s="146">
        <v>0</v>
      </c>
      <c r="R429" s="146">
        <v>0</v>
      </c>
      <c r="S429" s="146">
        <v>0</v>
      </c>
      <c r="T429" s="146">
        <v>15.54813407868175</v>
      </c>
      <c r="U429" s="146">
        <v>41.888369366162642</v>
      </c>
      <c r="V429" s="146">
        <v>37.861375769387088</v>
      </c>
      <c r="W429" s="146">
        <v>0</v>
      </c>
      <c r="X429" s="146">
        <v>0</v>
      </c>
      <c r="Y429" s="146">
        <v>17.861698650527678</v>
      </c>
      <c r="Z429" s="146">
        <v>27.133769174822319</v>
      </c>
      <c r="AA429" s="146">
        <v>22.79270655559856</v>
      </c>
      <c r="AB429" s="147">
        <v>19.880048271143931</v>
      </c>
      <c r="AC429" s="135"/>
    </row>
    <row r="430" spans="1:29" ht="14.1" customHeight="1" x14ac:dyDescent="0.2">
      <c r="A430" s="143" t="s">
        <v>1551</v>
      </c>
      <c r="B430" s="75">
        <v>427</v>
      </c>
      <c r="C430" s="125" t="s">
        <v>2696</v>
      </c>
      <c r="D430" s="150" t="s">
        <v>746</v>
      </c>
      <c r="E430" s="146">
        <v>72.870468211317515</v>
      </c>
      <c r="F430" s="146">
        <v>82.736364370067889</v>
      </c>
      <c r="G430" s="146">
        <v>92.591063397039349</v>
      </c>
      <c r="H430" s="146">
        <v>101.6266529085389</v>
      </c>
      <c r="I430" s="146">
        <v>88.446422501948973</v>
      </c>
      <c r="J430" s="146">
        <v>64.122382349572391</v>
      </c>
      <c r="K430" s="146">
        <v>387.43550831154067</v>
      </c>
      <c r="L430" s="146">
        <v>310.11221832558448</v>
      </c>
      <c r="M430" s="146">
        <v>322.91896980606361</v>
      </c>
      <c r="N430" s="146">
        <v>245.57144167112139</v>
      </c>
      <c r="O430" s="146">
        <v>245.0138885032589</v>
      </c>
      <c r="P430" s="146">
        <v>266.82775752736552</v>
      </c>
      <c r="Q430" s="146">
        <v>138.5967086908181</v>
      </c>
      <c r="R430" s="146">
        <v>118.684894166654</v>
      </c>
      <c r="S430" s="146">
        <v>95.615293014343649</v>
      </c>
      <c r="T430" s="146">
        <v>360.80726580855242</v>
      </c>
      <c r="U430" s="146">
        <v>497.95350246780657</v>
      </c>
      <c r="V430" s="146">
        <v>429.04931703822439</v>
      </c>
      <c r="W430" s="146">
        <v>88.283656102760304</v>
      </c>
      <c r="X430" s="146">
        <v>129.09150113091309</v>
      </c>
      <c r="Y430" s="146">
        <v>211.66007832059711</v>
      </c>
      <c r="Z430" s="146">
        <v>412.74637340931639</v>
      </c>
      <c r="AA430" s="146">
        <v>424.87409442238038</v>
      </c>
      <c r="AB430" s="147">
        <v>392.33573463826622</v>
      </c>
      <c r="AC430" s="135"/>
    </row>
    <row r="431" spans="1:29" ht="14.1" customHeight="1" x14ac:dyDescent="0.2">
      <c r="A431" s="143" t="s">
        <v>1552</v>
      </c>
      <c r="B431" s="75">
        <v>428</v>
      </c>
      <c r="C431" s="125" t="s">
        <v>2699</v>
      </c>
      <c r="D431" s="150" t="s">
        <v>164</v>
      </c>
      <c r="E431" s="146">
        <v>3.8836287585641012</v>
      </c>
      <c r="F431" s="146">
        <v>7.6939904327774196</v>
      </c>
      <c r="G431" s="146">
        <v>8.457693855766756</v>
      </c>
      <c r="H431" s="146">
        <v>0.8986987576142883</v>
      </c>
      <c r="I431" s="146">
        <v>1.008384609706297</v>
      </c>
      <c r="J431" s="146">
        <v>0.95241633766408818</v>
      </c>
      <c r="K431" s="146">
        <v>32.532162220261952</v>
      </c>
      <c r="L431" s="146">
        <v>23.355723426477201</v>
      </c>
      <c r="M431" s="146">
        <v>41.811636367023482</v>
      </c>
      <c r="N431" s="146">
        <v>24.689717213891068</v>
      </c>
      <c r="O431" s="146">
        <v>19.255276123435699</v>
      </c>
      <c r="P431" s="146">
        <v>32.655326033104608</v>
      </c>
      <c r="Q431" s="146">
        <v>0</v>
      </c>
      <c r="R431" s="146">
        <v>0</v>
      </c>
      <c r="S431" s="146">
        <v>0</v>
      </c>
      <c r="T431" s="146">
        <v>10.60365142104736</v>
      </c>
      <c r="U431" s="146">
        <v>25.353486721624758</v>
      </c>
      <c r="V431" s="146">
        <v>13.672163472278671</v>
      </c>
      <c r="W431" s="146">
        <v>0</v>
      </c>
      <c r="X431" s="146">
        <v>0</v>
      </c>
      <c r="Y431" s="146">
        <v>1.0506881559133929</v>
      </c>
      <c r="Z431" s="146">
        <v>11.479671573963291</v>
      </c>
      <c r="AA431" s="146">
        <v>12.34604938428255</v>
      </c>
      <c r="AB431" s="147">
        <v>9.9400241355719672</v>
      </c>
      <c r="AC431" s="135"/>
    </row>
    <row r="432" spans="1:29" ht="14.1" customHeight="1" x14ac:dyDescent="0.2">
      <c r="A432" s="143" t="s">
        <v>1553</v>
      </c>
      <c r="B432" s="75">
        <v>429</v>
      </c>
      <c r="C432" s="125" t="s">
        <v>2701</v>
      </c>
      <c r="D432" s="150" t="s">
        <v>164</v>
      </c>
      <c r="E432" s="146">
        <v>7.8420173707305612</v>
      </c>
      <c r="F432" s="146">
        <v>17.531718949887448</v>
      </c>
      <c r="G432" s="146">
        <v>16.038521803333779</v>
      </c>
      <c r="H432" s="146">
        <v>5.3670289804725302</v>
      </c>
      <c r="I432" s="146">
        <v>7.1050779599905658</v>
      </c>
      <c r="J432" s="146">
        <v>6.6240556284537337</v>
      </c>
      <c r="K432" s="146">
        <v>127.6600214140816</v>
      </c>
      <c r="L432" s="146">
        <v>111.84040482704</v>
      </c>
      <c r="M432" s="146">
        <v>183.7258317278021</v>
      </c>
      <c r="N432" s="146">
        <v>124.1291634917861</v>
      </c>
      <c r="O432" s="146">
        <v>100.39584563644161</v>
      </c>
      <c r="P432" s="146">
        <v>176.844918132278</v>
      </c>
      <c r="Q432" s="146">
        <v>3.6650196365089762</v>
      </c>
      <c r="R432" s="146">
        <v>12.526110202285389</v>
      </c>
      <c r="S432" s="146">
        <v>14.74922463037991</v>
      </c>
      <c r="T432" s="146">
        <v>70.963876770217382</v>
      </c>
      <c r="U432" s="146">
        <v>141.35671172815441</v>
      </c>
      <c r="V432" s="146">
        <v>100.91003176935889</v>
      </c>
      <c r="W432" s="146">
        <v>13.925918632507591</v>
      </c>
      <c r="X432" s="146">
        <v>3.432455422834003</v>
      </c>
      <c r="Y432" s="146">
        <v>37.835280494441278</v>
      </c>
      <c r="Z432" s="146">
        <v>113.1238145093544</v>
      </c>
      <c r="AA432" s="146">
        <v>48.406010547452453</v>
      </c>
      <c r="AB432" s="147">
        <v>108.5331355314832</v>
      </c>
      <c r="AC432" s="135"/>
    </row>
    <row r="433" spans="1:29" ht="14.1" customHeight="1" x14ac:dyDescent="0.2">
      <c r="A433" s="143" t="s">
        <v>1554</v>
      </c>
      <c r="B433" s="75">
        <v>430</v>
      </c>
      <c r="C433" s="125" t="s">
        <v>2701</v>
      </c>
      <c r="D433" s="150" t="s">
        <v>1555</v>
      </c>
      <c r="E433" s="146">
        <v>0</v>
      </c>
      <c r="F433" s="146">
        <v>0</v>
      </c>
      <c r="G433" s="146">
        <v>0</v>
      </c>
      <c r="H433" s="146">
        <v>0</v>
      </c>
      <c r="I433" s="146">
        <v>0</v>
      </c>
      <c r="J433" s="146">
        <v>0</v>
      </c>
      <c r="K433" s="146">
        <v>58.528000910292327</v>
      </c>
      <c r="L433" s="146">
        <v>67.033972632697356</v>
      </c>
      <c r="M433" s="146">
        <v>80.322354073492477</v>
      </c>
      <c r="N433" s="146">
        <v>68.701821812566465</v>
      </c>
      <c r="O433" s="146">
        <v>48.10211372329676</v>
      </c>
      <c r="P433" s="146">
        <v>52.248521652967369</v>
      </c>
      <c r="Q433" s="146">
        <v>0.94801335657242003</v>
      </c>
      <c r="R433" s="146">
        <v>0</v>
      </c>
      <c r="S433" s="146">
        <v>1.951471901346906</v>
      </c>
      <c r="T433" s="146">
        <v>26.50912855261841</v>
      </c>
      <c r="U433" s="146">
        <v>56.218600991428808</v>
      </c>
      <c r="V433" s="146">
        <v>44.171605064284932</v>
      </c>
      <c r="W433" s="146">
        <v>0</v>
      </c>
      <c r="X433" s="146">
        <v>0</v>
      </c>
      <c r="Y433" s="146">
        <v>14.7096341827875</v>
      </c>
      <c r="Z433" s="146">
        <v>50.093112322748887</v>
      </c>
      <c r="AA433" s="146">
        <v>42.805652607520592</v>
      </c>
      <c r="AB433" s="147">
        <v>52.682127918531421</v>
      </c>
      <c r="AC433" s="135"/>
    </row>
    <row r="434" spans="1:29" ht="14.1" customHeight="1" x14ac:dyDescent="0.2">
      <c r="A434" s="143" t="s">
        <v>1556</v>
      </c>
      <c r="B434" s="75">
        <v>431</v>
      </c>
      <c r="C434" s="125" t="s">
        <v>3094</v>
      </c>
      <c r="D434" s="150" t="s">
        <v>164</v>
      </c>
      <c r="E434" s="146">
        <v>4.9652193678242034</v>
      </c>
      <c r="F434" s="146">
        <v>1.1377488352469609</v>
      </c>
      <c r="G434" s="146">
        <v>0.99266076721652441</v>
      </c>
      <c r="H434" s="146">
        <v>0</v>
      </c>
      <c r="I434" s="146">
        <v>0</v>
      </c>
      <c r="J434" s="146">
        <v>3.712518884214616</v>
      </c>
      <c r="K434" s="146">
        <v>48.579285898416039</v>
      </c>
      <c r="L434" s="146">
        <v>38.211994458188563</v>
      </c>
      <c r="M434" s="146">
        <v>44.44907037680651</v>
      </c>
      <c r="N434" s="146">
        <v>55.776218118111579</v>
      </c>
      <c r="O434" s="146">
        <v>46.936118486644048</v>
      </c>
      <c r="P434" s="146">
        <v>62.094102451948423</v>
      </c>
      <c r="Q434" s="146">
        <v>0</v>
      </c>
      <c r="R434" s="146">
        <v>0</v>
      </c>
      <c r="S434" s="146">
        <v>3.5624119559087761</v>
      </c>
      <c r="T434" s="146">
        <v>32.737713397341629</v>
      </c>
      <c r="U434" s="146">
        <v>55.597991729503818</v>
      </c>
      <c r="V434" s="146">
        <v>42.377396534768977</v>
      </c>
      <c r="W434" s="146">
        <v>0</v>
      </c>
      <c r="X434" s="146">
        <v>2.5109511500754631</v>
      </c>
      <c r="Y434" s="146">
        <v>20.026116251709269</v>
      </c>
      <c r="Z434" s="146">
        <v>62.397233037024087</v>
      </c>
      <c r="AA434" s="146">
        <v>56.480326844773238</v>
      </c>
      <c r="AB434" s="147">
        <v>59.448302347615261</v>
      </c>
      <c r="AC434" s="135"/>
    </row>
    <row r="435" spans="1:29" ht="14.1" customHeight="1" x14ac:dyDescent="0.2">
      <c r="A435" s="143" t="s">
        <v>1557</v>
      </c>
      <c r="B435" s="75">
        <v>432</v>
      </c>
      <c r="C435" s="125" t="s">
        <v>3095</v>
      </c>
      <c r="D435" s="150" t="s">
        <v>1558</v>
      </c>
      <c r="E435" s="146">
        <v>0.97090718964102529</v>
      </c>
      <c r="F435" s="146">
        <v>0</v>
      </c>
      <c r="G435" s="146">
        <v>1.8676590163998581</v>
      </c>
      <c r="H435" s="146">
        <v>1.797397515228577</v>
      </c>
      <c r="I435" s="146">
        <v>0</v>
      </c>
      <c r="J435" s="146">
        <v>0</v>
      </c>
      <c r="K435" s="146">
        <v>44.941143556117332</v>
      </c>
      <c r="L435" s="146">
        <v>54.835176740424721</v>
      </c>
      <c r="M435" s="146">
        <v>52.967641133477457</v>
      </c>
      <c r="N435" s="146">
        <v>47.286175794430513</v>
      </c>
      <c r="O435" s="146">
        <v>46.178029174364887</v>
      </c>
      <c r="P435" s="146">
        <v>56.867073264916137</v>
      </c>
      <c r="Q435" s="146">
        <v>0</v>
      </c>
      <c r="R435" s="146">
        <v>0</v>
      </c>
      <c r="S435" s="146">
        <v>0</v>
      </c>
      <c r="T435" s="146">
        <v>38.356588285354633</v>
      </c>
      <c r="U435" s="146">
        <v>83.781148034363838</v>
      </c>
      <c r="V435" s="146">
        <v>54.688653889114683</v>
      </c>
      <c r="W435" s="146">
        <v>4.1034014386762712</v>
      </c>
      <c r="X435" s="146">
        <v>1.9732425540868079</v>
      </c>
      <c r="Y435" s="146">
        <v>21.01376311826786</v>
      </c>
      <c r="Z435" s="146">
        <v>80.417186588626279</v>
      </c>
      <c r="AA435" s="146">
        <v>72.163608347238011</v>
      </c>
      <c r="AB435" s="147">
        <v>53.676130332088619</v>
      </c>
      <c r="AC435" s="135"/>
    </row>
    <row r="436" spans="1:29" ht="14.1" customHeight="1" x14ac:dyDescent="0.2">
      <c r="A436" s="143" t="s">
        <v>1559</v>
      </c>
      <c r="B436" s="75">
        <v>433</v>
      </c>
      <c r="C436" s="125" t="s">
        <v>3102</v>
      </c>
      <c r="D436" s="150" t="s">
        <v>164</v>
      </c>
      <c r="E436" s="146">
        <v>0</v>
      </c>
      <c r="F436" s="146">
        <v>1.0059892490856479</v>
      </c>
      <c r="G436" s="146">
        <v>0</v>
      </c>
      <c r="H436" s="146">
        <v>0.82230936321707382</v>
      </c>
      <c r="I436" s="146">
        <v>0</v>
      </c>
      <c r="J436" s="146">
        <v>0</v>
      </c>
      <c r="K436" s="146">
        <v>10.54653673546</v>
      </c>
      <c r="L436" s="146">
        <v>25.40899615553532</v>
      </c>
      <c r="M436" s="146">
        <v>11.237427426747651</v>
      </c>
      <c r="N436" s="146">
        <v>7.5325106821684207</v>
      </c>
      <c r="O436" s="146">
        <v>13.67543093153327</v>
      </c>
      <c r="P436" s="146">
        <v>14.19200469398726</v>
      </c>
      <c r="Q436" s="146">
        <v>0.96886965041701334</v>
      </c>
      <c r="R436" s="146">
        <v>0</v>
      </c>
      <c r="S436" s="146">
        <v>1.044037467220595</v>
      </c>
      <c r="T436" s="146">
        <v>8.5645692527799557</v>
      </c>
      <c r="U436" s="146">
        <v>23.92928216317523</v>
      </c>
      <c r="V436" s="146">
        <v>21.281248297042989</v>
      </c>
      <c r="W436" s="146">
        <v>1.0730394762138451</v>
      </c>
      <c r="X436" s="146">
        <v>1.027072749402183</v>
      </c>
      <c r="Y436" s="146">
        <v>4.1050386251536262</v>
      </c>
      <c r="Z436" s="146">
        <v>31.954187629380179</v>
      </c>
      <c r="AA436" s="146">
        <v>17.87138133180224</v>
      </c>
      <c r="AB436" s="147">
        <v>12.540334449437591</v>
      </c>
      <c r="AC436" s="135"/>
    </row>
    <row r="437" spans="1:29" ht="14.1" customHeight="1" x14ac:dyDescent="0.2">
      <c r="A437" s="143" t="s">
        <v>1560</v>
      </c>
      <c r="B437" s="75">
        <v>434</v>
      </c>
      <c r="C437" s="125" t="s">
        <v>3107</v>
      </c>
      <c r="D437" s="150" t="s">
        <v>1561</v>
      </c>
      <c r="E437" s="146">
        <v>29.345669806899991</v>
      </c>
      <c r="F437" s="146">
        <v>76.825456220086636</v>
      </c>
      <c r="G437" s="146">
        <v>58.148629646101377</v>
      </c>
      <c r="H437" s="146">
        <v>19.08476681669703</v>
      </c>
      <c r="I437" s="146">
        <v>7.0980192677226208</v>
      </c>
      <c r="J437" s="146">
        <v>44.64356341166647</v>
      </c>
      <c r="K437" s="146">
        <v>883.20007545079216</v>
      </c>
      <c r="L437" s="146">
        <v>1161.3927959024211</v>
      </c>
      <c r="M437" s="146">
        <v>1209.3036546625581</v>
      </c>
      <c r="N437" s="146">
        <v>1081.7370210880049</v>
      </c>
      <c r="O437" s="146">
        <v>695.28142034837401</v>
      </c>
      <c r="P437" s="146">
        <v>1039.655234492026</v>
      </c>
      <c r="Q437" s="146">
        <v>9.3654239495789362</v>
      </c>
      <c r="R437" s="146">
        <v>70.364695799117101</v>
      </c>
      <c r="S437" s="146">
        <v>46.122062652383427</v>
      </c>
      <c r="T437" s="146">
        <v>1037.563050088916</v>
      </c>
      <c r="U437" s="146">
        <v>1390.3907234414501</v>
      </c>
      <c r="V437" s="146">
        <v>1175.1518981790609</v>
      </c>
      <c r="W437" s="146">
        <v>43.072379051425152</v>
      </c>
      <c r="X437" s="146">
        <v>10.257901417420269</v>
      </c>
      <c r="Y437" s="146">
        <v>656.6853508866501</v>
      </c>
      <c r="Z437" s="146">
        <v>1276.3662403446019</v>
      </c>
      <c r="AA437" s="146">
        <v>801.45804122229924</v>
      </c>
      <c r="AB437" s="147">
        <v>714.88156581826809</v>
      </c>
      <c r="AC437" s="135"/>
    </row>
    <row r="438" spans="1:29" ht="14.1" customHeight="1" x14ac:dyDescent="0.2">
      <c r="A438" s="143" t="s">
        <v>1562</v>
      </c>
      <c r="B438" s="75">
        <v>435</v>
      </c>
      <c r="C438" s="125" t="s">
        <v>3130</v>
      </c>
      <c r="D438" s="150" t="s">
        <v>1563</v>
      </c>
      <c r="E438" s="146">
        <v>0</v>
      </c>
      <c r="F438" s="146">
        <v>0</v>
      </c>
      <c r="G438" s="146">
        <v>0</v>
      </c>
      <c r="H438" s="146">
        <v>4.1564817539660837</v>
      </c>
      <c r="I438" s="146">
        <v>0</v>
      </c>
      <c r="J438" s="146">
        <v>0</v>
      </c>
      <c r="K438" s="146">
        <v>13.696597355881799</v>
      </c>
      <c r="L438" s="146">
        <v>8.1257608199421973</v>
      </c>
      <c r="M438" s="146">
        <v>11.774376862197849</v>
      </c>
      <c r="N438" s="146">
        <v>11.38625349946707</v>
      </c>
      <c r="O438" s="146">
        <v>13.896700654660441</v>
      </c>
      <c r="P438" s="146">
        <v>6.4722856197613332</v>
      </c>
      <c r="Q438" s="146">
        <v>0</v>
      </c>
      <c r="R438" s="146">
        <v>2.6935298433319659</v>
      </c>
      <c r="S438" s="146">
        <v>0</v>
      </c>
      <c r="T438" s="146">
        <v>8.5645692527799557</v>
      </c>
      <c r="U438" s="146">
        <v>7.7074599633739256</v>
      </c>
      <c r="V438" s="146">
        <v>5.7801700341264288</v>
      </c>
      <c r="W438" s="146">
        <v>0</v>
      </c>
      <c r="X438" s="146">
        <v>0</v>
      </c>
      <c r="Y438" s="146">
        <v>1.2786874857465991</v>
      </c>
      <c r="Z438" s="146">
        <v>16.109110037790661</v>
      </c>
      <c r="AA438" s="146">
        <v>11.66321788372108</v>
      </c>
      <c r="AB438" s="147">
        <v>16.555110197795109</v>
      </c>
      <c r="AC438" s="135"/>
    </row>
    <row r="439" spans="1:29" ht="14.1" customHeight="1" x14ac:dyDescent="0.2">
      <c r="A439" s="143" t="s">
        <v>1564</v>
      </c>
      <c r="B439" s="75">
        <v>436</v>
      </c>
      <c r="C439" s="125" t="s">
        <v>3131</v>
      </c>
      <c r="D439" s="150" t="s">
        <v>1565</v>
      </c>
      <c r="E439" s="146">
        <v>0</v>
      </c>
      <c r="F439" s="146">
        <v>0</v>
      </c>
      <c r="G439" s="146">
        <v>3.0106663344365709</v>
      </c>
      <c r="H439" s="146">
        <v>1.6922497605877049</v>
      </c>
      <c r="I439" s="146">
        <v>0</v>
      </c>
      <c r="J439" s="146">
        <v>0</v>
      </c>
      <c r="K439" s="146">
        <v>19.1909134413355</v>
      </c>
      <c r="L439" s="146">
        <v>10.05006933703673</v>
      </c>
      <c r="M439" s="146">
        <v>11.837094316748381</v>
      </c>
      <c r="N439" s="146">
        <v>10.267701963081221</v>
      </c>
      <c r="O439" s="146">
        <v>5.7356960403659061</v>
      </c>
      <c r="P439" s="146">
        <v>7.8873497478625332</v>
      </c>
      <c r="Q439" s="146">
        <v>0</v>
      </c>
      <c r="R439" s="146">
        <v>2.3678925930566059</v>
      </c>
      <c r="S439" s="146">
        <v>0</v>
      </c>
      <c r="T439" s="146">
        <v>1.342422269904596</v>
      </c>
      <c r="U439" s="146">
        <v>6.7550507230485444</v>
      </c>
      <c r="V439" s="146">
        <v>13.249378109520521</v>
      </c>
      <c r="W439" s="146">
        <v>0</v>
      </c>
      <c r="X439" s="146">
        <v>0</v>
      </c>
      <c r="Y439" s="146">
        <v>6.2410876461255542</v>
      </c>
      <c r="Z439" s="146">
        <v>7.4763970141702716</v>
      </c>
      <c r="AA439" s="146">
        <v>7.6260597350606849</v>
      </c>
      <c r="AB439" s="147">
        <v>28.48512716530858</v>
      </c>
      <c r="AC439" s="135"/>
    </row>
    <row r="440" spans="1:29" ht="14.1" customHeight="1" x14ac:dyDescent="0.2">
      <c r="A440" s="143" t="s">
        <v>1566</v>
      </c>
      <c r="B440" s="75">
        <v>437</v>
      </c>
      <c r="C440" s="125" t="s">
        <v>2752</v>
      </c>
      <c r="D440" s="150" t="s">
        <v>1567</v>
      </c>
      <c r="E440" s="146">
        <v>0</v>
      </c>
      <c r="F440" s="146">
        <v>0</v>
      </c>
      <c r="G440" s="146">
        <v>0</v>
      </c>
      <c r="H440" s="146">
        <v>1.81896628541132</v>
      </c>
      <c r="I440" s="146">
        <v>0</v>
      </c>
      <c r="J440" s="146">
        <v>0</v>
      </c>
      <c r="K440" s="146">
        <v>19.029961438832188</v>
      </c>
      <c r="L440" s="146">
        <v>15.4432105160811</v>
      </c>
      <c r="M440" s="146">
        <v>19.016592403454389</v>
      </c>
      <c r="N440" s="146">
        <v>15.818594472343429</v>
      </c>
      <c r="O440" s="146">
        <v>7.5289428399704086</v>
      </c>
      <c r="P440" s="146">
        <v>12.93368613084496</v>
      </c>
      <c r="Q440" s="146">
        <v>0</v>
      </c>
      <c r="R440" s="146">
        <v>0</v>
      </c>
      <c r="S440" s="146">
        <v>0</v>
      </c>
      <c r="T440" s="146">
        <v>14.744377300966359</v>
      </c>
      <c r="U440" s="146">
        <v>28.040956314116979</v>
      </c>
      <c r="V440" s="146">
        <v>28.018469774228929</v>
      </c>
      <c r="W440" s="146">
        <v>0</v>
      </c>
      <c r="X440" s="146">
        <v>0</v>
      </c>
      <c r="Y440" s="146">
        <v>1.061195037472527</v>
      </c>
      <c r="Z440" s="146">
        <v>16.517160181919721</v>
      </c>
      <c r="AA440" s="146">
        <v>11.52741134049397</v>
      </c>
      <c r="AB440" s="147">
        <v>26.483206304404391</v>
      </c>
      <c r="AC440" s="135"/>
    </row>
    <row r="441" spans="1:29" ht="14.1" customHeight="1" x14ac:dyDescent="0.2">
      <c r="A441" s="143" t="s">
        <v>1568</v>
      </c>
      <c r="B441" s="75">
        <v>438</v>
      </c>
      <c r="C441" s="125" t="s">
        <v>2752</v>
      </c>
      <c r="D441" s="150" t="s">
        <v>1183</v>
      </c>
      <c r="E441" s="146">
        <v>8.7381647067692274</v>
      </c>
      <c r="F441" s="146">
        <v>21.082495534614221</v>
      </c>
      <c r="G441" s="146">
        <v>4.3133584983754716</v>
      </c>
      <c r="H441" s="146">
        <v>7.0574813435450059</v>
      </c>
      <c r="I441" s="146">
        <v>11.62062424225536</v>
      </c>
      <c r="J441" s="146">
        <v>12.53665625267239</v>
      </c>
      <c r="K441" s="146">
        <v>173.53865812763701</v>
      </c>
      <c r="L441" s="146">
        <v>121.27205522639299</v>
      </c>
      <c r="M441" s="146">
        <v>165.56417725743131</v>
      </c>
      <c r="N441" s="146">
        <v>123.22208475066709</v>
      </c>
      <c r="O441" s="146">
        <v>103.4137722514412</v>
      </c>
      <c r="P441" s="146">
        <v>141.18203657152449</v>
      </c>
      <c r="Q441" s="146">
        <v>15.91619624349436</v>
      </c>
      <c r="R441" s="146">
        <v>11.703173892484079</v>
      </c>
      <c r="S441" s="146">
        <v>4.8786797533672637</v>
      </c>
      <c r="T441" s="146">
        <v>137.49648761157911</v>
      </c>
      <c r="U441" s="146">
        <v>217.23198120740989</v>
      </c>
      <c r="V441" s="146">
        <v>188.6537701149135</v>
      </c>
      <c r="W441" s="146">
        <v>13.612008422448859</v>
      </c>
      <c r="X441" s="146">
        <v>9.8662127704340392</v>
      </c>
      <c r="Y441" s="146">
        <v>108.2313869406386</v>
      </c>
      <c r="Z441" s="146">
        <v>223.78471766284031</v>
      </c>
      <c r="AA441" s="146">
        <v>21.84301044911529</v>
      </c>
      <c r="AB441" s="147">
        <v>228.4704607537081</v>
      </c>
      <c r="AC441" s="135"/>
    </row>
    <row r="442" spans="1:29" ht="14.1" customHeight="1" x14ac:dyDescent="0.2">
      <c r="A442" s="143" t="s">
        <v>1569</v>
      </c>
      <c r="B442" s="75">
        <v>439</v>
      </c>
      <c r="C442" s="125" t="s">
        <v>2755</v>
      </c>
      <c r="D442" s="150" t="s">
        <v>1570</v>
      </c>
      <c r="E442" s="146">
        <v>3.2661317859524091</v>
      </c>
      <c r="F442" s="146">
        <v>6.3436951118249816</v>
      </c>
      <c r="G442" s="146">
        <v>3.044284196731768</v>
      </c>
      <c r="H442" s="146">
        <v>1.0128334998313031</v>
      </c>
      <c r="I442" s="146">
        <v>0</v>
      </c>
      <c r="J442" s="146">
        <v>4.0020534508644987</v>
      </c>
      <c r="K442" s="146">
        <v>31.634384492013009</v>
      </c>
      <c r="L442" s="146">
        <v>20.356036165528781</v>
      </c>
      <c r="M442" s="146">
        <v>32.54375707440667</v>
      </c>
      <c r="N442" s="146">
        <v>42.487782927209068</v>
      </c>
      <c r="O442" s="146">
        <v>18.196067579248702</v>
      </c>
      <c r="P442" s="146">
        <v>29.973235254918951</v>
      </c>
      <c r="Q442" s="146">
        <v>0.99920607782733073</v>
      </c>
      <c r="R442" s="146">
        <v>6.5606022371770472</v>
      </c>
      <c r="S442" s="146">
        <v>6.3335020558213806</v>
      </c>
      <c r="T442" s="146">
        <v>36.746953999639643</v>
      </c>
      <c r="U442" s="146">
        <v>53.844191843673173</v>
      </c>
      <c r="V442" s="146">
        <v>62.676352471572883</v>
      </c>
      <c r="W442" s="146">
        <v>2.4220326991786689</v>
      </c>
      <c r="X442" s="146">
        <v>0</v>
      </c>
      <c r="Y442" s="146">
        <v>13.79343411083102</v>
      </c>
      <c r="Z442" s="146">
        <v>41.241241932716477</v>
      </c>
      <c r="AA442" s="146">
        <v>26.879248901796089</v>
      </c>
      <c r="AB442" s="147">
        <v>62.353771402442938</v>
      </c>
      <c r="AC442" s="135"/>
    </row>
    <row r="443" spans="1:29" ht="14.1" customHeight="1" x14ac:dyDescent="0.2">
      <c r="A443" s="143" t="s">
        <v>1571</v>
      </c>
      <c r="B443" s="75">
        <v>440</v>
      </c>
      <c r="C443" s="125" t="s">
        <v>2763</v>
      </c>
      <c r="D443" s="150" t="s">
        <v>1572</v>
      </c>
      <c r="E443" s="146">
        <v>0</v>
      </c>
      <c r="F443" s="146">
        <v>0</v>
      </c>
      <c r="G443" s="146">
        <v>0</v>
      </c>
      <c r="H443" s="146">
        <v>0</v>
      </c>
      <c r="I443" s="146">
        <v>0</v>
      </c>
      <c r="J443" s="146">
        <v>0</v>
      </c>
      <c r="K443" s="146">
        <v>5.2257143669903874</v>
      </c>
      <c r="L443" s="146">
        <v>12.18559483120549</v>
      </c>
      <c r="M443" s="146">
        <v>8.802449761478627</v>
      </c>
      <c r="N443" s="146">
        <v>7.5142617607494584</v>
      </c>
      <c r="O443" s="146">
        <v>3.8481690978637411</v>
      </c>
      <c r="P443" s="146">
        <v>6.5310652066209212</v>
      </c>
      <c r="Q443" s="146">
        <v>0</v>
      </c>
      <c r="R443" s="146">
        <v>0</v>
      </c>
      <c r="S443" s="146">
        <v>0</v>
      </c>
      <c r="T443" s="146">
        <v>5.3018257105236817</v>
      </c>
      <c r="U443" s="146">
        <v>8.8186040770868726</v>
      </c>
      <c r="V443" s="146">
        <v>9.465343942346772</v>
      </c>
      <c r="W443" s="146">
        <v>0</v>
      </c>
      <c r="X443" s="146">
        <v>0</v>
      </c>
      <c r="Y443" s="146">
        <v>4.2027526236535717</v>
      </c>
      <c r="Z443" s="146">
        <v>14.610491094135091</v>
      </c>
      <c r="AA443" s="146">
        <v>11.39635327779928</v>
      </c>
      <c r="AB443" s="147">
        <v>7.9520193084575732</v>
      </c>
      <c r="AC443" s="135"/>
    </row>
    <row r="444" spans="1:29" ht="14.1" customHeight="1" x14ac:dyDescent="0.2">
      <c r="A444" s="143" t="s">
        <v>1573</v>
      </c>
      <c r="B444" s="75">
        <v>441</v>
      </c>
      <c r="C444" s="125" t="s">
        <v>3258</v>
      </c>
      <c r="D444" s="150" t="s">
        <v>1574</v>
      </c>
      <c r="E444" s="146">
        <v>37.865380395999978</v>
      </c>
      <c r="F444" s="146">
        <v>6.7322416286802422</v>
      </c>
      <c r="G444" s="146">
        <v>3.7353180327997162</v>
      </c>
      <c r="H444" s="146">
        <v>9.885686333757171</v>
      </c>
      <c r="I444" s="146">
        <v>11.09122232215956</v>
      </c>
      <c r="J444" s="146">
        <v>5.7640236755430614</v>
      </c>
      <c r="K444" s="146">
        <v>47.684643598787282</v>
      </c>
      <c r="L444" s="146">
        <v>77.82533232196576</v>
      </c>
      <c r="M444" s="146">
        <v>149.7736826915588</v>
      </c>
      <c r="N444" s="146">
        <v>132.79310730193021</v>
      </c>
      <c r="O444" s="146">
        <v>77.301058795612363</v>
      </c>
      <c r="P444" s="146">
        <v>113.4924971171873</v>
      </c>
      <c r="Q444" s="146">
        <v>2.8440400697172601</v>
      </c>
      <c r="R444" s="146">
        <v>8.3229968121497588</v>
      </c>
      <c r="S444" s="146">
        <v>8.7894294436664619</v>
      </c>
      <c r="T444" s="146">
        <v>77.406655373645762</v>
      </c>
      <c r="U444" s="146">
        <v>170.78329120788371</v>
      </c>
      <c r="V444" s="146">
        <v>148.8341198543431</v>
      </c>
      <c r="W444" s="146">
        <v>5.1672082616530943</v>
      </c>
      <c r="X444" s="146">
        <v>5.946366436740596</v>
      </c>
      <c r="Y444" s="146">
        <v>59.91549209096123</v>
      </c>
      <c r="Z444" s="146">
        <v>144.86197559184271</v>
      </c>
      <c r="AA444" s="146">
        <v>61.14333472760611</v>
      </c>
      <c r="AB444" s="147">
        <v>171.87096932334771</v>
      </c>
      <c r="AC444" s="135"/>
    </row>
    <row r="445" spans="1:29" ht="14.1" customHeight="1" x14ac:dyDescent="0.2">
      <c r="A445" s="143" t="s">
        <v>1575</v>
      </c>
      <c r="B445" s="75">
        <v>442</v>
      </c>
      <c r="C445" s="125" t="s">
        <v>3259</v>
      </c>
      <c r="D445" s="150" t="s">
        <v>1576</v>
      </c>
      <c r="E445" s="146">
        <v>0</v>
      </c>
      <c r="F445" s="146">
        <v>0</v>
      </c>
      <c r="G445" s="146">
        <v>2.3700592918114189</v>
      </c>
      <c r="H445" s="146">
        <v>0</v>
      </c>
      <c r="I445" s="146">
        <v>2.8305355994455739</v>
      </c>
      <c r="J445" s="146">
        <v>8.3488816159633963</v>
      </c>
      <c r="K445" s="146">
        <v>249.4756038801211</v>
      </c>
      <c r="L445" s="146">
        <v>230.10667999506899</v>
      </c>
      <c r="M445" s="146">
        <v>297.03206536377519</v>
      </c>
      <c r="N445" s="146">
        <v>126.3630461666603</v>
      </c>
      <c r="O445" s="146">
        <v>139.3787606400758</v>
      </c>
      <c r="P445" s="146">
        <v>236.73260905525629</v>
      </c>
      <c r="Q445" s="146">
        <v>0</v>
      </c>
      <c r="R445" s="146">
        <v>2.7549119448215702</v>
      </c>
      <c r="S445" s="146">
        <v>6.3374049996240753</v>
      </c>
      <c r="T445" s="146">
        <v>127.38908707703671</v>
      </c>
      <c r="U445" s="146">
        <v>167.3418309668005</v>
      </c>
      <c r="V445" s="146">
        <v>190.86445377789269</v>
      </c>
      <c r="W445" s="146">
        <v>0</v>
      </c>
      <c r="X445" s="146">
        <v>2.600733686286413</v>
      </c>
      <c r="Y445" s="146">
        <v>55.118049971060692</v>
      </c>
      <c r="Z445" s="146">
        <v>234.7822430306972</v>
      </c>
      <c r="AA445" s="146">
        <v>160.94974764625269</v>
      </c>
      <c r="AB445" s="147">
        <v>238.8210078860792</v>
      </c>
      <c r="AC445" s="135"/>
    </row>
    <row r="446" spans="1:29" ht="14.1" customHeight="1" x14ac:dyDescent="0.2">
      <c r="A446" s="143" t="s">
        <v>1577</v>
      </c>
      <c r="B446" s="75">
        <v>443</v>
      </c>
      <c r="C446" s="125" t="s">
        <v>3152</v>
      </c>
      <c r="D446" s="150" t="s">
        <v>1578</v>
      </c>
      <c r="E446" s="146">
        <v>28.58836219897999</v>
      </c>
      <c r="F446" s="146">
        <v>28.402365682597839</v>
      </c>
      <c r="G446" s="146">
        <v>25.635487659104449</v>
      </c>
      <c r="H446" s="146">
        <v>6.6144228560411618</v>
      </c>
      <c r="I446" s="146">
        <v>10.311741018856591</v>
      </c>
      <c r="J446" s="146">
        <v>22.98085381149679</v>
      </c>
      <c r="K446" s="146">
        <v>160.51722306797029</v>
      </c>
      <c r="L446" s="146">
        <v>147.17862983753591</v>
      </c>
      <c r="M446" s="146">
        <v>155.680126481511</v>
      </c>
      <c r="N446" s="146">
        <v>122.1958512873419</v>
      </c>
      <c r="O446" s="146">
        <v>128.73472491538459</v>
      </c>
      <c r="P446" s="146">
        <v>159.57133917163341</v>
      </c>
      <c r="Q446" s="146">
        <v>29.408322334233041</v>
      </c>
      <c r="R446" s="146">
        <v>16.34948686286668</v>
      </c>
      <c r="S446" s="146">
        <v>52.979534913716464</v>
      </c>
      <c r="T446" s="146">
        <v>129.1397499266516</v>
      </c>
      <c r="U446" s="146">
        <v>184.87652284857811</v>
      </c>
      <c r="V446" s="146">
        <v>145.45919888645531</v>
      </c>
      <c r="W446" s="146">
        <v>24.547573256521119</v>
      </c>
      <c r="X446" s="146">
        <v>14.232998542628151</v>
      </c>
      <c r="Y446" s="146">
        <v>94.928624198619147</v>
      </c>
      <c r="Z446" s="146">
        <v>203.38638488241429</v>
      </c>
      <c r="AA446" s="146">
        <v>293.90625285780447</v>
      </c>
      <c r="AB446" s="147">
        <v>85.227754943221157</v>
      </c>
      <c r="AC446" s="135"/>
    </row>
    <row r="447" spans="1:29" ht="14.1" customHeight="1" x14ac:dyDescent="0.2">
      <c r="A447" s="143" t="s">
        <v>1579</v>
      </c>
      <c r="B447" s="75">
        <v>444</v>
      </c>
      <c r="C447" s="125" t="s">
        <v>2810</v>
      </c>
      <c r="D447" s="150" t="s">
        <v>1580</v>
      </c>
      <c r="E447" s="146">
        <v>50.926023911051047</v>
      </c>
      <c r="F447" s="146">
        <v>42.64009497845246</v>
      </c>
      <c r="G447" s="146">
        <v>37.294349068980559</v>
      </c>
      <c r="H447" s="146">
        <v>16.654685376107992</v>
      </c>
      <c r="I447" s="146">
        <v>14.812161531975789</v>
      </c>
      <c r="J447" s="146">
        <v>26.100969733684341</v>
      </c>
      <c r="K447" s="146">
        <v>489.26273332384199</v>
      </c>
      <c r="L447" s="146">
        <v>448.35576075313901</v>
      </c>
      <c r="M447" s="146">
        <v>471.08620541615261</v>
      </c>
      <c r="N447" s="146">
        <v>318.43294410124548</v>
      </c>
      <c r="O447" s="146">
        <v>320.42453422954571</v>
      </c>
      <c r="P447" s="146">
        <v>361.14395868704611</v>
      </c>
      <c r="Q447" s="146">
        <v>19.46176619707521</v>
      </c>
      <c r="R447" s="146">
        <v>59.028774140969126</v>
      </c>
      <c r="S447" s="146">
        <v>72.566458387535349</v>
      </c>
      <c r="T447" s="146">
        <v>292.5186902918652</v>
      </c>
      <c r="U447" s="146">
        <v>384.40184939470709</v>
      </c>
      <c r="V447" s="146">
        <v>377.248644756408</v>
      </c>
      <c r="W447" s="146">
        <v>60.496447410404272</v>
      </c>
      <c r="X447" s="146">
        <v>8.7789561231322075</v>
      </c>
      <c r="Y447" s="146">
        <v>193.89609366856939</v>
      </c>
      <c r="Z447" s="146">
        <v>432.22737607033213</v>
      </c>
      <c r="AA447" s="146">
        <v>301.42594662893907</v>
      </c>
      <c r="AB447" s="147">
        <v>328.7603342695615</v>
      </c>
      <c r="AC447" s="135"/>
    </row>
    <row r="448" spans="1:29" ht="14.1" customHeight="1" x14ac:dyDescent="0.2">
      <c r="A448" s="143" t="s">
        <v>1581</v>
      </c>
      <c r="B448" s="75">
        <v>445</v>
      </c>
      <c r="C448" s="125" t="s">
        <v>2825</v>
      </c>
      <c r="D448" s="150" t="s">
        <v>1582</v>
      </c>
      <c r="E448" s="146">
        <v>38.064416369876398</v>
      </c>
      <c r="F448" s="146">
        <v>29.651677379120081</v>
      </c>
      <c r="G448" s="146">
        <v>28.240871986982249</v>
      </c>
      <c r="H448" s="146">
        <v>9.8910785263028576</v>
      </c>
      <c r="I448" s="146">
        <v>11.719445934006581</v>
      </c>
      <c r="J448" s="146">
        <v>58.350739343328023</v>
      </c>
      <c r="K448" s="146">
        <v>906.35208038230633</v>
      </c>
      <c r="L448" s="146">
        <v>561.80263316542619</v>
      </c>
      <c r="M448" s="146">
        <v>922.77071125178611</v>
      </c>
      <c r="N448" s="146">
        <v>557.81800141133851</v>
      </c>
      <c r="O448" s="146">
        <v>561.01783848163359</v>
      </c>
      <c r="P448" s="146">
        <v>512.60480338292405</v>
      </c>
      <c r="Q448" s="146">
        <v>8.3349334309847158</v>
      </c>
      <c r="R448" s="146">
        <v>21.826018765261221</v>
      </c>
      <c r="S448" s="146">
        <v>41.693197172276633</v>
      </c>
      <c r="T448" s="146">
        <v>591.78236325265857</v>
      </c>
      <c r="U448" s="146">
        <v>1025.0183193195869</v>
      </c>
      <c r="V448" s="146">
        <v>1103.2489387734649</v>
      </c>
      <c r="W448" s="146">
        <v>42.552272919072927</v>
      </c>
      <c r="X448" s="146">
        <v>2.5336434394474621</v>
      </c>
      <c r="Y448" s="146">
        <v>381.78645383793781</v>
      </c>
      <c r="Z448" s="146">
        <v>1085.4780869867129</v>
      </c>
      <c r="AA448" s="146">
        <v>474.02371702120922</v>
      </c>
      <c r="AB448" s="147">
        <v>1116.4913429750229</v>
      </c>
      <c r="AC448" s="135"/>
    </row>
    <row r="449" spans="1:29" ht="14.1" customHeight="1" x14ac:dyDescent="0.2">
      <c r="A449" s="143" t="s">
        <v>1583</v>
      </c>
      <c r="B449" s="75">
        <v>446</v>
      </c>
      <c r="C449" s="125" t="s">
        <v>3175</v>
      </c>
      <c r="D449" s="150" t="s">
        <v>1584</v>
      </c>
      <c r="E449" s="146">
        <v>0</v>
      </c>
      <c r="F449" s="146">
        <v>1.8013555100740131</v>
      </c>
      <c r="G449" s="146">
        <v>1.2718757901683031</v>
      </c>
      <c r="H449" s="146">
        <v>0.88431957749245971</v>
      </c>
      <c r="I449" s="146">
        <v>0</v>
      </c>
      <c r="J449" s="146">
        <v>0</v>
      </c>
      <c r="K449" s="146">
        <v>318.71736438561709</v>
      </c>
      <c r="L449" s="146">
        <v>293.11534446852482</v>
      </c>
      <c r="M449" s="146">
        <v>254.15533257561279</v>
      </c>
      <c r="N449" s="146">
        <v>198.95081477550011</v>
      </c>
      <c r="O449" s="146">
        <v>178.5367673376627</v>
      </c>
      <c r="P449" s="146">
        <v>243.4966155875801</v>
      </c>
      <c r="Q449" s="146">
        <v>0</v>
      </c>
      <c r="R449" s="146">
        <v>1.4898164293748071</v>
      </c>
      <c r="S449" s="146">
        <v>0</v>
      </c>
      <c r="T449" s="146">
        <v>153.40302510829221</v>
      </c>
      <c r="U449" s="146">
        <v>344.10744271547799</v>
      </c>
      <c r="V449" s="146">
        <v>291.41585418232489</v>
      </c>
      <c r="W449" s="146">
        <v>4.3506313753565156</v>
      </c>
      <c r="X449" s="146">
        <v>0</v>
      </c>
      <c r="Y449" s="146">
        <v>105.3157273079789</v>
      </c>
      <c r="Z449" s="146">
        <v>306.40182676764073</v>
      </c>
      <c r="AA449" s="146">
        <v>271.32058005341929</v>
      </c>
      <c r="AB449" s="147">
        <v>210.69173358482411</v>
      </c>
      <c r="AC449" s="135"/>
    </row>
    <row r="450" spans="1:29" ht="14.1" customHeight="1" x14ac:dyDescent="0.2">
      <c r="A450" s="143" t="s">
        <v>1585</v>
      </c>
      <c r="B450" s="75">
        <v>447</v>
      </c>
      <c r="C450" s="125" t="s">
        <v>3177</v>
      </c>
      <c r="D450" s="150" t="s">
        <v>164</v>
      </c>
      <c r="E450" s="146">
        <v>0</v>
      </c>
      <c r="F450" s="146">
        <v>0</v>
      </c>
      <c r="G450" s="146">
        <v>0</v>
      </c>
      <c r="H450" s="146">
        <v>0</v>
      </c>
      <c r="I450" s="146">
        <v>0</v>
      </c>
      <c r="J450" s="146">
        <v>0</v>
      </c>
      <c r="K450" s="146">
        <v>35.292384548906277</v>
      </c>
      <c r="L450" s="146">
        <v>38.587716965484063</v>
      </c>
      <c r="M450" s="146">
        <v>43.999045132750908</v>
      </c>
      <c r="N450" s="146">
        <v>40.791706701211339</v>
      </c>
      <c r="O450" s="146">
        <v>34.36992229757</v>
      </c>
      <c r="P450" s="146">
        <v>49.074423962549609</v>
      </c>
      <c r="Q450" s="146">
        <v>0</v>
      </c>
      <c r="R450" s="146">
        <v>0</v>
      </c>
      <c r="S450" s="146">
        <v>0</v>
      </c>
      <c r="T450" s="146">
        <v>36.052414831561038</v>
      </c>
      <c r="U450" s="146">
        <v>35.498188386803569</v>
      </c>
      <c r="V450" s="146">
        <v>32.084360849908109</v>
      </c>
      <c r="W450" s="146">
        <v>0</v>
      </c>
      <c r="X450" s="146">
        <v>0</v>
      </c>
      <c r="Y450" s="146">
        <v>11.37895272854205</v>
      </c>
      <c r="Z450" s="146">
        <v>37.215008029775532</v>
      </c>
      <c r="AA450" s="146">
        <v>16.86470345892997</v>
      </c>
      <c r="AB450" s="147">
        <v>32.62812922501498</v>
      </c>
      <c r="AC450" s="135"/>
    </row>
    <row r="451" spans="1:29" ht="14.1" customHeight="1" x14ac:dyDescent="0.2">
      <c r="A451" s="143" t="s">
        <v>1586</v>
      </c>
      <c r="B451" s="75">
        <v>448</v>
      </c>
      <c r="C451" s="125" t="s">
        <v>3265</v>
      </c>
      <c r="D451" s="150" t="s">
        <v>164</v>
      </c>
      <c r="E451" s="146">
        <v>0.97090718964102529</v>
      </c>
      <c r="F451" s="146">
        <v>0</v>
      </c>
      <c r="G451" s="146">
        <v>0</v>
      </c>
      <c r="H451" s="146">
        <v>0.89959745637190247</v>
      </c>
      <c r="I451" s="146">
        <v>0</v>
      </c>
      <c r="J451" s="146">
        <v>0</v>
      </c>
      <c r="K451" s="146">
        <v>142.32755649935021</v>
      </c>
      <c r="L451" s="146">
        <v>125.259791134905</v>
      </c>
      <c r="M451" s="146">
        <v>149.52061226091629</v>
      </c>
      <c r="N451" s="146">
        <v>95.727400968084794</v>
      </c>
      <c r="O451" s="146">
        <v>91.363230721480946</v>
      </c>
      <c r="P451" s="146">
        <v>120.337053453726</v>
      </c>
      <c r="Q451" s="146">
        <v>0.95180540999870966</v>
      </c>
      <c r="R451" s="146">
        <v>3.127366052165272</v>
      </c>
      <c r="S451" s="146">
        <v>0.97768742257479968</v>
      </c>
      <c r="T451" s="146">
        <v>95.220789761005321</v>
      </c>
      <c r="U451" s="146">
        <v>149.5006925933441</v>
      </c>
      <c r="V451" s="146">
        <v>149.32842114911011</v>
      </c>
      <c r="W451" s="146">
        <v>0</v>
      </c>
      <c r="X451" s="146">
        <v>0.98662127704340397</v>
      </c>
      <c r="Y451" s="146">
        <v>92.649681588443002</v>
      </c>
      <c r="Z451" s="146">
        <v>176.5990930678243</v>
      </c>
      <c r="AA451" s="146">
        <v>170.17034714409891</v>
      </c>
      <c r="AB451" s="147">
        <v>118.5208717829059</v>
      </c>
      <c r="AC451" s="135"/>
    </row>
    <row r="452" spans="1:29" ht="14.1" customHeight="1" x14ac:dyDescent="0.2">
      <c r="A452" s="143" t="s">
        <v>1587</v>
      </c>
      <c r="B452" s="75">
        <v>449</v>
      </c>
      <c r="C452" s="125" t="s">
        <v>3266</v>
      </c>
      <c r="D452" s="150" t="s">
        <v>1588</v>
      </c>
      <c r="E452" s="146">
        <v>0</v>
      </c>
      <c r="F452" s="146">
        <v>0</v>
      </c>
      <c r="G452" s="146">
        <v>0</v>
      </c>
      <c r="H452" s="146">
        <v>0</v>
      </c>
      <c r="I452" s="146">
        <v>0</v>
      </c>
      <c r="J452" s="146">
        <v>0</v>
      </c>
      <c r="K452" s="146">
        <v>378.58628360247923</v>
      </c>
      <c r="L452" s="146">
        <v>424.96855787334778</v>
      </c>
      <c r="M452" s="146">
        <v>376.30582760943139</v>
      </c>
      <c r="N452" s="146">
        <v>360.5718505895627</v>
      </c>
      <c r="O452" s="146">
        <v>333.97489966539842</v>
      </c>
      <c r="P452" s="146">
        <v>357.77610606216518</v>
      </c>
      <c r="Q452" s="146">
        <v>0</v>
      </c>
      <c r="R452" s="146">
        <v>0</v>
      </c>
      <c r="S452" s="146">
        <v>1.951471901346906</v>
      </c>
      <c r="T452" s="146">
        <v>258.72803430841361</v>
      </c>
      <c r="U452" s="146">
        <v>471.52965767632543</v>
      </c>
      <c r="V452" s="146">
        <v>358.1538909100471</v>
      </c>
      <c r="W452" s="146">
        <v>1.025850359669068</v>
      </c>
      <c r="X452" s="146">
        <v>0</v>
      </c>
      <c r="Y452" s="146">
        <v>173.2931496192636</v>
      </c>
      <c r="Z452" s="146">
        <v>530.2752509835525</v>
      </c>
      <c r="AA452" s="146">
        <v>356.86445684490019</v>
      </c>
      <c r="AB452" s="147">
        <v>404.62856248672801</v>
      </c>
      <c r="AC452" s="135"/>
    </row>
    <row r="453" spans="1:29" ht="14.1" customHeight="1" x14ac:dyDescent="0.2">
      <c r="A453" s="143" t="s">
        <v>1589</v>
      </c>
      <c r="B453" s="75">
        <v>450</v>
      </c>
      <c r="C453" s="125" t="s">
        <v>3185</v>
      </c>
      <c r="D453" s="150" t="s">
        <v>1590</v>
      </c>
      <c r="E453" s="146">
        <v>0</v>
      </c>
      <c r="F453" s="146">
        <v>0</v>
      </c>
      <c r="G453" s="146">
        <v>0</v>
      </c>
      <c r="H453" s="146">
        <v>0</v>
      </c>
      <c r="I453" s="146">
        <v>0</v>
      </c>
      <c r="J453" s="146">
        <v>0</v>
      </c>
      <c r="K453" s="146">
        <v>130.6710780323414</v>
      </c>
      <c r="L453" s="146">
        <v>44.32002386733032</v>
      </c>
      <c r="M453" s="146">
        <v>44.433666089723928</v>
      </c>
      <c r="N453" s="146">
        <v>55.892152442420283</v>
      </c>
      <c r="O453" s="146">
        <v>98.668979753775247</v>
      </c>
      <c r="P453" s="146">
        <v>125.81226311860991</v>
      </c>
      <c r="Q453" s="146">
        <v>0</v>
      </c>
      <c r="R453" s="146">
        <v>2.4022249549067238</v>
      </c>
      <c r="S453" s="146">
        <v>0</v>
      </c>
      <c r="T453" s="146">
        <v>31.33272958405286</v>
      </c>
      <c r="U453" s="146">
        <v>54.311577859758778</v>
      </c>
      <c r="V453" s="146">
        <v>44.029624905149738</v>
      </c>
      <c r="W453" s="146">
        <v>0</v>
      </c>
      <c r="X453" s="146">
        <v>0</v>
      </c>
      <c r="Y453" s="146">
        <v>26.566650022270139</v>
      </c>
      <c r="Z453" s="146">
        <v>65.59066894759934</v>
      </c>
      <c r="AA453" s="146">
        <v>18.760296887470581</v>
      </c>
      <c r="AB453" s="147">
        <v>54.871915235597932</v>
      </c>
      <c r="AC453" s="135"/>
    </row>
    <row r="454" spans="1:29" ht="14.1" customHeight="1" x14ac:dyDescent="0.2">
      <c r="A454" s="143" t="s">
        <v>1591</v>
      </c>
      <c r="B454" s="75">
        <v>451</v>
      </c>
      <c r="C454" s="125" t="s">
        <v>3189</v>
      </c>
      <c r="D454" s="150" t="s">
        <v>1592</v>
      </c>
      <c r="E454" s="146">
        <v>43.690823533846142</v>
      </c>
      <c r="F454" s="146">
        <v>114.4481076875641</v>
      </c>
      <c r="G454" s="146">
        <v>44.823816393596587</v>
      </c>
      <c r="H454" s="146">
        <v>53.921925456857288</v>
      </c>
      <c r="I454" s="146">
        <v>71.775808134284475</v>
      </c>
      <c r="J454" s="146">
        <v>40.95390251955579</v>
      </c>
      <c r="K454" s="146">
        <v>695.02732680983524</v>
      </c>
      <c r="L454" s="146">
        <v>557.82606738550953</v>
      </c>
      <c r="M454" s="146">
        <v>555.65464119333831</v>
      </c>
      <c r="N454" s="146">
        <v>476.6371377460988</v>
      </c>
      <c r="O454" s="146">
        <v>426.04330737406292</v>
      </c>
      <c r="P454" s="146">
        <v>596.35591806002742</v>
      </c>
      <c r="Q454" s="146">
        <v>31.284440766889858</v>
      </c>
      <c r="R454" s="146">
        <v>69.705098301754234</v>
      </c>
      <c r="S454" s="146">
        <v>19.514719013469051</v>
      </c>
      <c r="T454" s="146">
        <v>341.43757575772509</v>
      </c>
      <c r="U454" s="146">
        <v>615.97729013349874</v>
      </c>
      <c r="V454" s="146">
        <v>486.38406041166621</v>
      </c>
      <c r="W454" s="146">
        <v>22.568707912719489</v>
      </c>
      <c r="X454" s="146">
        <v>41.438093635822973</v>
      </c>
      <c r="Y454" s="146">
        <v>258.51656732171068</v>
      </c>
      <c r="Z454" s="146">
        <v>599.95059579846929</v>
      </c>
      <c r="AA454" s="146">
        <v>478.05422729712421</v>
      </c>
      <c r="AB454" s="147">
        <v>463.67628186167968</v>
      </c>
      <c r="AC454" s="135"/>
    </row>
    <row r="455" spans="1:29" ht="14.1" customHeight="1" x14ac:dyDescent="0.2">
      <c r="A455" s="143" t="s">
        <v>1593</v>
      </c>
      <c r="B455" s="75">
        <v>452</v>
      </c>
      <c r="C455" s="125" t="s">
        <v>2850</v>
      </c>
      <c r="D455" s="150" t="s">
        <v>164</v>
      </c>
      <c r="E455" s="146">
        <v>0</v>
      </c>
      <c r="F455" s="146">
        <v>0</v>
      </c>
      <c r="G455" s="146">
        <v>0.93382950819992894</v>
      </c>
      <c r="H455" s="146">
        <v>0</v>
      </c>
      <c r="I455" s="146">
        <v>1.008384609706297</v>
      </c>
      <c r="J455" s="146">
        <v>0</v>
      </c>
      <c r="K455" s="146">
        <v>42.850857809321177</v>
      </c>
      <c r="L455" s="146">
        <v>34.525852021748896</v>
      </c>
      <c r="M455" s="146">
        <v>60.516842110165562</v>
      </c>
      <c r="N455" s="146">
        <v>36.497842837925937</v>
      </c>
      <c r="O455" s="146">
        <v>20.202887763784641</v>
      </c>
      <c r="P455" s="146">
        <v>31.56681516533445</v>
      </c>
      <c r="Q455" s="146">
        <v>0.94801335657242003</v>
      </c>
      <c r="R455" s="146">
        <v>2.0807492030374402</v>
      </c>
      <c r="S455" s="146">
        <v>1.951471901346906</v>
      </c>
      <c r="T455" s="146">
        <v>21.20730284209473</v>
      </c>
      <c r="U455" s="146">
        <v>31.967439779439911</v>
      </c>
      <c r="V455" s="146">
        <v>17.878983002210571</v>
      </c>
      <c r="W455" s="146">
        <v>0</v>
      </c>
      <c r="X455" s="146">
        <v>0</v>
      </c>
      <c r="Y455" s="146">
        <v>28.368580209661609</v>
      </c>
      <c r="Z455" s="146">
        <v>46.962292802577089</v>
      </c>
      <c r="AA455" s="146">
        <v>33.239363726914569</v>
      </c>
      <c r="AB455" s="147">
        <v>37.772091715173467</v>
      </c>
      <c r="AC455" s="135"/>
    </row>
    <row r="456" spans="1:29" ht="14.1" customHeight="1" x14ac:dyDescent="0.2">
      <c r="A456" s="143" t="s">
        <v>1594</v>
      </c>
      <c r="B456" s="75">
        <v>453</v>
      </c>
      <c r="C456" s="125" t="s">
        <v>3203</v>
      </c>
      <c r="D456" s="150" t="s">
        <v>1595</v>
      </c>
      <c r="E456" s="146">
        <v>27.33395010996378</v>
      </c>
      <c r="F456" s="146">
        <v>33.851634406612447</v>
      </c>
      <c r="G456" s="146">
        <v>49.229624013283861</v>
      </c>
      <c r="H456" s="146">
        <v>17.566864615086491</v>
      </c>
      <c r="I456" s="146">
        <v>21.71858772385421</v>
      </c>
      <c r="J456" s="146">
        <v>30.637328749978391</v>
      </c>
      <c r="K456" s="146">
        <v>172.5572689695162</v>
      </c>
      <c r="L456" s="146">
        <v>140.02162380667451</v>
      </c>
      <c r="M456" s="146">
        <v>179.2299805121269</v>
      </c>
      <c r="N456" s="146">
        <v>126.8203426681002</v>
      </c>
      <c r="O456" s="146">
        <v>134.60799300099919</v>
      </c>
      <c r="P456" s="146">
        <v>176.89063558872439</v>
      </c>
      <c r="Q456" s="146">
        <v>25.079693348123371</v>
      </c>
      <c r="R456" s="146">
        <v>39.813055250918367</v>
      </c>
      <c r="S456" s="146">
        <v>16.81388190200494</v>
      </c>
      <c r="T456" s="146">
        <v>91.603884261286069</v>
      </c>
      <c r="U456" s="146">
        <v>157.30846417809491</v>
      </c>
      <c r="V456" s="146">
        <v>112.73540146799751</v>
      </c>
      <c r="W456" s="146">
        <v>42.119364067292587</v>
      </c>
      <c r="X456" s="146">
        <v>22.89750659762332</v>
      </c>
      <c r="Y456" s="146">
        <v>54.641037548276003</v>
      </c>
      <c r="Z456" s="146">
        <v>149.03013997969811</v>
      </c>
      <c r="AA456" s="146">
        <v>110.884618000774</v>
      </c>
      <c r="AB456" s="147">
        <v>124.2125296029344</v>
      </c>
      <c r="AC456" s="135"/>
    </row>
    <row r="457" spans="1:29" ht="14.1" customHeight="1" x14ac:dyDescent="0.2">
      <c r="A457" s="143" t="s">
        <v>1596</v>
      </c>
      <c r="B457" s="75">
        <v>454</v>
      </c>
      <c r="C457" s="125" t="s">
        <v>3203</v>
      </c>
      <c r="D457" s="150" t="s">
        <v>1597</v>
      </c>
      <c r="E457" s="146">
        <v>7.0400480320870749</v>
      </c>
      <c r="F457" s="146">
        <v>2.9266016108677109</v>
      </c>
      <c r="G457" s="146">
        <v>1.8723281639408571</v>
      </c>
      <c r="H457" s="146">
        <v>4.8484797973290847</v>
      </c>
      <c r="I457" s="146">
        <v>10.220986403983019</v>
      </c>
      <c r="J457" s="146">
        <v>3.805855685305696</v>
      </c>
      <c r="K457" s="146">
        <v>221.38843430042121</v>
      </c>
      <c r="L457" s="146">
        <v>198.61199468758241</v>
      </c>
      <c r="M457" s="146">
        <v>261.15658105464883</v>
      </c>
      <c r="N457" s="146">
        <v>192.37905613274179</v>
      </c>
      <c r="O457" s="146">
        <v>188.84889847766311</v>
      </c>
      <c r="P457" s="146">
        <v>217.22649430481519</v>
      </c>
      <c r="Q457" s="146">
        <v>5.0633393374532956</v>
      </c>
      <c r="R457" s="146">
        <v>7.7060546734491577</v>
      </c>
      <c r="S457" s="146">
        <v>1.960253524902966</v>
      </c>
      <c r="T457" s="146">
        <v>139.7147714888622</v>
      </c>
      <c r="U457" s="146">
        <v>198.68645683329609</v>
      </c>
      <c r="V457" s="146">
        <v>187.08357472536639</v>
      </c>
      <c r="W457" s="146">
        <v>9.3095920139967898</v>
      </c>
      <c r="X457" s="146">
        <v>5.9394600878012911</v>
      </c>
      <c r="Y457" s="146">
        <v>83.519201513555601</v>
      </c>
      <c r="Z457" s="146">
        <v>221.6119289158411</v>
      </c>
      <c r="AA457" s="146">
        <v>196.01632668204121</v>
      </c>
      <c r="AB457" s="147">
        <v>171.38689014794539</v>
      </c>
      <c r="AC457" s="135"/>
    </row>
    <row r="458" spans="1:29" ht="14.1" customHeight="1" x14ac:dyDescent="0.2">
      <c r="A458" s="143" t="s">
        <v>1598</v>
      </c>
      <c r="B458" s="75">
        <v>455</v>
      </c>
      <c r="C458" s="125" t="s">
        <v>3209</v>
      </c>
      <c r="D458" s="150" t="s">
        <v>1599</v>
      </c>
      <c r="E458" s="146">
        <v>14.528655185788301</v>
      </c>
      <c r="F458" s="146">
        <v>16.808483849206372</v>
      </c>
      <c r="G458" s="146">
        <v>15.65938702300461</v>
      </c>
      <c r="H458" s="146">
        <v>3.2748582727464668</v>
      </c>
      <c r="I458" s="146">
        <v>4.9592355105355663</v>
      </c>
      <c r="J458" s="146">
        <v>16.448230151458802</v>
      </c>
      <c r="K458" s="146">
        <v>70.320347950842844</v>
      </c>
      <c r="L458" s="146">
        <v>59.612945380493208</v>
      </c>
      <c r="M458" s="146">
        <v>59.975491449834628</v>
      </c>
      <c r="N458" s="146">
        <v>52.4892653307666</v>
      </c>
      <c r="O458" s="146">
        <v>26.556214944357681</v>
      </c>
      <c r="P458" s="146">
        <v>34.947729920628547</v>
      </c>
      <c r="Q458" s="146">
        <v>4.7694551969158452</v>
      </c>
      <c r="R458" s="146">
        <v>27.574088438652151</v>
      </c>
      <c r="S458" s="146">
        <v>12.92947708237392</v>
      </c>
      <c r="T458" s="146">
        <v>43.958497331093959</v>
      </c>
      <c r="U458" s="146">
        <v>46.353890005697522</v>
      </c>
      <c r="V458" s="146">
        <v>68.339783263743698</v>
      </c>
      <c r="W458" s="146">
        <v>13.07241113326293</v>
      </c>
      <c r="X458" s="146">
        <v>3.7254819421158931</v>
      </c>
      <c r="Y458" s="146">
        <v>34.801943788319313</v>
      </c>
      <c r="Z458" s="146">
        <v>58.704953216234813</v>
      </c>
      <c r="AA458" s="146">
        <v>32.461562615704757</v>
      </c>
      <c r="AB458" s="147">
        <v>60.234558256739</v>
      </c>
      <c r="AC458" s="135"/>
    </row>
    <row r="459" spans="1:29" ht="14.1" customHeight="1" x14ac:dyDescent="0.2">
      <c r="A459" s="143" t="s">
        <v>1600</v>
      </c>
      <c r="B459" s="75">
        <v>456</v>
      </c>
      <c r="C459" s="125" t="s">
        <v>3211</v>
      </c>
      <c r="D459" s="150" t="s">
        <v>164</v>
      </c>
      <c r="E459" s="146">
        <v>0.97576172558923036</v>
      </c>
      <c r="F459" s="146">
        <v>0</v>
      </c>
      <c r="G459" s="146">
        <v>0</v>
      </c>
      <c r="H459" s="146">
        <v>0</v>
      </c>
      <c r="I459" s="146">
        <v>0</v>
      </c>
      <c r="J459" s="146">
        <v>0.95241633766408818</v>
      </c>
      <c r="K459" s="146">
        <v>77.334301774217337</v>
      </c>
      <c r="L459" s="146">
        <v>102.53670317341459</v>
      </c>
      <c r="M459" s="146">
        <v>61.617148330350389</v>
      </c>
      <c r="N459" s="146">
        <v>77.292769937034734</v>
      </c>
      <c r="O459" s="146">
        <v>71.191128310479215</v>
      </c>
      <c r="P459" s="146">
        <v>87.080869421612292</v>
      </c>
      <c r="Q459" s="146">
        <v>0</v>
      </c>
      <c r="R459" s="146">
        <v>1.0403746015187201</v>
      </c>
      <c r="S459" s="146">
        <v>0</v>
      </c>
      <c r="T459" s="146">
        <v>24.387337903266829</v>
      </c>
      <c r="U459" s="146">
        <v>109.13022545395</v>
      </c>
      <c r="V459" s="146">
        <v>32.602851356972216</v>
      </c>
      <c r="W459" s="146">
        <v>0</v>
      </c>
      <c r="X459" s="146">
        <v>0</v>
      </c>
      <c r="Y459" s="146">
        <v>36.774085456968763</v>
      </c>
      <c r="Z459" s="146">
        <v>80.698960345441748</v>
      </c>
      <c r="AA459" s="146">
        <v>29.440579300981479</v>
      </c>
      <c r="AB459" s="147">
        <v>110.3362559096759</v>
      </c>
      <c r="AC459" s="135"/>
    </row>
    <row r="460" spans="1:29" ht="14.1" customHeight="1" x14ac:dyDescent="0.2">
      <c r="A460" s="143" t="s">
        <v>1601</v>
      </c>
      <c r="B460" s="75">
        <v>457</v>
      </c>
      <c r="C460" s="125" t="s">
        <v>3213</v>
      </c>
      <c r="D460" s="150" t="s">
        <v>1602</v>
      </c>
      <c r="E460" s="146">
        <v>7.9051263380572276</v>
      </c>
      <c r="F460" s="146">
        <v>1.246426450109942</v>
      </c>
      <c r="G460" s="146">
        <v>14.99823573119906</v>
      </c>
      <c r="H460" s="146">
        <v>4.0594222881437414</v>
      </c>
      <c r="I460" s="146">
        <v>3.7834590556180241</v>
      </c>
      <c r="J460" s="146">
        <v>6.3640459682714372</v>
      </c>
      <c r="K460" s="146">
        <v>55.421836290553252</v>
      </c>
      <c r="L460" s="146">
        <v>40.653175289373387</v>
      </c>
      <c r="M460" s="146">
        <v>66.238434455126665</v>
      </c>
      <c r="N460" s="146">
        <v>43.535485709850711</v>
      </c>
      <c r="O460" s="146">
        <v>23.559453259396289</v>
      </c>
      <c r="P460" s="146">
        <v>42.972232037830118</v>
      </c>
      <c r="Q460" s="146">
        <v>1.3054143920002219</v>
      </c>
      <c r="R460" s="146">
        <v>2.7372255765957521</v>
      </c>
      <c r="S460" s="146">
        <v>14.70726798450095</v>
      </c>
      <c r="T460" s="146">
        <v>28.309628563912248</v>
      </c>
      <c r="U460" s="146">
        <v>47.447396911256277</v>
      </c>
      <c r="V460" s="146">
        <v>39.763909901798783</v>
      </c>
      <c r="W460" s="146">
        <v>10.634990678689229</v>
      </c>
      <c r="X460" s="146">
        <v>3.998776035856916</v>
      </c>
      <c r="Y460" s="146">
        <v>27.635199876834061</v>
      </c>
      <c r="Z460" s="146">
        <v>63.206028079735141</v>
      </c>
      <c r="AA460" s="146">
        <v>41.673614848592521</v>
      </c>
      <c r="AB460" s="147">
        <v>42.930964241535321</v>
      </c>
      <c r="AC460" s="135"/>
    </row>
    <row r="461" spans="1:29" ht="14.1" customHeight="1" x14ac:dyDescent="0.2">
      <c r="A461" s="143" t="s">
        <v>1603</v>
      </c>
      <c r="B461" s="75">
        <v>458</v>
      </c>
      <c r="C461" s="125" t="s">
        <v>3223</v>
      </c>
      <c r="D461" s="150" t="s">
        <v>1604</v>
      </c>
      <c r="E461" s="146">
        <v>1.30684107725682</v>
      </c>
      <c r="F461" s="146">
        <v>0</v>
      </c>
      <c r="G461" s="146">
        <v>1.174757521315511</v>
      </c>
      <c r="H461" s="146">
        <v>2.2934792294316639</v>
      </c>
      <c r="I461" s="146">
        <v>3.018095136850945</v>
      </c>
      <c r="J461" s="146">
        <v>1.14861410322289</v>
      </c>
      <c r="K461" s="146">
        <v>28.61183130214577</v>
      </c>
      <c r="L461" s="146">
        <v>23.76394085332258</v>
      </c>
      <c r="M461" s="146">
        <v>21.825674183586251</v>
      </c>
      <c r="N461" s="146">
        <v>35.526356138857608</v>
      </c>
      <c r="O461" s="146">
        <v>18.081584548587259</v>
      </c>
      <c r="P461" s="146">
        <v>31.03779888359816</v>
      </c>
      <c r="Q461" s="146">
        <v>0</v>
      </c>
      <c r="R461" s="146">
        <v>0</v>
      </c>
      <c r="S461" s="146">
        <v>0</v>
      </c>
      <c r="T461" s="146">
        <v>8.9632665462113366</v>
      </c>
      <c r="U461" s="146">
        <v>22.197528787537291</v>
      </c>
      <c r="V461" s="146">
        <v>15.495819738504149</v>
      </c>
      <c r="W461" s="146">
        <v>2.7738993725451588</v>
      </c>
      <c r="X461" s="146">
        <v>0</v>
      </c>
      <c r="Y461" s="146">
        <v>10.94711989646164</v>
      </c>
      <c r="Z461" s="146">
        <v>23.920504740619322</v>
      </c>
      <c r="AA461" s="146">
        <v>24.859245283306159</v>
      </c>
      <c r="AB461" s="147">
        <v>12.56518450977652</v>
      </c>
      <c r="AC461" s="135"/>
    </row>
    <row r="462" spans="1:29" ht="14.1" customHeight="1" x14ac:dyDescent="0.2">
      <c r="A462" s="143" t="s">
        <v>1605</v>
      </c>
      <c r="B462" s="75">
        <v>459</v>
      </c>
      <c r="C462" s="125" t="s">
        <v>3228</v>
      </c>
      <c r="D462" s="150" t="s">
        <v>1606</v>
      </c>
      <c r="E462" s="146">
        <v>4.7885142593095376</v>
      </c>
      <c r="F462" s="146">
        <v>11.222646795009959</v>
      </c>
      <c r="G462" s="146">
        <v>3.2011675541093561</v>
      </c>
      <c r="H462" s="146">
        <v>4.3595876731869128</v>
      </c>
      <c r="I462" s="146">
        <v>3.3498536734443172</v>
      </c>
      <c r="J462" s="146">
        <v>7.0326422373116273</v>
      </c>
      <c r="K462" s="146">
        <v>116.50834695492409</v>
      </c>
      <c r="L462" s="146">
        <v>125.1562135788398</v>
      </c>
      <c r="M462" s="146">
        <v>101.13024500340779</v>
      </c>
      <c r="N462" s="146">
        <v>100.7404870284705</v>
      </c>
      <c r="O462" s="146">
        <v>91.213152126664255</v>
      </c>
      <c r="P462" s="146">
        <v>88.91609874467278</v>
      </c>
      <c r="Q462" s="146">
        <v>4.716366448947789</v>
      </c>
      <c r="R462" s="146">
        <v>0</v>
      </c>
      <c r="S462" s="146">
        <v>1.936835862086804</v>
      </c>
      <c r="T462" s="146">
        <v>82.477321483190607</v>
      </c>
      <c r="U462" s="146">
        <v>116.2964435920928</v>
      </c>
      <c r="V462" s="146">
        <v>106.9951962194054</v>
      </c>
      <c r="W462" s="146">
        <v>11.99526825561041</v>
      </c>
      <c r="X462" s="146">
        <v>11.68652902657912</v>
      </c>
      <c r="Y462" s="146">
        <v>39.481708834757562</v>
      </c>
      <c r="Z462" s="146">
        <v>134.8610944379073</v>
      </c>
      <c r="AA462" s="146">
        <v>102.6630988069483</v>
      </c>
      <c r="AB462" s="147">
        <v>150.17885465228909</v>
      </c>
      <c r="AC462" s="135"/>
    </row>
    <row r="463" spans="1:29" ht="14.1" customHeight="1" x14ac:dyDescent="0.2">
      <c r="A463" s="143" t="s">
        <v>1607</v>
      </c>
      <c r="B463" s="75">
        <v>460</v>
      </c>
      <c r="C463" s="125" t="s">
        <v>3232</v>
      </c>
      <c r="D463" s="150" t="s">
        <v>164</v>
      </c>
      <c r="E463" s="146">
        <v>0</v>
      </c>
      <c r="F463" s="146">
        <v>0</v>
      </c>
      <c r="G463" s="146">
        <v>0</v>
      </c>
      <c r="H463" s="146">
        <v>0</v>
      </c>
      <c r="I463" s="146">
        <v>0</v>
      </c>
      <c r="J463" s="146">
        <v>0</v>
      </c>
      <c r="K463" s="146">
        <v>16.120283679291941</v>
      </c>
      <c r="L463" s="146">
        <v>22.854083105925909</v>
      </c>
      <c r="M463" s="146">
        <v>17.217591733452199</v>
      </c>
      <c r="N463" s="146">
        <v>7.5292902842709566</v>
      </c>
      <c r="O463" s="146">
        <v>14.64709362874386</v>
      </c>
      <c r="P463" s="146">
        <v>13.651014792705499</v>
      </c>
      <c r="Q463" s="146">
        <v>0</v>
      </c>
      <c r="R463" s="146">
        <v>0</v>
      </c>
      <c r="S463" s="146">
        <v>0</v>
      </c>
      <c r="T463" s="146">
        <v>6.4851932091125679</v>
      </c>
      <c r="U463" s="146">
        <v>9.0148180178020567</v>
      </c>
      <c r="V463" s="146">
        <v>17.67600395989135</v>
      </c>
      <c r="W463" s="146">
        <v>0</v>
      </c>
      <c r="X463" s="146">
        <v>0</v>
      </c>
      <c r="Y463" s="146">
        <v>5.494048367271132</v>
      </c>
      <c r="Z463" s="146">
        <v>12.74556626661942</v>
      </c>
      <c r="AA463" s="146">
        <v>8.739103571859081</v>
      </c>
      <c r="AB463" s="147">
        <v>13.33056636821556</v>
      </c>
      <c r="AC463" s="135"/>
    </row>
    <row r="464" spans="1:29" ht="14.1" customHeight="1" x14ac:dyDescent="0.2">
      <c r="A464" s="143" t="s">
        <v>1608</v>
      </c>
      <c r="B464" s="75">
        <v>461</v>
      </c>
      <c r="C464" s="125" t="s">
        <v>3244</v>
      </c>
      <c r="D464" s="150" t="s">
        <v>1609</v>
      </c>
      <c r="E464" s="146">
        <v>34.229332970794353</v>
      </c>
      <c r="F464" s="146">
        <v>16.32760944715778</v>
      </c>
      <c r="G464" s="146">
        <v>15.64537958038161</v>
      </c>
      <c r="H464" s="146">
        <v>17.205587714525549</v>
      </c>
      <c r="I464" s="146">
        <v>10.687868478277039</v>
      </c>
      <c r="J464" s="146">
        <v>23.08180994328918</v>
      </c>
      <c r="K464" s="146">
        <v>571.96175346721157</v>
      </c>
      <c r="L464" s="146">
        <v>475.18945603768941</v>
      </c>
      <c r="M464" s="146">
        <v>466.72459155934001</v>
      </c>
      <c r="N464" s="146">
        <v>464.09583486740797</v>
      </c>
      <c r="O464" s="146">
        <v>491.74406042416501</v>
      </c>
      <c r="P464" s="146">
        <v>467.75706711992592</v>
      </c>
      <c r="Q464" s="146">
        <v>24.830365835344821</v>
      </c>
      <c r="R464" s="146">
        <v>26.11548324732291</v>
      </c>
      <c r="S464" s="146">
        <v>53.34836310307103</v>
      </c>
      <c r="T464" s="146">
        <v>389.72236286860641</v>
      </c>
      <c r="U464" s="146">
        <v>559.44673102284298</v>
      </c>
      <c r="V464" s="146">
        <v>528.59949439453294</v>
      </c>
      <c r="W464" s="146">
        <v>43.133930073005288</v>
      </c>
      <c r="X464" s="146">
        <v>46.8921360553189</v>
      </c>
      <c r="Y464" s="146">
        <v>273.99215317015921</v>
      </c>
      <c r="Z464" s="146">
        <v>552.53850859149429</v>
      </c>
      <c r="AA464" s="146">
        <v>591.75374455751466</v>
      </c>
      <c r="AB464" s="147">
        <v>846.74890800800642</v>
      </c>
      <c r="AC464" s="135"/>
    </row>
    <row r="465" spans="1:29" ht="14.1" customHeight="1" x14ac:dyDescent="0.2">
      <c r="A465" s="143" t="s">
        <v>1610</v>
      </c>
      <c r="B465" s="75">
        <v>462</v>
      </c>
      <c r="C465" s="125" t="s">
        <v>3245</v>
      </c>
      <c r="D465" s="150" t="s">
        <v>1611</v>
      </c>
      <c r="E465" s="146">
        <v>2.4903769414292301</v>
      </c>
      <c r="F465" s="146">
        <v>8.0046352965008083</v>
      </c>
      <c r="G465" s="146">
        <v>2.356985678696621</v>
      </c>
      <c r="H465" s="146">
        <v>1.1125890619264891</v>
      </c>
      <c r="I465" s="146">
        <v>3.8732052858818848</v>
      </c>
      <c r="J465" s="146">
        <v>8.9698570681203815</v>
      </c>
      <c r="K465" s="146">
        <v>179.49179193451241</v>
      </c>
      <c r="L465" s="146">
        <v>135.56880436210491</v>
      </c>
      <c r="M465" s="146">
        <v>151.9742951319285</v>
      </c>
      <c r="N465" s="146">
        <v>126.4585846376184</v>
      </c>
      <c r="O465" s="146">
        <v>150.34700461126189</v>
      </c>
      <c r="P465" s="146">
        <v>134.9982063317222</v>
      </c>
      <c r="Q465" s="146">
        <v>0</v>
      </c>
      <c r="R465" s="146">
        <v>13.94518115875692</v>
      </c>
      <c r="S465" s="146">
        <v>11.51270848199607</v>
      </c>
      <c r="T465" s="146">
        <v>186.76529357433361</v>
      </c>
      <c r="U465" s="146">
        <v>281.43031656309267</v>
      </c>
      <c r="V465" s="146">
        <v>256.20687812656001</v>
      </c>
      <c r="W465" s="146">
        <v>12.450745815303479</v>
      </c>
      <c r="X465" s="146">
        <v>2.5267370905081581</v>
      </c>
      <c r="Y465" s="146">
        <v>94.890799425006264</v>
      </c>
      <c r="Z465" s="146">
        <v>296.39572758117163</v>
      </c>
      <c r="AA465" s="146">
        <v>63.222219504697989</v>
      </c>
      <c r="AB465" s="147">
        <v>390.90834717239812</v>
      </c>
      <c r="AC465" s="135"/>
    </row>
    <row r="466" spans="1:29" ht="14.1" customHeight="1" x14ac:dyDescent="0.2">
      <c r="A466" s="143" t="s">
        <v>1612</v>
      </c>
      <c r="B466" s="75">
        <v>463</v>
      </c>
      <c r="C466" s="125" t="s">
        <v>3246</v>
      </c>
      <c r="D466" s="150" t="s">
        <v>164</v>
      </c>
      <c r="E466" s="146">
        <v>0</v>
      </c>
      <c r="F466" s="146">
        <v>0</v>
      </c>
      <c r="G466" s="146">
        <v>4.4627712196874603</v>
      </c>
      <c r="H466" s="146">
        <v>0</v>
      </c>
      <c r="I466" s="146">
        <v>1.150566839674884</v>
      </c>
      <c r="J466" s="146">
        <v>3.5696564335650032</v>
      </c>
      <c r="K466" s="146">
        <v>36.292586278748239</v>
      </c>
      <c r="L466" s="146">
        <v>16.366269324544909</v>
      </c>
      <c r="M466" s="146">
        <v>29.820499179449222</v>
      </c>
      <c r="N466" s="146">
        <v>8.9838366679588866</v>
      </c>
      <c r="O466" s="146">
        <v>20.083594521750861</v>
      </c>
      <c r="P466" s="146">
        <v>11.948583795512979</v>
      </c>
      <c r="Q466" s="146">
        <v>6.5137997730090982</v>
      </c>
      <c r="R466" s="146">
        <v>2.5437159007132699</v>
      </c>
      <c r="S466" s="146">
        <v>2.367135416333797</v>
      </c>
      <c r="T466" s="146">
        <v>27.67871130435994</v>
      </c>
      <c r="U466" s="146">
        <v>47.821085259022837</v>
      </c>
      <c r="V466" s="146">
        <v>29.976744265412229</v>
      </c>
      <c r="W466" s="146">
        <v>0</v>
      </c>
      <c r="X466" s="146">
        <v>1.095149617518179</v>
      </c>
      <c r="Y466" s="146">
        <v>8.5410440194199708</v>
      </c>
      <c r="Z466" s="146">
        <v>27.893514711717341</v>
      </c>
      <c r="AA466" s="146">
        <v>13.00418878607546</v>
      </c>
      <c r="AB466" s="147">
        <v>23.51014508545482</v>
      </c>
      <c r="AC466" s="135"/>
    </row>
    <row r="467" spans="1:29" ht="14.1" customHeight="1" x14ac:dyDescent="0.2">
      <c r="A467" s="143" t="s">
        <v>1613</v>
      </c>
      <c r="B467" s="75">
        <v>464</v>
      </c>
      <c r="C467" s="125" t="s">
        <v>3249</v>
      </c>
      <c r="D467" s="150" t="s">
        <v>164</v>
      </c>
      <c r="E467" s="146">
        <v>0.97090718964102529</v>
      </c>
      <c r="F467" s="146">
        <v>2.885246412291532</v>
      </c>
      <c r="G467" s="146">
        <v>0</v>
      </c>
      <c r="H467" s="146">
        <v>1.797397515228577</v>
      </c>
      <c r="I467" s="146">
        <v>1.008384609706297</v>
      </c>
      <c r="J467" s="146">
        <v>1.9048326753281759</v>
      </c>
      <c r="K467" s="146">
        <v>38.670286315728873</v>
      </c>
      <c r="L467" s="146">
        <v>38.587716965484063</v>
      </c>
      <c r="M467" s="146">
        <v>50.614086128502109</v>
      </c>
      <c r="N467" s="146">
        <v>23.61732471403554</v>
      </c>
      <c r="O467" s="146">
        <v>33.671479606307727</v>
      </c>
      <c r="P467" s="146">
        <v>34.832347768644922</v>
      </c>
      <c r="Q467" s="146">
        <v>0</v>
      </c>
      <c r="R467" s="146">
        <v>0</v>
      </c>
      <c r="S467" s="146">
        <v>1.951471901346906</v>
      </c>
      <c r="T467" s="146">
        <v>11.664016563152099</v>
      </c>
      <c r="U467" s="146">
        <v>15.43255713490203</v>
      </c>
      <c r="V467" s="146">
        <v>17.878983002210571</v>
      </c>
      <c r="W467" s="146">
        <v>0</v>
      </c>
      <c r="X467" s="146">
        <v>1.9732425540868079</v>
      </c>
      <c r="Y467" s="146">
        <v>6.3041289354803576</v>
      </c>
      <c r="Z467" s="146">
        <v>19.01242333949665</v>
      </c>
      <c r="AA467" s="146">
        <v>8.5472649583494604</v>
      </c>
      <c r="AB467" s="147">
        <v>22.159295805430581</v>
      </c>
      <c r="AC467" s="135"/>
    </row>
    <row r="468" spans="1:29" ht="14.1" customHeight="1" x14ac:dyDescent="0.2">
      <c r="A468" s="143" t="s">
        <v>1614</v>
      </c>
      <c r="B468" s="75">
        <v>465</v>
      </c>
      <c r="C468" s="125" t="s">
        <v>3255</v>
      </c>
      <c r="D468" s="150" t="s">
        <v>164</v>
      </c>
      <c r="E468" s="146">
        <v>1.474808021064717</v>
      </c>
      <c r="F468" s="146">
        <v>0</v>
      </c>
      <c r="G468" s="146">
        <v>0</v>
      </c>
      <c r="H468" s="146">
        <v>0</v>
      </c>
      <c r="I468" s="146">
        <v>3.249015212473688</v>
      </c>
      <c r="J468" s="146">
        <v>1.3381449544180439</v>
      </c>
      <c r="K468" s="146">
        <v>46.3688087211791</v>
      </c>
      <c r="L468" s="146">
        <v>44.640911197885387</v>
      </c>
      <c r="M468" s="146">
        <v>36.940580730265253</v>
      </c>
      <c r="N468" s="146">
        <v>36.623438355927028</v>
      </c>
      <c r="O468" s="146">
        <v>41.44959139536482</v>
      </c>
      <c r="P468" s="146">
        <v>38.157748469682737</v>
      </c>
      <c r="Q468" s="146">
        <v>7.9225476208757133</v>
      </c>
      <c r="R468" s="146">
        <v>3.5258295245469409</v>
      </c>
      <c r="S468" s="146">
        <v>3.6824274778416108</v>
      </c>
      <c r="T468" s="146">
        <v>37.051278795423698</v>
      </c>
      <c r="U468" s="146">
        <v>33.8116303570607</v>
      </c>
      <c r="V468" s="146">
        <v>30.166051144259161</v>
      </c>
      <c r="W468" s="146">
        <v>6.8896110155374597</v>
      </c>
      <c r="X468" s="146">
        <v>1.521370009200929</v>
      </c>
      <c r="Y468" s="146">
        <v>17.701994050828841</v>
      </c>
      <c r="Z468" s="146">
        <v>32.474947276235419</v>
      </c>
      <c r="AA468" s="146">
        <v>69.299324890084463</v>
      </c>
      <c r="AB468" s="147">
        <v>44.376243750847493</v>
      </c>
      <c r="AC468" s="135"/>
    </row>
    <row r="469" spans="1:29" ht="14.1" customHeight="1" x14ac:dyDescent="0.2">
      <c r="A469" s="143" t="s">
        <v>1615</v>
      </c>
      <c r="B469" s="75">
        <v>466</v>
      </c>
      <c r="C469" s="125" t="s">
        <v>3257</v>
      </c>
      <c r="D469" s="150" t="s">
        <v>1616</v>
      </c>
      <c r="E469" s="146">
        <v>0</v>
      </c>
      <c r="F469" s="146">
        <v>2.9092901323939619</v>
      </c>
      <c r="G469" s="146">
        <v>0</v>
      </c>
      <c r="H469" s="146">
        <v>0.90678704643281682</v>
      </c>
      <c r="I469" s="146">
        <v>0</v>
      </c>
      <c r="J469" s="146">
        <v>0</v>
      </c>
      <c r="K469" s="146">
        <v>37.935550875730023</v>
      </c>
      <c r="L469" s="146">
        <v>31.162627848336179</v>
      </c>
      <c r="M469" s="146">
        <v>40.120465706599397</v>
      </c>
      <c r="N469" s="146">
        <v>28.611088387036471</v>
      </c>
      <c r="O469" s="146">
        <v>34.254477224634087</v>
      </c>
      <c r="P469" s="146">
        <v>28.693146474421251</v>
      </c>
      <c r="Q469" s="146">
        <v>0.95275342335528201</v>
      </c>
      <c r="R469" s="146">
        <v>2.0984355712632579</v>
      </c>
      <c r="S469" s="146">
        <v>1.99245281127519</v>
      </c>
      <c r="T469" s="146">
        <v>21.439522808215671</v>
      </c>
      <c r="U469" s="146">
        <v>37.026011543158873</v>
      </c>
      <c r="V469" s="146">
        <v>24.55836071085994</v>
      </c>
      <c r="W469" s="146">
        <v>0</v>
      </c>
      <c r="X469" s="146">
        <v>0</v>
      </c>
      <c r="Y469" s="146">
        <v>7.4315173267754284</v>
      </c>
      <c r="Z469" s="146">
        <v>26.27488101978852</v>
      </c>
      <c r="AA469" s="146">
        <v>48.89795313061078</v>
      </c>
      <c r="AB469" s="147">
        <v>42.79080990122376</v>
      </c>
      <c r="AC469" s="135"/>
    </row>
    <row r="470" spans="1:29" ht="14.1" customHeight="1" x14ac:dyDescent="0.2">
      <c r="A470" s="143" t="s">
        <v>1617</v>
      </c>
      <c r="B470" s="75">
        <v>467</v>
      </c>
      <c r="C470" s="125" t="s">
        <v>3276</v>
      </c>
      <c r="D470" s="150" t="s">
        <v>1618</v>
      </c>
      <c r="E470" s="146">
        <v>2.7049474303398959</v>
      </c>
      <c r="F470" s="146">
        <v>0</v>
      </c>
      <c r="G470" s="146">
        <v>0</v>
      </c>
      <c r="H470" s="146">
        <v>0</v>
      </c>
      <c r="I470" s="146">
        <v>0</v>
      </c>
      <c r="J470" s="146">
        <v>0</v>
      </c>
      <c r="K470" s="146">
        <v>141.03575990783011</v>
      </c>
      <c r="L470" s="146">
        <v>118.3627444604427</v>
      </c>
      <c r="M470" s="146">
        <v>101.46913931922469</v>
      </c>
      <c r="N470" s="146">
        <v>45.493487631508863</v>
      </c>
      <c r="O470" s="146">
        <v>88.153857693862591</v>
      </c>
      <c r="P470" s="146">
        <v>37.567775579351313</v>
      </c>
      <c r="Q470" s="146">
        <v>0</v>
      </c>
      <c r="R470" s="146">
        <v>0</v>
      </c>
      <c r="S470" s="146">
        <v>0</v>
      </c>
      <c r="T470" s="146">
        <v>104.98887345007419</v>
      </c>
      <c r="U470" s="146">
        <v>182.08543465818011</v>
      </c>
      <c r="V470" s="146">
        <v>121.2447456721673</v>
      </c>
      <c r="W470" s="146">
        <v>1.2915456028233561</v>
      </c>
      <c r="X470" s="146">
        <v>0</v>
      </c>
      <c r="Y470" s="146">
        <v>43.51424997715317</v>
      </c>
      <c r="Z470" s="146">
        <v>123.95123201661529</v>
      </c>
      <c r="AA470" s="146">
        <v>157.27632310637549</v>
      </c>
      <c r="AB470" s="147">
        <v>182.14199626263431</v>
      </c>
      <c r="AC470" s="135"/>
    </row>
    <row r="471" spans="1:29" ht="14.1" customHeight="1" x14ac:dyDescent="0.2">
      <c r="A471" s="143" t="s">
        <v>1619</v>
      </c>
      <c r="B471" s="75">
        <v>468</v>
      </c>
      <c r="C471" s="125" t="s">
        <v>3276</v>
      </c>
      <c r="D471" s="150" t="s">
        <v>1620</v>
      </c>
      <c r="E471" s="146">
        <v>0</v>
      </c>
      <c r="F471" s="146">
        <v>0</v>
      </c>
      <c r="G471" s="146">
        <v>0</v>
      </c>
      <c r="H471" s="146">
        <v>0</v>
      </c>
      <c r="I471" s="146">
        <v>1.9633248350981589</v>
      </c>
      <c r="J471" s="146">
        <v>6.3783322133363987</v>
      </c>
      <c r="K471" s="146">
        <v>435.54970563129461</v>
      </c>
      <c r="L471" s="146">
        <v>302.04941641227032</v>
      </c>
      <c r="M471" s="146">
        <v>210.38845205532081</v>
      </c>
      <c r="N471" s="146">
        <v>129.9452020946062</v>
      </c>
      <c r="O471" s="146">
        <v>353.35908945361251</v>
      </c>
      <c r="P471" s="146">
        <v>118.97423784727781</v>
      </c>
      <c r="Q471" s="146">
        <v>1.4997571300975689</v>
      </c>
      <c r="R471" s="146">
        <v>1.6136210069555339</v>
      </c>
      <c r="S471" s="146">
        <v>0</v>
      </c>
      <c r="T471" s="146">
        <v>132.3971916431974</v>
      </c>
      <c r="U471" s="146">
        <v>191.89502936842959</v>
      </c>
      <c r="V471" s="146">
        <v>168.18443798714739</v>
      </c>
      <c r="W471" s="146">
        <v>0</v>
      </c>
      <c r="X471" s="146">
        <v>0</v>
      </c>
      <c r="Y471" s="146">
        <v>52.657338309911509</v>
      </c>
      <c r="Z471" s="146">
        <v>200.21069028245341</v>
      </c>
      <c r="AA471" s="146">
        <v>418.50068385177121</v>
      </c>
      <c r="AB471" s="147">
        <v>185.38642014048489</v>
      </c>
      <c r="AC471" s="135"/>
    </row>
    <row r="472" spans="1:29" ht="14.1" customHeight="1" x14ac:dyDescent="0.2">
      <c r="A472" s="143" t="s">
        <v>1621</v>
      </c>
      <c r="B472" s="75">
        <v>469</v>
      </c>
      <c r="C472" s="125" t="s">
        <v>3282</v>
      </c>
      <c r="D472" s="150" t="s">
        <v>1622</v>
      </c>
      <c r="E472" s="146">
        <v>0</v>
      </c>
      <c r="F472" s="146">
        <v>0</v>
      </c>
      <c r="G472" s="146">
        <v>5.3480415934609944</v>
      </c>
      <c r="H472" s="146">
        <v>0</v>
      </c>
      <c r="I472" s="146">
        <v>0</v>
      </c>
      <c r="J472" s="146">
        <v>0</v>
      </c>
      <c r="K472" s="146">
        <v>413.18678356919588</v>
      </c>
      <c r="L472" s="146">
        <v>468.06189852767022</v>
      </c>
      <c r="M472" s="146">
        <v>533.07965847380626</v>
      </c>
      <c r="N472" s="146">
        <v>364.27530817164637</v>
      </c>
      <c r="O472" s="146">
        <v>480.70173919784497</v>
      </c>
      <c r="P472" s="146">
        <v>345.66968819082552</v>
      </c>
      <c r="Q472" s="146">
        <v>0</v>
      </c>
      <c r="R472" s="146">
        <v>0</v>
      </c>
      <c r="S472" s="146">
        <v>0</v>
      </c>
      <c r="T472" s="146">
        <v>433.08917645040589</v>
      </c>
      <c r="U472" s="146">
        <v>573.94892542761238</v>
      </c>
      <c r="V472" s="146">
        <v>472.08613253431031</v>
      </c>
      <c r="W472" s="146">
        <v>0</v>
      </c>
      <c r="X472" s="146">
        <v>0</v>
      </c>
      <c r="Y472" s="146">
        <v>206.98136396231479</v>
      </c>
      <c r="Z472" s="146">
        <v>548.53419042519454</v>
      </c>
      <c r="AA472" s="146">
        <v>354.23379862994148</v>
      </c>
      <c r="AB472" s="147">
        <v>548.51438785878645</v>
      </c>
      <c r="AC472" s="135"/>
    </row>
    <row r="473" spans="1:29" ht="14.1" customHeight="1" x14ac:dyDescent="0.2">
      <c r="A473" s="143" t="s">
        <v>1623</v>
      </c>
      <c r="B473" s="75">
        <v>470</v>
      </c>
      <c r="C473" s="125" t="s">
        <v>3283</v>
      </c>
      <c r="D473" s="150" t="s">
        <v>1624</v>
      </c>
      <c r="E473" s="146">
        <v>0</v>
      </c>
      <c r="F473" s="146">
        <v>0</v>
      </c>
      <c r="G473" s="146">
        <v>1.045889049183921</v>
      </c>
      <c r="H473" s="146">
        <v>0</v>
      </c>
      <c r="I473" s="146">
        <v>0</v>
      </c>
      <c r="J473" s="146">
        <v>0</v>
      </c>
      <c r="K473" s="146">
        <v>237.1669562601119</v>
      </c>
      <c r="L473" s="146">
        <v>187.2296336490005</v>
      </c>
      <c r="M473" s="146">
        <v>184.69300089534451</v>
      </c>
      <c r="N473" s="146">
        <v>175.63084013399711</v>
      </c>
      <c r="O473" s="146">
        <v>152.73960374785869</v>
      </c>
      <c r="P473" s="146">
        <v>182.18079840608729</v>
      </c>
      <c r="Q473" s="146">
        <v>0</v>
      </c>
      <c r="R473" s="146">
        <v>0</v>
      </c>
      <c r="S473" s="146">
        <v>0</v>
      </c>
      <c r="T473" s="146">
        <v>106.9441867721153</v>
      </c>
      <c r="U473" s="146">
        <v>154.08746903893891</v>
      </c>
      <c r="V473" s="146">
        <v>145.49180173781221</v>
      </c>
      <c r="W473" s="146">
        <v>0</v>
      </c>
      <c r="X473" s="146">
        <v>0</v>
      </c>
      <c r="Y473" s="146">
        <v>69.848697916966444</v>
      </c>
      <c r="Z473" s="146">
        <v>197.19988551055479</v>
      </c>
      <c r="AA473" s="146">
        <v>243.2276195275376</v>
      </c>
      <c r="AB473" s="147">
        <v>216.7054481868451</v>
      </c>
      <c r="AC473" s="135"/>
    </row>
    <row r="474" spans="1:29" ht="14.1" customHeight="1" x14ac:dyDescent="0.2">
      <c r="A474" s="143" t="s">
        <v>1625</v>
      </c>
      <c r="B474" s="75">
        <v>471</v>
      </c>
      <c r="C474" s="125" t="s">
        <v>2954</v>
      </c>
      <c r="D474" s="150" t="s">
        <v>1626</v>
      </c>
      <c r="E474" s="146">
        <v>18.45694567507589</v>
      </c>
      <c r="F474" s="146">
        <v>14.4483522839519</v>
      </c>
      <c r="G474" s="146">
        <v>16.822938590221721</v>
      </c>
      <c r="H474" s="146">
        <v>19.95380851531004</v>
      </c>
      <c r="I474" s="146">
        <v>13.11807538766921</v>
      </c>
      <c r="J474" s="146">
        <v>23.073238196250198</v>
      </c>
      <c r="K474" s="146">
        <v>1008.375792254806</v>
      </c>
      <c r="L474" s="146">
        <v>775.50750251769261</v>
      </c>
      <c r="M474" s="146">
        <v>651.44069888530839</v>
      </c>
      <c r="N474" s="146">
        <v>506.61260137569423</v>
      </c>
      <c r="O474" s="146">
        <v>803.89791722012694</v>
      </c>
      <c r="P474" s="146">
        <v>600.78506878098415</v>
      </c>
      <c r="Q474" s="146">
        <v>32.211597829617688</v>
      </c>
      <c r="R474" s="146">
        <v>45.759836473199378</v>
      </c>
      <c r="S474" s="146">
        <v>38.710372371067891</v>
      </c>
      <c r="T474" s="146">
        <v>416.7171386563088</v>
      </c>
      <c r="U474" s="146">
        <v>708.08430274214231</v>
      </c>
      <c r="V474" s="146">
        <v>571.25979954268973</v>
      </c>
      <c r="W474" s="146">
        <v>59.497269160086589</v>
      </c>
      <c r="X474" s="146">
        <v>39.46287783918207</v>
      </c>
      <c r="Y474" s="146">
        <v>269.89341867394103</v>
      </c>
      <c r="Z474" s="146">
        <v>594.3474724638686</v>
      </c>
      <c r="AA474" s="146">
        <v>953.29165594241897</v>
      </c>
      <c r="AB474" s="147">
        <v>789.93570605873128</v>
      </c>
      <c r="AC474" s="135"/>
    </row>
    <row r="475" spans="1:29" ht="14.1" customHeight="1" x14ac:dyDescent="0.2">
      <c r="A475" s="143" t="s">
        <v>1627</v>
      </c>
      <c r="B475" s="75">
        <v>472</v>
      </c>
      <c r="C475" s="125" t="s">
        <v>3271</v>
      </c>
      <c r="D475" s="150" t="s">
        <v>1628</v>
      </c>
      <c r="E475" s="146">
        <v>0</v>
      </c>
      <c r="F475" s="146">
        <v>0</v>
      </c>
      <c r="G475" s="146">
        <v>0</v>
      </c>
      <c r="H475" s="146">
        <v>0</v>
      </c>
      <c r="I475" s="146">
        <v>0</v>
      </c>
      <c r="J475" s="146">
        <v>0</v>
      </c>
      <c r="K475" s="146">
        <v>67.422166762909981</v>
      </c>
      <c r="L475" s="146">
        <v>77.430315956187513</v>
      </c>
      <c r="M475" s="146">
        <v>25.435778892012681</v>
      </c>
      <c r="N475" s="146">
        <v>18.181293063116222</v>
      </c>
      <c r="O475" s="146">
        <v>37.043437778310839</v>
      </c>
      <c r="P475" s="146">
        <v>37.179177199557373</v>
      </c>
      <c r="Q475" s="146">
        <v>0</v>
      </c>
      <c r="R475" s="146">
        <v>0</v>
      </c>
      <c r="S475" s="146">
        <v>0</v>
      </c>
      <c r="T475" s="146">
        <v>8.6918130698325236</v>
      </c>
      <c r="U475" s="146">
        <v>15.12831529424253</v>
      </c>
      <c r="V475" s="146">
        <v>5.6918268239978591</v>
      </c>
      <c r="W475" s="146">
        <v>0</v>
      </c>
      <c r="X475" s="146">
        <v>2.236670435057396</v>
      </c>
      <c r="Y475" s="146">
        <v>2.3377811469072989</v>
      </c>
      <c r="Z475" s="146">
        <v>9.6168339594610632</v>
      </c>
      <c r="AA475" s="146">
        <v>22.898122823418209</v>
      </c>
      <c r="AB475" s="147">
        <v>4.1857441634893551</v>
      </c>
      <c r="AC475" s="135"/>
    </row>
    <row r="476" spans="1:29" ht="14.1" customHeight="1" x14ac:dyDescent="0.2">
      <c r="A476" s="143" t="s">
        <v>1629</v>
      </c>
      <c r="B476" s="75">
        <v>473</v>
      </c>
      <c r="C476" s="125" t="s">
        <v>3284</v>
      </c>
      <c r="D476" s="150" t="s">
        <v>1630</v>
      </c>
      <c r="E476" s="146">
        <v>0</v>
      </c>
      <c r="F476" s="146">
        <v>3.8941209077894721</v>
      </c>
      <c r="G476" s="146">
        <v>1.2578683475453041</v>
      </c>
      <c r="H476" s="146">
        <v>6.0662166138964464</v>
      </c>
      <c r="I476" s="146">
        <v>0</v>
      </c>
      <c r="J476" s="146">
        <v>6.547862321440606</v>
      </c>
      <c r="K476" s="146">
        <v>2630.0905443346551</v>
      </c>
      <c r="L476" s="146">
        <v>1937.40803153808</v>
      </c>
      <c r="M476" s="146">
        <v>1641.0814203626071</v>
      </c>
      <c r="N476" s="146">
        <v>1496.823767285839</v>
      </c>
      <c r="O476" s="146">
        <v>1579.5175638246019</v>
      </c>
      <c r="P476" s="146">
        <v>1329.6269100899201</v>
      </c>
      <c r="Q476" s="146">
        <v>0</v>
      </c>
      <c r="R476" s="146">
        <v>0</v>
      </c>
      <c r="S476" s="146">
        <v>1.349442819781385</v>
      </c>
      <c r="T476" s="146">
        <v>883.99036655788723</v>
      </c>
      <c r="U476" s="146">
        <v>1507.4444646586619</v>
      </c>
      <c r="V476" s="146">
        <v>1479.59416903582</v>
      </c>
      <c r="W476" s="146">
        <v>1.8916680632297611</v>
      </c>
      <c r="X476" s="146">
        <v>0</v>
      </c>
      <c r="Y476" s="146">
        <v>537.52890850082406</v>
      </c>
      <c r="Z476" s="146">
        <v>1593.756200021538</v>
      </c>
      <c r="AA476" s="146">
        <v>1215.4676121865109</v>
      </c>
      <c r="AB476" s="147">
        <v>1855.006310178027</v>
      </c>
      <c r="AC476" s="135"/>
    </row>
    <row r="477" spans="1:29" ht="14.1" customHeight="1" x14ac:dyDescent="0.2">
      <c r="A477" s="143" t="s">
        <v>1631</v>
      </c>
      <c r="B477" s="75">
        <v>474</v>
      </c>
      <c r="C477" s="125" t="s">
        <v>3279</v>
      </c>
      <c r="D477" s="150" t="s">
        <v>1632</v>
      </c>
      <c r="E477" s="146">
        <v>642.69007236849734</v>
      </c>
      <c r="F477" s="146">
        <v>985.27991208702315</v>
      </c>
      <c r="G477" s="146">
        <v>275.708493148488</v>
      </c>
      <c r="H477" s="146">
        <v>636.58787276353553</v>
      </c>
      <c r="I477" s="146">
        <v>466.20141468246351</v>
      </c>
      <c r="J477" s="146">
        <v>549.87757255036138</v>
      </c>
      <c r="K477" s="146">
        <v>1844.3155521134111</v>
      </c>
      <c r="L477" s="146">
        <v>2123.1398524890778</v>
      </c>
      <c r="M477" s="146">
        <v>2956.7868871294781</v>
      </c>
      <c r="N477" s="146">
        <v>2289.8274271489772</v>
      </c>
      <c r="O477" s="146">
        <v>1457.2035090490031</v>
      </c>
      <c r="P477" s="146">
        <v>2787.683951935438</v>
      </c>
      <c r="Q477" s="146">
        <v>259.90449779782489</v>
      </c>
      <c r="R477" s="146">
        <v>679.68609054359331</v>
      </c>
      <c r="S477" s="146">
        <v>201.7441408971938</v>
      </c>
      <c r="T477" s="146">
        <v>1604.2645966353709</v>
      </c>
      <c r="U477" s="146">
        <v>2103.6570584043911</v>
      </c>
      <c r="V477" s="146">
        <v>1921.990672737636</v>
      </c>
      <c r="W477" s="146">
        <v>258.48454097617469</v>
      </c>
      <c r="X477" s="146">
        <v>331.06274275446827</v>
      </c>
      <c r="Y477" s="146">
        <v>1238.019549983816</v>
      </c>
      <c r="Z477" s="146">
        <v>2100.8769534404069</v>
      </c>
      <c r="AA477" s="146">
        <v>863.15789786830464</v>
      </c>
      <c r="AB477" s="147">
        <v>2462.5515193707338</v>
      </c>
      <c r="AC477" s="135"/>
    </row>
    <row r="478" spans="1:29" ht="14.1" customHeight="1" x14ac:dyDescent="0.2">
      <c r="A478" s="143" t="s">
        <v>1633</v>
      </c>
      <c r="B478" s="75">
        <v>475</v>
      </c>
      <c r="C478" s="125" t="s">
        <v>3281</v>
      </c>
      <c r="D478" s="150" t="s">
        <v>1634</v>
      </c>
      <c r="E478" s="146">
        <v>2.4292097884818449</v>
      </c>
      <c r="F478" s="146">
        <v>3.8623831972542648</v>
      </c>
      <c r="G478" s="146">
        <v>2.701568767222394</v>
      </c>
      <c r="H478" s="146">
        <v>4.9671080333341724</v>
      </c>
      <c r="I478" s="146">
        <v>0</v>
      </c>
      <c r="J478" s="146">
        <v>4.5896943312032414</v>
      </c>
      <c r="K478" s="146">
        <v>82.945673861491613</v>
      </c>
      <c r="L478" s="146">
        <v>83.752608741111302</v>
      </c>
      <c r="M478" s="146">
        <v>107.4471030134889</v>
      </c>
      <c r="N478" s="146">
        <v>38.468726351173927</v>
      </c>
      <c r="O478" s="146">
        <v>66.211597497843528</v>
      </c>
      <c r="P478" s="146">
        <v>67.034853280757147</v>
      </c>
      <c r="Q478" s="146">
        <v>6.9678981708072856</v>
      </c>
      <c r="R478" s="146">
        <v>15.95414451428957</v>
      </c>
      <c r="S478" s="146">
        <v>14.396008216236121</v>
      </c>
      <c r="T478" s="146">
        <v>46.079227615303431</v>
      </c>
      <c r="U478" s="146">
        <v>69.616265235543054</v>
      </c>
      <c r="V478" s="146">
        <v>83.407559115077277</v>
      </c>
      <c r="W478" s="146">
        <v>6.7993361838865818</v>
      </c>
      <c r="X478" s="146">
        <v>2.9588772098531688</v>
      </c>
      <c r="Y478" s="146">
        <v>40.493521528902157</v>
      </c>
      <c r="Z478" s="146">
        <v>84.861906700763527</v>
      </c>
      <c r="AA478" s="146">
        <v>65.855726807976112</v>
      </c>
      <c r="AB478" s="147">
        <v>100.196437288979</v>
      </c>
      <c r="AC478" s="135"/>
    </row>
    <row r="479" spans="1:29" ht="14.1" customHeight="1" x14ac:dyDescent="0.2">
      <c r="A479" s="143" t="s">
        <v>1635</v>
      </c>
      <c r="B479" s="75">
        <v>476</v>
      </c>
      <c r="C479" s="125" t="s">
        <v>2965</v>
      </c>
      <c r="D479" s="150" t="s">
        <v>1636</v>
      </c>
      <c r="E479" s="146">
        <v>7.7672575171282023</v>
      </c>
      <c r="F479" s="146">
        <v>1.9234976081943549</v>
      </c>
      <c r="G479" s="146">
        <v>0</v>
      </c>
      <c r="H479" s="146">
        <v>0.8986987576142883</v>
      </c>
      <c r="I479" s="146">
        <v>0</v>
      </c>
      <c r="J479" s="146">
        <v>0</v>
      </c>
      <c r="K479" s="146">
        <v>65.101949583966245</v>
      </c>
      <c r="L479" s="146">
        <v>107.9978805902665</v>
      </c>
      <c r="M479" s="146">
        <v>182.296533947782</v>
      </c>
      <c r="N479" s="146">
        <v>128.88783811827221</v>
      </c>
      <c r="O479" s="146">
        <v>147.6157665940531</v>
      </c>
      <c r="P479" s="146">
        <v>147.82304137579021</v>
      </c>
      <c r="Q479" s="146">
        <v>0</v>
      </c>
      <c r="R479" s="146">
        <v>0</v>
      </c>
      <c r="S479" s="146">
        <v>0.97573595067345276</v>
      </c>
      <c r="T479" s="146">
        <v>92.251767363112066</v>
      </c>
      <c r="U479" s="146">
        <v>261.49255507030892</v>
      </c>
      <c r="V479" s="146">
        <v>239.35435908965269</v>
      </c>
      <c r="W479" s="146">
        <v>0</v>
      </c>
      <c r="X479" s="146">
        <v>0</v>
      </c>
      <c r="Y479" s="146">
        <v>82.321417015814333</v>
      </c>
      <c r="Z479" s="146">
        <v>268.00336895924022</v>
      </c>
      <c r="AA479" s="146">
        <v>99.638316707799106</v>
      </c>
      <c r="AB479" s="147">
        <v>342.16545081879377</v>
      </c>
      <c r="AC479" s="135"/>
    </row>
    <row r="480" spans="1:29" ht="14.1" customHeight="1" x14ac:dyDescent="0.2">
      <c r="A480" s="143" t="s">
        <v>1637</v>
      </c>
      <c r="B480" s="75">
        <v>477</v>
      </c>
      <c r="C480" s="125" t="s">
        <v>2965</v>
      </c>
      <c r="D480" s="150" t="s">
        <v>1638</v>
      </c>
      <c r="E480" s="146">
        <v>145.6215148383092</v>
      </c>
      <c r="F480" s="146">
        <v>164.39653182835099</v>
      </c>
      <c r="G480" s="146">
        <v>132.094853082421</v>
      </c>
      <c r="H480" s="146">
        <v>227.32405334101901</v>
      </c>
      <c r="I480" s="146">
        <v>205.11652184496751</v>
      </c>
      <c r="J480" s="146">
        <v>266.4060883060481</v>
      </c>
      <c r="K480" s="146">
        <v>642.77958942579198</v>
      </c>
      <c r="L480" s="146">
        <v>563.62945692387109</v>
      </c>
      <c r="M480" s="146">
        <v>909.56483599712783</v>
      </c>
      <c r="N480" s="146">
        <v>721.20381527321138</v>
      </c>
      <c r="O480" s="146">
        <v>482.41032627729652</v>
      </c>
      <c r="P480" s="146">
        <v>908.21537018704419</v>
      </c>
      <c r="Q480" s="146">
        <v>147.04350769787831</v>
      </c>
      <c r="R480" s="146">
        <v>278.0515563764946</v>
      </c>
      <c r="S480" s="146">
        <v>140.89334406939449</v>
      </c>
      <c r="T480" s="146">
        <v>939.78041814458572</v>
      </c>
      <c r="U480" s="146">
        <v>1333.2913643678221</v>
      </c>
      <c r="V480" s="146">
        <v>1262.953480293153</v>
      </c>
      <c r="W480" s="146">
        <v>313.80454747168881</v>
      </c>
      <c r="X480" s="146">
        <v>206.3449337446886</v>
      </c>
      <c r="Y480" s="146">
        <v>708.81944649491686</v>
      </c>
      <c r="Z480" s="146">
        <v>1554.831764533749</v>
      </c>
      <c r="AA480" s="146">
        <v>941.58380234169329</v>
      </c>
      <c r="AB480" s="147">
        <v>1480.650091196183</v>
      </c>
      <c r="AC480" s="135"/>
    </row>
    <row r="481" spans="1:29" ht="14.1" customHeight="1" x14ac:dyDescent="0.2">
      <c r="A481" s="143" t="s">
        <v>1639</v>
      </c>
      <c r="B481" s="75">
        <v>478</v>
      </c>
      <c r="C481" s="125" t="s">
        <v>3285</v>
      </c>
      <c r="D481" s="150" t="s">
        <v>1640</v>
      </c>
      <c r="E481" s="146">
        <v>0.97090718964102529</v>
      </c>
      <c r="F481" s="146">
        <v>0</v>
      </c>
      <c r="G481" s="146">
        <v>0</v>
      </c>
      <c r="H481" s="146">
        <v>0</v>
      </c>
      <c r="I481" s="146">
        <v>0</v>
      </c>
      <c r="J481" s="146">
        <v>0</v>
      </c>
      <c r="K481" s="146">
        <v>33.614930237102357</v>
      </c>
      <c r="L481" s="146">
        <v>31.029601771428851</v>
      </c>
      <c r="M481" s="146">
        <v>39.622026988855673</v>
      </c>
      <c r="N481" s="146">
        <v>29.65771770371229</v>
      </c>
      <c r="O481" s="146">
        <v>21.164930038250571</v>
      </c>
      <c r="P481" s="146">
        <v>26.29189150012029</v>
      </c>
      <c r="Q481" s="146">
        <v>0</v>
      </c>
      <c r="R481" s="146">
        <v>0</v>
      </c>
      <c r="S481" s="146">
        <v>0</v>
      </c>
      <c r="T481" s="146">
        <v>20.52124659515297</v>
      </c>
      <c r="U481" s="146">
        <v>29.146588800281751</v>
      </c>
      <c r="V481" s="146">
        <v>24.344864619715899</v>
      </c>
      <c r="W481" s="146">
        <v>0</v>
      </c>
      <c r="X481" s="146">
        <v>0</v>
      </c>
      <c r="Y481" s="146">
        <v>6.3871332997975152</v>
      </c>
      <c r="Z481" s="146">
        <v>38.849295819305212</v>
      </c>
      <c r="AA481" s="146">
        <v>22.749970230806809</v>
      </c>
      <c r="AB481" s="147">
        <v>51.457516945028956</v>
      </c>
      <c r="AC481" s="135"/>
    </row>
    <row r="482" spans="1:29" ht="14.1" customHeight="1" x14ac:dyDescent="0.2">
      <c r="A482" s="143" t="s">
        <v>1641</v>
      </c>
      <c r="B482" s="75">
        <v>479</v>
      </c>
      <c r="C482" s="125" t="s">
        <v>3299</v>
      </c>
      <c r="D482" s="150" t="s">
        <v>1642</v>
      </c>
      <c r="E482" s="146">
        <v>3.8836287585641012</v>
      </c>
      <c r="F482" s="146">
        <v>15.387980865554839</v>
      </c>
      <c r="G482" s="146">
        <v>9.3382950819992896</v>
      </c>
      <c r="H482" s="146">
        <v>13.484974858002399</v>
      </c>
      <c r="I482" s="146">
        <v>8.0670768776503721</v>
      </c>
      <c r="J482" s="146">
        <v>10.47657971430497</v>
      </c>
      <c r="K482" s="146">
        <v>90.927429985632742</v>
      </c>
      <c r="L482" s="146">
        <v>77.175433930968126</v>
      </c>
      <c r="M482" s="146">
        <v>64.918066990904876</v>
      </c>
      <c r="N482" s="146">
        <v>44.012104598675393</v>
      </c>
      <c r="O482" s="146">
        <v>47.140071448830831</v>
      </c>
      <c r="P482" s="146">
        <v>46.805967314116607</v>
      </c>
      <c r="Q482" s="146">
        <v>19.908280488020822</v>
      </c>
      <c r="R482" s="146">
        <v>5.2018730075935986</v>
      </c>
      <c r="S482" s="146">
        <v>5.8544157040407168</v>
      </c>
      <c r="T482" s="146">
        <v>49.837161678922612</v>
      </c>
      <c r="U482" s="146">
        <v>88.178324492301272</v>
      </c>
      <c r="V482" s="146">
        <v>46.275014829250892</v>
      </c>
      <c r="W482" s="146">
        <v>10.25850359669068</v>
      </c>
      <c r="X482" s="146">
        <v>5.9197276622604242</v>
      </c>
      <c r="Y482" s="146">
        <v>27.317892053748221</v>
      </c>
      <c r="Z482" s="146">
        <v>73.052455470675469</v>
      </c>
      <c r="AA482" s="146">
        <v>68.380968755115134</v>
      </c>
      <c r="AB482" s="147">
        <v>75.544183430346948</v>
      </c>
      <c r="AC482" s="135"/>
    </row>
    <row r="483" spans="1:29" ht="14.1" customHeight="1" x14ac:dyDescent="0.2">
      <c r="A483" s="143" t="s">
        <v>1643</v>
      </c>
      <c r="B483" s="75">
        <v>480</v>
      </c>
      <c r="C483" s="125" t="s">
        <v>2978</v>
      </c>
      <c r="D483" s="150" t="s">
        <v>1644</v>
      </c>
      <c r="E483" s="146">
        <v>8.0371697158484086</v>
      </c>
      <c r="F483" s="146">
        <v>11.97377261100986</v>
      </c>
      <c r="G483" s="146">
        <v>14.30440040660651</v>
      </c>
      <c r="H483" s="146">
        <v>8.3641893371161817</v>
      </c>
      <c r="I483" s="146">
        <v>23.671828712855309</v>
      </c>
      <c r="J483" s="146">
        <v>9.3898726730302453</v>
      </c>
      <c r="K483" s="146">
        <v>1146.83527497971</v>
      </c>
      <c r="L483" s="146">
        <v>731.23114369850748</v>
      </c>
      <c r="M483" s="146">
        <v>1118.1311809518229</v>
      </c>
      <c r="N483" s="146">
        <v>658.02282892286416</v>
      </c>
      <c r="O483" s="146">
        <v>681.65890174193623</v>
      </c>
      <c r="P483" s="146">
        <v>612.46587890302567</v>
      </c>
      <c r="Q483" s="146">
        <v>9.8299504942994229</v>
      </c>
      <c r="R483" s="146">
        <v>16.243368653511769</v>
      </c>
      <c r="S483" s="146">
        <v>13.21439197997057</v>
      </c>
      <c r="T483" s="146">
        <v>583.67269064584173</v>
      </c>
      <c r="U483" s="146">
        <v>1067.698158401668</v>
      </c>
      <c r="V483" s="146">
        <v>980.05643565893956</v>
      </c>
      <c r="W483" s="146">
        <v>22.429192263804499</v>
      </c>
      <c r="X483" s="146">
        <v>2.2860014989095672</v>
      </c>
      <c r="Y483" s="146">
        <v>407.69642376276198</v>
      </c>
      <c r="Z483" s="146">
        <v>1051.064118820985</v>
      </c>
      <c r="AA483" s="146">
        <v>326.77713449540357</v>
      </c>
      <c r="AB483" s="147">
        <v>634.82361742795786</v>
      </c>
      <c r="AC483" s="135"/>
    </row>
    <row r="484" spans="1:29" ht="14.1" customHeight="1" x14ac:dyDescent="0.2">
      <c r="A484" s="143" t="s">
        <v>1646</v>
      </c>
      <c r="B484" s="75">
        <v>481</v>
      </c>
      <c r="C484" s="125" t="s">
        <v>3310</v>
      </c>
      <c r="D484" s="150" t="s">
        <v>1647</v>
      </c>
      <c r="E484" s="146">
        <v>51.551288141179867</v>
      </c>
      <c r="F484" s="146">
        <v>57.978064906194241</v>
      </c>
      <c r="G484" s="146">
        <v>22.401636072208099</v>
      </c>
      <c r="H484" s="146">
        <v>27.148790768770031</v>
      </c>
      <c r="I484" s="146">
        <v>49.815208104100748</v>
      </c>
      <c r="J484" s="146">
        <v>38.376663909836758</v>
      </c>
      <c r="K484" s="146">
        <v>617.10669988364157</v>
      </c>
      <c r="L484" s="146">
        <v>499.2052325175236</v>
      </c>
      <c r="M484" s="146">
        <v>433.36770818821668</v>
      </c>
      <c r="N484" s="146">
        <v>447.62349962187932</v>
      </c>
      <c r="O484" s="146">
        <v>378.82050028962789</v>
      </c>
      <c r="P484" s="146">
        <v>460.52391240359327</v>
      </c>
      <c r="Q484" s="146">
        <v>45.382347392478323</v>
      </c>
      <c r="R484" s="146">
        <v>62.251854656474123</v>
      </c>
      <c r="S484" s="146">
        <v>69.505574710272725</v>
      </c>
      <c r="T484" s="146">
        <v>331.36198617744589</v>
      </c>
      <c r="U484" s="146">
        <v>516.59492916125862</v>
      </c>
      <c r="V484" s="146">
        <v>436.58162740656752</v>
      </c>
      <c r="W484" s="146">
        <v>56.09965276886264</v>
      </c>
      <c r="X484" s="146">
        <v>59.929349610170441</v>
      </c>
      <c r="Y484" s="146">
        <v>187.69703354868031</v>
      </c>
      <c r="Z484" s="146">
        <v>463.56792307375861</v>
      </c>
      <c r="AA484" s="146">
        <v>444.62777343723252</v>
      </c>
      <c r="AB484" s="147">
        <v>406.20107430497552</v>
      </c>
      <c r="AC484" s="135"/>
    </row>
    <row r="485" spans="1:29" ht="14.1" customHeight="1" x14ac:dyDescent="0.2">
      <c r="A485" s="143" t="s">
        <v>1648</v>
      </c>
      <c r="B485" s="75">
        <v>482</v>
      </c>
      <c r="C485" s="125" t="s">
        <v>3312</v>
      </c>
      <c r="D485" s="150" t="s">
        <v>164</v>
      </c>
      <c r="E485" s="146">
        <v>0</v>
      </c>
      <c r="F485" s="146">
        <v>0</v>
      </c>
      <c r="G485" s="146">
        <v>0</v>
      </c>
      <c r="H485" s="146">
        <v>0</v>
      </c>
      <c r="I485" s="146">
        <v>1.018468455803359</v>
      </c>
      <c r="J485" s="146">
        <v>1.934357581795763</v>
      </c>
      <c r="K485" s="146">
        <v>273.65080368469211</v>
      </c>
      <c r="L485" s="146">
        <v>306.65557125846601</v>
      </c>
      <c r="M485" s="146">
        <v>328.66476888786877</v>
      </c>
      <c r="N485" s="146">
        <v>225.38813458174829</v>
      </c>
      <c r="O485" s="146">
        <v>193.79668189524139</v>
      </c>
      <c r="P485" s="146">
        <v>310.49990205317192</v>
      </c>
      <c r="Q485" s="146">
        <v>0</v>
      </c>
      <c r="R485" s="146">
        <v>0</v>
      </c>
      <c r="S485" s="146">
        <v>0</v>
      </c>
      <c r="T485" s="146">
        <v>124.8887460719537</v>
      </c>
      <c r="U485" s="146">
        <v>213.98342793051299</v>
      </c>
      <c r="V485" s="146">
        <v>229.7775344297628</v>
      </c>
      <c r="W485" s="146">
        <v>0</v>
      </c>
      <c r="X485" s="146">
        <v>0.99944735364496817</v>
      </c>
      <c r="Y485" s="146">
        <v>85.500799375608267</v>
      </c>
      <c r="Z485" s="146">
        <v>244.9156622109866</v>
      </c>
      <c r="AA485" s="146">
        <v>94.081644788765473</v>
      </c>
      <c r="AB485" s="147">
        <v>294.24857047085561</v>
      </c>
      <c r="AC485" s="135"/>
    </row>
    <row r="486" spans="1:29" ht="14.1" customHeight="1" x14ac:dyDescent="0.2">
      <c r="A486" s="143" t="s">
        <v>1649</v>
      </c>
      <c r="B486" s="75">
        <v>483</v>
      </c>
      <c r="C486" s="125" t="s">
        <v>3316</v>
      </c>
      <c r="D486" s="150" t="s">
        <v>1650</v>
      </c>
      <c r="E486" s="146">
        <v>0</v>
      </c>
      <c r="F486" s="146">
        <v>0</v>
      </c>
      <c r="G486" s="146">
        <v>0</v>
      </c>
      <c r="H486" s="146">
        <v>0</v>
      </c>
      <c r="I486" s="146">
        <v>0</v>
      </c>
      <c r="J486" s="146">
        <v>0</v>
      </c>
      <c r="K486" s="146">
        <v>44.941143556117332</v>
      </c>
      <c r="L486" s="146">
        <v>18.278392246808242</v>
      </c>
      <c r="M486" s="146">
        <v>9.9027559816634554</v>
      </c>
      <c r="N486" s="146">
        <v>25.763183179712421</v>
      </c>
      <c r="O486" s="146">
        <v>20.23078698974415</v>
      </c>
      <c r="P486" s="146">
        <v>13.062130413241841</v>
      </c>
      <c r="Q486" s="146">
        <v>0</v>
      </c>
      <c r="R486" s="146">
        <v>0</v>
      </c>
      <c r="S486" s="146">
        <v>0</v>
      </c>
      <c r="T486" s="146">
        <v>10.60365142104736</v>
      </c>
      <c r="U486" s="146">
        <v>27.55813774089648</v>
      </c>
      <c r="V486" s="146">
        <v>15.77557323724462</v>
      </c>
      <c r="W486" s="146">
        <v>0</v>
      </c>
      <c r="X486" s="146">
        <v>0</v>
      </c>
      <c r="Y486" s="146">
        <v>1.0506881559133929</v>
      </c>
      <c r="Z486" s="146">
        <v>17.741310614306901</v>
      </c>
      <c r="AA486" s="146">
        <v>7.5975688518661872</v>
      </c>
      <c r="AB486" s="147">
        <v>5.9640144813431801</v>
      </c>
      <c r="AC486" s="135"/>
    </row>
    <row r="487" spans="1:29" ht="14.1" customHeight="1" x14ac:dyDescent="0.2">
      <c r="A487" s="143" t="s">
        <v>1651</v>
      </c>
      <c r="B487" s="75">
        <v>484</v>
      </c>
      <c r="C487" s="125" t="s">
        <v>3317</v>
      </c>
      <c r="D487" s="150" t="s">
        <v>1652</v>
      </c>
      <c r="E487" s="146">
        <v>0</v>
      </c>
      <c r="F487" s="146">
        <v>0.96174880409717745</v>
      </c>
      <c r="G487" s="146">
        <v>0</v>
      </c>
      <c r="H487" s="146">
        <v>0</v>
      </c>
      <c r="I487" s="146">
        <v>1.008384609706297</v>
      </c>
      <c r="J487" s="146">
        <v>0</v>
      </c>
      <c r="K487" s="146">
        <v>25.285141536119689</v>
      </c>
      <c r="L487" s="146">
        <v>8.227307443535576</v>
      </c>
      <c r="M487" s="146">
        <v>14.635173034678401</v>
      </c>
      <c r="N487" s="146">
        <v>20.12641339318451</v>
      </c>
      <c r="O487" s="146">
        <v>10.06681036001155</v>
      </c>
      <c r="P487" s="146">
        <v>12.958721880803679</v>
      </c>
      <c r="Q487" s="146">
        <v>0</v>
      </c>
      <c r="R487" s="146">
        <v>1.041414976120238</v>
      </c>
      <c r="S487" s="146">
        <v>1.951471901346906</v>
      </c>
      <c r="T487" s="146">
        <v>14.482467110866491</v>
      </c>
      <c r="U487" s="146">
        <v>25.837407620354899</v>
      </c>
      <c r="V487" s="146">
        <v>20.59974353319403</v>
      </c>
      <c r="W487" s="146">
        <v>2.2117333754465101</v>
      </c>
      <c r="X487" s="146">
        <v>0</v>
      </c>
      <c r="Y487" s="146">
        <v>5.4929976791152182</v>
      </c>
      <c r="Z487" s="146">
        <v>11.73013713557703</v>
      </c>
      <c r="AA487" s="146">
        <v>12.551183743282939</v>
      </c>
      <c r="AB487" s="147">
        <v>1.0804806235366731</v>
      </c>
      <c r="AC487" s="135"/>
    </row>
    <row r="488" spans="1:29" ht="14.1" customHeight="1" x14ac:dyDescent="0.2">
      <c r="A488" s="143" t="s">
        <v>1653</v>
      </c>
      <c r="B488" s="75">
        <v>485</v>
      </c>
      <c r="C488" s="125" t="s">
        <v>3322</v>
      </c>
      <c r="D488" s="150" t="s">
        <v>1654</v>
      </c>
      <c r="E488" s="146">
        <v>4.9370630593246139</v>
      </c>
      <c r="F488" s="146">
        <v>0</v>
      </c>
      <c r="G488" s="146">
        <v>1.2653389836109039</v>
      </c>
      <c r="H488" s="146">
        <v>2.234165111429121</v>
      </c>
      <c r="I488" s="146">
        <v>3.2006127512077849</v>
      </c>
      <c r="J488" s="146">
        <v>2.9229657402910871</v>
      </c>
      <c r="K488" s="146">
        <v>90.596119694765548</v>
      </c>
      <c r="L488" s="146">
        <v>67.316272246286943</v>
      </c>
      <c r="M488" s="146">
        <v>62.959521918975881</v>
      </c>
      <c r="N488" s="146">
        <v>61.653444280983472</v>
      </c>
      <c r="O488" s="146">
        <v>41.367817802035219</v>
      </c>
      <c r="P488" s="146">
        <v>69.954239428116693</v>
      </c>
      <c r="Q488" s="146">
        <v>0</v>
      </c>
      <c r="R488" s="146">
        <v>1.423232454877609</v>
      </c>
      <c r="S488" s="146">
        <v>2.8598820714238902</v>
      </c>
      <c r="T488" s="146">
        <v>27.627813777538911</v>
      </c>
      <c r="U488" s="146">
        <v>54.492359243339052</v>
      </c>
      <c r="V488" s="146">
        <v>67.535229028644224</v>
      </c>
      <c r="W488" s="146">
        <v>1.3202694128940899</v>
      </c>
      <c r="X488" s="146">
        <v>3.219345226992627</v>
      </c>
      <c r="Y488" s="146">
        <v>13.97730453811587</v>
      </c>
      <c r="Z488" s="146">
        <v>56.061497934703077</v>
      </c>
      <c r="AA488" s="146">
        <v>63.912648574111337</v>
      </c>
      <c r="AB488" s="147">
        <v>34.159886944306621</v>
      </c>
      <c r="AC488" s="135"/>
    </row>
    <row r="489" spans="1:29" ht="14.1" customHeight="1" x14ac:dyDescent="0.2">
      <c r="A489" s="143" t="s">
        <v>1655</v>
      </c>
      <c r="B489" s="75">
        <v>486</v>
      </c>
      <c r="C489" s="125" t="s">
        <v>1656</v>
      </c>
      <c r="D489" s="150" t="s">
        <v>1657</v>
      </c>
      <c r="E489" s="146">
        <v>2.9127215689230761</v>
      </c>
      <c r="F489" s="146">
        <v>1.9234976081943549</v>
      </c>
      <c r="G489" s="146">
        <v>2.8014885245997871</v>
      </c>
      <c r="H489" s="146">
        <v>4.4934937880714418</v>
      </c>
      <c r="I489" s="146">
        <v>7.0586922679440756</v>
      </c>
      <c r="J489" s="146">
        <v>2.857249012992265</v>
      </c>
      <c r="K489" s="146">
        <v>24.038286088155779</v>
      </c>
      <c r="L489" s="146">
        <v>20.309324718675821</v>
      </c>
      <c r="M489" s="146">
        <v>7.7021435412937986</v>
      </c>
      <c r="N489" s="146">
        <v>31.14017420251157</v>
      </c>
      <c r="O489" s="146">
        <v>26.93718368504619</v>
      </c>
      <c r="P489" s="146">
        <v>51.164364828668297</v>
      </c>
      <c r="Q489" s="146">
        <v>0.94801335657242003</v>
      </c>
      <c r="R489" s="146">
        <v>0</v>
      </c>
      <c r="S489" s="146">
        <v>4.8786797533672637</v>
      </c>
      <c r="T489" s="146">
        <v>47.719612490139447</v>
      </c>
      <c r="U489" s="146">
        <v>91.493017299776298</v>
      </c>
      <c r="V489" s="146">
        <v>46.275014829250892</v>
      </c>
      <c r="W489" s="146">
        <v>2.051700719338136</v>
      </c>
      <c r="X489" s="146">
        <v>0</v>
      </c>
      <c r="Y489" s="146">
        <v>27.317892053748221</v>
      </c>
      <c r="Z489" s="146">
        <v>57.325305414345763</v>
      </c>
      <c r="AA489" s="146">
        <v>14.352757257281709</v>
      </c>
      <c r="AB489" s="147">
        <v>59.640144813431803</v>
      </c>
      <c r="AC489" s="135"/>
    </row>
    <row r="490" spans="1:29" ht="14.1" customHeight="1" x14ac:dyDescent="0.2">
      <c r="A490" s="143" t="s">
        <v>1658</v>
      </c>
      <c r="B490" s="75">
        <v>487</v>
      </c>
      <c r="C490" s="125" t="s">
        <v>1659</v>
      </c>
      <c r="D490" s="150" t="s">
        <v>164</v>
      </c>
      <c r="E490" s="146">
        <v>1.941814379282051</v>
      </c>
      <c r="F490" s="146">
        <v>0.96174880409717745</v>
      </c>
      <c r="G490" s="146">
        <v>0.93382950819992894</v>
      </c>
      <c r="H490" s="146">
        <v>0.8986987576142883</v>
      </c>
      <c r="I490" s="146">
        <v>0</v>
      </c>
      <c r="J490" s="146">
        <v>0</v>
      </c>
      <c r="K490" s="146">
        <v>14.63200022757308</v>
      </c>
      <c r="L490" s="146">
        <v>14.216527303073081</v>
      </c>
      <c r="M490" s="146">
        <v>27.507655504620711</v>
      </c>
      <c r="N490" s="146">
        <v>20.39585335060567</v>
      </c>
      <c r="O490" s="146">
        <v>11.54450729359122</v>
      </c>
      <c r="P490" s="146">
        <v>25.035749958713531</v>
      </c>
      <c r="Q490" s="146">
        <v>0</v>
      </c>
      <c r="R490" s="146">
        <v>4.1614984060748794</v>
      </c>
      <c r="S490" s="146">
        <v>9.7573595067345273</v>
      </c>
      <c r="T490" s="146">
        <v>11.664016563152099</v>
      </c>
      <c r="U490" s="146">
        <v>29.762788760168199</v>
      </c>
      <c r="V490" s="146">
        <v>12.6204585897957</v>
      </c>
      <c r="W490" s="146">
        <v>5.1292517983453392</v>
      </c>
      <c r="X490" s="146">
        <v>5.9197276622604242</v>
      </c>
      <c r="Y490" s="146">
        <v>13.65894602687411</v>
      </c>
      <c r="Z490" s="146">
        <v>22.959343147926571</v>
      </c>
      <c r="AA490" s="146">
        <v>10.44665717131601</v>
      </c>
      <c r="AB490" s="147">
        <v>10.934026549129159</v>
      </c>
      <c r="AC490" s="135"/>
    </row>
    <row r="491" spans="1:29" ht="14.1" customHeight="1" x14ac:dyDescent="0.2">
      <c r="A491" s="143" t="s">
        <v>1660</v>
      </c>
      <c r="B491" s="75">
        <v>488</v>
      </c>
      <c r="C491" s="125" t="s">
        <v>1661</v>
      </c>
      <c r="D491" s="150" t="s">
        <v>164</v>
      </c>
      <c r="E491" s="146">
        <v>0</v>
      </c>
      <c r="F491" s="146">
        <v>1.5666888018743019</v>
      </c>
      <c r="G491" s="146">
        <v>1.05055819672492</v>
      </c>
      <c r="H491" s="146">
        <v>0</v>
      </c>
      <c r="I491" s="146">
        <v>2.818434984129099</v>
      </c>
      <c r="J491" s="146">
        <v>0</v>
      </c>
      <c r="K491" s="146">
        <v>124.7754270835029</v>
      </c>
      <c r="L491" s="146">
        <v>112.9025825098267</v>
      </c>
      <c r="M491" s="146">
        <v>123.55998730187549</v>
      </c>
      <c r="N491" s="146">
        <v>114.2736724595803</v>
      </c>
      <c r="O491" s="146">
        <v>110.5867594498593</v>
      </c>
      <c r="P491" s="146">
        <v>114.7453731259908</v>
      </c>
      <c r="Q491" s="146">
        <v>10.69833072891976</v>
      </c>
      <c r="R491" s="146">
        <v>10.537954338783109</v>
      </c>
      <c r="S491" s="146">
        <v>14.68580179358614</v>
      </c>
      <c r="T491" s="146">
        <v>100.1345218295187</v>
      </c>
      <c r="U491" s="146">
        <v>128.20486607268899</v>
      </c>
      <c r="V491" s="146">
        <v>135.49324342004661</v>
      </c>
      <c r="W491" s="146">
        <v>11.625962126129551</v>
      </c>
      <c r="X491" s="146">
        <v>7.8051609226903684</v>
      </c>
      <c r="Y491" s="146">
        <v>78.712303200251839</v>
      </c>
      <c r="Z491" s="146">
        <v>197.93041006526161</v>
      </c>
      <c r="AA491" s="146">
        <v>115.3367933479676</v>
      </c>
      <c r="AB491" s="147">
        <v>206.65210777612759</v>
      </c>
      <c r="AC491" s="135"/>
    </row>
    <row r="492" spans="1:29" ht="14.1" customHeight="1" x14ac:dyDescent="0.2">
      <c r="A492" s="143" t="s">
        <v>1662</v>
      </c>
      <c r="B492" s="75">
        <v>489</v>
      </c>
      <c r="C492" s="125" t="s">
        <v>401</v>
      </c>
      <c r="D492" s="150" t="s">
        <v>164</v>
      </c>
      <c r="E492" s="146">
        <v>1.941814379282051</v>
      </c>
      <c r="F492" s="146">
        <v>0</v>
      </c>
      <c r="G492" s="146">
        <v>0</v>
      </c>
      <c r="H492" s="146">
        <v>0</v>
      </c>
      <c r="I492" s="146">
        <v>0</v>
      </c>
      <c r="J492" s="146">
        <v>0</v>
      </c>
      <c r="K492" s="146">
        <v>13.83142078655016</v>
      </c>
      <c r="L492" s="146">
        <v>2.7762846890429849</v>
      </c>
      <c r="M492" s="146">
        <v>18.39822030771052</v>
      </c>
      <c r="N492" s="146">
        <v>16.909235893617922</v>
      </c>
      <c r="O492" s="146">
        <v>16.01992795440675</v>
      </c>
      <c r="P492" s="146">
        <v>30.78526436227548</v>
      </c>
      <c r="Q492" s="146">
        <v>0</v>
      </c>
      <c r="R492" s="146">
        <v>12.347165770824169</v>
      </c>
      <c r="S492" s="146">
        <v>5.9841885854802861</v>
      </c>
      <c r="T492" s="146">
        <v>13.272590483724979</v>
      </c>
      <c r="U492" s="146">
        <v>12.96775729535624</v>
      </c>
      <c r="V492" s="146">
        <v>5.8012041317760881</v>
      </c>
      <c r="W492" s="146">
        <v>8.7628137722931765</v>
      </c>
      <c r="X492" s="146">
        <v>12.82607660156425</v>
      </c>
      <c r="Y492" s="146">
        <v>2.111883193385919</v>
      </c>
      <c r="Z492" s="146">
        <v>20.690542602308739</v>
      </c>
      <c r="AA492" s="146">
        <v>0</v>
      </c>
      <c r="AB492" s="147">
        <v>16.525290125388391</v>
      </c>
      <c r="AC492" s="135"/>
    </row>
    <row r="493" spans="1:29" ht="14.1" customHeight="1" x14ac:dyDescent="0.2">
      <c r="A493" s="143" t="s">
        <v>1663</v>
      </c>
      <c r="B493" s="75">
        <v>490</v>
      </c>
      <c r="C493" s="125" t="s">
        <v>401</v>
      </c>
      <c r="D493" s="150" t="s">
        <v>164</v>
      </c>
      <c r="E493" s="146">
        <v>12.621793465333329</v>
      </c>
      <c r="F493" s="146">
        <v>15.387980865554839</v>
      </c>
      <c r="G493" s="146">
        <v>2.8014885245997871</v>
      </c>
      <c r="H493" s="146">
        <v>10.78438509137146</v>
      </c>
      <c r="I493" s="146">
        <v>9.0754614873566695</v>
      </c>
      <c r="J493" s="146">
        <v>3.8096653506563531</v>
      </c>
      <c r="K493" s="146">
        <v>35.534857695534633</v>
      </c>
      <c r="L493" s="146">
        <v>21.324790954609611</v>
      </c>
      <c r="M493" s="146">
        <v>20.829897054318991</v>
      </c>
      <c r="N493" s="146">
        <v>12.88159158985621</v>
      </c>
      <c r="O493" s="146">
        <v>17.316760940386839</v>
      </c>
      <c r="P493" s="146">
        <v>38.097880371955377</v>
      </c>
      <c r="Q493" s="146">
        <v>3.7920534262896801</v>
      </c>
      <c r="R493" s="146">
        <v>17.700933470239502</v>
      </c>
      <c r="S493" s="146">
        <v>11.70883140808143</v>
      </c>
      <c r="T493" s="146">
        <v>25.448763410513671</v>
      </c>
      <c r="U493" s="146">
        <v>41.888369366162642</v>
      </c>
      <c r="V493" s="146">
        <v>39.968992353882967</v>
      </c>
      <c r="W493" s="146">
        <v>23.594558272388561</v>
      </c>
      <c r="X493" s="146">
        <v>5.9197276622604242</v>
      </c>
      <c r="Y493" s="146">
        <v>16.806807741990639</v>
      </c>
      <c r="Z493" s="146">
        <v>31.30819520171806</v>
      </c>
      <c r="AA493" s="146">
        <v>39.885337080084511</v>
      </c>
      <c r="AB493" s="147">
        <v>41.748101369402256</v>
      </c>
      <c r="AC493" s="135"/>
    </row>
    <row r="494" spans="1:29" ht="14.1" customHeight="1" x14ac:dyDescent="0.2">
      <c r="A494" s="143" t="s">
        <v>1664</v>
      </c>
      <c r="B494" s="75">
        <v>491</v>
      </c>
      <c r="C494" s="125" t="s">
        <v>3002</v>
      </c>
      <c r="D494" s="150" t="s">
        <v>1665</v>
      </c>
      <c r="E494" s="146">
        <v>0.97090718964102529</v>
      </c>
      <c r="F494" s="146">
        <v>0.96174880409717745</v>
      </c>
      <c r="G494" s="146">
        <v>0.93382950819992894</v>
      </c>
      <c r="H494" s="146">
        <v>1.797397515228577</v>
      </c>
      <c r="I494" s="146">
        <v>3.02515382911889</v>
      </c>
      <c r="J494" s="146">
        <v>5.7154504423221937</v>
      </c>
      <c r="K494" s="146">
        <v>12.58456533858625</v>
      </c>
      <c r="L494" s="146">
        <v>13.202076533375219</v>
      </c>
      <c r="M494" s="146">
        <v>13.268592709208839</v>
      </c>
      <c r="N494" s="146">
        <v>17.16364732751758</v>
      </c>
      <c r="O494" s="146">
        <v>8.6583804701934177</v>
      </c>
      <c r="P494" s="146">
        <v>24.17038381883626</v>
      </c>
      <c r="Q494" s="146">
        <v>3.7920534262896801</v>
      </c>
      <c r="R494" s="146">
        <v>6.2422476091123187</v>
      </c>
      <c r="S494" s="146">
        <v>7.8322324760558049</v>
      </c>
      <c r="T494" s="146">
        <v>56.203593992119437</v>
      </c>
      <c r="U494" s="146">
        <v>74.811525362456848</v>
      </c>
      <c r="V494" s="146">
        <v>77.830368123270063</v>
      </c>
      <c r="W494" s="146">
        <v>3.0785769293668719</v>
      </c>
      <c r="X494" s="146">
        <v>6.906348939303828</v>
      </c>
      <c r="Y494" s="146">
        <v>38.877563145107374</v>
      </c>
      <c r="Z494" s="146">
        <v>78.269444397788419</v>
      </c>
      <c r="AA494" s="146">
        <v>26.9295827954397</v>
      </c>
      <c r="AB494" s="147">
        <v>124.0862912964126</v>
      </c>
      <c r="AC494" s="135"/>
    </row>
    <row r="495" spans="1:29" ht="14.1" customHeight="1" x14ac:dyDescent="0.2">
      <c r="A495" s="143" t="s">
        <v>995</v>
      </c>
      <c r="B495" s="75">
        <v>492</v>
      </c>
      <c r="C495" s="125" t="s">
        <v>2601</v>
      </c>
      <c r="D495" s="150" t="s">
        <v>996</v>
      </c>
      <c r="E495" s="146">
        <v>6.0953553365663566</v>
      </c>
      <c r="F495" s="146">
        <v>3.2026235176436009</v>
      </c>
      <c r="G495" s="146">
        <v>6.790808183629883</v>
      </c>
      <c r="H495" s="146">
        <v>0</v>
      </c>
      <c r="I495" s="146">
        <v>0</v>
      </c>
      <c r="J495" s="146">
        <v>0</v>
      </c>
      <c r="K495" s="146">
        <v>17.915839135789842</v>
      </c>
      <c r="L495" s="146">
        <v>11.300108273471229</v>
      </c>
      <c r="M495" s="146">
        <v>22.382429130999778</v>
      </c>
      <c r="N495" s="146">
        <v>7.9511624088387469</v>
      </c>
      <c r="O495" s="146">
        <v>11.09715763596456</v>
      </c>
      <c r="P495" s="146">
        <v>18.527543480315789</v>
      </c>
      <c r="Q495" s="146">
        <v>0</v>
      </c>
      <c r="R495" s="146">
        <v>0</v>
      </c>
      <c r="S495" s="146">
        <v>0</v>
      </c>
      <c r="T495" s="146">
        <v>3.897902262377011</v>
      </c>
      <c r="U495" s="146">
        <v>1.756004536849924</v>
      </c>
      <c r="V495" s="146">
        <v>15.486354394561801</v>
      </c>
      <c r="W495" s="146">
        <v>0</v>
      </c>
      <c r="X495" s="146">
        <v>0</v>
      </c>
      <c r="Y495" s="146">
        <v>0</v>
      </c>
      <c r="Z495" s="146">
        <v>22.597211690093371</v>
      </c>
      <c r="AA495" s="146">
        <v>15.01944392403297</v>
      </c>
      <c r="AB495" s="147">
        <v>1.24449102177361</v>
      </c>
      <c r="AC495" s="135"/>
    </row>
    <row r="496" spans="1:29" ht="14.1" customHeight="1" x14ac:dyDescent="0.2">
      <c r="A496" s="143" t="s">
        <v>1670</v>
      </c>
      <c r="B496" s="75">
        <v>493</v>
      </c>
      <c r="C496" s="125" t="s">
        <v>2696</v>
      </c>
      <c r="D496" s="150" t="s">
        <v>164</v>
      </c>
      <c r="E496" s="146">
        <v>40.77810196492306</v>
      </c>
      <c r="F496" s="146">
        <v>20.19672488604073</v>
      </c>
      <c r="G496" s="146">
        <v>7.4706360655994306</v>
      </c>
      <c r="H496" s="146">
        <v>20.670071425128629</v>
      </c>
      <c r="I496" s="146">
        <v>13.108999926181861</v>
      </c>
      <c r="J496" s="146">
        <v>20.00074309094585</v>
      </c>
      <c r="K496" s="146">
        <v>55.392572290098101</v>
      </c>
      <c r="L496" s="146">
        <v>41.634115673285443</v>
      </c>
      <c r="M496" s="146">
        <v>53.915004789056589</v>
      </c>
      <c r="N496" s="146">
        <v>34.350910906283232</v>
      </c>
      <c r="O496" s="146">
        <v>37.025158975095977</v>
      </c>
      <c r="P496" s="146">
        <v>67.39297335625352</v>
      </c>
      <c r="Q496" s="146">
        <v>22.752320557738081</v>
      </c>
      <c r="R496" s="146">
        <v>23.900525720689551</v>
      </c>
      <c r="S496" s="146">
        <v>42.932381829631922</v>
      </c>
      <c r="T496" s="146">
        <v>67.863369094703131</v>
      </c>
      <c r="U496" s="146">
        <v>88.186040770868729</v>
      </c>
      <c r="V496" s="146">
        <v>86.685723233776713</v>
      </c>
      <c r="W496" s="146">
        <v>27.697959711064829</v>
      </c>
      <c r="X496" s="146">
        <v>10.85283404747744</v>
      </c>
      <c r="Y496" s="146">
        <v>34.656948822803272</v>
      </c>
      <c r="Z496" s="146">
        <v>89.750159578258433</v>
      </c>
      <c r="AA496" s="146">
        <v>95.904111617106878</v>
      </c>
      <c r="AB496" s="147">
        <v>95.619056174548092</v>
      </c>
      <c r="AC496" s="135"/>
    </row>
    <row r="497" spans="1:29" ht="14.1" customHeight="1" x14ac:dyDescent="0.2">
      <c r="A497" s="143" t="s">
        <v>1671</v>
      </c>
      <c r="B497" s="75">
        <v>494</v>
      </c>
      <c r="C497" s="125" t="s">
        <v>3118</v>
      </c>
      <c r="D497" s="150" t="s">
        <v>1672</v>
      </c>
      <c r="E497" s="146">
        <v>22.244454621865529</v>
      </c>
      <c r="F497" s="146">
        <v>31.937754286459072</v>
      </c>
      <c r="G497" s="146">
        <v>25.278764786972079</v>
      </c>
      <c r="H497" s="146">
        <v>17.35387300953191</v>
      </c>
      <c r="I497" s="146">
        <v>15.264926221733919</v>
      </c>
      <c r="J497" s="146">
        <v>26.715278271477679</v>
      </c>
      <c r="K497" s="146">
        <v>317.2750672203278</v>
      </c>
      <c r="L497" s="146">
        <v>326.36170903299711</v>
      </c>
      <c r="M497" s="146">
        <v>333.71407413229701</v>
      </c>
      <c r="N497" s="146">
        <v>234.7466108717789</v>
      </c>
      <c r="O497" s="146">
        <v>215.93038850387919</v>
      </c>
      <c r="P497" s="146">
        <v>245.38300492142571</v>
      </c>
      <c r="Q497" s="146">
        <v>40.900140242603918</v>
      </c>
      <c r="R497" s="146">
        <v>87.363376413331466</v>
      </c>
      <c r="S497" s="146">
        <v>42.118618046770258</v>
      </c>
      <c r="T497" s="146">
        <v>123.7615779258964</v>
      </c>
      <c r="U497" s="146">
        <v>153.71157604015309</v>
      </c>
      <c r="V497" s="146">
        <v>107.856542518159</v>
      </c>
      <c r="W497" s="146">
        <v>63.68479032825573</v>
      </c>
      <c r="X497" s="146">
        <v>100.5465743434933</v>
      </c>
      <c r="Y497" s="146">
        <v>106.36746615204829</v>
      </c>
      <c r="Z497" s="146">
        <v>112.92344206006339</v>
      </c>
      <c r="AA497" s="146">
        <v>111.8960443541787</v>
      </c>
      <c r="AB497" s="147">
        <v>140.55691128905539</v>
      </c>
      <c r="AC497" s="135"/>
    </row>
    <row r="498" spans="1:29" ht="14.1" customHeight="1" x14ac:dyDescent="0.2">
      <c r="A498" s="143" t="s">
        <v>1681</v>
      </c>
      <c r="B498" s="75">
        <v>495</v>
      </c>
      <c r="C498" s="125" t="s">
        <v>2928</v>
      </c>
      <c r="D498" s="150" t="s">
        <v>164</v>
      </c>
      <c r="E498" s="146">
        <v>3.8836287585641012</v>
      </c>
      <c r="F498" s="146">
        <v>0.96174880409717745</v>
      </c>
      <c r="G498" s="146">
        <v>0.93382950819992894</v>
      </c>
      <c r="H498" s="146">
        <v>0.8986987576142883</v>
      </c>
      <c r="I498" s="146">
        <v>2.016769219412593</v>
      </c>
      <c r="J498" s="146">
        <v>3.6153724177728779</v>
      </c>
      <c r="K498" s="146">
        <v>8.4572961315372428</v>
      </c>
      <c r="L498" s="146">
        <v>30.46398707801373</v>
      </c>
      <c r="M498" s="146">
        <v>37.410411486284161</v>
      </c>
      <c r="N498" s="146">
        <v>18.248921418962968</v>
      </c>
      <c r="O498" s="146">
        <v>24.05105686164838</v>
      </c>
      <c r="P498" s="146">
        <v>20.681706487632919</v>
      </c>
      <c r="Q498" s="146">
        <v>4.7400667828621001</v>
      </c>
      <c r="R498" s="146">
        <v>4.1614984060748794</v>
      </c>
      <c r="S498" s="146">
        <v>6.830151654714169</v>
      </c>
      <c r="T498" s="146">
        <v>14.845111989466311</v>
      </c>
      <c r="U498" s="146">
        <v>33.137007145163558</v>
      </c>
      <c r="V498" s="146">
        <v>23.181679019689732</v>
      </c>
      <c r="W498" s="146">
        <v>3.0775510790072031</v>
      </c>
      <c r="X498" s="146">
        <v>4.9331063852170196</v>
      </c>
      <c r="Y498" s="146">
        <v>9.4561934032205368</v>
      </c>
      <c r="Z498" s="146">
        <v>11.479671573963291</v>
      </c>
      <c r="AA498" s="146">
        <v>24.69209876856511</v>
      </c>
      <c r="AB498" s="147">
        <v>13.8265735725806</v>
      </c>
      <c r="AC498" s="135"/>
    </row>
    <row r="499" spans="1:29" ht="14.1" customHeight="1" x14ac:dyDescent="0.2">
      <c r="A499" s="143" t="s">
        <v>1684</v>
      </c>
      <c r="B499" s="75">
        <v>496</v>
      </c>
      <c r="C499" s="125" t="s">
        <v>3314</v>
      </c>
      <c r="D499" s="150" t="s">
        <v>1685</v>
      </c>
      <c r="E499" s="146">
        <v>0</v>
      </c>
      <c r="F499" s="146">
        <v>0</v>
      </c>
      <c r="G499" s="146">
        <v>1.8676590163998581</v>
      </c>
      <c r="H499" s="146">
        <v>0.8986987576142883</v>
      </c>
      <c r="I499" s="146">
        <v>2.016769219412593</v>
      </c>
      <c r="J499" s="146">
        <v>0.95241633766408818</v>
      </c>
      <c r="K499" s="146">
        <v>72.132625693315106</v>
      </c>
      <c r="L499" s="146">
        <v>80.259404889499052</v>
      </c>
      <c r="M499" s="146">
        <v>166.14623924790911</v>
      </c>
      <c r="N499" s="146">
        <v>77.415145057138375</v>
      </c>
      <c r="O499" s="146">
        <v>77.925424231740763</v>
      </c>
      <c r="P499" s="146">
        <v>91.413142675337497</v>
      </c>
      <c r="Q499" s="146">
        <v>4.7400667828621001</v>
      </c>
      <c r="R499" s="146">
        <v>6.2422476091123187</v>
      </c>
      <c r="S499" s="146">
        <v>8.7816235560610743</v>
      </c>
      <c r="T499" s="146">
        <v>72.104829663122075</v>
      </c>
      <c r="U499" s="146">
        <v>74.991204420527495</v>
      </c>
      <c r="V499" s="146">
        <v>99.911963835882588</v>
      </c>
      <c r="W499" s="146">
        <v>12.310204316028811</v>
      </c>
      <c r="X499" s="146">
        <v>2.9598638311302121</v>
      </c>
      <c r="Y499" s="146">
        <v>35.723397301055357</v>
      </c>
      <c r="Z499" s="146">
        <v>102.2734376589457</v>
      </c>
      <c r="AA499" s="146">
        <v>204.78297144098821</v>
      </c>
      <c r="AB499" s="147">
        <v>143.13237154258209</v>
      </c>
      <c r="AC499" s="135"/>
    </row>
    <row r="500" spans="1:29" ht="14.1" customHeight="1" x14ac:dyDescent="0.2">
      <c r="A500" s="143" t="s">
        <v>1686</v>
      </c>
      <c r="B500" s="75">
        <v>497</v>
      </c>
      <c r="C500" s="125" t="s">
        <v>1687</v>
      </c>
      <c r="D500" s="150" t="s">
        <v>164</v>
      </c>
      <c r="E500" s="146">
        <v>0</v>
      </c>
      <c r="F500" s="146">
        <v>0</v>
      </c>
      <c r="G500" s="146">
        <v>0</v>
      </c>
      <c r="H500" s="146">
        <v>0.8986987576142883</v>
      </c>
      <c r="I500" s="146">
        <v>0</v>
      </c>
      <c r="J500" s="146">
        <v>0</v>
      </c>
      <c r="K500" s="146">
        <v>31.37414391653688</v>
      </c>
      <c r="L500" s="146">
        <v>43.665048145153023</v>
      </c>
      <c r="M500" s="146">
        <v>13.203674642217941</v>
      </c>
      <c r="N500" s="146">
        <v>36.497842837925937</v>
      </c>
      <c r="O500" s="146">
        <v>25.01309913611432</v>
      </c>
      <c r="P500" s="146">
        <v>14.150641281012</v>
      </c>
      <c r="Q500" s="146">
        <v>1.8960267131448401</v>
      </c>
      <c r="R500" s="146">
        <v>10.403746015187201</v>
      </c>
      <c r="S500" s="146">
        <v>7.8058876053876221</v>
      </c>
      <c r="T500" s="146">
        <v>18.026207415780519</v>
      </c>
      <c r="U500" s="146">
        <v>31.967439779439911</v>
      </c>
      <c r="V500" s="146">
        <v>36.809670886904122</v>
      </c>
      <c r="W500" s="146">
        <v>8.2068028773525423</v>
      </c>
      <c r="X500" s="146">
        <v>10.85283404747744</v>
      </c>
      <c r="Y500" s="146">
        <v>24.165827586008039</v>
      </c>
      <c r="Z500" s="146">
        <v>38.558129603929238</v>
      </c>
      <c r="AA500" s="146">
        <v>25.64179487504838</v>
      </c>
      <c r="AB500" s="147">
        <v>17.89204344402954</v>
      </c>
      <c r="AC500" s="135"/>
    </row>
    <row r="501" spans="1:29" ht="14.1" customHeight="1" x14ac:dyDescent="0.2">
      <c r="A501" s="143" t="s">
        <v>1688</v>
      </c>
      <c r="B501" s="75">
        <v>498</v>
      </c>
      <c r="C501" s="125" t="e">
        <v>#N/A</v>
      </c>
      <c r="D501" s="150" t="s">
        <v>1689</v>
      </c>
      <c r="E501" s="146">
        <v>44.66173072348716</v>
      </c>
      <c r="F501" s="146">
        <v>62.513672266316533</v>
      </c>
      <c r="G501" s="146">
        <v>67.235724590394881</v>
      </c>
      <c r="H501" s="146">
        <v>26.06226397081436</v>
      </c>
      <c r="I501" s="146">
        <v>36.301845949426678</v>
      </c>
      <c r="J501" s="146">
        <v>30.477322805250822</v>
      </c>
      <c r="K501" s="146">
        <v>154.39373097273099</v>
      </c>
      <c r="L501" s="146">
        <v>114.9172675219193</v>
      </c>
      <c r="M501" s="146">
        <v>165.04593302772429</v>
      </c>
      <c r="N501" s="146">
        <v>121.5464043780199</v>
      </c>
      <c r="O501" s="146">
        <v>127.94585025032259</v>
      </c>
      <c r="P501" s="146">
        <v>158.93564882485569</v>
      </c>
      <c r="Q501" s="146">
        <v>33.1804674800347</v>
      </c>
      <c r="R501" s="146">
        <v>73.866596707829103</v>
      </c>
      <c r="S501" s="146">
        <v>58.544157040407157</v>
      </c>
      <c r="T501" s="146">
        <v>78.462779055182068</v>
      </c>
      <c r="U501" s="146">
        <v>138.8213630559919</v>
      </c>
      <c r="V501" s="146">
        <v>95.705144305950697</v>
      </c>
      <c r="W501" s="146">
        <v>45.137415825438993</v>
      </c>
      <c r="X501" s="146">
        <v>42.424714912866371</v>
      </c>
      <c r="Y501" s="146">
        <v>61.990601198890182</v>
      </c>
      <c r="Z501" s="146">
        <v>104.423267062797</v>
      </c>
      <c r="AA501" s="146">
        <v>53.182981963063312</v>
      </c>
      <c r="AB501" s="147">
        <v>77.574930361244299</v>
      </c>
      <c r="AC501" s="135"/>
    </row>
    <row r="502" spans="1:29" ht="14.1" customHeight="1" x14ac:dyDescent="0.2">
      <c r="A502" s="143" t="s">
        <v>1692</v>
      </c>
      <c r="B502" s="75">
        <v>499</v>
      </c>
      <c r="C502" s="125" t="s">
        <v>1693</v>
      </c>
      <c r="D502" s="150" t="s">
        <v>164</v>
      </c>
      <c r="E502" s="146">
        <v>0</v>
      </c>
      <c r="F502" s="146">
        <v>2.207213505403022</v>
      </c>
      <c r="G502" s="146">
        <v>0</v>
      </c>
      <c r="H502" s="146">
        <v>1.4990295277006329</v>
      </c>
      <c r="I502" s="146">
        <v>5.154862124818588</v>
      </c>
      <c r="J502" s="146">
        <v>4.1049144153322192</v>
      </c>
      <c r="K502" s="146">
        <v>53.322144257896511</v>
      </c>
      <c r="L502" s="146">
        <v>27.909074028404319</v>
      </c>
      <c r="M502" s="146">
        <v>31.5842900504055</v>
      </c>
      <c r="N502" s="146">
        <v>26.021888477475368</v>
      </c>
      <c r="O502" s="146">
        <v>20.342383893582198</v>
      </c>
      <c r="P502" s="146">
        <v>26.242908511070631</v>
      </c>
      <c r="Q502" s="146">
        <v>4.9514737613777493</v>
      </c>
      <c r="R502" s="146">
        <v>0</v>
      </c>
      <c r="S502" s="146">
        <v>4.2424999135281727</v>
      </c>
      <c r="T502" s="146">
        <v>12.1560259890887</v>
      </c>
      <c r="U502" s="146">
        <v>23.67464497044935</v>
      </c>
      <c r="V502" s="146">
        <v>15.08565483433579</v>
      </c>
      <c r="W502" s="146">
        <v>15.41647920510675</v>
      </c>
      <c r="X502" s="146">
        <v>15.289669930341629</v>
      </c>
      <c r="Y502" s="146">
        <v>17.603229364172989</v>
      </c>
      <c r="Z502" s="146">
        <v>17.42405423626283</v>
      </c>
      <c r="AA502" s="146">
        <v>36.834913186060241</v>
      </c>
      <c r="AB502" s="147">
        <v>33.115190407658012</v>
      </c>
      <c r="AC502" s="135"/>
    </row>
    <row r="503" spans="1:29" ht="14.1" customHeight="1" x14ac:dyDescent="0.2">
      <c r="A503" s="143" t="s">
        <v>1697</v>
      </c>
      <c r="B503" s="75">
        <v>500</v>
      </c>
      <c r="C503" s="125" t="s">
        <v>1698</v>
      </c>
      <c r="D503" s="150" t="s">
        <v>1699</v>
      </c>
      <c r="E503" s="146">
        <v>7.8420173707305612</v>
      </c>
      <c r="F503" s="146">
        <v>12.594100589652539</v>
      </c>
      <c r="G503" s="146">
        <v>3.7353180327997162</v>
      </c>
      <c r="H503" s="146">
        <v>3.6424260646107109</v>
      </c>
      <c r="I503" s="146">
        <v>23.351162406968712</v>
      </c>
      <c r="J503" s="146">
        <v>11.469949954488611</v>
      </c>
      <c r="K503" s="146">
        <v>38.214604022927297</v>
      </c>
      <c r="L503" s="146">
        <v>42.628257118264621</v>
      </c>
      <c r="M503" s="146">
        <v>56.214644789242882</v>
      </c>
      <c r="N503" s="146">
        <v>47.320526705336803</v>
      </c>
      <c r="O503" s="146">
        <v>16.333553735882649</v>
      </c>
      <c r="P503" s="146">
        <v>44.653981328535018</v>
      </c>
      <c r="Q503" s="146">
        <v>15.17864185208102</v>
      </c>
      <c r="R503" s="146">
        <v>13.5716866768117</v>
      </c>
      <c r="S503" s="146">
        <v>8.9777464821464399</v>
      </c>
      <c r="T503" s="146">
        <v>48.377038878244377</v>
      </c>
      <c r="U503" s="146">
        <v>51.86110825183826</v>
      </c>
      <c r="V503" s="146">
        <v>37.956029208810563</v>
      </c>
      <c r="W503" s="146">
        <v>14.468593472772531</v>
      </c>
      <c r="X503" s="146">
        <v>10.85283404747744</v>
      </c>
      <c r="Y503" s="146">
        <v>33.806942104669332</v>
      </c>
      <c r="Z503" s="146">
        <v>40.492976067395418</v>
      </c>
      <c r="AA503" s="146">
        <v>17.002409394370041</v>
      </c>
      <c r="AB503" s="147">
        <v>39.52153596303414</v>
      </c>
      <c r="AC503" s="135"/>
    </row>
    <row r="504" spans="1:29" ht="14.1" customHeight="1" x14ac:dyDescent="0.2">
      <c r="A504" s="143" t="s">
        <v>1712</v>
      </c>
      <c r="B504" s="75">
        <v>501</v>
      </c>
      <c r="C504" s="125" t="s">
        <v>401</v>
      </c>
      <c r="D504" s="150" t="s">
        <v>164</v>
      </c>
      <c r="E504" s="146">
        <v>0</v>
      </c>
      <c r="F504" s="146">
        <v>2.885246412291532</v>
      </c>
      <c r="G504" s="146">
        <v>7.9394184787157966</v>
      </c>
      <c r="H504" s="146">
        <v>0</v>
      </c>
      <c r="I504" s="146">
        <v>1.008384609706297</v>
      </c>
      <c r="J504" s="146">
        <v>0</v>
      </c>
      <c r="K504" s="146">
        <v>15.432579668596009</v>
      </c>
      <c r="L504" s="146">
        <v>7.3783776702949266</v>
      </c>
      <c r="M504" s="146">
        <v>14.61096629783434</v>
      </c>
      <c r="N504" s="146">
        <v>7.8040975715212211</v>
      </c>
      <c r="O504" s="146">
        <v>9.9552134561734995</v>
      </c>
      <c r="P504" s="146">
        <v>17.201737243371738</v>
      </c>
      <c r="Q504" s="146">
        <v>1.8960267131448401</v>
      </c>
      <c r="R504" s="146">
        <v>7.4199516580315086</v>
      </c>
      <c r="S504" s="146">
        <v>4.5098515640126982</v>
      </c>
      <c r="T504" s="146">
        <v>8.9950775004744798</v>
      </c>
      <c r="U504" s="146">
        <v>14.615733932261859</v>
      </c>
      <c r="V504" s="146">
        <v>12.07883057531696</v>
      </c>
      <c r="W504" s="146">
        <v>4.5804218559223866</v>
      </c>
      <c r="X504" s="146">
        <v>0</v>
      </c>
      <c r="Y504" s="146">
        <v>6.293622053921224</v>
      </c>
      <c r="Z504" s="146">
        <v>16.879291639752928</v>
      </c>
      <c r="AA504" s="146">
        <v>7.5975688518661872</v>
      </c>
      <c r="AB504" s="147">
        <v>29.198820898242651</v>
      </c>
      <c r="AC504" s="135"/>
    </row>
    <row r="505" spans="1:29" ht="14.1" customHeight="1" x14ac:dyDescent="0.2">
      <c r="A505" s="143" t="s">
        <v>1713</v>
      </c>
      <c r="B505" s="75">
        <v>502</v>
      </c>
      <c r="C505" s="125" t="s">
        <v>2585</v>
      </c>
      <c r="D505" s="150" t="s">
        <v>1714</v>
      </c>
      <c r="E505" s="146">
        <v>0</v>
      </c>
      <c r="F505" s="146">
        <v>0</v>
      </c>
      <c r="G505" s="146">
        <v>0</v>
      </c>
      <c r="H505" s="146">
        <v>0</v>
      </c>
      <c r="I505" s="146">
        <v>1.0235103788518909</v>
      </c>
      <c r="J505" s="146">
        <v>1.9305479164451069</v>
      </c>
      <c r="K505" s="146">
        <v>17.227089982220509</v>
      </c>
      <c r="L505" s="146">
        <v>14.273393412285371</v>
      </c>
      <c r="M505" s="146">
        <v>46.502241783671401</v>
      </c>
      <c r="N505" s="146">
        <v>28.18921626246868</v>
      </c>
      <c r="O505" s="146">
        <v>15.559109704937571</v>
      </c>
      <c r="P505" s="146">
        <v>7.8318356936062559</v>
      </c>
      <c r="Q505" s="146">
        <v>8.7397351342411405</v>
      </c>
      <c r="R505" s="146">
        <v>2.10467781887237</v>
      </c>
      <c r="S505" s="146">
        <v>2.016846210042027</v>
      </c>
      <c r="T505" s="146">
        <v>11.820950604183601</v>
      </c>
      <c r="U505" s="146">
        <v>22.325398546655059</v>
      </c>
      <c r="V505" s="146">
        <v>9.6399269528389464</v>
      </c>
      <c r="W505" s="146">
        <v>4.1413579019840263</v>
      </c>
      <c r="X505" s="146">
        <v>1.9949482221817629</v>
      </c>
      <c r="Y505" s="146">
        <v>6.4428197720609246</v>
      </c>
      <c r="Z505" s="146">
        <v>18.166058462543539</v>
      </c>
      <c r="AA505" s="146">
        <v>2.8842270753897008</v>
      </c>
      <c r="AB505" s="147">
        <v>15.20923092983867</v>
      </c>
      <c r="AC505" s="135"/>
    </row>
    <row r="506" spans="1:29" ht="14.1" customHeight="1" x14ac:dyDescent="0.2">
      <c r="A506" s="143" t="s">
        <v>1717</v>
      </c>
      <c r="B506" s="75">
        <v>503</v>
      </c>
      <c r="C506" s="125" t="s">
        <v>3019</v>
      </c>
      <c r="D506" s="150" t="s">
        <v>1718</v>
      </c>
      <c r="E506" s="146">
        <v>7.7672575171282023</v>
      </c>
      <c r="F506" s="146">
        <v>10.57923684506895</v>
      </c>
      <c r="G506" s="146">
        <v>15.875101639398791</v>
      </c>
      <c r="H506" s="146">
        <v>19.228558617915311</v>
      </c>
      <c r="I506" s="146">
        <v>14.22931522756555</v>
      </c>
      <c r="J506" s="146">
        <v>5.7144980259845291</v>
      </c>
      <c r="K506" s="146">
        <v>35.534857695534633</v>
      </c>
      <c r="L506" s="146">
        <v>26.41532319534571</v>
      </c>
      <c r="M506" s="146">
        <v>42.911942587208308</v>
      </c>
      <c r="N506" s="146">
        <v>30.05704704299783</v>
      </c>
      <c r="O506" s="146">
        <v>23.089014587182451</v>
      </c>
      <c r="P506" s="146">
        <v>29.38979342979415</v>
      </c>
      <c r="Q506" s="146">
        <v>4.7400667828621001</v>
      </c>
      <c r="R506" s="146">
        <v>34.412470694434703</v>
      </c>
      <c r="S506" s="146">
        <v>31.223550421550492</v>
      </c>
      <c r="T506" s="146">
        <v>55.221695870530468</v>
      </c>
      <c r="U506" s="146">
        <v>84.86473401033588</v>
      </c>
      <c r="V506" s="146">
        <v>64.159256355873879</v>
      </c>
      <c r="W506" s="146">
        <v>9.2326532370216103</v>
      </c>
      <c r="X506" s="146">
        <v>11.83945532452085</v>
      </c>
      <c r="Y506" s="146">
        <v>59.889224887063399</v>
      </c>
      <c r="Z506" s="146">
        <v>120.8652875762326</v>
      </c>
      <c r="AA506" s="146">
        <v>75.975688518661869</v>
      </c>
      <c r="AB506" s="147">
        <v>63.616154467660593</v>
      </c>
      <c r="AC506" s="135"/>
    </row>
    <row r="507" spans="1:29" ht="14.1" customHeight="1" x14ac:dyDescent="0.2">
      <c r="A507" s="143" t="s">
        <v>1719</v>
      </c>
      <c r="B507" s="75">
        <v>504</v>
      </c>
      <c r="C507" s="125" t="s">
        <v>3020</v>
      </c>
      <c r="D507" s="150" t="s">
        <v>1720</v>
      </c>
      <c r="E507" s="146">
        <v>50.492028397281523</v>
      </c>
      <c r="F507" s="146">
        <v>81.748648348260076</v>
      </c>
      <c r="G507" s="146">
        <v>61.632747541195307</v>
      </c>
      <c r="H507" s="146">
        <v>35.947950304571528</v>
      </c>
      <c r="I507" s="146">
        <v>88.864902114977085</v>
      </c>
      <c r="J507" s="146">
        <v>61.147986127047453</v>
      </c>
      <c r="K507" s="146">
        <v>411.64101725944022</v>
      </c>
      <c r="L507" s="146">
        <v>413.39732011488229</v>
      </c>
      <c r="M507" s="146">
        <v>313.95037380533711</v>
      </c>
      <c r="N507" s="146">
        <v>224.51111288767231</v>
      </c>
      <c r="O507" s="146">
        <v>301.62141797510901</v>
      </c>
      <c r="P507" s="146">
        <v>292.95746090818812</v>
      </c>
      <c r="Q507" s="146">
        <v>50.244707898338262</v>
      </c>
      <c r="R507" s="146">
        <v>40.574609459230082</v>
      </c>
      <c r="S507" s="146">
        <v>55.615973452436137</v>
      </c>
      <c r="T507" s="146">
        <v>103.9921302164957</v>
      </c>
      <c r="U507" s="146">
        <v>175.2267653372258</v>
      </c>
      <c r="V507" s="146">
        <v>166.11152766377339</v>
      </c>
      <c r="W507" s="146">
        <v>12.310204316028811</v>
      </c>
      <c r="X507" s="146">
        <v>29.598638311302121</v>
      </c>
      <c r="Y507" s="146">
        <v>91.409869564465183</v>
      </c>
      <c r="Z507" s="146">
        <v>208.78704855471071</v>
      </c>
      <c r="AA507" s="146">
        <v>295.7629087459793</v>
      </c>
      <c r="AB507" s="147">
        <v>181.28516618214789</v>
      </c>
      <c r="AC507" s="135"/>
    </row>
    <row r="508" spans="1:29" ht="14.1" customHeight="1" x14ac:dyDescent="0.2">
      <c r="A508" s="143" t="s">
        <v>1723</v>
      </c>
      <c r="B508" s="75">
        <v>505</v>
      </c>
      <c r="C508" s="125" t="s">
        <v>2615</v>
      </c>
      <c r="D508" s="150" t="s">
        <v>1724</v>
      </c>
      <c r="E508" s="146">
        <v>1852.969575079569</v>
      </c>
      <c r="F508" s="146">
        <v>2574.2187725441131</v>
      </c>
      <c r="G508" s="146">
        <v>1654.414379054863</v>
      </c>
      <c r="H508" s="146">
        <v>1762.490258085322</v>
      </c>
      <c r="I508" s="146">
        <v>1776.918889686292</v>
      </c>
      <c r="J508" s="146">
        <v>2194.8748798860338</v>
      </c>
      <c r="K508" s="146">
        <v>8608.9463624673044</v>
      </c>
      <c r="L508" s="146">
        <v>7284.9283744668837</v>
      </c>
      <c r="M508" s="146">
        <v>7874.1940237192193</v>
      </c>
      <c r="N508" s="146">
        <v>6972.7829848038846</v>
      </c>
      <c r="O508" s="146">
        <v>6179.4736350274743</v>
      </c>
      <c r="P508" s="146">
        <v>6217.6176171378283</v>
      </c>
      <c r="Q508" s="146">
        <v>2636.6697320738958</v>
      </c>
      <c r="R508" s="146">
        <v>2830.648094688328</v>
      </c>
      <c r="S508" s="146">
        <v>2307.033984716114</v>
      </c>
      <c r="T508" s="146">
        <v>6133.3916244559096</v>
      </c>
      <c r="U508" s="146">
        <v>7456.0250262535346</v>
      </c>
      <c r="V508" s="146">
        <v>7159.2685431165883</v>
      </c>
      <c r="W508" s="146">
        <v>2244.9893924062621</v>
      </c>
      <c r="X508" s="146">
        <v>2234.7258045203439</v>
      </c>
      <c r="Y508" s="146">
        <v>5180.5461366860054</v>
      </c>
      <c r="Z508" s="146">
        <v>8059.593551109796</v>
      </c>
      <c r="AA508" s="146">
        <v>5107.2519790430852</v>
      </c>
      <c r="AB508" s="147">
        <v>8310.0033136857164</v>
      </c>
      <c r="AC508" s="135"/>
    </row>
    <row r="509" spans="1:29" ht="14.1" customHeight="1" x14ac:dyDescent="0.2">
      <c r="A509" s="143" t="s">
        <v>1725</v>
      </c>
      <c r="B509" s="75">
        <v>506</v>
      </c>
      <c r="C509" s="125" t="s">
        <v>2616</v>
      </c>
      <c r="D509" s="150" t="s">
        <v>1726</v>
      </c>
      <c r="E509" s="146">
        <v>35.621613880739567</v>
      </c>
      <c r="F509" s="146">
        <v>40.373253047195412</v>
      </c>
      <c r="G509" s="146">
        <v>41.769260072274619</v>
      </c>
      <c r="H509" s="146">
        <v>9.3078230326111839</v>
      </c>
      <c r="I509" s="146">
        <v>9.7621714065666563</v>
      </c>
      <c r="J509" s="146">
        <v>26.785757080464819</v>
      </c>
      <c r="K509" s="146">
        <v>128.1470579930851</v>
      </c>
      <c r="L509" s="146">
        <v>118.98420979683419</v>
      </c>
      <c r="M509" s="146">
        <v>145.26242718880101</v>
      </c>
      <c r="N509" s="146">
        <v>92.806500075084898</v>
      </c>
      <c r="O509" s="146">
        <v>125.3444879401667</v>
      </c>
      <c r="P509" s="146">
        <v>116.5327079708693</v>
      </c>
      <c r="Q509" s="146">
        <v>18.286229634925409</v>
      </c>
      <c r="R509" s="146">
        <v>25.582811451345322</v>
      </c>
      <c r="S509" s="146">
        <v>24.667580568975559</v>
      </c>
      <c r="T509" s="146">
        <v>41.561011744795152</v>
      </c>
      <c r="U509" s="146">
        <v>49.330168881714329</v>
      </c>
      <c r="V509" s="146">
        <v>40.876613667465783</v>
      </c>
      <c r="W509" s="146">
        <v>16.192022077016571</v>
      </c>
      <c r="X509" s="146">
        <v>5.6947780110945283</v>
      </c>
      <c r="Y509" s="146">
        <v>34.530866244093659</v>
      </c>
      <c r="Z509" s="146">
        <v>50.105635600829579</v>
      </c>
      <c r="AA509" s="146">
        <v>97.343850914535523</v>
      </c>
      <c r="AB509" s="147">
        <v>72.488620011072129</v>
      </c>
      <c r="AC509" s="135"/>
    </row>
    <row r="510" spans="1:29" ht="14.1" customHeight="1" x14ac:dyDescent="0.2">
      <c r="A510" s="143" t="s">
        <v>1727</v>
      </c>
      <c r="B510" s="75">
        <v>507</v>
      </c>
      <c r="C510" s="125" t="s">
        <v>3037</v>
      </c>
      <c r="D510" s="150" t="s">
        <v>1728</v>
      </c>
      <c r="E510" s="146">
        <v>13.7169767752484</v>
      </c>
      <c r="F510" s="146">
        <v>23.09639753039372</v>
      </c>
      <c r="G510" s="146">
        <v>13.213687541028991</v>
      </c>
      <c r="H510" s="146">
        <v>30.277161144025371</v>
      </c>
      <c r="I510" s="146">
        <v>20.32197503941099</v>
      </c>
      <c r="J510" s="146">
        <v>32.02214210494197</v>
      </c>
      <c r="K510" s="146">
        <v>62.099254108693572</v>
      </c>
      <c r="L510" s="146">
        <v>84.228862405764232</v>
      </c>
      <c r="M510" s="146">
        <v>79.117518762390091</v>
      </c>
      <c r="N510" s="146">
        <v>66.914500979473914</v>
      </c>
      <c r="O510" s="146">
        <v>81.424371983973359</v>
      </c>
      <c r="P510" s="146">
        <v>70.612788503117628</v>
      </c>
      <c r="Q510" s="146">
        <v>16.24705290493814</v>
      </c>
      <c r="R510" s="146">
        <v>34.687129589235639</v>
      </c>
      <c r="S510" s="146">
        <v>26.57904729634485</v>
      </c>
      <c r="T510" s="146">
        <v>66.038480685140883</v>
      </c>
      <c r="U510" s="146">
        <v>68.4896885646952</v>
      </c>
      <c r="V510" s="146">
        <v>65.875638724086087</v>
      </c>
      <c r="W510" s="146">
        <v>19.417295607816111</v>
      </c>
      <c r="X510" s="146">
        <v>26.300363382146021</v>
      </c>
      <c r="Y510" s="146">
        <v>53.693316831642122</v>
      </c>
      <c r="Z510" s="146">
        <v>89.48508352555055</v>
      </c>
      <c r="AA510" s="146">
        <v>53.773692941295913</v>
      </c>
      <c r="AB510" s="147">
        <v>84.717831705066317</v>
      </c>
      <c r="AC510" s="135"/>
    </row>
    <row r="511" spans="1:29" ht="14.1" customHeight="1" x14ac:dyDescent="0.2">
      <c r="A511" s="143" t="s">
        <v>1731</v>
      </c>
      <c r="B511" s="75">
        <v>508</v>
      </c>
      <c r="C511" s="125" t="s">
        <v>3051</v>
      </c>
      <c r="D511" s="150" t="s">
        <v>1732</v>
      </c>
      <c r="E511" s="146">
        <v>24.27267974102563</v>
      </c>
      <c r="F511" s="146">
        <v>23.08197129833226</v>
      </c>
      <c r="G511" s="146">
        <v>20.544249180398442</v>
      </c>
      <c r="H511" s="146">
        <v>27.859661486042938</v>
      </c>
      <c r="I511" s="146">
        <v>28.254936763970431</v>
      </c>
      <c r="J511" s="146">
        <v>24.762824779266289</v>
      </c>
      <c r="K511" s="146">
        <v>136.325300977425</v>
      </c>
      <c r="L511" s="146">
        <v>129.58364636751111</v>
      </c>
      <c r="M511" s="146">
        <v>112.07058975070549</v>
      </c>
      <c r="N511" s="146">
        <v>83.314914005292522</v>
      </c>
      <c r="O511" s="146">
        <v>122.7171504886002</v>
      </c>
      <c r="P511" s="146">
        <v>114.29364111586609</v>
      </c>
      <c r="Q511" s="146">
        <v>17.968645160473649</v>
      </c>
      <c r="R511" s="146">
        <v>28.090114241005441</v>
      </c>
      <c r="S511" s="146">
        <v>17.563247112122149</v>
      </c>
      <c r="T511" s="146">
        <v>64.311145868652261</v>
      </c>
      <c r="U511" s="146">
        <v>83.776738732325285</v>
      </c>
      <c r="V511" s="146">
        <v>99.175770418144509</v>
      </c>
      <c r="W511" s="146">
        <v>24.620408632057629</v>
      </c>
      <c r="X511" s="146">
        <v>25.652153203128499</v>
      </c>
      <c r="Y511" s="146">
        <v>53.291953956083198</v>
      </c>
      <c r="Z511" s="146">
        <v>104.77809327508309</v>
      </c>
      <c r="AA511" s="146">
        <v>176.19142045920279</v>
      </c>
      <c r="AB511" s="147">
        <v>71.867368502598879</v>
      </c>
      <c r="AC511" s="135"/>
    </row>
    <row r="512" spans="1:29" ht="14.1" customHeight="1" x14ac:dyDescent="0.2">
      <c r="A512" s="143" t="s">
        <v>1733</v>
      </c>
      <c r="B512" s="75">
        <v>509</v>
      </c>
      <c r="C512" s="125" t="s">
        <v>2646</v>
      </c>
      <c r="D512" s="150" t="s">
        <v>896</v>
      </c>
      <c r="E512" s="146">
        <v>1.016539827554154</v>
      </c>
      <c r="F512" s="146">
        <v>15.890975490097659</v>
      </c>
      <c r="G512" s="146">
        <v>19.632831580395312</v>
      </c>
      <c r="H512" s="146">
        <v>2.812028412575108</v>
      </c>
      <c r="I512" s="146">
        <v>1.035610994168366</v>
      </c>
      <c r="J512" s="146">
        <v>1.007656485248605</v>
      </c>
      <c r="K512" s="146">
        <v>85.619149331643911</v>
      </c>
      <c r="L512" s="146">
        <v>68.998899799229235</v>
      </c>
      <c r="M512" s="146">
        <v>68.304809536633783</v>
      </c>
      <c r="N512" s="146">
        <v>141.46778577173259</v>
      </c>
      <c r="O512" s="146">
        <v>61.599566834053839</v>
      </c>
      <c r="P512" s="146">
        <v>265.40725084492539</v>
      </c>
      <c r="Q512" s="146">
        <v>2.0989015714513379</v>
      </c>
      <c r="R512" s="146">
        <v>3.344804343882684</v>
      </c>
      <c r="S512" s="146">
        <v>6.258370387619526</v>
      </c>
      <c r="T512" s="146">
        <v>11.666137293436311</v>
      </c>
      <c r="U512" s="146">
        <v>19.112119686066521</v>
      </c>
      <c r="V512" s="146">
        <v>10.228881687029411</v>
      </c>
      <c r="W512" s="146">
        <v>1.093556483407226</v>
      </c>
      <c r="X512" s="146">
        <v>0</v>
      </c>
      <c r="Y512" s="146">
        <v>4.1806881723793907</v>
      </c>
      <c r="Z512" s="146">
        <v>17.67660701089001</v>
      </c>
      <c r="AA512" s="146">
        <v>4.2992742740497789</v>
      </c>
      <c r="AB512" s="147">
        <v>50.98834780582996</v>
      </c>
      <c r="AC512" s="135"/>
    </row>
    <row r="513" spans="1:29" ht="14.1" customHeight="1" x14ac:dyDescent="0.2">
      <c r="A513" s="143" t="s">
        <v>1738</v>
      </c>
      <c r="B513" s="75">
        <v>510</v>
      </c>
      <c r="C513" s="125" t="s">
        <v>3078</v>
      </c>
      <c r="D513" s="150" t="s">
        <v>1739</v>
      </c>
      <c r="E513" s="146">
        <v>10.679979086051279</v>
      </c>
      <c r="F513" s="146">
        <v>34.622956947498388</v>
      </c>
      <c r="G513" s="146">
        <v>24.27583189516535</v>
      </c>
      <c r="H513" s="146">
        <v>25.163565213200069</v>
      </c>
      <c r="I513" s="146">
        <v>23.192846023244819</v>
      </c>
      <c r="J513" s="146">
        <v>21.90557576627403</v>
      </c>
      <c r="K513" s="146">
        <v>37.625143442330788</v>
      </c>
      <c r="L513" s="146">
        <v>69.051704043497793</v>
      </c>
      <c r="M513" s="146">
        <v>88.06740955737348</v>
      </c>
      <c r="N513" s="146">
        <v>76.216083573315927</v>
      </c>
      <c r="O513" s="146">
        <v>50.98824054669457</v>
      </c>
      <c r="P513" s="146">
        <v>136.06712400387249</v>
      </c>
      <c r="Q513" s="146">
        <v>10.428146922296619</v>
      </c>
      <c r="R513" s="146">
        <v>18.72674282733696</v>
      </c>
      <c r="S513" s="146">
        <v>32.199286372223938</v>
      </c>
      <c r="T513" s="146">
        <v>96.49322793153101</v>
      </c>
      <c r="U513" s="146">
        <v>103.669304879214</v>
      </c>
      <c r="V513" s="146">
        <v>103.0975779249235</v>
      </c>
      <c r="W513" s="146">
        <v>27.697959711064829</v>
      </c>
      <c r="X513" s="146">
        <v>54.264170237387219</v>
      </c>
      <c r="Y513" s="146">
        <v>110.4199703694062</v>
      </c>
      <c r="Z513" s="146">
        <v>195.15441675737591</v>
      </c>
      <c r="AA513" s="146">
        <v>40.836932578780747</v>
      </c>
      <c r="AB513" s="147">
        <v>141.14933672753551</v>
      </c>
      <c r="AC513" s="135"/>
    </row>
    <row r="514" spans="1:29" ht="14.1" customHeight="1" x14ac:dyDescent="0.2">
      <c r="A514" s="143" t="s">
        <v>1742</v>
      </c>
      <c r="B514" s="75">
        <v>511</v>
      </c>
      <c r="C514" s="125" t="s">
        <v>3081</v>
      </c>
      <c r="D514" s="150" t="s">
        <v>164</v>
      </c>
      <c r="E514" s="146">
        <v>11.93050754630892</v>
      </c>
      <c r="F514" s="146">
        <v>13.79628659477401</v>
      </c>
      <c r="G514" s="146">
        <v>14.09802408529433</v>
      </c>
      <c r="H514" s="146">
        <v>20.373500835115919</v>
      </c>
      <c r="I514" s="146">
        <v>18.634947587372359</v>
      </c>
      <c r="J514" s="146">
        <v>31.493551037538399</v>
      </c>
      <c r="K514" s="146">
        <v>131.47165747336439</v>
      </c>
      <c r="L514" s="146">
        <v>159.277910038687</v>
      </c>
      <c r="M514" s="146">
        <v>121.3340678184416</v>
      </c>
      <c r="N514" s="146">
        <v>162.12771174993031</v>
      </c>
      <c r="O514" s="146">
        <v>87.972993746262986</v>
      </c>
      <c r="P514" s="146">
        <v>227.86233399379731</v>
      </c>
      <c r="Q514" s="146">
        <v>11.83025867666723</v>
      </c>
      <c r="R514" s="146">
        <v>31.07182784895809</v>
      </c>
      <c r="S514" s="146">
        <v>8.9133479094019901</v>
      </c>
      <c r="T514" s="146">
        <v>98.112405503524954</v>
      </c>
      <c r="U514" s="146">
        <v>104.38912343700621</v>
      </c>
      <c r="V514" s="146">
        <v>123.175675836406</v>
      </c>
      <c r="W514" s="146">
        <v>17.80773639349535</v>
      </c>
      <c r="X514" s="146">
        <v>7.9600604631861831</v>
      </c>
      <c r="Y514" s="146">
        <v>59.729520287364558</v>
      </c>
      <c r="Z514" s="146">
        <v>121.6897367165445</v>
      </c>
      <c r="AA514" s="146">
        <v>82.341501520419257</v>
      </c>
      <c r="AB514" s="147">
        <v>133.46271606349771</v>
      </c>
      <c r="AC514" s="135"/>
    </row>
    <row r="515" spans="1:29" ht="14.1" customHeight="1" x14ac:dyDescent="0.2">
      <c r="A515" s="143" t="s">
        <v>1743</v>
      </c>
      <c r="B515" s="75">
        <v>512</v>
      </c>
      <c r="C515" s="125" t="s">
        <v>2695</v>
      </c>
      <c r="D515" s="150" t="s">
        <v>164</v>
      </c>
      <c r="E515" s="146">
        <v>0</v>
      </c>
      <c r="F515" s="146">
        <v>0.96174880409717745</v>
      </c>
      <c r="G515" s="146">
        <v>3.7353180327997162</v>
      </c>
      <c r="H515" s="146">
        <v>1.826155875472234</v>
      </c>
      <c r="I515" s="146">
        <v>3.02515382911889</v>
      </c>
      <c r="J515" s="146">
        <v>2.857249012992265</v>
      </c>
      <c r="K515" s="146">
        <v>20.90285746796155</v>
      </c>
      <c r="L515" s="146">
        <v>16.247459774940658</v>
      </c>
      <c r="M515" s="146">
        <v>29.708267944990371</v>
      </c>
      <c r="N515" s="146">
        <v>15.02852352149892</v>
      </c>
      <c r="O515" s="146">
        <v>19.240845489318701</v>
      </c>
      <c r="P515" s="146">
        <v>27.212771694253838</v>
      </c>
      <c r="Q515" s="146">
        <v>0.94801335657242003</v>
      </c>
      <c r="R515" s="146">
        <v>3.1211238045561589</v>
      </c>
      <c r="S515" s="146">
        <v>4.8786797533672637</v>
      </c>
      <c r="T515" s="146">
        <v>19.086572557885251</v>
      </c>
      <c r="U515" s="146">
        <v>17.637208154173749</v>
      </c>
      <c r="V515" s="146">
        <v>15.77557323724462</v>
      </c>
      <c r="W515" s="146">
        <v>6.1551021580144063</v>
      </c>
      <c r="X515" s="146">
        <v>2.9598638311302121</v>
      </c>
      <c r="Y515" s="146">
        <v>11.55756971504732</v>
      </c>
      <c r="Z515" s="146">
        <v>21.915736641202638</v>
      </c>
      <c r="AA515" s="146">
        <v>17.094529916698921</v>
      </c>
      <c r="AB515" s="147">
        <v>20.874050684701128</v>
      </c>
      <c r="AC515" s="135"/>
    </row>
    <row r="516" spans="1:29" ht="14.1" customHeight="1" x14ac:dyDescent="0.2">
      <c r="A516" s="143" t="s">
        <v>1746</v>
      </c>
      <c r="B516" s="75">
        <v>513</v>
      </c>
      <c r="C516" s="125" t="s">
        <v>3097</v>
      </c>
      <c r="D516" s="150" t="s">
        <v>164</v>
      </c>
      <c r="E516" s="146">
        <v>0</v>
      </c>
      <c r="F516" s="146">
        <v>0</v>
      </c>
      <c r="G516" s="146">
        <v>0</v>
      </c>
      <c r="H516" s="146">
        <v>1.797397515228577</v>
      </c>
      <c r="I516" s="146">
        <v>4.0688319001649056</v>
      </c>
      <c r="J516" s="146">
        <v>0.95241633766408818</v>
      </c>
      <c r="K516" s="146">
        <v>11.33143903338196</v>
      </c>
      <c r="L516" s="146">
        <v>7.1011553878850018</v>
      </c>
      <c r="M516" s="146">
        <v>3.3009186605544851</v>
      </c>
      <c r="N516" s="146">
        <v>9.7449240377262232</v>
      </c>
      <c r="O516" s="146">
        <v>2.8851647811233398</v>
      </c>
      <c r="P516" s="146">
        <v>5.4425543388507682</v>
      </c>
      <c r="Q516" s="146">
        <v>0</v>
      </c>
      <c r="R516" s="146">
        <v>1.0403746015187201</v>
      </c>
      <c r="S516" s="146">
        <v>9.032387695384152</v>
      </c>
      <c r="T516" s="146">
        <v>13.717943843408969</v>
      </c>
      <c r="U516" s="146">
        <v>8.8186040770868726</v>
      </c>
      <c r="V516" s="146">
        <v>11.66445885161867</v>
      </c>
      <c r="W516" s="146">
        <v>1.025850359669068</v>
      </c>
      <c r="X516" s="146">
        <v>0.98662127704340397</v>
      </c>
      <c r="Y516" s="146">
        <v>5.2965189939594142</v>
      </c>
      <c r="Z516" s="146">
        <v>7.8437465045370978</v>
      </c>
      <c r="AA516" s="146">
        <v>4.7332853947126354</v>
      </c>
      <c r="AB516" s="147">
        <v>18.926799956542581</v>
      </c>
      <c r="AC516" s="135"/>
    </row>
    <row r="517" spans="1:29" ht="14.1" customHeight="1" x14ac:dyDescent="0.2">
      <c r="A517" s="143" t="s">
        <v>1757</v>
      </c>
      <c r="B517" s="75">
        <v>514</v>
      </c>
      <c r="C517" s="125" t="s">
        <v>3149</v>
      </c>
      <c r="D517" s="150" t="s">
        <v>1758</v>
      </c>
      <c r="E517" s="146">
        <v>9.680915587910663</v>
      </c>
      <c r="F517" s="146">
        <v>11.45827525201377</v>
      </c>
      <c r="G517" s="146">
        <v>3.907142662308503</v>
      </c>
      <c r="H517" s="146">
        <v>7.3468623434968077</v>
      </c>
      <c r="I517" s="146">
        <v>11.1628176294487</v>
      </c>
      <c r="J517" s="146">
        <v>28.839166704468589</v>
      </c>
      <c r="K517" s="146">
        <v>64.517714717736723</v>
      </c>
      <c r="L517" s="146">
        <v>83.893758547906089</v>
      </c>
      <c r="M517" s="146">
        <v>70.515324732985093</v>
      </c>
      <c r="N517" s="146">
        <v>73.224333926571816</v>
      </c>
      <c r="O517" s="146">
        <v>57.406024559656821</v>
      </c>
      <c r="P517" s="146">
        <v>59.201929076283108</v>
      </c>
      <c r="Q517" s="146">
        <v>10.88129730673824</v>
      </c>
      <c r="R517" s="146">
        <v>10.136369742596891</v>
      </c>
      <c r="S517" s="146">
        <v>9.3563320310077387</v>
      </c>
      <c r="T517" s="146">
        <v>43.975463173367629</v>
      </c>
      <c r="U517" s="146">
        <v>84.457975897280249</v>
      </c>
      <c r="V517" s="146">
        <v>56.145265151353598</v>
      </c>
      <c r="W517" s="146">
        <v>10.767325375086539</v>
      </c>
      <c r="X517" s="146">
        <v>8.6161636124200474</v>
      </c>
      <c r="Y517" s="146">
        <v>28.737371752387212</v>
      </c>
      <c r="Z517" s="146">
        <v>72.099642730036521</v>
      </c>
      <c r="AA517" s="146">
        <v>37.88052859929833</v>
      </c>
      <c r="AB517" s="147">
        <v>100.8127187853844</v>
      </c>
      <c r="AC517" s="135"/>
    </row>
    <row r="518" spans="1:29" ht="14.1" customHeight="1" x14ac:dyDescent="0.2">
      <c r="A518" s="143" t="s">
        <v>1761</v>
      </c>
      <c r="B518" s="75">
        <v>515</v>
      </c>
      <c r="C518" s="125" t="s">
        <v>3169</v>
      </c>
      <c r="D518" s="150" t="s">
        <v>1762</v>
      </c>
      <c r="E518" s="146">
        <v>3.8836287585641012</v>
      </c>
      <c r="F518" s="146">
        <v>0</v>
      </c>
      <c r="G518" s="146">
        <v>1.8676590163998581</v>
      </c>
      <c r="H518" s="146">
        <v>1.797397515228577</v>
      </c>
      <c r="I518" s="146">
        <v>7.0586922679440756</v>
      </c>
      <c r="J518" s="146">
        <v>5.7144980259845291</v>
      </c>
      <c r="K518" s="146">
        <v>16.722285974369239</v>
      </c>
      <c r="L518" s="146">
        <v>7.1082636515365376</v>
      </c>
      <c r="M518" s="146">
        <v>17.622504422480208</v>
      </c>
      <c r="N518" s="146">
        <v>7.5142617607494584</v>
      </c>
      <c r="O518" s="146">
        <v>8.6583804701934177</v>
      </c>
      <c r="P518" s="146">
        <v>17.416173884322461</v>
      </c>
      <c r="Q518" s="146">
        <v>10.428146922296619</v>
      </c>
      <c r="R518" s="146">
        <v>11.44412061670592</v>
      </c>
      <c r="S518" s="146">
        <v>8.7816235560610743</v>
      </c>
      <c r="T518" s="146">
        <v>9.5432862789426274</v>
      </c>
      <c r="U518" s="146">
        <v>22.046510192717179</v>
      </c>
      <c r="V518" s="146">
        <v>11.584529280549971</v>
      </c>
      <c r="W518" s="146">
        <v>15.38775539503602</v>
      </c>
      <c r="X518" s="146">
        <v>8.8795914933906364</v>
      </c>
      <c r="Y518" s="146">
        <v>14.7096341827875</v>
      </c>
      <c r="Z518" s="146">
        <v>24.002949654650511</v>
      </c>
      <c r="AA518" s="146">
        <v>17.094529916698921</v>
      </c>
      <c r="AB518" s="147">
        <v>14.910036203357951</v>
      </c>
      <c r="AC518" s="135"/>
    </row>
    <row r="519" spans="1:29" ht="14.1" customHeight="1" x14ac:dyDescent="0.2">
      <c r="A519" s="143" t="s">
        <v>1777</v>
      </c>
      <c r="B519" s="75">
        <v>516</v>
      </c>
      <c r="C519" s="125" t="s">
        <v>3241</v>
      </c>
      <c r="D519" s="150" t="s">
        <v>164</v>
      </c>
      <c r="E519" s="146">
        <v>3.3321534748479991</v>
      </c>
      <c r="F519" s="146">
        <v>0.95020781844801128</v>
      </c>
      <c r="G519" s="146">
        <v>0</v>
      </c>
      <c r="H519" s="146">
        <v>0</v>
      </c>
      <c r="I519" s="146">
        <v>4.033538438825186</v>
      </c>
      <c r="J519" s="146">
        <v>2.4086609179524792</v>
      </c>
      <c r="K519" s="146">
        <v>17.378635698863231</v>
      </c>
      <c r="L519" s="146">
        <v>28.028899044244501</v>
      </c>
      <c r="M519" s="146">
        <v>9.8972544505625297</v>
      </c>
      <c r="N519" s="146">
        <v>6.9667941181805686</v>
      </c>
      <c r="O519" s="146">
        <v>12.542145132212401</v>
      </c>
      <c r="P519" s="146">
        <v>19.29058959862266</v>
      </c>
      <c r="Q519" s="146">
        <v>0.95749349013814422</v>
      </c>
      <c r="R519" s="146">
        <v>1.346244734365224</v>
      </c>
      <c r="S519" s="146">
        <v>1.1289264949291851</v>
      </c>
      <c r="T519" s="146">
        <v>8.7215032938114572</v>
      </c>
      <c r="U519" s="146">
        <v>22.00462182335102</v>
      </c>
      <c r="V519" s="146">
        <v>9.5463252182979605</v>
      </c>
      <c r="W519" s="146">
        <v>2.0824762301282069</v>
      </c>
      <c r="X519" s="146">
        <v>0</v>
      </c>
      <c r="Y519" s="146">
        <v>11.161460280267971</v>
      </c>
      <c r="Z519" s="146">
        <v>16.033970369306541</v>
      </c>
      <c r="AA519" s="146">
        <v>11.07630568991442</v>
      </c>
      <c r="AB519" s="147">
        <v>14.399118962789551</v>
      </c>
      <c r="AC519" s="135"/>
    </row>
    <row r="520" spans="1:29" ht="14.1" customHeight="1" x14ac:dyDescent="0.2">
      <c r="A520" s="143" t="s">
        <v>1781</v>
      </c>
      <c r="B520" s="75">
        <v>517</v>
      </c>
      <c r="C520" s="125" t="s">
        <v>3262</v>
      </c>
      <c r="D520" s="150" t="s">
        <v>1782</v>
      </c>
      <c r="E520" s="146">
        <v>1.519469751788205</v>
      </c>
      <c r="F520" s="146">
        <v>0</v>
      </c>
      <c r="G520" s="146">
        <v>0</v>
      </c>
      <c r="H520" s="146">
        <v>1.542167068066119</v>
      </c>
      <c r="I520" s="146">
        <v>6.740042731276886</v>
      </c>
      <c r="J520" s="146">
        <v>1.8076862088864389</v>
      </c>
      <c r="K520" s="146">
        <v>26.14111354943271</v>
      </c>
      <c r="L520" s="146">
        <v>23.780188313097518</v>
      </c>
      <c r="M520" s="146">
        <v>29.890918777541049</v>
      </c>
      <c r="N520" s="146">
        <v>4.5343202396293867</v>
      </c>
      <c r="O520" s="146">
        <v>20.643503125490039</v>
      </c>
      <c r="P520" s="146">
        <v>17.671973938248438</v>
      </c>
      <c r="Q520" s="146">
        <v>3.5010133258219471</v>
      </c>
      <c r="R520" s="146">
        <v>0</v>
      </c>
      <c r="S520" s="146">
        <v>6.1081070512158142</v>
      </c>
      <c r="T520" s="146">
        <v>21.589034293252428</v>
      </c>
      <c r="U520" s="146">
        <v>22.086193911064079</v>
      </c>
      <c r="V520" s="146">
        <v>8.1065412341787688</v>
      </c>
      <c r="W520" s="146">
        <v>1.682394589857271</v>
      </c>
      <c r="X520" s="146">
        <v>0</v>
      </c>
      <c r="Y520" s="146">
        <v>5.952148403249371</v>
      </c>
      <c r="Z520" s="146">
        <v>26.324974132111269</v>
      </c>
      <c r="AA520" s="146">
        <v>17.473458663185749</v>
      </c>
      <c r="AB520" s="147">
        <v>35.852673054594533</v>
      </c>
      <c r="AC520" s="135"/>
    </row>
    <row r="521" spans="1:29" ht="14.1" customHeight="1" x14ac:dyDescent="0.2">
      <c r="A521" s="143" t="s">
        <v>1783</v>
      </c>
      <c r="B521" s="75">
        <v>518</v>
      </c>
      <c r="C521" s="125" t="s">
        <v>3277</v>
      </c>
      <c r="D521" s="150" t="s">
        <v>1784</v>
      </c>
      <c r="E521" s="146">
        <v>0</v>
      </c>
      <c r="F521" s="146">
        <v>0</v>
      </c>
      <c r="G521" s="146">
        <v>0</v>
      </c>
      <c r="H521" s="146">
        <v>0.9175714315241883</v>
      </c>
      <c r="I521" s="146">
        <v>0</v>
      </c>
      <c r="J521" s="146">
        <v>0.96575016639138545</v>
      </c>
      <c r="K521" s="146">
        <v>21.408706618686221</v>
      </c>
      <c r="L521" s="146">
        <v>2.071551121304934</v>
      </c>
      <c r="M521" s="146">
        <v>10.133820287902269</v>
      </c>
      <c r="N521" s="146">
        <v>12.43073588421124</v>
      </c>
      <c r="O521" s="146">
        <v>6.8170315568656177</v>
      </c>
      <c r="P521" s="146">
        <v>14.57951456291344</v>
      </c>
      <c r="Q521" s="146">
        <v>0</v>
      </c>
      <c r="R521" s="146">
        <v>1.0570205951430189</v>
      </c>
      <c r="S521" s="146">
        <v>0</v>
      </c>
      <c r="T521" s="146">
        <v>10.12648710710023</v>
      </c>
      <c r="U521" s="146">
        <v>11.147817878947439</v>
      </c>
      <c r="V521" s="146">
        <v>5.5719324673947996</v>
      </c>
      <c r="W521" s="146">
        <v>0</v>
      </c>
      <c r="X521" s="146">
        <v>0</v>
      </c>
      <c r="Y521" s="146">
        <v>3.2350688320573369</v>
      </c>
      <c r="Z521" s="146">
        <v>5.4204921959241199</v>
      </c>
      <c r="AA521" s="146">
        <v>9.7514796213702528</v>
      </c>
      <c r="AB521" s="147">
        <v>17.025273339407661</v>
      </c>
      <c r="AC521" s="135"/>
    </row>
    <row r="522" spans="1:29" ht="14.1" customHeight="1" x14ac:dyDescent="0.2">
      <c r="A522" s="143" t="s">
        <v>1786</v>
      </c>
      <c r="B522" s="75">
        <v>519</v>
      </c>
      <c r="C522" s="125" t="s">
        <v>3307</v>
      </c>
      <c r="D522" s="150" t="s">
        <v>1787</v>
      </c>
      <c r="E522" s="146">
        <v>0</v>
      </c>
      <c r="F522" s="146">
        <v>0</v>
      </c>
      <c r="G522" s="146">
        <v>0</v>
      </c>
      <c r="H522" s="146">
        <v>0</v>
      </c>
      <c r="I522" s="146">
        <v>1.8080336052033901</v>
      </c>
      <c r="J522" s="146">
        <v>0</v>
      </c>
      <c r="K522" s="146">
        <v>5.2225789383701926</v>
      </c>
      <c r="L522" s="146">
        <v>7.2412897284438653</v>
      </c>
      <c r="M522" s="146">
        <v>38.581137304560819</v>
      </c>
      <c r="N522" s="146">
        <v>31.073619312630651</v>
      </c>
      <c r="O522" s="146">
        <v>19.988352336578739</v>
      </c>
      <c r="P522" s="146">
        <v>29.093718473760671</v>
      </c>
      <c r="Q522" s="146">
        <v>10.10392635434885</v>
      </c>
      <c r="R522" s="146">
        <v>10.403746015187201</v>
      </c>
      <c r="S522" s="146">
        <v>1.3445641400280179</v>
      </c>
      <c r="T522" s="146">
        <v>6.359009757202104</v>
      </c>
      <c r="U522" s="146">
        <v>7.169525114671627</v>
      </c>
      <c r="V522" s="146">
        <v>13.672163472278671</v>
      </c>
      <c r="W522" s="146">
        <v>0</v>
      </c>
      <c r="X522" s="146">
        <v>4.9331063852170196</v>
      </c>
      <c r="Y522" s="146">
        <v>14.70543143016385</v>
      </c>
      <c r="Z522" s="146">
        <v>17.38022276298042</v>
      </c>
      <c r="AA522" s="146">
        <v>4.7484805324163668</v>
      </c>
      <c r="AB522" s="147">
        <v>27.227714112158729</v>
      </c>
      <c r="AC522" s="135"/>
    </row>
    <row r="523" spans="1:29" ht="14.1" customHeight="1" x14ac:dyDescent="0.2">
      <c r="A523" s="143" t="s">
        <v>1796</v>
      </c>
      <c r="B523" s="75">
        <v>520</v>
      </c>
      <c r="C523" s="125" t="s">
        <v>3326</v>
      </c>
      <c r="D523" s="150" t="s">
        <v>1797</v>
      </c>
      <c r="E523" s="146">
        <v>0</v>
      </c>
      <c r="F523" s="146">
        <v>0</v>
      </c>
      <c r="G523" s="146">
        <v>0</v>
      </c>
      <c r="H523" s="146">
        <v>0</v>
      </c>
      <c r="I523" s="146">
        <v>0</v>
      </c>
      <c r="J523" s="146">
        <v>0</v>
      </c>
      <c r="K523" s="146">
        <v>52.410779672293387</v>
      </c>
      <c r="L523" s="146">
        <v>62.376029008469047</v>
      </c>
      <c r="M523" s="146">
        <v>36.310105266099328</v>
      </c>
      <c r="N523" s="146">
        <v>30.600220821703431</v>
      </c>
      <c r="O523" s="146">
        <v>31.747395057375861</v>
      </c>
      <c r="P523" s="146">
        <v>29.38979342979415</v>
      </c>
      <c r="Q523" s="146">
        <v>10.428146922296619</v>
      </c>
      <c r="R523" s="146">
        <v>22.88824123341184</v>
      </c>
      <c r="S523" s="146">
        <v>9.7573595067345273</v>
      </c>
      <c r="T523" s="146">
        <v>28.629858836827879</v>
      </c>
      <c r="U523" s="146">
        <v>31.19140262065627</v>
      </c>
      <c r="V523" s="146">
        <v>37.166198842065839</v>
      </c>
      <c r="W523" s="146">
        <v>11.28435395635975</v>
      </c>
      <c r="X523" s="146">
        <v>24.665531926085102</v>
      </c>
      <c r="Y523" s="146">
        <v>23.11513943009464</v>
      </c>
      <c r="Z523" s="146">
        <v>44.54112570697756</v>
      </c>
      <c r="AA523" s="146">
        <v>30.423514771191659</v>
      </c>
      <c r="AB523" s="147">
        <v>44.028342906102473</v>
      </c>
      <c r="AC523" s="135"/>
    </row>
    <row r="524" spans="1:29" ht="14.1" customHeight="1" x14ac:dyDescent="0.2">
      <c r="A524" s="143" t="s">
        <v>1812</v>
      </c>
      <c r="B524" s="75">
        <v>521</v>
      </c>
      <c r="C524" s="125" t="s">
        <v>1813</v>
      </c>
      <c r="D524" s="150" t="s">
        <v>164</v>
      </c>
      <c r="E524" s="146">
        <v>2.9127215689230761</v>
      </c>
      <c r="F524" s="146">
        <v>6.7322416286802422</v>
      </c>
      <c r="G524" s="146">
        <v>4.6691475409996448</v>
      </c>
      <c r="H524" s="146">
        <v>13.48048136421432</v>
      </c>
      <c r="I524" s="146">
        <v>7.0586922679440756</v>
      </c>
      <c r="J524" s="146">
        <v>10.47657971430497</v>
      </c>
      <c r="K524" s="146">
        <v>27.173714708350008</v>
      </c>
      <c r="L524" s="146">
        <v>5.0773311796689562</v>
      </c>
      <c r="M524" s="146">
        <v>22.006124403696571</v>
      </c>
      <c r="N524" s="146">
        <v>9.6611936923921586</v>
      </c>
      <c r="O524" s="146">
        <v>7.6963381957274821</v>
      </c>
      <c r="P524" s="146">
        <v>19.593195619862769</v>
      </c>
      <c r="Q524" s="146">
        <v>0</v>
      </c>
      <c r="R524" s="146">
        <v>0</v>
      </c>
      <c r="S524" s="146">
        <v>2.9272078520203579</v>
      </c>
      <c r="T524" s="146">
        <v>14.845111989466311</v>
      </c>
      <c r="U524" s="146">
        <v>15.43255713490203</v>
      </c>
      <c r="V524" s="146">
        <v>17.878983002210571</v>
      </c>
      <c r="W524" s="146">
        <v>7.1809525176834743</v>
      </c>
      <c r="X524" s="146">
        <v>3.9464851081736159</v>
      </c>
      <c r="Y524" s="146">
        <v>5.2534407795669651</v>
      </c>
      <c r="Z524" s="146">
        <v>9.3924585605154185</v>
      </c>
      <c r="AA524" s="146">
        <v>11.39635327779928</v>
      </c>
      <c r="AB524" s="147">
        <v>14.910036203357951</v>
      </c>
      <c r="AC524" s="135"/>
    </row>
    <row r="525" spans="1:29" ht="14.1" customHeight="1" x14ac:dyDescent="0.2">
      <c r="A525" s="143" t="s">
        <v>1816</v>
      </c>
      <c r="B525" s="75">
        <v>522</v>
      </c>
      <c r="C525" s="125" t="s">
        <v>1050</v>
      </c>
      <c r="D525" s="150" t="s">
        <v>164</v>
      </c>
      <c r="E525" s="146">
        <v>4.5341365756235881</v>
      </c>
      <c r="F525" s="146">
        <v>0</v>
      </c>
      <c r="G525" s="146">
        <v>1.875129652465457</v>
      </c>
      <c r="H525" s="146">
        <v>0.89959745637190247</v>
      </c>
      <c r="I525" s="146">
        <v>2.017777604022299</v>
      </c>
      <c r="J525" s="146">
        <v>0</v>
      </c>
      <c r="K525" s="146">
        <v>13.981921360319481</v>
      </c>
      <c r="L525" s="146">
        <v>7.8475230712963384</v>
      </c>
      <c r="M525" s="146">
        <v>10.62235624966433</v>
      </c>
      <c r="N525" s="146">
        <v>7.2265728819093349</v>
      </c>
      <c r="O525" s="146">
        <v>7.4510174157386686</v>
      </c>
      <c r="P525" s="146">
        <v>11.01572998183395</v>
      </c>
      <c r="Q525" s="146">
        <v>0.94896136992899238</v>
      </c>
      <c r="R525" s="146">
        <v>1.0403746015187201</v>
      </c>
      <c r="S525" s="146">
        <v>0</v>
      </c>
      <c r="T525" s="146">
        <v>9.6853752079846629</v>
      </c>
      <c r="U525" s="146">
        <v>6.9281158280613742</v>
      </c>
      <c r="V525" s="146">
        <v>27.590425887058359</v>
      </c>
      <c r="W525" s="146">
        <v>0</v>
      </c>
      <c r="X525" s="146">
        <v>1.8459684093482089</v>
      </c>
      <c r="Y525" s="146">
        <v>4.8205572593306467</v>
      </c>
      <c r="Z525" s="146">
        <v>23.408093945817871</v>
      </c>
      <c r="AA525" s="146">
        <v>0</v>
      </c>
      <c r="AB525" s="147">
        <v>21.077821179480349</v>
      </c>
      <c r="AC525" s="135"/>
    </row>
    <row r="526" spans="1:29" ht="14.1" customHeight="1" x14ac:dyDescent="0.2">
      <c r="A526" s="143" t="s">
        <v>1828</v>
      </c>
      <c r="B526" s="75">
        <v>523</v>
      </c>
      <c r="C526" s="125" t="s">
        <v>347</v>
      </c>
      <c r="D526" s="150" t="s">
        <v>164</v>
      </c>
      <c r="E526" s="146">
        <v>1.941814379282051</v>
      </c>
      <c r="F526" s="146">
        <v>1.9234976081943549</v>
      </c>
      <c r="G526" s="146">
        <v>0.93382950819992894</v>
      </c>
      <c r="H526" s="146">
        <v>3.5947950304571532</v>
      </c>
      <c r="I526" s="146">
        <v>1.008384609706297</v>
      </c>
      <c r="J526" s="146">
        <v>1.9048326753281759</v>
      </c>
      <c r="K526" s="146">
        <v>30.586106189994741</v>
      </c>
      <c r="L526" s="146">
        <v>10.154662359337911</v>
      </c>
      <c r="M526" s="146">
        <v>11.00306220184828</v>
      </c>
      <c r="N526" s="146">
        <v>4.6137567211001667</v>
      </c>
      <c r="O526" s="146">
        <v>12.50654956805716</v>
      </c>
      <c r="P526" s="146">
        <v>4.3540434710806144</v>
      </c>
      <c r="Q526" s="146">
        <v>5.1808929936682757</v>
      </c>
      <c r="R526" s="146">
        <v>3.1211238045561589</v>
      </c>
      <c r="S526" s="146">
        <v>4.8786797533672637</v>
      </c>
      <c r="T526" s="146">
        <v>0</v>
      </c>
      <c r="U526" s="146">
        <v>4.4093020385434363</v>
      </c>
      <c r="V526" s="146">
        <v>3.155114647448924</v>
      </c>
      <c r="W526" s="146">
        <v>10.25850359669068</v>
      </c>
      <c r="X526" s="146">
        <v>7.9067829142258388</v>
      </c>
      <c r="Y526" s="146">
        <v>4.2027526236535717</v>
      </c>
      <c r="Z526" s="146">
        <v>7.305245547067547</v>
      </c>
      <c r="AA526" s="146">
        <v>10.70117572785353</v>
      </c>
      <c r="AB526" s="147">
        <v>10.000658282798961</v>
      </c>
      <c r="AC526" s="135"/>
    </row>
    <row r="527" spans="1:29" ht="14.1" customHeight="1" x14ac:dyDescent="0.2">
      <c r="A527" s="143" t="s">
        <v>1837</v>
      </c>
      <c r="B527" s="75">
        <v>524</v>
      </c>
      <c r="C527" s="125" t="s">
        <v>1838</v>
      </c>
      <c r="D527" s="150" t="s">
        <v>164</v>
      </c>
      <c r="E527" s="146">
        <v>9.7090718964102525</v>
      </c>
      <c r="F527" s="146">
        <v>12.50273445326331</v>
      </c>
      <c r="G527" s="146">
        <v>9.3382950819992896</v>
      </c>
      <c r="H527" s="146">
        <v>16.067835087385859</v>
      </c>
      <c r="I527" s="146">
        <v>10.08384609706297</v>
      </c>
      <c r="J527" s="146">
        <v>2.857249012992265</v>
      </c>
      <c r="K527" s="146">
        <v>12.54171448077693</v>
      </c>
      <c r="L527" s="146">
        <v>18.278392246808242</v>
      </c>
      <c r="M527" s="146">
        <v>14.111427273870421</v>
      </c>
      <c r="N527" s="146">
        <v>8.331169360739505</v>
      </c>
      <c r="O527" s="146">
        <v>9.6204227446593524</v>
      </c>
      <c r="P527" s="146">
        <v>11.97361954547169</v>
      </c>
      <c r="Q527" s="146">
        <v>6.2322398061070894</v>
      </c>
      <c r="R527" s="146">
        <v>2.0807492030374402</v>
      </c>
      <c r="S527" s="146">
        <v>3.902943802693811</v>
      </c>
      <c r="T527" s="146">
        <v>11.664016563152099</v>
      </c>
      <c r="U527" s="146">
        <v>23.039705476899091</v>
      </c>
      <c r="V527" s="146">
        <v>12.6204585897957</v>
      </c>
      <c r="W527" s="146">
        <v>2.051700719338136</v>
      </c>
      <c r="X527" s="146">
        <v>2.9598638311302121</v>
      </c>
      <c r="Y527" s="146">
        <v>10.280983605612549</v>
      </c>
      <c r="Z527" s="146">
        <v>27.097242947086979</v>
      </c>
      <c r="AA527" s="146">
        <v>11.39635327779928</v>
      </c>
      <c r="AB527" s="147">
        <v>23.856057925372721</v>
      </c>
      <c r="AC527" s="135"/>
    </row>
    <row r="528" spans="1:29" ht="14.1" customHeight="1" x14ac:dyDescent="0.2">
      <c r="A528" s="143" t="s">
        <v>1854</v>
      </c>
      <c r="B528" s="75">
        <v>525</v>
      </c>
      <c r="C528" s="125" t="s">
        <v>1855</v>
      </c>
      <c r="D528" s="150" t="s">
        <v>164</v>
      </c>
      <c r="E528" s="146">
        <v>1.03207434258841</v>
      </c>
      <c r="F528" s="146">
        <v>12.881663482077601</v>
      </c>
      <c r="G528" s="146">
        <v>8.2849353967497699</v>
      </c>
      <c r="H528" s="146">
        <v>7.2507015764320766</v>
      </c>
      <c r="I528" s="146">
        <v>10.323841634173061</v>
      </c>
      <c r="J528" s="146">
        <v>24.76853927729228</v>
      </c>
      <c r="K528" s="146">
        <v>45.496114421891697</v>
      </c>
      <c r="L528" s="146">
        <v>22.554520566325429</v>
      </c>
      <c r="M528" s="146">
        <v>37.564454357110037</v>
      </c>
      <c r="N528" s="146">
        <v>24.954863307448949</v>
      </c>
      <c r="O528" s="146">
        <v>11.774435397188579</v>
      </c>
      <c r="P528" s="146">
        <v>27.407615139584699</v>
      </c>
      <c r="Q528" s="146">
        <v>12.61047366912633</v>
      </c>
      <c r="R528" s="146">
        <v>0</v>
      </c>
      <c r="S528" s="146">
        <v>6.9169921543241069</v>
      </c>
      <c r="T528" s="146">
        <v>52.931307163584229</v>
      </c>
      <c r="U528" s="146">
        <v>39.588918353062247</v>
      </c>
      <c r="V528" s="146">
        <v>32.257892155517801</v>
      </c>
      <c r="W528" s="146">
        <v>13.56379345554441</v>
      </c>
      <c r="X528" s="146">
        <v>12.35348500986046</v>
      </c>
      <c r="Y528" s="146">
        <v>31.743390566455432</v>
      </c>
      <c r="Z528" s="146">
        <v>24.081220142654811</v>
      </c>
      <c r="AA528" s="146">
        <v>11.01837422741894</v>
      </c>
      <c r="AB528" s="147">
        <v>70.752097794587698</v>
      </c>
      <c r="AC528" s="135"/>
    </row>
    <row r="529" spans="1:29" ht="14.1" customHeight="1" x14ac:dyDescent="0.2">
      <c r="A529" s="143" t="s">
        <v>1892</v>
      </c>
      <c r="B529" s="75">
        <v>526</v>
      </c>
      <c r="C529" s="125" t="s">
        <v>1893</v>
      </c>
      <c r="D529" s="150" t="s">
        <v>164</v>
      </c>
      <c r="E529" s="146">
        <v>19.068617204549739</v>
      </c>
      <c r="F529" s="146">
        <v>42.883417425889043</v>
      </c>
      <c r="G529" s="146">
        <v>38.434554898492678</v>
      </c>
      <c r="H529" s="146">
        <v>32.653320659157551</v>
      </c>
      <c r="I529" s="146">
        <v>35.29346133972038</v>
      </c>
      <c r="J529" s="146">
        <v>28.577252211610961</v>
      </c>
      <c r="K529" s="146">
        <v>167.73497975165739</v>
      </c>
      <c r="L529" s="146">
        <v>129.9502296786832</v>
      </c>
      <c r="M529" s="146">
        <v>107.8190065159113</v>
      </c>
      <c r="N529" s="146">
        <v>107.92841513561029</v>
      </c>
      <c r="O529" s="146">
        <v>92.57347990275909</v>
      </c>
      <c r="P529" s="146">
        <v>81.545791659001068</v>
      </c>
      <c r="Q529" s="146">
        <v>53.712540756680177</v>
      </c>
      <c r="R529" s="146">
        <v>34.122206180610974</v>
      </c>
      <c r="S529" s="146">
        <v>44.545273356095137</v>
      </c>
      <c r="T529" s="146">
        <v>96.37764813104161</v>
      </c>
      <c r="U529" s="146">
        <v>102.1646305585611</v>
      </c>
      <c r="V529" s="146">
        <v>151.7820486399429</v>
      </c>
      <c r="W529" s="146">
        <v>29.976373359889831</v>
      </c>
      <c r="X529" s="146">
        <v>40.451472358779561</v>
      </c>
      <c r="Y529" s="146">
        <v>47.43226611055421</v>
      </c>
      <c r="Z529" s="146">
        <v>88.417474069171973</v>
      </c>
      <c r="AA529" s="146">
        <v>83.304493372393296</v>
      </c>
      <c r="AB529" s="147">
        <v>101.2272177918378</v>
      </c>
      <c r="AC529" s="135"/>
    </row>
    <row r="530" spans="1:29" ht="14.1" customHeight="1" x14ac:dyDescent="0.2">
      <c r="A530" s="143" t="s">
        <v>1046</v>
      </c>
      <c r="B530" s="75">
        <v>527</v>
      </c>
      <c r="C530" s="125" t="s">
        <v>2654</v>
      </c>
      <c r="D530" s="150" t="s">
        <v>1047</v>
      </c>
      <c r="E530" s="146">
        <v>33.00987354060522</v>
      </c>
      <c r="F530" s="146">
        <v>37.853471180460808</v>
      </c>
      <c r="G530" s="146">
        <v>33.395610872245861</v>
      </c>
      <c r="H530" s="146">
        <v>4.2921852663658404</v>
      </c>
      <c r="I530" s="146">
        <v>1.531736222143864</v>
      </c>
      <c r="J530" s="146">
        <v>12.426175957503361</v>
      </c>
      <c r="K530" s="146">
        <v>148.48031259504469</v>
      </c>
      <c r="L530" s="146">
        <v>55.780575806079078</v>
      </c>
      <c r="M530" s="146">
        <v>126.9610338284668</v>
      </c>
      <c r="N530" s="146">
        <v>54.464442707877893</v>
      </c>
      <c r="O530" s="146">
        <v>80.638383445734689</v>
      </c>
      <c r="P530" s="146">
        <v>79.70403127073395</v>
      </c>
      <c r="Q530" s="146">
        <v>3.4649888182721948</v>
      </c>
      <c r="R530" s="146">
        <v>22.21823999003378</v>
      </c>
      <c r="S530" s="146">
        <v>68.750355084451471</v>
      </c>
      <c r="T530" s="146">
        <v>113.27244594019641</v>
      </c>
      <c r="U530" s="146">
        <v>111.0438625386779</v>
      </c>
      <c r="V530" s="146">
        <v>75.414602008206657</v>
      </c>
      <c r="W530" s="146">
        <v>44.777342349195138</v>
      </c>
      <c r="X530" s="146">
        <v>0</v>
      </c>
      <c r="Y530" s="146">
        <v>33.287902155648112</v>
      </c>
      <c r="Z530" s="146">
        <v>66.718807581367898</v>
      </c>
      <c r="AA530" s="146">
        <v>63.4378005208697</v>
      </c>
      <c r="AB530" s="147">
        <v>57.366861293626492</v>
      </c>
      <c r="AC530" s="135"/>
    </row>
    <row r="531" spans="1:29" ht="14.1" customHeight="1" x14ac:dyDescent="0.2">
      <c r="A531" s="143" t="s">
        <v>1942</v>
      </c>
      <c r="B531" s="75">
        <v>528</v>
      </c>
      <c r="C531" s="125" t="s">
        <v>3015</v>
      </c>
      <c r="D531" s="150" t="s">
        <v>1943</v>
      </c>
      <c r="E531" s="146">
        <v>25.39407754506102</v>
      </c>
      <c r="F531" s="146">
        <v>64.899771049281625</v>
      </c>
      <c r="G531" s="146">
        <v>15.22889161972444</v>
      </c>
      <c r="H531" s="146">
        <v>42.686393589163472</v>
      </c>
      <c r="I531" s="146">
        <v>48.934888339827147</v>
      </c>
      <c r="J531" s="146">
        <v>55.135381787374072</v>
      </c>
      <c r="K531" s="146">
        <v>95.035886620960582</v>
      </c>
      <c r="L531" s="146">
        <v>77.917739749435725</v>
      </c>
      <c r="M531" s="146">
        <v>88.116923337281804</v>
      </c>
      <c r="N531" s="146">
        <v>74.191526761776856</v>
      </c>
      <c r="O531" s="146">
        <v>46.175143047541503</v>
      </c>
      <c r="P531" s="146">
        <v>99.711949531217144</v>
      </c>
      <c r="Q531" s="146">
        <v>14.169955640687959</v>
      </c>
      <c r="R531" s="146">
        <v>17.257733889992529</v>
      </c>
      <c r="S531" s="146">
        <v>17.537877977404641</v>
      </c>
      <c r="T531" s="146">
        <v>90.811791500133836</v>
      </c>
      <c r="U531" s="146">
        <v>123.1881826783362</v>
      </c>
      <c r="V531" s="146">
        <v>81.217909549747716</v>
      </c>
      <c r="W531" s="146">
        <v>39.956871509110186</v>
      </c>
      <c r="X531" s="146">
        <v>47.958673655802833</v>
      </c>
      <c r="Y531" s="146">
        <v>55.740057359361408</v>
      </c>
      <c r="Z531" s="146">
        <v>105.6401122496371</v>
      </c>
      <c r="AA531" s="146">
        <v>103.334533954232</v>
      </c>
      <c r="AB531" s="147">
        <v>147.9860853279819</v>
      </c>
      <c r="AC531" s="135"/>
    </row>
    <row r="532" spans="1:29" ht="14.1" customHeight="1" x14ac:dyDescent="0.2">
      <c r="A532" s="143" t="s">
        <v>1957</v>
      </c>
      <c r="B532" s="75">
        <v>529</v>
      </c>
      <c r="C532" s="125" t="s">
        <v>3020</v>
      </c>
      <c r="D532" s="150" t="s">
        <v>1958</v>
      </c>
      <c r="E532" s="146">
        <v>144.4117644800165</v>
      </c>
      <c r="F532" s="146">
        <v>195.14748809055419</v>
      </c>
      <c r="G532" s="146">
        <v>152.39070361363821</v>
      </c>
      <c r="H532" s="146">
        <v>127.9818926743356</v>
      </c>
      <c r="I532" s="146">
        <v>292.04935904774732</v>
      </c>
      <c r="J532" s="146">
        <v>146.37020002123009</v>
      </c>
      <c r="K532" s="146">
        <v>385.6911648558393</v>
      </c>
      <c r="L532" s="146">
        <v>423.01480083541122</v>
      </c>
      <c r="M532" s="146">
        <v>552.58588714524285</v>
      </c>
      <c r="N532" s="146">
        <v>455.13561445069718</v>
      </c>
      <c r="O532" s="146">
        <v>439.69180112191111</v>
      </c>
      <c r="P532" s="146">
        <v>514.77529405325765</v>
      </c>
      <c r="Q532" s="146">
        <v>273.80047757846347</v>
      </c>
      <c r="R532" s="146">
        <v>274.23234121431932</v>
      </c>
      <c r="S532" s="146">
        <v>274.44817805377409</v>
      </c>
      <c r="T532" s="146">
        <v>406.19725608148769</v>
      </c>
      <c r="U532" s="146">
        <v>455.15461223068468</v>
      </c>
      <c r="V532" s="146">
        <v>373.21745994185079</v>
      </c>
      <c r="W532" s="146">
        <v>115.5394743088078</v>
      </c>
      <c r="X532" s="146">
        <v>275.98066347841211</v>
      </c>
      <c r="Y532" s="146">
        <v>322.56861868250297</v>
      </c>
      <c r="Z532" s="146">
        <v>486.52413540216497</v>
      </c>
      <c r="AA532" s="146">
        <v>698.89086172210568</v>
      </c>
      <c r="AB532" s="147">
        <v>500.21481658162872</v>
      </c>
      <c r="AC532" s="135"/>
    </row>
    <row r="533" spans="1:29" ht="14.1" customHeight="1" x14ac:dyDescent="0.2">
      <c r="A533" s="143" t="s">
        <v>1963</v>
      </c>
      <c r="B533" s="75">
        <v>530</v>
      </c>
      <c r="C533" s="125" t="s">
        <v>3024</v>
      </c>
      <c r="D533" s="150" t="s">
        <v>164</v>
      </c>
      <c r="E533" s="146">
        <v>0.97090718964102529</v>
      </c>
      <c r="F533" s="146">
        <v>0</v>
      </c>
      <c r="G533" s="146">
        <v>0.93382950819992894</v>
      </c>
      <c r="H533" s="146">
        <v>7.1895900609143064</v>
      </c>
      <c r="I533" s="146">
        <v>5.0197385871179439</v>
      </c>
      <c r="J533" s="146">
        <v>7.6193307013127054</v>
      </c>
      <c r="K533" s="146">
        <v>9.4062858605826971</v>
      </c>
      <c r="L533" s="146">
        <v>19.293858482742031</v>
      </c>
      <c r="M533" s="146">
        <v>26.397446528454221</v>
      </c>
      <c r="N533" s="146">
        <v>21.47253971432448</v>
      </c>
      <c r="O533" s="146">
        <v>9.7156649298314797</v>
      </c>
      <c r="P533" s="146">
        <v>38.078287176335508</v>
      </c>
      <c r="Q533" s="146">
        <v>2.8440400697172601</v>
      </c>
      <c r="R533" s="146">
        <v>8.3229968121497588</v>
      </c>
      <c r="S533" s="146">
        <v>0</v>
      </c>
      <c r="T533" s="146">
        <v>19.086572557885251</v>
      </c>
      <c r="U533" s="146">
        <v>17.637208154173749</v>
      </c>
      <c r="V533" s="146">
        <v>17.885293231505472</v>
      </c>
      <c r="W533" s="146">
        <v>15.38775539503602</v>
      </c>
      <c r="X533" s="146">
        <v>1.9732425540868079</v>
      </c>
      <c r="Y533" s="146">
        <v>11.55756971504732</v>
      </c>
      <c r="Z533" s="146">
        <v>20.873173740985429</v>
      </c>
      <c r="AA533" s="146">
        <v>17.094529916698921</v>
      </c>
      <c r="AB533" s="147">
        <v>22.86205551181552</v>
      </c>
      <c r="AC533" s="135"/>
    </row>
    <row r="534" spans="1:29" ht="14.1" customHeight="1" x14ac:dyDescent="0.2">
      <c r="A534" s="143" t="s">
        <v>1985</v>
      </c>
      <c r="B534" s="75">
        <v>531</v>
      </c>
      <c r="C534" s="125" t="s">
        <v>3033</v>
      </c>
      <c r="D534" s="150" t="s">
        <v>1986</v>
      </c>
      <c r="E534" s="146">
        <v>0</v>
      </c>
      <c r="F534" s="146">
        <v>1.9234976081943549</v>
      </c>
      <c r="G534" s="146">
        <v>0</v>
      </c>
      <c r="H534" s="146">
        <v>0</v>
      </c>
      <c r="I534" s="146">
        <v>1.008384609706297</v>
      </c>
      <c r="J534" s="146">
        <v>0.95241633766408818</v>
      </c>
      <c r="K534" s="146">
        <v>2.0902857467961549</v>
      </c>
      <c r="L534" s="146">
        <v>0</v>
      </c>
      <c r="M534" s="146">
        <v>16.504593302772431</v>
      </c>
      <c r="N534" s="146">
        <v>22.542785282248371</v>
      </c>
      <c r="O534" s="146">
        <v>4.5937518605748409</v>
      </c>
      <c r="P534" s="146">
        <v>35.920858636415069</v>
      </c>
      <c r="Q534" s="146">
        <v>2.8440400697172601</v>
      </c>
      <c r="R534" s="146">
        <v>1.0403746015187201</v>
      </c>
      <c r="S534" s="146">
        <v>0</v>
      </c>
      <c r="T534" s="146">
        <v>7.4225559947331554</v>
      </c>
      <c r="U534" s="146">
        <v>5.5116275481792956</v>
      </c>
      <c r="V534" s="146">
        <v>2.1034097649659489</v>
      </c>
      <c r="W534" s="146">
        <v>6.1551021580144063</v>
      </c>
      <c r="X534" s="146">
        <v>2.9598638311302121</v>
      </c>
      <c r="Y534" s="146">
        <v>18.91238680644107</v>
      </c>
      <c r="Z534" s="146">
        <v>21.915736641202638</v>
      </c>
      <c r="AA534" s="146">
        <v>10.44665717131601</v>
      </c>
      <c r="AB534" s="147">
        <v>26.838065166044309</v>
      </c>
      <c r="AC534" s="135"/>
    </row>
    <row r="535" spans="1:29" ht="14.1" customHeight="1" x14ac:dyDescent="0.2">
      <c r="A535" s="143" t="s">
        <v>1988</v>
      </c>
      <c r="B535" s="75">
        <v>532</v>
      </c>
      <c r="C535" s="125" t="s">
        <v>3035</v>
      </c>
      <c r="D535" s="150" t="s">
        <v>1989</v>
      </c>
      <c r="E535" s="146">
        <v>1.941814379282051</v>
      </c>
      <c r="F535" s="146">
        <v>1.8330932206092201</v>
      </c>
      <c r="G535" s="146">
        <v>0.93382950819992894</v>
      </c>
      <c r="H535" s="146">
        <v>0.87263649364347395</v>
      </c>
      <c r="I535" s="146">
        <v>0</v>
      </c>
      <c r="J535" s="146">
        <v>10.60991800157794</v>
      </c>
      <c r="K535" s="146">
        <v>10.05113901346931</v>
      </c>
      <c r="L535" s="146">
        <v>8.4243078933067306</v>
      </c>
      <c r="M535" s="146">
        <v>19.471018872390729</v>
      </c>
      <c r="N535" s="146">
        <v>9.6708548860845518</v>
      </c>
      <c r="O535" s="146">
        <v>11.891804554673429</v>
      </c>
      <c r="P535" s="146">
        <v>9.9141569836505603</v>
      </c>
      <c r="Q535" s="146">
        <v>2.8686884169881428</v>
      </c>
      <c r="R535" s="146">
        <v>4.4205516818530404</v>
      </c>
      <c r="S535" s="146">
        <v>1.091848528803594</v>
      </c>
      <c r="T535" s="146">
        <v>8.9834134839113258</v>
      </c>
      <c r="U535" s="146">
        <v>6.2281391294426038</v>
      </c>
      <c r="V535" s="146">
        <v>13.80993681188394</v>
      </c>
      <c r="W535" s="146">
        <v>4.1382803509050197</v>
      </c>
      <c r="X535" s="146">
        <v>0.98662127704340397</v>
      </c>
      <c r="Y535" s="146">
        <v>4.6135716926157082</v>
      </c>
      <c r="Z535" s="146">
        <v>11.87519844001166</v>
      </c>
      <c r="AA535" s="146">
        <v>12.41252811173638</v>
      </c>
      <c r="AB535" s="147">
        <v>19.88700628803883</v>
      </c>
      <c r="AC535" s="135"/>
    </row>
    <row r="536" spans="1:29" ht="14.1" customHeight="1" x14ac:dyDescent="0.2">
      <c r="A536" s="143" t="s">
        <v>1999</v>
      </c>
      <c r="B536" s="75">
        <v>533</v>
      </c>
      <c r="C536" s="125" t="s">
        <v>3302</v>
      </c>
      <c r="D536" s="150" t="s">
        <v>2000</v>
      </c>
      <c r="E536" s="146">
        <v>0</v>
      </c>
      <c r="F536" s="146">
        <v>0</v>
      </c>
      <c r="G536" s="146">
        <v>0</v>
      </c>
      <c r="H536" s="146">
        <v>1.231217297931575</v>
      </c>
      <c r="I536" s="146">
        <v>0</v>
      </c>
      <c r="J536" s="146">
        <v>0</v>
      </c>
      <c r="K536" s="146">
        <v>103.31132789252661</v>
      </c>
      <c r="L536" s="146">
        <v>193.18128125780851</v>
      </c>
      <c r="M536" s="146">
        <v>108.15570021928789</v>
      </c>
      <c r="N536" s="146">
        <v>28.876234480594341</v>
      </c>
      <c r="O536" s="146">
        <v>32.743108811448103</v>
      </c>
      <c r="P536" s="146">
        <v>80.981943029496122</v>
      </c>
      <c r="Q536" s="146">
        <v>0</v>
      </c>
      <c r="R536" s="146">
        <v>0</v>
      </c>
      <c r="S536" s="146">
        <v>0</v>
      </c>
      <c r="T536" s="146">
        <v>12.67030308300949</v>
      </c>
      <c r="U536" s="146">
        <v>0</v>
      </c>
      <c r="V536" s="146">
        <v>0</v>
      </c>
      <c r="W536" s="146">
        <v>0</v>
      </c>
      <c r="X536" s="146">
        <v>1.0132600515235759</v>
      </c>
      <c r="Y536" s="146">
        <v>15.7844881662869</v>
      </c>
      <c r="Z536" s="146">
        <v>53.000600050481779</v>
      </c>
      <c r="AA536" s="146">
        <v>0</v>
      </c>
      <c r="AB536" s="147">
        <v>0</v>
      </c>
      <c r="AC536" s="135"/>
    </row>
    <row r="537" spans="1:29" ht="14.1" customHeight="1" x14ac:dyDescent="0.2">
      <c r="A537" s="143" t="s">
        <v>1018</v>
      </c>
      <c r="B537" s="75">
        <v>534</v>
      </c>
      <c r="C537" s="125" t="s">
        <v>2772</v>
      </c>
      <c r="D537" s="150" t="s">
        <v>1019</v>
      </c>
      <c r="E537" s="146">
        <v>40.381000924359881</v>
      </c>
      <c r="F537" s="146">
        <v>43.692248170134768</v>
      </c>
      <c r="G537" s="146">
        <v>152.94353068249259</v>
      </c>
      <c r="H537" s="146">
        <v>14.602956112474571</v>
      </c>
      <c r="I537" s="146">
        <v>22.717896872073151</v>
      </c>
      <c r="J537" s="146">
        <v>23.507540046225021</v>
      </c>
      <c r="K537" s="146">
        <v>867.61908549417365</v>
      </c>
      <c r="L537" s="146">
        <v>770.13060879842305</v>
      </c>
      <c r="M537" s="146">
        <v>855.86879214588805</v>
      </c>
      <c r="N537" s="146">
        <v>620.91633088231754</v>
      </c>
      <c r="O537" s="146">
        <v>816.94513454643402</v>
      </c>
      <c r="P537" s="146">
        <v>874.57058777513657</v>
      </c>
      <c r="Q537" s="146">
        <v>33.044901570044843</v>
      </c>
      <c r="R537" s="146">
        <v>43.519909956129567</v>
      </c>
      <c r="S537" s="146">
        <v>62.791535633688703</v>
      </c>
      <c r="T537" s="146">
        <v>218.84239948814391</v>
      </c>
      <c r="U537" s="146">
        <v>373.24521291168259</v>
      </c>
      <c r="V537" s="146">
        <v>302.87523058185951</v>
      </c>
      <c r="W537" s="146">
        <v>52.942085361801247</v>
      </c>
      <c r="X537" s="146">
        <v>49.568839579937659</v>
      </c>
      <c r="Y537" s="146">
        <v>183.91665756370401</v>
      </c>
      <c r="Z537" s="146">
        <v>405.43904064923538</v>
      </c>
      <c r="AA537" s="146">
        <v>415.00105369938029</v>
      </c>
      <c r="AB537" s="147">
        <v>317.68018936563942</v>
      </c>
      <c r="AC537" s="135"/>
    </row>
    <row r="538" spans="1:29" ht="14.1" customHeight="1" x14ac:dyDescent="0.2">
      <c r="A538" s="143" t="s">
        <v>2021</v>
      </c>
      <c r="B538" s="75">
        <v>535</v>
      </c>
      <c r="C538" s="125" t="s">
        <v>3054</v>
      </c>
      <c r="D538" s="150" t="s">
        <v>2022</v>
      </c>
      <c r="E538" s="146">
        <v>213.75686868574741</v>
      </c>
      <c r="F538" s="146">
        <v>450.50045131759168</v>
      </c>
      <c r="G538" s="146">
        <v>638.256593753012</v>
      </c>
      <c r="H538" s="146">
        <v>271.77009909759119</v>
      </c>
      <c r="I538" s="146">
        <v>408.70029908318139</v>
      </c>
      <c r="J538" s="146">
        <v>227.93418276244489</v>
      </c>
      <c r="K538" s="146">
        <v>973.08131742015348</v>
      </c>
      <c r="L538" s="146">
        <v>924.41039402384411</v>
      </c>
      <c r="M538" s="146">
        <v>949.34530708169018</v>
      </c>
      <c r="N538" s="146">
        <v>889.94729777049872</v>
      </c>
      <c r="O538" s="146">
        <v>699.76165122056182</v>
      </c>
      <c r="P538" s="146">
        <v>1067.0116896208251</v>
      </c>
      <c r="Q538" s="146">
        <v>247.1063174840973</v>
      </c>
      <c r="R538" s="146">
        <v>431.18429397403497</v>
      </c>
      <c r="S538" s="146">
        <v>338.14324517778641</v>
      </c>
      <c r="T538" s="146">
        <v>647.21613215161005</v>
      </c>
      <c r="U538" s="146">
        <v>911.09187557321104</v>
      </c>
      <c r="V538" s="146">
        <v>713.73110485801089</v>
      </c>
      <c r="W538" s="146">
        <v>216.3785129635578</v>
      </c>
      <c r="X538" s="146">
        <v>343.92927082839128</v>
      </c>
      <c r="Y538" s="146">
        <v>541.3281968726069</v>
      </c>
      <c r="Z538" s="146">
        <v>923.33085682400178</v>
      </c>
      <c r="AA538" s="146">
        <v>645.8693280971446</v>
      </c>
      <c r="AB538" s="147">
        <v>907.9396965865875</v>
      </c>
      <c r="AC538" s="135"/>
    </row>
    <row r="539" spans="1:29" ht="14.1" customHeight="1" x14ac:dyDescent="0.2">
      <c r="A539" s="143" t="s">
        <v>2034</v>
      </c>
      <c r="B539" s="75">
        <v>536</v>
      </c>
      <c r="C539" s="125" t="s">
        <v>3062</v>
      </c>
      <c r="D539" s="150" t="s">
        <v>2035</v>
      </c>
      <c r="E539" s="146">
        <v>6.1846787980133309</v>
      </c>
      <c r="F539" s="146">
        <v>10.548460883337841</v>
      </c>
      <c r="G539" s="146">
        <v>8.4567600262585554</v>
      </c>
      <c r="H539" s="146">
        <v>8.9959745637190256</v>
      </c>
      <c r="I539" s="146">
        <v>4.9067995108308384</v>
      </c>
      <c r="J539" s="146">
        <v>8.5241262220935887</v>
      </c>
      <c r="K539" s="146">
        <v>20.530786605031832</v>
      </c>
      <c r="L539" s="146">
        <v>18.234727198663091</v>
      </c>
      <c r="M539" s="146">
        <v>12.734944192419199</v>
      </c>
      <c r="N539" s="146">
        <v>14.279244277355611</v>
      </c>
      <c r="O539" s="146">
        <v>6.4091256324920609</v>
      </c>
      <c r="P539" s="146">
        <v>9.5593024407574898</v>
      </c>
      <c r="Q539" s="146">
        <v>1.0285944918810761</v>
      </c>
      <c r="R539" s="146">
        <v>2.389740459688499</v>
      </c>
      <c r="S539" s="146">
        <v>6.7042817170772944</v>
      </c>
      <c r="T539" s="146">
        <v>24.23782641823006</v>
      </c>
      <c r="U539" s="146">
        <v>10.803892319941051</v>
      </c>
      <c r="V539" s="146">
        <v>10.155262345255601</v>
      </c>
      <c r="W539" s="146">
        <v>3.782310276099853</v>
      </c>
      <c r="X539" s="146">
        <v>0</v>
      </c>
      <c r="Y539" s="146">
        <v>7.703645559156997</v>
      </c>
      <c r="Z539" s="146">
        <v>12.182018752988499</v>
      </c>
      <c r="AA539" s="146">
        <v>8.7618962784146817</v>
      </c>
      <c r="AB539" s="147">
        <v>31.63810282111201</v>
      </c>
      <c r="AC539" s="135"/>
    </row>
    <row r="540" spans="1:29" ht="14.1" customHeight="1" x14ac:dyDescent="0.2">
      <c r="A540" s="143" t="s">
        <v>2040</v>
      </c>
      <c r="B540" s="75">
        <v>537</v>
      </c>
      <c r="C540" s="125" t="s">
        <v>3067</v>
      </c>
      <c r="D540" s="150" t="s">
        <v>2041</v>
      </c>
      <c r="E540" s="146">
        <v>4.1846099873528182</v>
      </c>
      <c r="F540" s="146">
        <v>8.8577064857350045</v>
      </c>
      <c r="G540" s="146">
        <v>13.52371893775137</v>
      </c>
      <c r="H540" s="146">
        <v>6.7348484895614762</v>
      </c>
      <c r="I540" s="146">
        <v>8.6045458746238275</v>
      </c>
      <c r="J540" s="146">
        <v>6.1278467165307431</v>
      </c>
      <c r="K540" s="146">
        <v>9.1659029997011388</v>
      </c>
      <c r="L540" s="146">
        <v>14.094671354761021</v>
      </c>
      <c r="M540" s="146">
        <v>9.9709749673149144</v>
      </c>
      <c r="N540" s="146">
        <v>11.65569345688823</v>
      </c>
      <c r="O540" s="146">
        <v>8.7180270912103044</v>
      </c>
      <c r="P540" s="146">
        <v>8.1039634105487934</v>
      </c>
      <c r="Q540" s="146">
        <v>0</v>
      </c>
      <c r="R540" s="146">
        <v>0</v>
      </c>
      <c r="S540" s="146">
        <v>0</v>
      </c>
      <c r="T540" s="146">
        <v>4.6062261773029753</v>
      </c>
      <c r="U540" s="146">
        <v>20.25302658853964</v>
      </c>
      <c r="V540" s="146">
        <v>3.2455612673424601</v>
      </c>
      <c r="W540" s="146">
        <v>0</v>
      </c>
      <c r="X540" s="146">
        <v>0</v>
      </c>
      <c r="Y540" s="146">
        <v>4.1848909250030442</v>
      </c>
      <c r="Z540" s="146">
        <v>13.88414096545524</v>
      </c>
      <c r="AA540" s="146">
        <v>6.1578295544375443</v>
      </c>
      <c r="AB540" s="147">
        <v>12.60494460631881</v>
      </c>
      <c r="AC540" s="135"/>
    </row>
    <row r="541" spans="1:29" ht="14.1" customHeight="1" x14ac:dyDescent="0.2">
      <c r="A541" s="143" t="s">
        <v>2058</v>
      </c>
      <c r="B541" s="75">
        <v>538</v>
      </c>
      <c r="C541" s="125" t="s">
        <v>3081</v>
      </c>
      <c r="D541" s="150" t="s">
        <v>2059</v>
      </c>
      <c r="E541" s="146">
        <v>0.9990634981406149</v>
      </c>
      <c r="F541" s="146">
        <v>1.0059892490856479</v>
      </c>
      <c r="G541" s="146">
        <v>2.071233849187442</v>
      </c>
      <c r="H541" s="146">
        <v>7.1132006665170922</v>
      </c>
      <c r="I541" s="146">
        <v>3.1996043665980789</v>
      </c>
      <c r="J541" s="146">
        <v>3.1867850658240391</v>
      </c>
      <c r="K541" s="146">
        <v>14.43133279588065</v>
      </c>
      <c r="L541" s="146">
        <v>17.468050190533081</v>
      </c>
      <c r="M541" s="146">
        <v>20.112497398758482</v>
      </c>
      <c r="N541" s="146">
        <v>14.50681906210974</v>
      </c>
      <c r="O541" s="146">
        <v>19.161958022812499</v>
      </c>
      <c r="P541" s="146">
        <v>19.166499359696861</v>
      </c>
      <c r="Q541" s="146">
        <v>3.9361514564886879</v>
      </c>
      <c r="R541" s="146">
        <v>2.221199774242467</v>
      </c>
      <c r="S541" s="146">
        <v>0</v>
      </c>
      <c r="T541" s="146">
        <v>12.793305439493651</v>
      </c>
      <c r="U541" s="146">
        <v>12.05062247133921</v>
      </c>
      <c r="V541" s="146">
        <v>16.53595586727981</v>
      </c>
      <c r="W541" s="146">
        <v>1.0915047826878881</v>
      </c>
      <c r="X541" s="146">
        <v>2.0689448179600181</v>
      </c>
      <c r="Y541" s="146">
        <v>4.6156730689275349</v>
      </c>
      <c r="Z541" s="146">
        <v>12.39387087385346</v>
      </c>
      <c r="AA541" s="146">
        <v>5.8634237614277307</v>
      </c>
      <c r="AB541" s="147">
        <v>8.6498090027747256</v>
      </c>
      <c r="AC541" s="135"/>
    </row>
    <row r="542" spans="1:29" ht="14.1" customHeight="1" x14ac:dyDescent="0.2">
      <c r="A542" s="143" t="s">
        <v>2071</v>
      </c>
      <c r="B542" s="75">
        <v>539</v>
      </c>
      <c r="C542" s="125" t="s">
        <v>3083</v>
      </c>
      <c r="D542" s="150" t="s">
        <v>164</v>
      </c>
      <c r="E542" s="146">
        <v>1.68549488121682</v>
      </c>
      <c r="F542" s="146">
        <v>11.130318909816641</v>
      </c>
      <c r="G542" s="146">
        <v>4.8428398295248316</v>
      </c>
      <c r="H542" s="146">
        <v>0</v>
      </c>
      <c r="I542" s="146">
        <v>0</v>
      </c>
      <c r="J542" s="146">
        <v>1.3933851020025609</v>
      </c>
      <c r="K542" s="146">
        <v>44.810500696942569</v>
      </c>
      <c r="L542" s="146">
        <v>28.825024573216599</v>
      </c>
      <c r="M542" s="146">
        <v>1.8771224116353169</v>
      </c>
      <c r="N542" s="146">
        <v>16.000010220567241</v>
      </c>
      <c r="O542" s="146">
        <v>6.2147930930499422</v>
      </c>
      <c r="P542" s="146">
        <v>9.1521993762114509</v>
      </c>
      <c r="Q542" s="146">
        <v>2.0827853443896069</v>
      </c>
      <c r="R542" s="146">
        <v>7.7611945273296499</v>
      </c>
      <c r="S542" s="146">
        <v>6.9872451427725952</v>
      </c>
      <c r="T542" s="146">
        <v>7.4554273141384018</v>
      </c>
      <c r="U542" s="146">
        <v>6.2237298274040604</v>
      </c>
      <c r="V542" s="146">
        <v>12.29232666646101</v>
      </c>
      <c r="W542" s="146">
        <v>6.3797633867819332</v>
      </c>
      <c r="X542" s="146">
        <v>0</v>
      </c>
      <c r="Y542" s="146">
        <v>5.3595602833142184</v>
      </c>
      <c r="Z542" s="146">
        <v>4.1900801244965997</v>
      </c>
      <c r="AA542" s="146">
        <v>15.419265984862429</v>
      </c>
      <c r="AB542" s="147">
        <v>7.9589773253524729</v>
      </c>
      <c r="AC542" s="135"/>
    </row>
    <row r="543" spans="1:29" ht="14.1" customHeight="1" x14ac:dyDescent="0.2">
      <c r="A543" s="143" t="s">
        <v>2072</v>
      </c>
      <c r="B543" s="75">
        <v>540</v>
      </c>
      <c r="C543" s="125" t="s">
        <v>3027</v>
      </c>
      <c r="D543" s="150" t="s">
        <v>164</v>
      </c>
      <c r="E543" s="146">
        <v>2.0049233466087171</v>
      </c>
      <c r="F543" s="146">
        <v>0</v>
      </c>
      <c r="G543" s="146">
        <v>0</v>
      </c>
      <c r="H543" s="146">
        <v>0</v>
      </c>
      <c r="I543" s="146">
        <v>0</v>
      </c>
      <c r="J543" s="146">
        <v>0.96670258272904941</v>
      </c>
      <c r="K543" s="146">
        <v>17.12884655212109</v>
      </c>
      <c r="L543" s="146">
        <v>7.5032800173147827</v>
      </c>
      <c r="M543" s="146">
        <v>10.077704670672841</v>
      </c>
      <c r="N543" s="146">
        <v>7.3081562953117576</v>
      </c>
      <c r="O543" s="146">
        <v>1.6739535575707269</v>
      </c>
      <c r="P543" s="146">
        <v>7.1428083143077483</v>
      </c>
      <c r="Q543" s="146">
        <v>0</v>
      </c>
      <c r="R543" s="146">
        <v>3.2522110043475179</v>
      </c>
      <c r="S543" s="146">
        <v>2.013919002190006</v>
      </c>
      <c r="T543" s="146">
        <v>0</v>
      </c>
      <c r="U543" s="146">
        <v>8.0436692438128627</v>
      </c>
      <c r="V543" s="146">
        <v>7.8036502280236721</v>
      </c>
      <c r="W543" s="146">
        <v>0</v>
      </c>
      <c r="X543" s="146">
        <v>0</v>
      </c>
      <c r="Y543" s="146">
        <v>1.9469251529075171</v>
      </c>
      <c r="Z543" s="146">
        <v>3.595224415663957</v>
      </c>
      <c r="AA543" s="146">
        <v>7.481705926875228</v>
      </c>
      <c r="AB543" s="147">
        <v>6.4749317219115792</v>
      </c>
      <c r="AC543" s="135"/>
    </row>
    <row r="544" spans="1:29" ht="14.1" customHeight="1" x14ac:dyDescent="0.2">
      <c r="A544" s="143" t="s">
        <v>1028</v>
      </c>
      <c r="B544" s="75">
        <v>541</v>
      </c>
      <c r="C544" s="125" t="s">
        <v>2874</v>
      </c>
      <c r="D544" s="150" t="s">
        <v>1029</v>
      </c>
      <c r="E544" s="146">
        <v>13.82377656610892</v>
      </c>
      <c r="F544" s="146">
        <v>13.89053797757553</v>
      </c>
      <c r="G544" s="146">
        <v>28.21939390829365</v>
      </c>
      <c r="H544" s="146">
        <v>2.4327775368618778</v>
      </c>
      <c r="I544" s="146">
        <v>7.8119555713946793</v>
      </c>
      <c r="J544" s="146">
        <v>4.7182705367878928</v>
      </c>
      <c r="K544" s="146">
        <v>203.97217345811561</v>
      </c>
      <c r="L544" s="146">
        <v>224.66479643669979</v>
      </c>
      <c r="M544" s="146">
        <v>254.98386315941201</v>
      </c>
      <c r="N544" s="146">
        <v>189.4581552397419</v>
      </c>
      <c r="O544" s="146">
        <v>168.65466909434861</v>
      </c>
      <c r="P544" s="146">
        <v>227.86995356987171</v>
      </c>
      <c r="Q544" s="146">
        <v>9.0193990744300034</v>
      </c>
      <c r="R544" s="146">
        <v>5.4515629119580922</v>
      </c>
      <c r="S544" s="146">
        <v>15.52298323926396</v>
      </c>
      <c r="T544" s="146">
        <v>155.72204367407531</v>
      </c>
      <c r="U544" s="146">
        <v>240.7159238646922</v>
      </c>
      <c r="V544" s="146">
        <v>176.30570308968089</v>
      </c>
      <c r="W544" s="146">
        <v>14.44705061521948</v>
      </c>
      <c r="X544" s="146">
        <v>6.0943596282971058</v>
      </c>
      <c r="Y544" s="146">
        <v>84.617170636485099</v>
      </c>
      <c r="Z544" s="146">
        <v>266.17810117898011</v>
      </c>
      <c r="AA544" s="146">
        <v>203.91779828798201</v>
      </c>
      <c r="AB544" s="147">
        <v>259.5290601677163</v>
      </c>
      <c r="AC544" s="135"/>
    </row>
    <row r="545" spans="1:29" ht="14.1" customHeight="1" x14ac:dyDescent="0.2">
      <c r="A545" s="143" t="s">
        <v>2087</v>
      </c>
      <c r="B545" s="75">
        <v>542</v>
      </c>
      <c r="C545" s="125" t="s">
        <v>2696</v>
      </c>
      <c r="D545" s="150" t="s">
        <v>164</v>
      </c>
      <c r="E545" s="146">
        <v>30.06511203442399</v>
      </c>
      <c r="F545" s="146">
        <v>22.12022249423508</v>
      </c>
      <c r="G545" s="146">
        <v>25.21339672139808</v>
      </c>
      <c r="H545" s="146">
        <v>18.888850487537109</v>
      </c>
      <c r="I545" s="146">
        <v>25.207598473438001</v>
      </c>
      <c r="J545" s="146">
        <v>16.191077740289501</v>
      </c>
      <c r="K545" s="146">
        <v>66.169040457705677</v>
      </c>
      <c r="L545" s="146">
        <v>42.649581909219229</v>
      </c>
      <c r="M545" s="146">
        <v>63.186185000333957</v>
      </c>
      <c r="N545" s="146">
        <v>36.544001874456249</v>
      </c>
      <c r="O545" s="146">
        <v>42.329860076501149</v>
      </c>
      <c r="P545" s="146">
        <v>50.066057363088213</v>
      </c>
      <c r="Q545" s="146">
        <v>11.37616027886904</v>
      </c>
      <c r="R545" s="146">
        <v>31.575369156093149</v>
      </c>
      <c r="S545" s="146">
        <v>37.113092619815447</v>
      </c>
      <c r="T545" s="146">
        <v>44.33280622625692</v>
      </c>
      <c r="U545" s="146">
        <v>82.577408577841481</v>
      </c>
      <c r="V545" s="146">
        <v>52.800843625057738</v>
      </c>
      <c r="W545" s="146">
        <v>18.465306474043221</v>
      </c>
      <c r="X545" s="146">
        <v>9.0226515785619288</v>
      </c>
      <c r="Y545" s="146">
        <v>30.469956521488399</v>
      </c>
      <c r="Z545" s="146">
        <v>73.354057751118688</v>
      </c>
      <c r="AA545" s="146">
        <v>66.495821983745842</v>
      </c>
      <c r="AB545" s="147">
        <v>67.754186515299196</v>
      </c>
      <c r="AC545" s="135"/>
    </row>
    <row r="546" spans="1:29" ht="14.1" customHeight="1" x14ac:dyDescent="0.2">
      <c r="A546" s="143" t="s">
        <v>2102</v>
      </c>
      <c r="B546" s="75">
        <v>543</v>
      </c>
      <c r="C546" s="125" t="s">
        <v>2697</v>
      </c>
      <c r="D546" s="150" t="s">
        <v>164</v>
      </c>
      <c r="E546" s="146">
        <v>8.7449610570967149</v>
      </c>
      <c r="F546" s="146">
        <v>21.202714135126371</v>
      </c>
      <c r="G546" s="146">
        <v>17.909916137766441</v>
      </c>
      <c r="H546" s="146">
        <v>5.39219254568573</v>
      </c>
      <c r="I546" s="146">
        <v>3.02515382911889</v>
      </c>
      <c r="J546" s="146">
        <v>7.6507604404556204</v>
      </c>
      <c r="K546" s="146">
        <v>26.049140976573678</v>
      </c>
      <c r="L546" s="146">
        <v>14.216527303073081</v>
      </c>
      <c r="M546" s="146">
        <v>25.539207676710049</v>
      </c>
      <c r="N546" s="146">
        <v>28.10119205327133</v>
      </c>
      <c r="O546" s="146">
        <v>20.354890443150261</v>
      </c>
      <c r="P546" s="146">
        <v>44.464580437542999</v>
      </c>
      <c r="Q546" s="146">
        <v>9.3568918293697845</v>
      </c>
      <c r="R546" s="146">
        <v>10.48593560870718</v>
      </c>
      <c r="S546" s="146">
        <v>9.5661152604025315</v>
      </c>
      <c r="T546" s="146">
        <v>13.852610216456281</v>
      </c>
      <c r="U546" s="146">
        <v>22.046510192717179</v>
      </c>
      <c r="V546" s="146">
        <v>21.037252764306938</v>
      </c>
      <c r="W546" s="146">
        <v>11.5644111045494</v>
      </c>
      <c r="X546" s="146">
        <v>13.885707853108871</v>
      </c>
      <c r="Y546" s="146">
        <v>12.60405511833706</v>
      </c>
      <c r="Z546" s="146">
        <v>24.802352238801049</v>
      </c>
      <c r="AA546" s="146">
        <v>9.4969610648327336</v>
      </c>
      <c r="AB546" s="147">
        <v>17.853277349900811</v>
      </c>
      <c r="AC546" s="135"/>
    </row>
    <row r="547" spans="1:29" ht="14.1" customHeight="1" x14ac:dyDescent="0.2">
      <c r="A547" s="143" t="s">
        <v>2114</v>
      </c>
      <c r="B547" s="75">
        <v>544</v>
      </c>
      <c r="C547" s="125" t="s">
        <v>3010</v>
      </c>
      <c r="D547" s="150" t="s">
        <v>164</v>
      </c>
      <c r="E547" s="146">
        <v>0</v>
      </c>
      <c r="F547" s="146">
        <v>1.9234976081943549</v>
      </c>
      <c r="G547" s="146">
        <v>0.93382950819992894</v>
      </c>
      <c r="H547" s="146">
        <v>0</v>
      </c>
      <c r="I547" s="146">
        <v>1.931056527587558</v>
      </c>
      <c r="J547" s="146">
        <v>0</v>
      </c>
      <c r="K547" s="146">
        <v>26.128571834951931</v>
      </c>
      <c r="L547" s="146">
        <v>31.491638908778729</v>
      </c>
      <c r="M547" s="146">
        <v>25.307043064251051</v>
      </c>
      <c r="N547" s="146">
        <v>21.469319316427018</v>
      </c>
      <c r="O547" s="146">
        <v>20.202887763784641</v>
      </c>
      <c r="P547" s="146">
        <v>21.77239437713861</v>
      </c>
      <c r="Q547" s="146">
        <v>2.8440400697172601</v>
      </c>
      <c r="R547" s="146">
        <v>4.1614984060748794</v>
      </c>
      <c r="S547" s="146">
        <v>5.8544157040407168</v>
      </c>
      <c r="T547" s="146">
        <v>10.60365142104736</v>
      </c>
      <c r="U547" s="146">
        <v>9.9209295867227318</v>
      </c>
      <c r="V547" s="146">
        <v>11.56875370731272</v>
      </c>
      <c r="W547" s="146">
        <v>7.1809525176834743</v>
      </c>
      <c r="X547" s="146">
        <v>3.9464851081736159</v>
      </c>
      <c r="Y547" s="146">
        <v>5.2534407795669651</v>
      </c>
      <c r="Z547" s="146">
        <v>13.56688458741116</v>
      </c>
      <c r="AA547" s="146">
        <v>6.6478727453829141</v>
      </c>
      <c r="AB547" s="147">
        <v>13.91603378980075</v>
      </c>
      <c r="AC547" s="135"/>
    </row>
    <row r="548" spans="1:29" ht="14.1" customHeight="1" x14ac:dyDescent="0.2">
      <c r="A548" s="143" t="s">
        <v>2131</v>
      </c>
      <c r="B548" s="75">
        <v>545</v>
      </c>
      <c r="C548" s="125" t="s">
        <v>3100</v>
      </c>
      <c r="D548" s="150" t="s">
        <v>2132</v>
      </c>
      <c r="E548" s="146">
        <v>8.2449438544315878</v>
      </c>
      <c r="F548" s="146">
        <v>8.2123730381857971</v>
      </c>
      <c r="G548" s="146">
        <v>2.2206465704994311</v>
      </c>
      <c r="H548" s="146">
        <v>0.96879726070820282</v>
      </c>
      <c r="I548" s="146">
        <v>10.410562710607801</v>
      </c>
      <c r="J548" s="146">
        <v>19.590251649412629</v>
      </c>
      <c r="K548" s="146">
        <v>29.66115474703744</v>
      </c>
      <c r="L548" s="146">
        <v>22.993201980248831</v>
      </c>
      <c r="M548" s="146">
        <v>19.917743197785761</v>
      </c>
      <c r="N548" s="146">
        <v>21.205246688834968</v>
      </c>
      <c r="O548" s="146">
        <v>19.525610002560619</v>
      </c>
      <c r="P548" s="146">
        <v>15.84980674560121</v>
      </c>
      <c r="Q548" s="146">
        <v>3.7920534262896801</v>
      </c>
      <c r="R548" s="146">
        <v>1.083029960180987</v>
      </c>
      <c r="S548" s="146">
        <v>0</v>
      </c>
      <c r="T548" s="146">
        <v>9.7500574816530516</v>
      </c>
      <c r="U548" s="146">
        <v>14.023785133587401</v>
      </c>
      <c r="V548" s="146">
        <v>14.2264119453472</v>
      </c>
      <c r="W548" s="146">
        <v>0</v>
      </c>
      <c r="X548" s="146">
        <v>3.5804486143905132</v>
      </c>
      <c r="Y548" s="146">
        <v>8.8362873912316342</v>
      </c>
      <c r="Z548" s="146">
        <v>22.839328399653329</v>
      </c>
      <c r="AA548" s="146">
        <v>12.005108482055061</v>
      </c>
      <c r="AB548" s="147">
        <v>25.108500966454791</v>
      </c>
      <c r="AC548" s="135"/>
    </row>
    <row r="549" spans="1:29" ht="14.1" customHeight="1" x14ac:dyDescent="0.2">
      <c r="A549" s="143" t="s">
        <v>1770</v>
      </c>
      <c r="B549" s="75">
        <v>546</v>
      </c>
      <c r="C549" s="125" t="s">
        <v>3313</v>
      </c>
      <c r="D549" s="150" t="s">
        <v>1771</v>
      </c>
      <c r="E549" s="146">
        <v>6.7963503274871773</v>
      </c>
      <c r="F549" s="146">
        <v>3.8469952163887098</v>
      </c>
      <c r="G549" s="146">
        <v>10.272124590199221</v>
      </c>
      <c r="H549" s="146">
        <v>1.797397515228577</v>
      </c>
      <c r="I549" s="146">
        <v>2.016769219412593</v>
      </c>
      <c r="J549" s="146">
        <v>1.9048326753281759</v>
      </c>
      <c r="K549" s="146">
        <v>19.854579165943282</v>
      </c>
      <c r="L549" s="146">
        <v>33.254488294359788</v>
      </c>
      <c r="M549" s="146">
        <v>45.116956252458699</v>
      </c>
      <c r="N549" s="146">
        <v>6.4429427268597488</v>
      </c>
      <c r="O549" s="146">
        <v>10.582465019125291</v>
      </c>
      <c r="P549" s="146">
        <v>6.5310652066209212</v>
      </c>
      <c r="Q549" s="146">
        <v>3.7920534262896801</v>
      </c>
      <c r="R549" s="146">
        <v>5.044776442764273</v>
      </c>
      <c r="S549" s="146">
        <v>13.66030330942834</v>
      </c>
      <c r="T549" s="146">
        <v>36.975992870334267</v>
      </c>
      <c r="U549" s="146">
        <v>54.107647640476152</v>
      </c>
      <c r="V549" s="146">
        <v>49.337579447041307</v>
      </c>
      <c r="W549" s="146">
        <v>11.28435395635975</v>
      </c>
      <c r="X549" s="146">
        <v>17.759182986781269</v>
      </c>
      <c r="Y549" s="146">
        <v>29.41821767741909</v>
      </c>
      <c r="Z549" s="146">
        <v>54.535745221872688</v>
      </c>
      <c r="AA549" s="146">
        <v>50.333893643613493</v>
      </c>
      <c r="AB549" s="147">
        <v>46.718113437188237</v>
      </c>
      <c r="AC549" s="135"/>
    </row>
    <row r="550" spans="1:29" ht="14.1" customHeight="1" x14ac:dyDescent="0.2">
      <c r="A550" s="143" t="s">
        <v>2168</v>
      </c>
      <c r="B550" s="75">
        <v>547</v>
      </c>
      <c r="C550" s="125" t="s">
        <v>2738</v>
      </c>
      <c r="D550" s="150" t="s">
        <v>2169</v>
      </c>
      <c r="E550" s="146">
        <v>253.18638056425911</v>
      </c>
      <c r="F550" s="146">
        <v>364.47586778631552</v>
      </c>
      <c r="G550" s="146">
        <v>40.154668852596942</v>
      </c>
      <c r="H550" s="146">
        <v>173.88383041824301</v>
      </c>
      <c r="I550" s="146">
        <v>248.69083759959599</v>
      </c>
      <c r="J550" s="146">
        <v>196.3463425074778</v>
      </c>
      <c r="K550" s="146">
        <v>383.52458367928512</v>
      </c>
      <c r="L550" s="146">
        <v>646.50876470207936</v>
      </c>
      <c r="M550" s="146">
        <v>814.33773386501161</v>
      </c>
      <c r="N550" s="146">
        <v>1157.4013431548881</v>
      </c>
      <c r="O550" s="146">
        <v>1117.6362576421341</v>
      </c>
      <c r="P550" s="146">
        <v>1540.1057255254279</v>
      </c>
      <c r="Q550" s="146">
        <v>267.53790134494608</v>
      </c>
      <c r="R550" s="146">
        <v>565.49665503010169</v>
      </c>
      <c r="S550" s="146">
        <v>354.19019862256198</v>
      </c>
      <c r="T550" s="146">
        <v>590.29997278399628</v>
      </c>
      <c r="U550" s="146">
        <v>959.98111425107095</v>
      </c>
      <c r="V550" s="146">
        <v>603.31471265588834</v>
      </c>
      <c r="W550" s="146">
        <v>147.69065043119599</v>
      </c>
      <c r="X550" s="146">
        <v>326.08819827561541</v>
      </c>
      <c r="Y550" s="146">
        <v>514.33181539456825</v>
      </c>
      <c r="Z550" s="146">
        <v>995.50042118998874</v>
      </c>
      <c r="AA550" s="146">
        <v>241.26839645986271</v>
      </c>
      <c r="AB550" s="147">
        <v>1518.7800237802369</v>
      </c>
      <c r="AC550" s="135"/>
    </row>
    <row r="551" spans="1:29" ht="14.1" customHeight="1" x14ac:dyDescent="0.2">
      <c r="A551" s="143" t="s">
        <v>2172</v>
      </c>
      <c r="B551" s="75">
        <v>548</v>
      </c>
      <c r="C551" s="125" t="s">
        <v>3122</v>
      </c>
      <c r="D551" s="150" t="s">
        <v>2173</v>
      </c>
      <c r="E551" s="146">
        <v>155.26068141706531</v>
      </c>
      <c r="F551" s="146">
        <v>98.694662276452348</v>
      </c>
      <c r="G551" s="146">
        <v>70.332303239585855</v>
      </c>
      <c r="H551" s="146">
        <v>17.360163900835211</v>
      </c>
      <c r="I551" s="146">
        <v>0</v>
      </c>
      <c r="J551" s="146">
        <v>54.055341660462993</v>
      </c>
      <c r="K551" s="146">
        <v>270.50910420725739</v>
      </c>
      <c r="L551" s="146">
        <v>194.0454430245882</v>
      </c>
      <c r="M551" s="146">
        <v>115.83363702373759</v>
      </c>
      <c r="N551" s="146">
        <v>112.3961804853587</v>
      </c>
      <c r="O551" s="146">
        <v>75.239402201431858</v>
      </c>
      <c r="P551" s="146">
        <v>96.112244091501253</v>
      </c>
      <c r="Q551" s="146">
        <v>69.117757800982005</v>
      </c>
      <c r="R551" s="146">
        <v>95.511590292426078</v>
      </c>
      <c r="S551" s="146">
        <v>68.680102096002997</v>
      </c>
      <c r="T551" s="146">
        <v>109.55268502169299</v>
      </c>
      <c r="U551" s="146">
        <v>117.9763876687778</v>
      </c>
      <c r="V551" s="146">
        <v>99.405042082525796</v>
      </c>
      <c r="W551" s="146">
        <v>37.138860571099258</v>
      </c>
      <c r="X551" s="146">
        <v>0</v>
      </c>
      <c r="Y551" s="146">
        <v>86.745864840365641</v>
      </c>
      <c r="Z551" s="146">
        <v>102.39032158769869</v>
      </c>
      <c r="AA551" s="146">
        <v>37.546235569816211</v>
      </c>
      <c r="AB551" s="147">
        <v>168.4754570786364</v>
      </c>
      <c r="AC551" s="135"/>
    </row>
    <row r="552" spans="1:29" ht="14.1" customHeight="1" x14ac:dyDescent="0.2">
      <c r="A552" s="143" t="s">
        <v>2188</v>
      </c>
      <c r="B552" s="75">
        <v>549</v>
      </c>
      <c r="C552" s="125" t="s">
        <v>3129</v>
      </c>
      <c r="D552" s="150" t="s">
        <v>2189</v>
      </c>
      <c r="E552" s="146">
        <v>39.807194775282028</v>
      </c>
      <c r="F552" s="146">
        <v>65.477782080544031</v>
      </c>
      <c r="G552" s="146">
        <v>39.220839344397007</v>
      </c>
      <c r="H552" s="146">
        <v>67.402406821071622</v>
      </c>
      <c r="I552" s="146">
        <v>58.486307362965199</v>
      </c>
      <c r="J552" s="146">
        <v>39.050022260565278</v>
      </c>
      <c r="K552" s="146">
        <v>74.205144011263499</v>
      </c>
      <c r="L552" s="146">
        <v>100.5352192223891</v>
      </c>
      <c r="M552" s="146">
        <v>128.7358277616249</v>
      </c>
      <c r="N552" s="146">
        <v>67.628355846745109</v>
      </c>
      <c r="O552" s="146">
        <v>63.49479011475173</v>
      </c>
      <c r="P552" s="146">
        <v>94.700445496003368</v>
      </c>
      <c r="Q552" s="146">
        <v>29.51544784352572</v>
      </c>
      <c r="R552" s="146">
        <v>55.139853880492147</v>
      </c>
      <c r="S552" s="146">
        <v>26.344870668183219</v>
      </c>
      <c r="T552" s="146">
        <v>94.372497647321538</v>
      </c>
      <c r="U552" s="146">
        <v>108.0278999443142</v>
      </c>
      <c r="V552" s="146">
        <v>118.2116287910864</v>
      </c>
      <c r="W552" s="146">
        <v>21.403341904135431</v>
      </c>
      <c r="X552" s="146">
        <v>48.339509468741568</v>
      </c>
      <c r="Y552" s="146">
        <v>84.055052473071441</v>
      </c>
      <c r="Z552" s="146">
        <v>133.55345548498221</v>
      </c>
      <c r="AA552" s="146">
        <v>55.082374176029859</v>
      </c>
      <c r="AB552" s="147">
        <v>138.97346544425881</v>
      </c>
      <c r="AC552" s="135"/>
    </row>
    <row r="553" spans="1:29" ht="14.1" customHeight="1" x14ac:dyDescent="0.2">
      <c r="A553" s="143" t="s">
        <v>2202</v>
      </c>
      <c r="B553" s="75">
        <v>550</v>
      </c>
      <c r="C553" s="125" t="s">
        <v>3137</v>
      </c>
      <c r="D553" s="150" t="s">
        <v>164</v>
      </c>
      <c r="E553" s="146">
        <v>12.621793465333329</v>
      </c>
      <c r="F553" s="146">
        <v>8.6557392368745969</v>
      </c>
      <c r="G553" s="146">
        <v>9.3382950819992896</v>
      </c>
      <c r="H553" s="146">
        <v>14.379180121828609</v>
      </c>
      <c r="I553" s="146">
        <v>11.092230706769261</v>
      </c>
      <c r="J553" s="146">
        <v>13.32906664560891</v>
      </c>
      <c r="K553" s="146">
        <v>10.451428733980769</v>
      </c>
      <c r="L553" s="146">
        <v>28.43305460614615</v>
      </c>
      <c r="M553" s="146">
        <v>22.006124403696571</v>
      </c>
      <c r="N553" s="146">
        <v>20.39585335060567</v>
      </c>
      <c r="O553" s="146">
        <v>23.089014587182451</v>
      </c>
      <c r="P553" s="146">
        <v>18.504684752092611</v>
      </c>
      <c r="Q553" s="146">
        <v>0.94801335657242003</v>
      </c>
      <c r="R553" s="146">
        <v>2.0807492030374402</v>
      </c>
      <c r="S553" s="146">
        <v>3.902943802693811</v>
      </c>
      <c r="T553" s="146">
        <v>13.78474684736157</v>
      </c>
      <c r="U553" s="146">
        <v>14.330231625266171</v>
      </c>
      <c r="V553" s="146">
        <v>18.93068788469354</v>
      </c>
      <c r="W553" s="146">
        <v>1.025850359669068</v>
      </c>
      <c r="X553" s="146">
        <v>2.9598638311302121</v>
      </c>
      <c r="Y553" s="146">
        <v>9.4561934032205368</v>
      </c>
      <c r="Z553" s="146">
        <v>33.395408215165929</v>
      </c>
      <c r="AA553" s="146">
        <v>15.195137703732369</v>
      </c>
      <c r="AB553" s="147">
        <v>35.139973324074013</v>
      </c>
      <c r="AC553" s="135"/>
    </row>
    <row r="554" spans="1:29" ht="14.1" customHeight="1" x14ac:dyDescent="0.2">
      <c r="A554" s="143" t="s">
        <v>2209</v>
      </c>
      <c r="B554" s="75">
        <v>551</v>
      </c>
      <c r="C554" s="125" t="s">
        <v>3141</v>
      </c>
      <c r="D554" s="150" t="s">
        <v>164</v>
      </c>
      <c r="E554" s="146">
        <v>97.572288930164476</v>
      </c>
      <c r="F554" s="146">
        <v>120.9322181247873</v>
      </c>
      <c r="G554" s="146">
        <v>52.672653410016991</v>
      </c>
      <c r="H554" s="146">
        <v>81.480522859099452</v>
      </c>
      <c r="I554" s="146">
        <v>103.9745371068162</v>
      </c>
      <c r="J554" s="146">
        <v>102.6761956982147</v>
      </c>
      <c r="K554" s="146">
        <v>195.16370932111661</v>
      </c>
      <c r="L554" s="146">
        <v>238.30149251905459</v>
      </c>
      <c r="M554" s="146">
        <v>147.27048604063839</v>
      </c>
      <c r="N554" s="146">
        <v>327.32875656000709</v>
      </c>
      <c r="O554" s="146">
        <v>108.0719809444053</v>
      </c>
      <c r="P554" s="146">
        <v>318.23486027954658</v>
      </c>
      <c r="Q554" s="146">
        <v>97.007362737986028</v>
      </c>
      <c r="R554" s="146">
        <v>196.8024614962886</v>
      </c>
      <c r="S554" s="146">
        <v>98.400043417565684</v>
      </c>
      <c r="T554" s="146">
        <v>185.86504356868659</v>
      </c>
      <c r="U554" s="146">
        <v>251.49776967444049</v>
      </c>
      <c r="V554" s="146">
        <v>197.00641029159331</v>
      </c>
      <c r="W554" s="146">
        <v>54.131045928657713</v>
      </c>
      <c r="X554" s="146">
        <v>95.814738698793136</v>
      </c>
      <c r="Y554" s="146">
        <v>162.6591347932642</v>
      </c>
      <c r="Z554" s="146">
        <v>282.88624135163019</v>
      </c>
      <c r="AA554" s="146">
        <v>47.197047403899241</v>
      </c>
      <c r="AB554" s="147">
        <v>382.54978087679558</v>
      </c>
      <c r="AC554" s="135"/>
    </row>
    <row r="555" spans="1:29" ht="14.1" customHeight="1" x14ac:dyDescent="0.2">
      <c r="A555" s="143" t="s">
        <v>1966</v>
      </c>
      <c r="B555" s="75">
        <v>552</v>
      </c>
      <c r="C555" s="125" t="s">
        <v>3242</v>
      </c>
      <c r="D555" s="150" t="s">
        <v>164</v>
      </c>
      <c r="E555" s="146">
        <v>8.7381647067692274</v>
      </c>
      <c r="F555" s="146">
        <v>5.7753015686035507</v>
      </c>
      <c r="G555" s="146">
        <v>4.6691475409996448</v>
      </c>
      <c r="H555" s="146">
        <v>15.2778788794429</v>
      </c>
      <c r="I555" s="146">
        <v>8.0670768776503721</v>
      </c>
      <c r="J555" s="146">
        <v>6.6669143636486172</v>
      </c>
      <c r="K555" s="146">
        <v>20.90285746796155</v>
      </c>
      <c r="L555" s="146">
        <v>23.355723426477201</v>
      </c>
      <c r="M555" s="146">
        <v>26.407349284435881</v>
      </c>
      <c r="N555" s="146">
        <v>26.136749335818251</v>
      </c>
      <c r="O555" s="146">
        <v>14.43448228608689</v>
      </c>
      <c r="P555" s="146">
        <v>28.645251996239359</v>
      </c>
      <c r="Q555" s="146">
        <v>11.37616027886904</v>
      </c>
      <c r="R555" s="146">
        <v>7.2826222106310388</v>
      </c>
      <c r="S555" s="146">
        <v>4.8786797533672637</v>
      </c>
      <c r="T555" s="146">
        <v>31.22351197441607</v>
      </c>
      <c r="U555" s="146">
        <v>41.015327562531041</v>
      </c>
      <c r="V555" s="146">
        <v>31.732039714276311</v>
      </c>
      <c r="W555" s="146">
        <v>5.1292517983453392</v>
      </c>
      <c r="X555" s="146">
        <v>9.8662127704340392</v>
      </c>
      <c r="Y555" s="146">
        <v>9.4561934032205368</v>
      </c>
      <c r="Z555" s="146">
        <v>61.565478651165122</v>
      </c>
      <c r="AA555" s="146">
        <v>18.04422602318219</v>
      </c>
      <c r="AB555" s="147">
        <v>28.95827231416181</v>
      </c>
      <c r="AC555" s="135"/>
    </row>
    <row r="556" spans="1:29" ht="14.1" customHeight="1" x14ac:dyDescent="0.2">
      <c r="A556" s="143" t="s">
        <v>2038</v>
      </c>
      <c r="B556" s="75">
        <v>553</v>
      </c>
      <c r="C556" s="125" t="s">
        <v>3123</v>
      </c>
      <c r="D556" s="150" t="s">
        <v>2039</v>
      </c>
      <c r="E556" s="146">
        <v>221.3425665584127</v>
      </c>
      <c r="F556" s="146">
        <v>292.27930856034862</v>
      </c>
      <c r="G556" s="146">
        <v>199.04575967281491</v>
      </c>
      <c r="H556" s="146">
        <v>270.01044693018252</v>
      </c>
      <c r="I556" s="146">
        <v>399.79122105642631</v>
      </c>
      <c r="J556" s="146">
        <v>273.72921752634721</v>
      </c>
      <c r="K556" s="146">
        <v>790.24611343364063</v>
      </c>
      <c r="L556" s="146">
        <v>669.88682838574709</v>
      </c>
      <c r="M556" s="146">
        <v>803.41829493589751</v>
      </c>
      <c r="N556" s="146">
        <v>581.13368218897824</v>
      </c>
      <c r="O556" s="146">
        <v>546.62761014017212</v>
      </c>
      <c r="P556" s="146">
        <v>676.0545067764225</v>
      </c>
      <c r="Q556" s="146">
        <v>208.5781066596376</v>
      </c>
      <c r="R556" s="146">
        <v>403.21382281220423</v>
      </c>
      <c r="S556" s="146">
        <v>136.30836083718</v>
      </c>
      <c r="T556" s="146">
        <v>931.54032062528995</v>
      </c>
      <c r="U556" s="146">
        <v>1369.44433410735</v>
      </c>
      <c r="V556" s="146">
        <v>1240.0399860184959</v>
      </c>
      <c r="W556" s="146">
        <v>224.15035528841071</v>
      </c>
      <c r="X556" s="146">
        <v>256.60342159727958</v>
      </c>
      <c r="Y556" s="146">
        <v>683.3875396810331</v>
      </c>
      <c r="Z556" s="146">
        <v>1176.274983891215</v>
      </c>
      <c r="AA556" s="146">
        <v>462.67484854873408</v>
      </c>
      <c r="AB556" s="147">
        <v>1222.713422894986</v>
      </c>
      <c r="AC556" s="135"/>
    </row>
    <row r="557" spans="1:29" ht="14.1" customHeight="1" x14ac:dyDescent="0.2">
      <c r="A557" s="143" t="s">
        <v>2216</v>
      </c>
      <c r="B557" s="75">
        <v>554</v>
      </c>
      <c r="C557" s="125" t="s">
        <v>2672</v>
      </c>
      <c r="D557" s="150" t="s">
        <v>164</v>
      </c>
      <c r="E557" s="146">
        <v>0.97090718964102529</v>
      </c>
      <c r="F557" s="146">
        <v>0</v>
      </c>
      <c r="G557" s="146">
        <v>0</v>
      </c>
      <c r="H557" s="146">
        <v>0.8986987576142883</v>
      </c>
      <c r="I557" s="146">
        <v>0</v>
      </c>
      <c r="J557" s="146">
        <v>0.95241633766408818</v>
      </c>
      <c r="K557" s="146">
        <v>18.812571721165391</v>
      </c>
      <c r="L557" s="146">
        <v>10.154662359337911</v>
      </c>
      <c r="M557" s="146">
        <v>12.10336842203311</v>
      </c>
      <c r="N557" s="146">
        <v>20.39585335060567</v>
      </c>
      <c r="O557" s="146">
        <v>6.7342959212615474</v>
      </c>
      <c r="P557" s="146">
        <v>18.504684752092611</v>
      </c>
      <c r="Q557" s="146">
        <v>1.8960267131448401</v>
      </c>
      <c r="R557" s="146">
        <v>3.1211238045561589</v>
      </c>
      <c r="S557" s="146">
        <v>6.830151654714169</v>
      </c>
      <c r="T557" s="146">
        <v>13.78474684736157</v>
      </c>
      <c r="U557" s="146">
        <v>25.353486721624758</v>
      </c>
      <c r="V557" s="146">
        <v>8.4136390598637973</v>
      </c>
      <c r="W557" s="146">
        <v>4.1034014386762712</v>
      </c>
      <c r="X557" s="146">
        <v>5.9197276622604242</v>
      </c>
      <c r="Y557" s="146">
        <v>9.4561934032205368</v>
      </c>
      <c r="Z557" s="146">
        <v>17.741310614306901</v>
      </c>
      <c r="AA557" s="146">
        <v>3.7987844259330941</v>
      </c>
      <c r="AB557" s="147">
        <v>8.9460217220147698</v>
      </c>
      <c r="AC557" s="135"/>
    </row>
    <row r="558" spans="1:29" ht="14.1" customHeight="1" x14ac:dyDescent="0.2">
      <c r="A558" s="143" t="s">
        <v>2217</v>
      </c>
      <c r="B558" s="75">
        <v>555</v>
      </c>
      <c r="C558" s="125" t="s">
        <v>3202</v>
      </c>
      <c r="D558" s="150" t="s">
        <v>2218</v>
      </c>
      <c r="E558" s="146">
        <v>6.7089686804194848</v>
      </c>
      <c r="F558" s="146">
        <v>0</v>
      </c>
      <c r="G558" s="146">
        <v>0.96931502951152626</v>
      </c>
      <c r="H558" s="146">
        <v>0</v>
      </c>
      <c r="I558" s="146">
        <v>0</v>
      </c>
      <c r="J558" s="146">
        <v>0</v>
      </c>
      <c r="K558" s="146">
        <v>21.724339766452442</v>
      </c>
      <c r="L558" s="146">
        <v>21.682235069658311</v>
      </c>
      <c r="M558" s="146">
        <v>23.302285131074299</v>
      </c>
      <c r="N558" s="146">
        <v>7.6194614253999493</v>
      </c>
      <c r="O558" s="146">
        <v>20.986952217474379</v>
      </c>
      <c r="P558" s="146">
        <v>13.923142509648031</v>
      </c>
      <c r="Q558" s="146">
        <v>2.952113592366516</v>
      </c>
      <c r="R558" s="146">
        <v>0</v>
      </c>
      <c r="S558" s="146">
        <v>7.0272503167502069</v>
      </c>
      <c r="T558" s="146">
        <v>5.7333943233603097</v>
      </c>
      <c r="U558" s="146">
        <v>0</v>
      </c>
      <c r="V558" s="146">
        <v>1.129531043786715</v>
      </c>
      <c r="W558" s="146">
        <v>8.215009680229894</v>
      </c>
      <c r="X558" s="146">
        <v>3.224278333377844</v>
      </c>
      <c r="Y558" s="146">
        <v>2.1265928275687069</v>
      </c>
      <c r="Z558" s="146">
        <v>3.216395253723169</v>
      </c>
      <c r="AA558" s="146">
        <v>9.8872861645973593</v>
      </c>
      <c r="AB558" s="147">
        <v>8.2651300687280891</v>
      </c>
      <c r="AC558" s="135"/>
    </row>
    <row r="559" spans="1:29" ht="14.1" customHeight="1" x14ac:dyDescent="0.2">
      <c r="A559" s="143" t="s">
        <v>2219</v>
      </c>
      <c r="B559" s="75">
        <v>556</v>
      </c>
      <c r="C559" s="125" t="s">
        <v>2776</v>
      </c>
      <c r="D559" s="150" t="s">
        <v>2220</v>
      </c>
      <c r="E559" s="146">
        <v>31.12048814956378</v>
      </c>
      <c r="F559" s="146">
        <v>29.513185551330089</v>
      </c>
      <c r="G559" s="146">
        <v>27.082923396814341</v>
      </c>
      <c r="H559" s="146">
        <v>26.901648610426111</v>
      </c>
      <c r="I559" s="146">
        <v>24.257700171094669</v>
      </c>
      <c r="J559" s="146">
        <v>33.381240218788633</v>
      </c>
      <c r="K559" s="146">
        <v>63.893764422318057</v>
      </c>
      <c r="L559" s="146">
        <v>55.029130791488079</v>
      </c>
      <c r="M559" s="146">
        <v>65.995266780465826</v>
      </c>
      <c r="N559" s="146">
        <v>48.511000461432673</v>
      </c>
      <c r="O559" s="146">
        <v>45.768199165442397</v>
      </c>
      <c r="P559" s="146">
        <v>87.018824302149383</v>
      </c>
      <c r="Q559" s="146">
        <v>18.05586238927831</v>
      </c>
      <c r="R559" s="146">
        <v>24.77652113516832</v>
      </c>
      <c r="S559" s="146">
        <v>22.75318663375424</v>
      </c>
      <c r="T559" s="146">
        <v>60.413243606275252</v>
      </c>
      <c r="U559" s="146">
        <v>69.453121060116942</v>
      </c>
      <c r="V559" s="146">
        <v>49.809794939276159</v>
      </c>
      <c r="W559" s="146">
        <v>23.503257590378009</v>
      </c>
      <c r="X559" s="146">
        <v>33.766126585533463</v>
      </c>
      <c r="Y559" s="146">
        <v>44.142561494389383</v>
      </c>
      <c r="Z559" s="146">
        <v>77.284279855441028</v>
      </c>
      <c r="AA559" s="146">
        <v>46.135287156850943</v>
      </c>
      <c r="AB559" s="147">
        <v>130.01452169086781</v>
      </c>
      <c r="AC559" s="135"/>
    </row>
    <row r="560" spans="1:29" ht="14.1" customHeight="1" x14ac:dyDescent="0.2">
      <c r="A560" s="143" t="s">
        <v>2062</v>
      </c>
      <c r="B560" s="75">
        <v>557</v>
      </c>
      <c r="C560" s="125" t="s">
        <v>2751</v>
      </c>
      <c r="D560" s="150" t="s">
        <v>2063</v>
      </c>
      <c r="E560" s="146">
        <v>158.0869922461103</v>
      </c>
      <c r="F560" s="146">
        <v>128.37615386849939</v>
      </c>
      <c r="G560" s="146">
        <v>84.261304183895987</v>
      </c>
      <c r="H560" s="146">
        <v>145.7671410875223</v>
      </c>
      <c r="I560" s="146">
        <v>137.285514303854</v>
      </c>
      <c r="J560" s="146">
        <v>141.6652633131695</v>
      </c>
      <c r="K560" s="146">
        <v>447.09435381084978</v>
      </c>
      <c r="L560" s="146">
        <v>425.9454363923162</v>
      </c>
      <c r="M560" s="146">
        <v>507.348997514784</v>
      </c>
      <c r="N560" s="146">
        <v>428.79168618347541</v>
      </c>
      <c r="O560" s="146">
        <v>361.21801279372482</v>
      </c>
      <c r="P560" s="146">
        <v>472.98300779609048</v>
      </c>
      <c r="Q560" s="146">
        <v>171.02255753902119</v>
      </c>
      <c r="R560" s="146">
        <v>166.33925278921899</v>
      </c>
      <c r="S560" s="146">
        <v>116.59068874597089</v>
      </c>
      <c r="T560" s="146">
        <v>442.27405931131722</v>
      </c>
      <c r="U560" s="146">
        <v>558.64754502835706</v>
      </c>
      <c r="V560" s="146">
        <v>630.2678053841621</v>
      </c>
      <c r="W560" s="146">
        <v>162.1838643126006</v>
      </c>
      <c r="X560" s="146">
        <v>129.71504577800451</v>
      </c>
      <c r="Y560" s="146">
        <v>439.45452396340028</v>
      </c>
      <c r="Z560" s="146">
        <v>672.72545193835629</v>
      </c>
      <c r="AA560" s="146">
        <v>157.9164182821452</v>
      </c>
      <c r="AB560" s="147">
        <v>726.07105098768136</v>
      </c>
      <c r="AC560" s="135"/>
    </row>
    <row r="561" spans="1:29" ht="14.1" customHeight="1" x14ac:dyDescent="0.2">
      <c r="A561" s="143" t="s">
        <v>2098</v>
      </c>
      <c r="B561" s="75">
        <v>558</v>
      </c>
      <c r="C561" s="125" t="s">
        <v>3096</v>
      </c>
      <c r="D561" s="150" t="s">
        <v>2099</v>
      </c>
      <c r="E561" s="146">
        <v>399.91764232032801</v>
      </c>
      <c r="F561" s="146">
        <v>544.28730944673612</v>
      </c>
      <c r="G561" s="146">
        <v>341.74051150281321</v>
      </c>
      <c r="H561" s="146">
        <v>740.389376665501</v>
      </c>
      <c r="I561" s="146">
        <v>944.97335190952572</v>
      </c>
      <c r="J561" s="146">
        <v>721.71824268974206</v>
      </c>
      <c r="K561" s="146">
        <v>913.54788906565216</v>
      </c>
      <c r="L561" s="146">
        <v>779.43837231699229</v>
      </c>
      <c r="M561" s="146">
        <v>718.51756668021585</v>
      </c>
      <c r="N561" s="146">
        <v>998.20526695761612</v>
      </c>
      <c r="O561" s="146">
        <v>554.98294729390875</v>
      </c>
      <c r="P561" s="146">
        <v>928.19172163236203</v>
      </c>
      <c r="Q561" s="146">
        <v>584.62561679786279</v>
      </c>
      <c r="R561" s="146">
        <v>702.79905269093319</v>
      </c>
      <c r="S561" s="146">
        <v>235.8978263786166</v>
      </c>
      <c r="T561" s="146">
        <v>1490.7143350279439</v>
      </c>
      <c r="U561" s="146">
        <v>2198.8935731348902</v>
      </c>
      <c r="V561" s="146">
        <v>1977.1851966752249</v>
      </c>
      <c r="W561" s="146">
        <v>242.8987964617225</v>
      </c>
      <c r="X561" s="146">
        <v>306.35873259857851</v>
      </c>
      <c r="Y561" s="146">
        <v>1042.139757076882</v>
      </c>
      <c r="Z561" s="146">
        <v>2412.4143678276359</v>
      </c>
      <c r="AA561" s="146">
        <v>1092.764975836659</v>
      </c>
      <c r="AB561" s="147">
        <v>2631.5995218395801</v>
      </c>
      <c r="AC561" s="135"/>
    </row>
    <row r="562" spans="1:29" ht="14.1" customHeight="1" x14ac:dyDescent="0.2">
      <c r="A562" s="143" t="s">
        <v>2242</v>
      </c>
      <c r="B562" s="75">
        <v>559</v>
      </c>
      <c r="C562" s="125" t="s">
        <v>2797</v>
      </c>
      <c r="D562" s="150" t="s">
        <v>164</v>
      </c>
      <c r="E562" s="146">
        <v>123.6149324779057</v>
      </c>
      <c r="F562" s="146">
        <v>76.700428875553996</v>
      </c>
      <c r="G562" s="146">
        <v>87.008630597020186</v>
      </c>
      <c r="H562" s="146">
        <v>115.8979891794538</v>
      </c>
      <c r="I562" s="146">
        <v>96.634505532764109</v>
      </c>
      <c r="J562" s="146">
        <v>109.4450186099934</v>
      </c>
      <c r="K562" s="146">
        <v>86.584861346663729</v>
      </c>
      <c r="L562" s="146">
        <v>154.33868226710501</v>
      </c>
      <c r="M562" s="146">
        <v>311.88729964249052</v>
      </c>
      <c r="N562" s="146">
        <v>176.77515485356261</v>
      </c>
      <c r="O562" s="146">
        <v>362.65819007860023</v>
      </c>
      <c r="P562" s="146">
        <v>64.409365067695532</v>
      </c>
      <c r="Q562" s="146">
        <v>143.19552148355089</v>
      </c>
      <c r="R562" s="146">
        <v>91.684052133438712</v>
      </c>
      <c r="S562" s="146">
        <v>91.737718346367359</v>
      </c>
      <c r="T562" s="146">
        <v>818.70474512364069</v>
      </c>
      <c r="U562" s="146">
        <v>457.9159376323226</v>
      </c>
      <c r="V562" s="146">
        <v>412.36612248739698</v>
      </c>
      <c r="W562" s="146">
        <v>79.191544365013357</v>
      </c>
      <c r="X562" s="146">
        <v>202.22874977686359</v>
      </c>
      <c r="Y562" s="146">
        <v>936.53929327865001</v>
      </c>
      <c r="Z562" s="146">
        <v>1139.649613537739</v>
      </c>
      <c r="AA562" s="146">
        <v>360.53693168867102</v>
      </c>
      <c r="AB562" s="147">
        <v>823.32225912529043</v>
      </c>
      <c r="AC562" s="135"/>
    </row>
    <row r="563" spans="1:29" ht="14.1" customHeight="1" x14ac:dyDescent="0.2">
      <c r="A563" s="143" t="s">
        <v>2186</v>
      </c>
      <c r="B563" s="75">
        <v>560</v>
      </c>
      <c r="C563" s="125" t="s">
        <v>3025</v>
      </c>
      <c r="D563" s="150" t="s">
        <v>2187</v>
      </c>
      <c r="E563" s="146">
        <v>57.281582374441207</v>
      </c>
      <c r="F563" s="146">
        <v>52.896184225344761</v>
      </c>
      <c r="G563" s="146">
        <v>37.360650964062764</v>
      </c>
      <c r="H563" s="146">
        <v>77.834501999458283</v>
      </c>
      <c r="I563" s="146">
        <v>84.658929907892116</v>
      </c>
      <c r="J563" s="146">
        <v>86.527976693120067</v>
      </c>
      <c r="K563" s="146">
        <v>140.61665761559749</v>
      </c>
      <c r="L563" s="146">
        <v>198.73892796707409</v>
      </c>
      <c r="M563" s="146">
        <v>212.2677750793965</v>
      </c>
      <c r="N563" s="146">
        <v>233.1385588549785</v>
      </c>
      <c r="O563" s="146">
        <v>133.51318889265701</v>
      </c>
      <c r="P563" s="146">
        <v>261.67801261194501</v>
      </c>
      <c r="Q563" s="146">
        <v>44.239991297808551</v>
      </c>
      <c r="R563" s="146">
        <v>56.450725878405727</v>
      </c>
      <c r="S563" s="146">
        <v>29.90240394433863</v>
      </c>
      <c r="T563" s="146">
        <v>257.1597542632407</v>
      </c>
      <c r="U563" s="146">
        <v>265.30439668262972</v>
      </c>
      <c r="V563" s="146">
        <v>259.63648774833689</v>
      </c>
      <c r="W563" s="146">
        <v>57.124477278172037</v>
      </c>
      <c r="X563" s="146">
        <v>47.303557127846013</v>
      </c>
      <c r="Y563" s="146">
        <v>195.70537867305219</v>
      </c>
      <c r="Z563" s="146">
        <v>294.14362473966128</v>
      </c>
      <c r="AA563" s="146">
        <v>163.47119080896579</v>
      </c>
      <c r="AB563" s="147">
        <v>198.73487855214461</v>
      </c>
      <c r="AC563" s="135"/>
    </row>
    <row r="564" spans="1:29" ht="14.1" customHeight="1" x14ac:dyDescent="0.2">
      <c r="A564" s="143" t="s">
        <v>2262</v>
      </c>
      <c r="B564" s="75">
        <v>561</v>
      </c>
      <c r="C564" s="125" t="s">
        <v>2818</v>
      </c>
      <c r="D564" s="150" t="s">
        <v>2263</v>
      </c>
      <c r="E564" s="146">
        <v>0.97090718964102529</v>
      </c>
      <c r="F564" s="146">
        <v>0</v>
      </c>
      <c r="G564" s="146">
        <v>2.8014885245997871</v>
      </c>
      <c r="H564" s="146">
        <v>0.8986987576142883</v>
      </c>
      <c r="I564" s="146">
        <v>0</v>
      </c>
      <c r="J564" s="146">
        <v>5.7144980259845291</v>
      </c>
      <c r="K564" s="146">
        <v>34.489714822136563</v>
      </c>
      <c r="L564" s="146">
        <v>17.262926010874448</v>
      </c>
      <c r="M564" s="146">
        <v>12.10336842203311</v>
      </c>
      <c r="N564" s="146">
        <v>4.293863863285404</v>
      </c>
      <c r="O564" s="146">
        <v>11.54450729359122</v>
      </c>
      <c r="P564" s="146">
        <v>8.7080869421612288</v>
      </c>
      <c r="Q564" s="146">
        <v>2.8440400697172601</v>
      </c>
      <c r="R564" s="146">
        <v>4.1614984060748794</v>
      </c>
      <c r="S564" s="146">
        <v>2.9272078520203579</v>
      </c>
      <c r="T564" s="146">
        <v>9.5432862789426274</v>
      </c>
      <c r="U564" s="146">
        <v>8.8186040770868726</v>
      </c>
      <c r="V564" s="146">
        <v>12.6204585897957</v>
      </c>
      <c r="W564" s="146">
        <v>2.051700719338136</v>
      </c>
      <c r="X564" s="146">
        <v>4.9331063852170196</v>
      </c>
      <c r="Y564" s="146">
        <v>8.4055052473071434</v>
      </c>
      <c r="Z564" s="146">
        <v>10.436065067239349</v>
      </c>
      <c r="AA564" s="146">
        <v>5.6981766388996409</v>
      </c>
      <c r="AB564" s="147">
        <v>11.92802896268636</v>
      </c>
      <c r="AC564" s="135"/>
    </row>
    <row r="565" spans="1:29" ht="14.1" customHeight="1" x14ac:dyDescent="0.2">
      <c r="A565" s="143" t="s">
        <v>2270</v>
      </c>
      <c r="B565" s="75">
        <v>562</v>
      </c>
      <c r="C565" s="125" t="s">
        <v>1360</v>
      </c>
      <c r="D565" s="150" t="s">
        <v>2271</v>
      </c>
      <c r="E565" s="146">
        <v>9.8770388402181499</v>
      </c>
      <c r="F565" s="146">
        <v>8.2094877917735065</v>
      </c>
      <c r="G565" s="146">
        <v>9.2589195738022951</v>
      </c>
      <c r="H565" s="146">
        <v>10.0573377964615</v>
      </c>
      <c r="I565" s="146">
        <v>2.7004539847934619</v>
      </c>
      <c r="J565" s="146">
        <v>0</v>
      </c>
      <c r="K565" s="146">
        <v>45.961203000553851</v>
      </c>
      <c r="L565" s="146">
        <v>57.192073874027052</v>
      </c>
      <c r="M565" s="146">
        <v>31.195881954680249</v>
      </c>
      <c r="N565" s="146">
        <v>22.103737702227441</v>
      </c>
      <c r="O565" s="146">
        <v>19.668954301456051</v>
      </c>
      <c r="P565" s="146">
        <v>32.081680805789738</v>
      </c>
      <c r="Q565" s="146">
        <v>15.691517077986701</v>
      </c>
      <c r="R565" s="146">
        <v>4.3466850851452117</v>
      </c>
      <c r="S565" s="146">
        <v>21.1598098263045</v>
      </c>
      <c r="T565" s="146">
        <v>9.3566620139321941</v>
      </c>
      <c r="U565" s="146">
        <v>11.455366696135849</v>
      </c>
      <c r="V565" s="146">
        <v>13.519666264318641</v>
      </c>
      <c r="W565" s="146">
        <v>7.2055729263155319</v>
      </c>
      <c r="X565" s="146">
        <v>1.5529418900663181</v>
      </c>
      <c r="Y565" s="146">
        <v>18.492111544075719</v>
      </c>
      <c r="Z565" s="146">
        <v>5.5311144856368566</v>
      </c>
      <c r="AA565" s="146">
        <v>24.72533813229202</v>
      </c>
      <c r="AB565" s="147">
        <v>14.85636007302586</v>
      </c>
      <c r="AC565" s="135"/>
    </row>
    <row r="566" spans="1:29" ht="14.1" customHeight="1" x14ac:dyDescent="0.2">
      <c r="A566" s="143" t="s">
        <v>2281</v>
      </c>
      <c r="B566" s="75">
        <v>563</v>
      </c>
      <c r="C566" s="125" t="s">
        <v>2673</v>
      </c>
      <c r="D566" s="150" t="s">
        <v>164</v>
      </c>
      <c r="E566" s="146">
        <v>69.905317654153819</v>
      </c>
      <c r="F566" s="146">
        <v>98.686006537215476</v>
      </c>
      <c r="G566" s="146">
        <v>34.551691803397368</v>
      </c>
      <c r="H566" s="146">
        <v>90.769473217800737</v>
      </c>
      <c r="I566" s="146">
        <v>106.9401962439624</v>
      </c>
      <c r="J566" s="146">
        <v>105.13819193107641</v>
      </c>
      <c r="K566" s="146">
        <v>501.29337293952727</v>
      </c>
      <c r="L566" s="146">
        <v>495.08751693081211</v>
      </c>
      <c r="M566" s="146">
        <v>629.50169316104314</v>
      </c>
      <c r="N566" s="146">
        <v>538.4730712412719</v>
      </c>
      <c r="O566" s="146">
        <v>497.65003794711129</v>
      </c>
      <c r="P566" s="146">
        <v>552.02957850269127</v>
      </c>
      <c r="Q566" s="146">
        <v>101.0335754633491</v>
      </c>
      <c r="R566" s="146">
        <v>175.9752023484854</v>
      </c>
      <c r="S566" s="146">
        <v>90.743443412631109</v>
      </c>
      <c r="T566" s="146">
        <v>196.56942967823389</v>
      </c>
      <c r="U566" s="146">
        <v>338.02260590228798</v>
      </c>
      <c r="V566" s="146">
        <v>282.48793143492702</v>
      </c>
      <c r="W566" s="146">
        <v>38.982313667424577</v>
      </c>
      <c r="X566" s="146">
        <v>136.1527496107127</v>
      </c>
      <c r="Y566" s="146">
        <v>179.62459644679771</v>
      </c>
      <c r="Z566" s="146">
        <v>400.01019960125751</v>
      </c>
      <c r="AA566" s="146">
        <v>96.869002861293893</v>
      </c>
      <c r="AB566" s="147">
        <v>362.31984375607948</v>
      </c>
      <c r="AC566" s="135"/>
    </row>
    <row r="567" spans="1:29" ht="14.1" customHeight="1" x14ac:dyDescent="0.2">
      <c r="A567" s="143" t="s">
        <v>2284</v>
      </c>
      <c r="B567" s="75">
        <v>564</v>
      </c>
      <c r="C567" s="125" t="s">
        <v>2285</v>
      </c>
      <c r="D567" s="150" t="s">
        <v>2286</v>
      </c>
      <c r="E567" s="146">
        <v>31.069030068512809</v>
      </c>
      <c r="F567" s="146">
        <v>36.54645455569274</v>
      </c>
      <c r="G567" s="146">
        <v>40.756988885385901</v>
      </c>
      <c r="H567" s="146">
        <v>30.5557577588858</v>
      </c>
      <c r="I567" s="146">
        <v>35.29346133972038</v>
      </c>
      <c r="J567" s="146">
        <v>10.47657971430497</v>
      </c>
      <c r="K567" s="146">
        <v>187.0805743382559</v>
      </c>
      <c r="L567" s="146">
        <v>182.84891230718219</v>
      </c>
      <c r="M567" s="146">
        <v>252.25180281469301</v>
      </c>
      <c r="N567" s="146">
        <v>199.66466964277129</v>
      </c>
      <c r="O567" s="146">
        <v>140.45817207202651</v>
      </c>
      <c r="P567" s="146">
        <v>241.68315648187499</v>
      </c>
      <c r="Q567" s="146">
        <v>18.962163158161541</v>
      </c>
      <c r="R567" s="146">
        <v>52.018730075935991</v>
      </c>
      <c r="S567" s="146">
        <v>60.49562894175407</v>
      </c>
      <c r="T567" s="146">
        <v>103.9157839262642</v>
      </c>
      <c r="U567" s="146">
        <v>125.8580150626742</v>
      </c>
      <c r="V567" s="146">
        <v>93.601734540984751</v>
      </c>
      <c r="W567" s="146">
        <v>36.930612948086441</v>
      </c>
      <c r="X567" s="146">
        <v>31.57188086538893</v>
      </c>
      <c r="Y567" s="146">
        <v>90.359181408551791</v>
      </c>
      <c r="Z567" s="146">
        <v>160.71540203548599</v>
      </c>
      <c r="AA567" s="146">
        <v>94.969610648327347</v>
      </c>
      <c r="AB567" s="147">
        <v>171.16025759765441</v>
      </c>
      <c r="AC567" s="135"/>
    </row>
    <row r="568" spans="1:29" ht="14.1" customHeight="1" x14ac:dyDescent="0.2">
      <c r="A568" s="143" t="s">
        <v>2287</v>
      </c>
      <c r="B568" s="75">
        <v>565</v>
      </c>
      <c r="C568" s="125" t="s">
        <v>2829</v>
      </c>
      <c r="D568" s="150" t="s">
        <v>2288</v>
      </c>
      <c r="E568" s="146">
        <v>22.33086536174358</v>
      </c>
      <c r="F568" s="146">
        <v>50.053254760433497</v>
      </c>
      <c r="G568" s="146">
        <v>40.154668852596942</v>
      </c>
      <c r="H568" s="146">
        <v>7.1895900609143064</v>
      </c>
      <c r="I568" s="146">
        <v>31.259922900895191</v>
      </c>
      <c r="J568" s="146">
        <v>8.5726994553144564</v>
      </c>
      <c r="K568" s="146">
        <v>155.8057189946918</v>
      </c>
      <c r="L568" s="146">
        <v>147.47920784337231</v>
      </c>
      <c r="M568" s="146">
        <v>118.8330717799615</v>
      </c>
      <c r="N568" s="146">
        <v>136.71555194104141</v>
      </c>
      <c r="O568" s="146">
        <v>172.41048213386361</v>
      </c>
      <c r="P568" s="146">
        <v>111.0281085125557</v>
      </c>
      <c r="Q568" s="146">
        <v>12.324173635441459</v>
      </c>
      <c r="R568" s="146">
        <v>249.99161299893319</v>
      </c>
      <c r="S568" s="146">
        <v>130.74861739024271</v>
      </c>
      <c r="T568" s="146">
        <v>21.20730284209473</v>
      </c>
      <c r="U568" s="146">
        <v>30.865114269804049</v>
      </c>
      <c r="V568" s="146">
        <v>33.654556239455189</v>
      </c>
      <c r="W568" s="146">
        <v>13.336054675697881</v>
      </c>
      <c r="X568" s="146">
        <v>2.9598638311302121</v>
      </c>
      <c r="Y568" s="146">
        <v>7.3548170913937501</v>
      </c>
      <c r="Z568" s="146">
        <v>36.580495273687383</v>
      </c>
      <c r="AA568" s="146">
        <v>116.78413021424809</v>
      </c>
      <c r="AB568" s="147">
        <v>67.610056165333404</v>
      </c>
      <c r="AC568" s="135"/>
    </row>
    <row r="569" spans="1:29" ht="14.1" customHeight="1" x14ac:dyDescent="0.2">
      <c r="A569" s="143" t="s">
        <v>2291</v>
      </c>
      <c r="B569" s="75">
        <v>566</v>
      </c>
      <c r="C569" s="125" t="s">
        <v>3176</v>
      </c>
      <c r="D569" s="150" t="s">
        <v>2292</v>
      </c>
      <c r="E569" s="146">
        <v>2.9127215689230761</v>
      </c>
      <c r="F569" s="146">
        <v>4.7183396329007534</v>
      </c>
      <c r="G569" s="146">
        <v>5.4423583737891859</v>
      </c>
      <c r="H569" s="146">
        <v>0</v>
      </c>
      <c r="I569" s="146">
        <v>8.16287341557247</v>
      </c>
      <c r="J569" s="146">
        <v>4.0763419252022972</v>
      </c>
      <c r="K569" s="146">
        <v>7.6692584049950927</v>
      </c>
      <c r="L569" s="146">
        <v>11.63216573262158</v>
      </c>
      <c r="M569" s="146">
        <v>15.937935599377241</v>
      </c>
      <c r="N569" s="146">
        <v>7.2523360650890476</v>
      </c>
      <c r="O569" s="146">
        <v>5.828052098714636</v>
      </c>
      <c r="P569" s="146">
        <v>16.962264852462301</v>
      </c>
      <c r="Q569" s="146">
        <v>1.0541908525085311</v>
      </c>
      <c r="R569" s="146">
        <v>4.8887202525364648</v>
      </c>
      <c r="S569" s="146">
        <v>2.9281835879710321</v>
      </c>
      <c r="T569" s="146">
        <v>7.105506817243838</v>
      </c>
      <c r="U569" s="146">
        <v>12.23360850593876</v>
      </c>
      <c r="V569" s="146">
        <v>12.919142776420861</v>
      </c>
      <c r="W569" s="146">
        <v>0</v>
      </c>
      <c r="X569" s="146">
        <v>0</v>
      </c>
      <c r="Y569" s="146">
        <v>6.3020275591685309</v>
      </c>
      <c r="Z569" s="146">
        <v>21.429416009069289</v>
      </c>
      <c r="AA569" s="146">
        <v>6.7485405326701411</v>
      </c>
      <c r="AB569" s="147">
        <v>2.9680912068817888</v>
      </c>
      <c r="AC569" s="135"/>
    </row>
    <row r="570" spans="1:29" ht="14.1" customHeight="1" x14ac:dyDescent="0.2">
      <c r="A570" s="143" t="s">
        <v>2293</v>
      </c>
      <c r="B570" s="75">
        <v>567</v>
      </c>
      <c r="C570" s="125" t="s">
        <v>3016</v>
      </c>
      <c r="D570" s="150" t="s">
        <v>2294</v>
      </c>
      <c r="E570" s="146">
        <v>6.082733543101023</v>
      </c>
      <c r="F570" s="146">
        <v>1.1242843519896</v>
      </c>
      <c r="G570" s="146">
        <v>5.2462541770672013</v>
      </c>
      <c r="H570" s="146">
        <v>3.3728164373264242</v>
      </c>
      <c r="I570" s="146">
        <v>5.1387279710632869</v>
      </c>
      <c r="J570" s="146">
        <v>3.462985803746625</v>
      </c>
      <c r="K570" s="146">
        <v>29.262955312272769</v>
      </c>
      <c r="L570" s="146">
        <v>28.321353320193431</v>
      </c>
      <c r="M570" s="146">
        <v>11.711659407647311</v>
      </c>
      <c r="N570" s="146">
        <v>12.57350685766548</v>
      </c>
      <c r="O570" s="146">
        <v>15.11945638550664</v>
      </c>
      <c r="P570" s="146">
        <v>22.994792081644491</v>
      </c>
      <c r="Q570" s="146">
        <v>5.8492424100518319</v>
      </c>
      <c r="R570" s="146">
        <v>4.8190151542347097</v>
      </c>
      <c r="S570" s="146">
        <v>2.3573780568270619</v>
      </c>
      <c r="T570" s="146">
        <v>12.135879051388709</v>
      </c>
      <c r="U570" s="146">
        <v>8.6587668781896738</v>
      </c>
      <c r="V570" s="146">
        <v>12.85078195905947</v>
      </c>
      <c r="W570" s="146">
        <v>5.2759483997780157</v>
      </c>
      <c r="X570" s="146">
        <v>1.136587711154001</v>
      </c>
      <c r="Y570" s="146">
        <v>8.2878281738448436</v>
      </c>
      <c r="Z570" s="146">
        <v>7.9408019096624232</v>
      </c>
      <c r="AA570" s="146">
        <v>7.1075256609208184</v>
      </c>
      <c r="AB570" s="147">
        <v>24.654241863459148</v>
      </c>
      <c r="AC570" s="135"/>
    </row>
    <row r="571" spans="1:29" ht="14.1" customHeight="1" x14ac:dyDescent="0.2">
      <c r="A571" s="143" t="s">
        <v>2302</v>
      </c>
      <c r="B571" s="75">
        <v>568</v>
      </c>
      <c r="C571" s="125" t="s">
        <v>3127</v>
      </c>
      <c r="D571" s="150" t="s">
        <v>2303</v>
      </c>
      <c r="E571" s="146">
        <v>147.13127551820099</v>
      </c>
      <c r="F571" s="146">
        <v>211.7780484110026</v>
      </c>
      <c r="G571" s="146">
        <v>130.11700218405349</v>
      </c>
      <c r="H571" s="146">
        <v>204.46115694731151</v>
      </c>
      <c r="I571" s="146">
        <v>175.04649278352571</v>
      </c>
      <c r="J571" s="146">
        <v>196.4892049581274</v>
      </c>
      <c r="K571" s="146">
        <v>323.09024216791471</v>
      </c>
      <c r="L571" s="146">
        <v>267.27782156142541</v>
      </c>
      <c r="M571" s="146">
        <v>226.78301473607479</v>
      </c>
      <c r="N571" s="146">
        <v>207.84340683636421</v>
      </c>
      <c r="O571" s="146">
        <v>235.43194744957819</v>
      </c>
      <c r="P571" s="146">
        <v>248.18047785159499</v>
      </c>
      <c r="Q571" s="146">
        <v>153.77819458296881</v>
      </c>
      <c r="R571" s="146">
        <v>185.22621330518979</v>
      </c>
      <c r="S571" s="146">
        <v>168.0744204473049</v>
      </c>
      <c r="T571" s="146">
        <v>278.40204915502488</v>
      </c>
      <c r="U571" s="146">
        <v>398.89632752090898</v>
      </c>
      <c r="V571" s="146">
        <v>360.49498597845422</v>
      </c>
      <c r="W571" s="146">
        <v>141.04416595090021</v>
      </c>
      <c r="X571" s="146">
        <v>117.5490188107823</v>
      </c>
      <c r="Y571" s="146">
        <v>247.255291666631</v>
      </c>
      <c r="Z571" s="146">
        <v>391.46410591769518</v>
      </c>
      <c r="AA571" s="146">
        <v>249.73493724916099</v>
      </c>
      <c r="AB571" s="147">
        <v>501.30026721723323</v>
      </c>
      <c r="AC571" s="135"/>
    </row>
    <row r="572" spans="1:29" ht="14.1" customHeight="1" x14ac:dyDescent="0.2">
      <c r="A572" s="143" t="s">
        <v>2316</v>
      </c>
      <c r="B572" s="75">
        <v>569</v>
      </c>
      <c r="C572" s="125" t="s">
        <v>1896</v>
      </c>
      <c r="D572" s="150" t="s">
        <v>164</v>
      </c>
      <c r="E572" s="146">
        <v>0.97090718964102529</v>
      </c>
      <c r="F572" s="146">
        <v>3.8469952163887098</v>
      </c>
      <c r="G572" s="146">
        <v>0</v>
      </c>
      <c r="H572" s="146">
        <v>0</v>
      </c>
      <c r="I572" s="146">
        <v>4.033538438825186</v>
      </c>
      <c r="J572" s="146">
        <v>0</v>
      </c>
      <c r="K572" s="146">
        <v>26.128571834951931</v>
      </c>
      <c r="L572" s="146">
        <v>9.1391961234041208</v>
      </c>
      <c r="M572" s="146">
        <v>17.60489952295725</v>
      </c>
      <c r="N572" s="146">
        <v>16.10198948732026</v>
      </c>
      <c r="O572" s="146">
        <v>9.6204227446593524</v>
      </c>
      <c r="P572" s="146">
        <v>18.504684752092611</v>
      </c>
      <c r="Q572" s="146">
        <v>8.5321202091517812</v>
      </c>
      <c r="R572" s="146">
        <v>6.2422476091123187</v>
      </c>
      <c r="S572" s="146">
        <v>7.8058876053876221</v>
      </c>
      <c r="T572" s="146">
        <v>15.90547713157105</v>
      </c>
      <c r="U572" s="146">
        <v>15.43255713490203</v>
      </c>
      <c r="V572" s="146">
        <v>10.51704882482975</v>
      </c>
      <c r="W572" s="146">
        <v>10.25850359669068</v>
      </c>
      <c r="X572" s="146">
        <v>4.9331063852170196</v>
      </c>
      <c r="Y572" s="146">
        <v>10.50688155913393</v>
      </c>
      <c r="Z572" s="146">
        <v>21.915736641202638</v>
      </c>
      <c r="AA572" s="146">
        <v>7.5975688518661872</v>
      </c>
      <c r="AB572" s="147">
        <v>9.9400241355719672</v>
      </c>
      <c r="AC572" s="135"/>
    </row>
    <row r="573" spans="1:29" ht="14.1" customHeight="1" x14ac:dyDescent="0.2">
      <c r="A573" s="143" t="s">
        <v>2319</v>
      </c>
      <c r="B573" s="75">
        <v>570</v>
      </c>
      <c r="C573" s="125" t="s">
        <v>3192</v>
      </c>
      <c r="D573" s="150" t="s">
        <v>2320</v>
      </c>
      <c r="E573" s="146">
        <v>29.74956719779065</v>
      </c>
      <c r="F573" s="146">
        <v>58.669562296340118</v>
      </c>
      <c r="G573" s="146">
        <v>41.689884564077623</v>
      </c>
      <c r="H573" s="146">
        <v>86.884398488634162</v>
      </c>
      <c r="I573" s="146">
        <v>73.618126816217881</v>
      </c>
      <c r="J573" s="146">
        <v>82.027809497657259</v>
      </c>
      <c r="K573" s="146">
        <v>128.75428600252931</v>
      </c>
      <c r="L573" s="146">
        <v>98.572322988329034</v>
      </c>
      <c r="M573" s="146">
        <v>52.814698568871762</v>
      </c>
      <c r="N573" s="146">
        <v>84.817766357442409</v>
      </c>
      <c r="O573" s="146">
        <v>152.11042810035801</v>
      </c>
      <c r="P573" s="146">
        <v>69.011589016627738</v>
      </c>
      <c r="Q573" s="146">
        <v>50.350885394274371</v>
      </c>
      <c r="R573" s="146">
        <v>39.397945784912402</v>
      </c>
      <c r="S573" s="146">
        <v>63.30867568754563</v>
      </c>
      <c r="T573" s="146">
        <v>56.422029211393017</v>
      </c>
      <c r="U573" s="146">
        <v>80.369450582040855</v>
      </c>
      <c r="V573" s="146">
        <v>117.4544012756986</v>
      </c>
      <c r="W573" s="146">
        <v>59.106420173052683</v>
      </c>
      <c r="X573" s="146">
        <v>61.218863619266173</v>
      </c>
      <c r="Y573" s="146">
        <v>86.823615763903234</v>
      </c>
      <c r="Z573" s="146">
        <v>120.87259282177961</v>
      </c>
      <c r="AA573" s="146">
        <v>247.09383237703099</v>
      </c>
      <c r="AB573" s="147">
        <v>137.39200760428929</v>
      </c>
      <c r="AC573" s="135"/>
    </row>
    <row r="574" spans="1:29" ht="14.1" customHeight="1" x14ac:dyDescent="0.2">
      <c r="A574" s="143" t="s">
        <v>2329</v>
      </c>
      <c r="B574" s="75">
        <v>571</v>
      </c>
      <c r="C574" s="125" t="s">
        <v>3198</v>
      </c>
      <c r="D574" s="150" t="s">
        <v>2330</v>
      </c>
      <c r="E574" s="146">
        <v>9.7090718964102525</v>
      </c>
      <c r="F574" s="146">
        <v>16.358385408888889</v>
      </c>
      <c r="G574" s="146">
        <v>8.4044655737993601</v>
      </c>
      <c r="H574" s="146">
        <v>5.39219254568573</v>
      </c>
      <c r="I574" s="146">
        <v>17.142538365007042</v>
      </c>
      <c r="J574" s="146">
        <v>16.191077740289501</v>
      </c>
      <c r="K574" s="146">
        <v>20.90285746796155</v>
      </c>
      <c r="L574" s="146">
        <v>25.386655898344781</v>
      </c>
      <c r="M574" s="146">
        <v>47.313167467947622</v>
      </c>
      <c r="N574" s="146">
        <v>36.497842837925937</v>
      </c>
      <c r="O574" s="146">
        <v>24.05105686164838</v>
      </c>
      <c r="P574" s="146">
        <v>82.715940841853964</v>
      </c>
      <c r="Q574" s="146">
        <v>4.7400667828621001</v>
      </c>
      <c r="R574" s="146">
        <v>13.52486981974336</v>
      </c>
      <c r="S574" s="146">
        <v>9.7573595067345273</v>
      </c>
      <c r="T574" s="146">
        <v>23.328033126304199</v>
      </c>
      <c r="U574" s="146">
        <v>35.27441630834749</v>
      </c>
      <c r="V574" s="146">
        <v>32.645971257154017</v>
      </c>
      <c r="W574" s="146">
        <v>14.46756762241286</v>
      </c>
      <c r="X574" s="146">
        <v>13.81269787860766</v>
      </c>
      <c r="Y574" s="146">
        <v>21.01376311826786</v>
      </c>
      <c r="Z574" s="146">
        <v>24.002949654650511</v>
      </c>
      <c r="AA574" s="146">
        <v>5.6981766388996409</v>
      </c>
      <c r="AB574" s="147">
        <v>23.856057925372721</v>
      </c>
      <c r="AC574" s="135"/>
    </row>
    <row r="575" spans="1:29" ht="14.1" customHeight="1" x14ac:dyDescent="0.2">
      <c r="A575" s="143" t="s">
        <v>2338</v>
      </c>
      <c r="B575" s="75">
        <v>572</v>
      </c>
      <c r="C575" s="125" t="s">
        <v>3203</v>
      </c>
      <c r="D575" s="150" t="s">
        <v>164</v>
      </c>
      <c r="E575" s="146">
        <v>205.0827838534945</v>
      </c>
      <c r="F575" s="146">
        <v>172.33288295976101</v>
      </c>
      <c r="G575" s="146">
        <v>130.85285983651511</v>
      </c>
      <c r="H575" s="146">
        <v>211.081870694656</v>
      </c>
      <c r="I575" s="146">
        <v>188.3934714775983</v>
      </c>
      <c r="J575" s="146">
        <v>164.03942791757419</v>
      </c>
      <c r="K575" s="146">
        <v>690.87497417382474</v>
      </c>
      <c r="L575" s="146">
        <v>756.75894940364697</v>
      </c>
      <c r="M575" s="146">
        <v>712.4537791007773</v>
      </c>
      <c r="N575" s="146">
        <v>648.62570785806406</v>
      </c>
      <c r="O575" s="146">
        <v>612.83632151119218</v>
      </c>
      <c r="P575" s="146">
        <v>575.15172635586487</v>
      </c>
      <c r="Q575" s="146">
        <v>255.87544103239219</v>
      </c>
      <c r="R575" s="146">
        <v>260.93947493071471</v>
      </c>
      <c r="S575" s="146">
        <v>217.50227650056999</v>
      </c>
      <c r="T575" s="146">
        <v>441.64632314719108</v>
      </c>
      <c r="U575" s="146">
        <v>536.56135111729293</v>
      </c>
      <c r="V575" s="146">
        <v>500.01310398376307</v>
      </c>
      <c r="W575" s="146">
        <v>196.2082431917446</v>
      </c>
      <c r="X575" s="146">
        <v>276.03295440609543</v>
      </c>
      <c r="Y575" s="146">
        <v>401.99433914062013</v>
      </c>
      <c r="Z575" s="146">
        <v>579.35189056875231</v>
      </c>
      <c r="AA575" s="146">
        <v>516.14178964763596</v>
      </c>
      <c r="AB575" s="147">
        <v>631.73723993386272</v>
      </c>
      <c r="AC575" s="135"/>
    </row>
    <row r="576" spans="1:29" ht="14.1" customHeight="1" x14ac:dyDescent="0.2">
      <c r="A576" s="143" t="s">
        <v>2342</v>
      </c>
      <c r="B576" s="75">
        <v>573</v>
      </c>
      <c r="C576" s="125" t="s">
        <v>2701</v>
      </c>
      <c r="D576" s="150" t="s">
        <v>164</v>
      </c>
      <c r="E576" s="146">
        <v>1.941814379282051</v>
      </c>
      <c r="F576" s="146">
        <v>9.6174880409717751</v>
      </c>
      <c r="G576" s="146">
        <v>1.8676590163998581</v>
      </c>
      <c r="H576" s="146">
        <v>5.39219254568573</v>
      </c>
      <c r="I576" s="146">
        <v>8.0670768776503721</v>
      </c>
      <c r="J576" s="146">
        <v>9.5241633766408818</v>
      </c>
      <c r="K576" s="146">
        <v>29.264000455146171</v>
      </c>
      <c r="L576" s="146">
        <v>33.51038578581511</v>
      </c>
      <c r="M576" s="146">
        <v>26.407349284435881</v>
      </c>
      <c r="N576" s="146">
        <v>28.983581077176481</v>
      </c>
      <c r="O576" s="146">
        <v>21.164930038250571</v>
      </c>
      <c r="P576" s="146">
        <v>47.894478181886761</v>
      </c>
      <c r="Q576" s="146">
        <v>1.8960267131448401</v>
      </c>
      <c r="R576" s="146">
        <v>11.44412061670592</v>
      </c>
      <c r="S576" s="146">
        <v>3.902943802693811</v>
      </c>
      <c r="T576" s="146">
        <v>13.78474684736157</v>
      </c>
      <c r="U576" s="146">
        <v>24.251161211988901</v>
      </c>
      <c r="V576" s="146">
        <v>13.672163472278671</v>
      </c>
      <c r="W576" s="146">
        <v>10.25850359669068</v>
      </c>
      <c r="X576" s="146">
        <v>12.82607660156425</v>
      </c>
      <c r="Y576" s="146">
        <v>17.861698650527678</v>
      </c>
      <c r="Z576" s="146">
        <v>18.784917121030841</v>
      </c>
      <c r="AA576" s="146">
        <v>10.44665717131601</v>
      </c>
      <c r="AB576" s="147">
        <v>4.9700120677859836</v>
      </c>
      <c r="AC576" s="135"/>
    </row>
    <row r="577" spans="1:29" ht="14.1" customHeight="1" x14ac:dyDescent="0.2">
      <c r="A577" s="143" t="s">
        <v>2343</v>
      </c>
      <c r="B577" s="75">
        <v>574</v>
      </c>
      <c r="C577" s="125" t="s">
        <v>2952</v>
      </c>
      <c r="D577" s="150" t="s">
        <v>2344</v>
      </c>
      <c r="E577" s="146">
        <v>7.7672575171282023</v>
      </c>
      <c r="F577" s="146">
        <v>3.8469952163887098</v>
      </c>
      <c r="G577" s="146">
        <v>5.6029770491995734</v>
      </c>
      <c r="H577" s="146">
        <v>0.8986987576142883</v>
      </c>
      <c r="I577" s="146">
        <v>0</v>
      </c>
      <c r="J577" s="146">
        <v>1.9048326753281759</v>
      </c>
      <c r="K577" s="146">
        <v>24.038286088155779</v>
      </c>
      <c r="L577" s="146">
        <v>25.237382361662512</v>
      </c>
      <c r="M577" s="146">
        <v>38.510717706468988</v>
      </c>
      <c r="N577" s="146">
        <v>15.02852352149892</v>
      </c>
      <c r="O577" s="146">
        <v>15.392676391454961</v>
      </c>
      <c r="P577" s="146">
        <v>19.593195619862769</v>
      </c>
      <c r="Q577" s="146">
        <v>7.5841068525793602</v>
      </c>
      <c r="R577" s="146">
        <v>2.0807492030374402</v>
      </c>
      <c r="S577" s="146">
        <v>6.830151654714169</v>
      </c>
      <c r="T577" s="146">
        <v>20.146937699989991</v>
      </c>
      <c r="U577" s="146">
        <v>9.9209295867227318</v>
      </c>
      <c r="V577" s="146">
        <v>7.3619341773808227</v>
      </c>
      <c r="W577" s="146">
        <v>8.2068028773525423</v>
      </c>
      <c r="X577" s="146">
        <v>6.906348939303828</v>
      </c>
      <c r="Y577" s="146">
        <v>13.65894602687411</v>
      </c>
      <c r="Z577" s="146">
        <v>9.4206359361969625</v>
      </c>
      <c r="AA577" s="146">
        <v>18.04422602318219</v>
      </c>
      <c r="AB577" s="147">
        <v>11.92802896268636</v>
      </c>
      <c r="AC577" s="135"/>
    </row>
    <row r="578" spans="1:29" ht="14.1" customHeight="1" x14ac:dyDescent="0.2">
      <c r="A578" s="143" t="s">
        <v>2347</v>
      </c>
      <c r="B578" s="75">
        <v>575</v>
      </c>
      <c r="C578" s="125" t="s">
        <v>3214</v>
      </c>
      <c r="D578" s="150" t="s">
        <v>164</v>
      </c>
      <c r="E578" s="146">
        <v>1.941814379282051</v>
      </c>
      <c r="F578" s="146">
        <v>2.885246412291532</v>
      </c>
      <c r="G578" s="146">
        <v>3.7353180327997162</v>
      </c>
      <c r="H578" s="146">
        <v>8.0882888185285946</v>
      </c>
      <c r="I578" s="146">
        <v>3.02515382911889</v>
      </c>
      <c r="J578" s="146">
        <v>6.6669143636486172</v>
      </c>
      <c r="K578" s="146">
        <v>15.571583670757949</v>
      </c>
      <c r="L578" s="146">
        <v>12.18559483120549</v>
      </c>
      <c r="M578" s="146">
        <v>19.805511963326911</v>
      </c>
      <c r="N578" s="146">
        <v>25.763183179712421</v>
      </c>
      <c r="O578" s="146">
        <v>14.43063411698903</v>
      </c>
      <c r="P578" s="146">
        <v>7.619576074391075</v>
      </c>
      <c r="Q578" s="146">
        <v>3.7920534262896801</v>
      </c>
      <c r="R578" s="146">
        <v>5.2018730075935986</v>
      </c>
      <c r="S578" s="146">
        <v>7.8058876053876221</v>
      </c>
      <c r="T578" s="146">
        <v>14.845111989466311</v>
      </c>
      <c r="U578" s="146">
        <v>9.9220319122323666</v>
      </c>
      <c r="V578" s="146">
        <v>13.672163472278671</v>
      </c>
      <c r="W578" s="146">
        <v>7.1809525176834743</v>
      </c>
      <c r="X578" s="146">
        <v>5.9197276622604242</v>
      </c>
      <c r="Y578" s="146">
        <v>6.3041289354803576</v>
      </c>
      <c r="Z578" s="146">
        <v>18.456181071412789</v>
      </c>
      <c r="AA578" s="146">
        <v>17.094529916698921</v>
      </c>
      <c r="AB578" s="147">
        <v>50.001303409167662</v>
      </c>
      <c r="AC578" s="135"/>
    </row>
    <row r="579" spans="1:29" ht="14.1" customHeight="1" x14ac:dyDescent="0.2">
      <c r="A579" s="143" t="s">
        <v>2348</v>
      </c>
      <c r="B579" s="75">
        <v>576</v>
      </c>
      <c r="C579" s="125" t="s">
        <v>3215</v>
      </c>
      <c r="D579" s="150" t="s">
        <v>2349</v>
      </c>
      <c r="E579" s="146">
        <v>41.527642315325927</v>
      </c>
      <c r="F579" s="146">
        <v>23.09928277680601</v>
      </c>
      <c r="G579" s="146">
        <v>22.836800623029259</v>
      </c>
      <c r="H579" s="146">
        <v>0</v>
      </c>
      <c r="I579" s="146">
        <v>0</v>
      </c>
      <c r="J579" s="146">
        <v>19.016897014138848</v>
      </c>
      <c r="K579" s="146">
        <v>84.520704171702533</v>
      </c>
      <c r="L579" s="146">
        <v>69.594978479722371</v>
      </c>
      <c r="M579" s="146">
        <v>149.5646245097237</v>
      </c>
      <c r="N579" s="146">
        <v>103.4016091577416</v>
      </c>
      <c r="O579" s="146">
        <v>20.037416492576501</v>
      </c>
      <c r="P579" s="146">
        <v>19.266642359531719</v>
      </c>
      <c r="Q579" s="146">
        <v>5.0130946295549572</v>
      </c>
      <c r="R579" s="146">
        <v>77.100080969349293</v>
      </c>
      <c r="S579" s="146">
        <v>94.58589158638317</v>
      </c>
      <c r="T579" s="146">
        <v>43.921384551120283</v>
      </c>
      <c r="U579" s="146">
        <v>76.119985742394618</v>
      </c>
      <c r="V579" s="146">
        <v>89.948111779238886</v>
      </c>
      <c r="W579" s="146">
        <v>92.285498355829333</v>
      </c>
      <c r="X579" s="146">
        <v>7.5930373481260363</v>
      </c>
      <c r="Y579" s="146">
        <v>6.0309500149428761</v>
      </c>
      <c r="Z579" s="146">
        <v>118.4942135929558</v>
      </c>
      <c r="AA579" s="146">
        <v>64.599278859098746</v>
      </c>
      <c r="AB579" s="147">
        <v>80.229910807855575</v>
      </c>
      <c r="AC579" s="135"/>
    </row>
    <row r="580" spans="1:29" ht="14.1" customHeight="1" x14ac:dyDescent="0.2">
      <c r="A580" s="143" t="s">
        <v>2355</v>
      </c>
      <c r="B580" s="75">
        <v>577</v>
      </c>
      <c r="C580" s="125" t="s">
        <v>3220</v>
      </c>
      <c r="D580" s="150" t="s">
        <v>2356</v>
      </c>
      <c r="E580" s="146">
        <v>212.89373219415651</v>
      </c>
      <c r="F580" s="146">
        <v>250.99912639088959</v>
      </c>
      <c r="G580" s="146">
        <v>164.84798925302519</v>
      </c>
      <c r="H580" s="146">
        <v>232.40260002029731</v>
      </c>
      <c r="I580" s="146">
        <v>276.38612090517938</v>
      </c>
      <c r="J580" s="146">
        <v>271.59485251364202</v>
      </c>
      <c r="K580" s="146">
        <v>538.26112151449058</v>
      </c>
      <c r="L580" s="146">
        <v>520.69757540106229</v>
      </c>
      <c r="M580" s="146">
        <v>502.41632472969542</v>
      </c>
      <c r="N580" s="146">
        <v>412.73800266461711</v>
      </c>
      <c r="O580" s="146">
        <v>324.86051115710808</v>
      </c>
      <c r="P580" s="146">
        <v>447.03290870845001</v>
      </c>
      <c r="Q580" s="146">
        <v>213.7646877334453</v>
      </c>
      <c r="R580" s="146">
        <v>341.55186055479118</v>
      </c>
      <c r="S580" s="146">
        <v>188.80002777555981</v>
      </c>
      <c r="T580" s="146">
        <v>533.91187525715054</v>
      </c>
      <c r="U580" s="146">
        <v>888.1183096268901</v>
      </c>
      <c r="V580" s="146">
        <v>702.0130090573856</v>
      </c>
      <c r="W580" s="146">
        <v>218.83747627568459</v>
      </c>
      <c r="X580" s="146">
        <v>268.55140526227518</v>
      </c>
      <c r="Y580" s="146">
        <v>561.74937187093963</v>
      </c>
      <c r="Z580" s="146">
        <v>806.54502708255313</v>
      </c>
      <c r="AA580" s="146">
        <v>321.27554495054602</v>
      </c>
      <c r="AB580" s="147">
        <v>972.81326410739791</v>
      </c>
      <c r="AC580" s="135"/>
    </row>
    <row r="581" spans="1:29" ht="14.1" customHeight="1" x14ac:dyDescent="0.2">
      <c r="A581" s="143" t="s">
        <v>2365</v>
      </c>
      <c r="B581" s="75">
        <v>578</v>
      </c>
      <c r="C581" s="125" t="s">
        <v>3225</v>
      </c>
      <c r="D581" s="150" t="s">
        <v>2366</v>
      </c>
      <c r="E581" s="146">
        <v>18.872493952242252</v>
      </c>
      <c r="F581" s="146">
        <v>0</v>
      </c>
      <c r="G581" s="146">
        <v>14.541593101689291</v>
      </c>
      <c r="H581" s="146">
        <v>2.4103100679215208</v>
      </c>
      <c r="I581" s="146">
        <v>9.6330981765242516</v>
      </c>
      <c r="J581" s="146">
        <v>12.12425997846384</v>
      </c>
      <c r="K581" s="146">
        <v>15.043786519691929</v>
      </c>
      <c r="L581" s="146">
        <v>17.480235785364279</v>
      </c>
      <c r="M581" s="146">
        <v>33.981857304188239</v>
      </c>
      <c r="N581" s="146">
        <v>21.110781683842688</v>
      </c>
      <c r="O581" s="146">
        <v>14.876059690066761</v>
      </c>
      <c r="P581" s="146">
        <v>15.3577998333691</v>
      </c>
      <c r="Q581" s="146">
        <v>0</v>
      </c>
      <c r="R581" s="146">
        <v>0</v>
      </c>
      <c r="S581" s="146">
        <v>7.0809157940372467</v>
      </c>
      <c r="T581" s="146">
        <v>12.52291232825694</v>
      </c>
      <c r="U581" s="146">
        <v>13.241134021745941</v>
      </c>
      <c r="V581" s="146">
        <v>17.92946483656975</v>
      </c>
      <c r="W581" s="146">
        <v>0</v>
      </c>
      <c r="X581" s="146">
        <v>0</v>
      </c>
      <c r="Y581" s="146">
        <v>13.91846600138472</v>
      </c>
      <c r="Z581" s="146">
        <v>13.112915756986251</v>
      </c>
      <c r="AA581" s="146">
        <v>6.0305702761687856</v>
      </c>
      <c r="AB581" s="147">
        <v>11.67257034240216</v>
      </c>
      <c r="AC581" s="135"/>
    </row>
    <row r="582" spans="1:29" ht="14.1" customHeight="1" x14ac:dyDescent="0.2">
      <c r="A582" s="143" t="s">
        <v>2367</v>
      </c>
      <c r="B582" s="75">
        <v>579</v>
      </c>
      <c r="C582" s="125" t="s">
        <v>3289</v>
      </c>
      <c r="D582" s="150" t="s">
        <v>2368</v>
      </c>
      <c r="E582" s="146">
        <v>4.8545359482051262</v>
      </c>
      <c r="F582" s="146">
        <v>4.8154762621145668</v>
      </c>
      <c r="G582" s="146">
        <v>12.176202957418869</v>
      </c>
      <c r="H582" s="146">
        <v>2.700589766630936</v>
      </c>
      <c r="I582" s="146">
        <v>6.0543411966766039</v>
      </c>
      <c r="J582" s="146">
        <v>5.7230697730235063</v>
      </c>
      <c r="K582" s="146">
        <v>29.28176788399394</v>
      </c>
      <c r="L582" s="146">
        <v>35.770813627003733</v>
      </c>
      <c r="M582" s="146">
        <v>128.80074582861579</v>
      </c>
      <c r="N582" s="146">
        <v>49.450283181526359</v>
      </c>
      <c r="O582" s="146">
        <v>3.8712581124509229</v>
      </c>
      <c r="P582" s="146">
        <v>61.097026497070949</v>
      </c>
      <c r="Q582" s="146">
        <v>1.8969747265014121</v>
      </c>
      <c r="R582" s="146">
        <v>21.905087234976651</v>
      </c>
      <c r="S582" s="146">
        <v>2.9379409474777658</v>
      </c>
      <c r="T582" s="146">
        <v>27.68189239978625</v>
      </c>
      <c r="U582" s="146">
        <v>15.47224085324892</v>
      </c>
      <c r="V582" s="146">
        <v>15.794503925129311</v>
      </c>
      <c r="W582" s="146">
        <v>7.1994178241575177</v>
      </c>
      <c r="X582" s="146">
        <v>5.0357149980295342</v>
      </c>
      <c r="Y582" s="146">
        <v>16.840429762979859</v>
      </c>
      <c r="Z582" s="146">
        <v>25.058035832948409</v>
      </c>
      <c r="AA582" s="146">
        <v>3.8082813869979262</v>
      </c>
      <c r="AB582" s="147">
        <v>28.902608179002609</v>
      </c>
      <c r="AC582" s="135"/>
    </row>
    <row r="583" spans="1:29" ht="14.1" customHeight="1" x14ac:dyDescent="0.2">
      <c r="A583" s="143" t="s">
        <v>2374</v>
      </c>
      <c r="B583" s="75">
        <v>580</v>
      </c>
      <c r="C583" s="125" t="s">
        <v>3227</v>
      </c>
      <c r="D583" s="150" t="s">
        <v>2375</v>
      </c>
      <c r="E583" s="146">
        <v>19.418143792820501</v>
      </c>
      <c r="F583" s="146">
        <v>22.12022249423508</v>
      </c>
      <c r="G583" s="146">
        <v>14.941272131198859</v>
      </c>
      <c r="H583" s="146">
        <v>19.771372667514338</v>
      </c>
      <c r="I583" s="146">
        <v>16.134153755300741</v>
      </c>
      <c r="J583" s="146">
        <v>8.5717470389767936</v>
      </c>
      <c r="K583" s="146">
        <v>21.09829918528699</v>
      </c>
      <c r="L583" s="146">
        <v>41.634115673285443</v>
      </c>
      <c r="M583" s="146">
        <v>88.02449761478627</v>
      </c>
      <c r="N583" s="146">
        <v>70.848753744209162</v>
      </c>
      <c r="O583" s="146">
        <v>28.861268233978059</v>
      </c>
      <c r="P583" s="146">
        <v>65.310652066209215</v>
      </c>
      <c r="Q583" s="146">
        <v>32.232454123462283</v>
      </c>
      <c r="R583" s="146">
        <v>14.565244421262079</v>
      </c>
      <c r="S583" s="146">
        <v>11.70883140808143</v>
      </c>
      <c r="T583" s="146">
        <v>45.595701110503668</v>
      </c>
      <c r="U583" s="146">
        <v>65.037205068515689</v>
      </c>
      <c r="V583" s="146">
        <v>47.326719711733858</v>
      </c>
      <c r="W583" s="146">
        <v>13.336054675697881</v>
      </c>
      <c r="X583" s="146">
        <v>34.531744696519141</v>
      </c>
      <c r="Y583" s="146">
        <v>54.635784107496427</v>
      </c>
      <c r="Z583" s="146">
        <v>72.008848963951536</v>
      </c>
      <c r="AA583" s="146">
        <v>22.79270655559856</v>
      </c>
      <c r="AB583" s="147">
        <v>48.706118264302638</v>
      </c>
      <c r="AC583" s="135"/>
    </row>
    <row r="584" spans="1:29" ht="14.1" customHeight="1" x14ac:dyDescent="0.2">
      <c r="A584" s="143" t="s">
        <v>2392</v>
      </c>
      <c r="B584" s="75">
        <v>581</v>
      </c>
      <c r="C584" s="125" t="s">
        <v>3113</v>
      </c>
      <c r="D584" s="150" t="s">
        <v>164</v>
      </c>
      <c r="E584" s="146">
        <v>0.97090718964102529</v>
      </c>
      <c r="F584" s="146">
        <v>4.8087440204858876</v>
      </c>
      <c r="G584" s="146">
        <v>2.8014885245997871</v>
      </c>
      <c r="H584" s="146">
        <v>1.797397515228577</v>
      </c>
      <c r="I584" s="146">
        <v>1.008384609706297</v>
      </c>
      <c r="J584" s="146">
        <v>2.857249012992265</v>
      </c>
      <c r="K584" s="146">
        <v>21.948000341359631</v>
      </c>
      <c r="L584" s="146">
        <v>21.324790954609611</v>
      </c>
      <c r="M584" s="146">
        <v>25.544709207810978</v>
      </c>
      <c r="N584" s="146">
        <v>5.3673298291067546</v>
      </c>
      <c r="O584" s="146">
        <v>12.50654956805716</v>
      </c>
      <c r="P584" s="146">
        <v>19.6029922176727</v>
      </c>
      <c r="Q584" s="146">
        <v>6.6360934960069402</v>
      </c>
      <c r="R584" s="146">
        <v>5.2528513630680171</v>
      </c>
      <c r="S584" s="146">
        <v>4.8786797533672637</v>
      </c>
      <c r="T584" s="146">
        <v>11.664016563152099</v>
      </c>
      <c r="U584" s="146">
        <v>16.343078005861251</v>
      </c>
      <c r="V584" s="146">
        <v>15.58205953886775</v>
      </c>
      <c r="W584" s="146">
        <v>1.025850359669068</v>
      </c>
      <c r="X584" s="146">
        <v>13.81269787860766</v>
      </c>
      <c r="Y584" s="146">
        <v>3.244525025460558</v>
      </c>
      <c r="Z584" s="146">
        <v>14.446644872579441</v>
      </c>
      <c r="AA584" s="146">
        <v>1.899392212966547</v>
      </c>
      <c r="AB584" s="147">
        <v>17.89204344402954</v>
      </c>
      <c r="AC584" s="135"/>
    </row>
    <row r="585" spans="1:29" ht="14.1" customHeight="1" x14ac:dyDescent="0.2">
      <c r="A585" s="143" t="s">
        <v>2393</v>
      </c>
      <c r="B585" s="75">
        <v>582</v>
      </c>
      <c r="C585" s="125" t="s">
        <v>2662</v>
      </c>
      <c r="D585" s="150" t="s">
        <v>2394</v>
      </c>
      <c r="E585" s="146">
        <v>203.7720591474791</v>
      </c>
      <c r="F585" s="146">
        <v>193.31535661874901</v>
      </c>
      <c r="G585" s="146">
        <v>334.76947422410069</v>
      </c>
      <c r="H585" s="146">
        <v>132.4079840555859</v>
      </c>
      <c r="I585" s="146">
        <v>102.16650350161279</v>
      </c>
      <c r="J585" s="146">
        <v>211.14022548041399</v>
      </c>
      <c r="K585" s="146">
        <v>1245.4654079422869</v>
      </c>
      <c r="L585" s="146">
        <v>1009.884218034863</v>
      </c>
      <c r="M585" s="146">
        <v>1068.3192180578351</v>
      </c>
      <c r="N585" s="146">
        <v>547.87770656783277</v>
      </c>
      <c r="O585" s="146">
        <v>513.43522758654842</v>
      </c>
      <c r="P585" s="146">
        <v>452.611526905772</v>
      </c>
      <c r="Q585" s="146">
        <v>93.929163369195379</v>
      </c>
      <c r="R585" s="146">
        <v>209.63756295522509</v>
      </c>
      <c r="S585" s="146">
        <v>243.07338855986919</v>
      </c>
      <c r="T585" s="146">
        <v>321.29381915316151</v>
      </c>
      <c r="U585" s="146">
        <v>252.01586266396939</v>
      </c>
      <c r="V585" s="146">
        <v>349.70870070370881</v>
      </c>
      <c r="W585" s="146">
        <v>361.05213748696713</v>
      </c>
      <c r="X585" s="146">
        <v>224.8973602382128</v>
      </c>
      <c r="Y585" s="146">
        <v>336.66044822961351</v>
      </c>
      <c r="Z585" s="146">
        <v>388.08073362289622</v>
      </c>
      <c r="AA585" s="146">
        <v>224.5727389078867</v>
      </c>
      <c r="AB585" s="147">
        <v>458.37626099259279</v>
      </c>
      <c r="AC585" s="135"/>
    </row>
    <row r="586" spans="1:29" ht="14.1" customHeight="1" x14ac:dyDescent="0.2">
      <c r="A586" s="143" t="s">
        <v>2395</v>
      </c>
      <c r="B586" s="75">
        <v>583</v>
      </c>
      <c r="C586" s="125" t="s">
        <v>3247</v>
      </c>
      <c r="D586" s="150" t="s">
        <v>2396</v>
      </c>
      <c r="E586" s="146">
        <v>7.9866825419870748</v>
      </c>
      <c r="F586" s="146">
        <v>18.27322727784637</v>
      </c>
      <c r="G586" s="146">
        <v>3.7353180327997162</v>
      </c>
      <c r="H586" s="146">
        <v>26.960962728428651</v>
      </c>
      <c r="I586" s="146">
        <v>47.612896116502199</v>
      </c>
      <c r="J586" s="146">
        <v>22.988473142198099</v>
      </c>
      <c r="K586" s="146">
        <v>22.993143214757701</v>
      </c>
      <c r="L586" s="146">
        <v>19.612714880825241</v>
      </c>
      <c r="M586" s="146">
        <v>15.404287082587601</v>
      </c>
      <c r="N586" s="146">
        <v>72.201320861144069</v>
      </c>
      <c r="O586" s="146">
        <v>20.53767847529879</v>
      </c>
      <c r="P586" s="146">
        <v>34.833436279512682</v>
      </c>
      <c r="Q586" s="146">
        <v>8.5321202091517812</v>
      </c>
      <c r="R586" s="146">
        <v>61.647397012991753</v>
      </c>
      <c r="S586" s="146">
        <v>6.830151654714169</v>
      </c>
      <c r="T586" s="146">
        <v>29.691284344074731</v>
      </c>
      <c r="U586" s="146">
        <v>37.161597580844088</v>
      </c>
      <c r="V586" s="146">
        <v>25.790958833129991</v>
      </c>
      <c r="W586" s="146">
        <v>0</v>
      </c>
      <c r="X586" s="146">
        <v>5.9197276622604242</v>
      </c>
      <c r="Y586" s="146">
        <v>27.453430825861041</v>
      </c>
      <c r="Z586" s="146">
        <v>49.051593029038408</v>
      </c>
      <c r="AA586" s="146">
        <v>42.349798476408623</v>
      </c>
      <c r="AB586" s="147">
        <v>86.220763354364792</v>
      </c>
      <c r="AC586" s="135"/>
    </row>
    <row r="587" spans="1:29" ht="14.1" customHeight="1" x14ac:dyDescent="0.2">
      <c r="A587" s="143" t="s">
        <v>2397</v>
      </c>
      <c r="B587" s="75">
        <v>584</v>
      </c>
      <c r="C587" s="125" t="s">
        <v>3248</v>
      </c>
      <c r="D587" s="150" t="s">
        <v>2398</v>
      </c>
      <c r="E587" s="146">
        <v>29.470916834363681</v>
      </c>
      <c r="F587" s="146">
        <v>9.1491163733764491</v>
      </c>
      <c r="G587" s="146">
        <v>10.256249488559821</v>
      </c>
      <c r="H587" s="146">
        <v>40.443241490158208</v>
      </c>
      <c r="I587" s="146">
        <v>10.800807554564139</v>
      </c>
      <c r="J587" s="146">
        <v>13.451928353167579</v>
      </c>
      <c r="K587" s="146">
        <v>118.2861349825742</v>
      </c>
      <c r="L587" s="146">
        <v>45.591387594719421</v>
      </c>
      <c r="M587" s="146">
        <v>78.249377154664259</v>
      </c>
      <c r="N587" s="146">
        <v>24.003772461731231</v>
      </c>
      <c r="O587" s="146">
        <v>25.492196188798349</v>
      </c>
      <c r="P587" s="146">
        <v>39.350756380758817</v>
      </c>
      <c r="Q587" s="146">
        <v>22.54091357922243</v>
      </c>
      <c r="R587" s="146">
        <v>3.8826780128678631</v>
      </c>
      <c r="S587" s="146">
        <v>7.508288140432219</v>
      </c>
      <c r="T587" s="146">
        <v>52.136033307005683</v>
      </c>
      <c r="U587" s="146">
        <v>29.197295773724999</v>
      </c>
      <c r="V587" s="146">
        <v>45.552493574985093</v>
      </c>
      <c r="W587" s="146">
        <v>27.51125494560506</v>
      </c>
      <c r="X587" s="146">
        <v>20.542441609320711</v>
      </c>
      <c r="Y587" s="146">
        <v>42.172521202051762</v>
      </c>
      <c r="Z587" s="146">
        <v>31.71520173934039</v>
      </c>
      <c r="AA587" s="146">
        <v>66.477777757722649</v>
      </c>
      <c r="AB587" s="147">
        <v>71.90116458465981</v>
      </c>
      <c r="AC587" s="135"/>
    </row>
    <row r="588" spans="1:29" ht="14.1" customHeight="1" x14ac:dyDescent="0.2">
      <c r="A588" s="143" t="s">
        <v>2399</v>
      </c>
      <c r="B588" s="75">
        <v>585</v>
      </c>
      <c r="C588" s="125" t="s">
        <v>2928</v>
      </c>
      <c r="D588" s="150" t="s">
        <v>2400</v>
      </c>
      <c r="E588" s="146">
        <v>36.085707517387988</v>
      </c>
      <c r="F588" s="146">
        <v>58.516644236488673</v>
      </c>
      <c r="G588" s="146">
        <v>41.160403232928267</v>
      </c>
      <c r="H588" s="146">
        <v>22.46836763911482</v>
      </c>
      <c r="I588" s="146">
        <v>28.51812514710377</v>
      </c>
      <c r="J588" s="146">
        <v>18.308299258916769</v>
      </c>
      <c r="K588" s="146">
        <v>72.863180561820357</v>
      </c>
      <c r="L588" s="146">
        <v>138.05669664014269</v>
      </c>
      <c r="M588" s="146">
        <v>157.3437894864305</v>
      </c>
      <c r="N588" s="146">
        <v>90.805559514793899</v>
      </c>
      <c r="O588" s="146">
        <v>79.456033490416047</v>
      </c>
      <c r="P588" s="146">
        <v>125.4595855974524</v>
      </c>
      <c r="Q588" s="146">
        <v>9.6536200099769527</v>
      </c>
      <c r="R588" s="146">
        <v>10.76995787492179</v>
      </c>
      <c r="S588" s="146">
        <v>24.08409047047283</v>
      </c>
      <c r="T588" s="146">
        <v>38.914340350101718</v>
      </c>
      <c r="U588" s="146">
        <v>50.579103684131759</v>
      </c>
      <c r="V588" s="146">
        <v>52.729327693048901</v>
      </c>
      <c r="W588" s="146">
        <v>34.35470269495741</v>
      </c>
      <c r="X588" s="146">
        <v>36.436910382489948</v>
      </c>
      <c r="Y588" s="146">
        <v>50.514985160004109</v>
      </c>
      <c r="Z588" s="146">
        <v>73.85707608735963</v>
      </c>
      <c r="AA588" s="146">
        <v>56.451835961578738</v>
      </c>
      <c r="AB588" s="147">
        <v>32.293150411646202</v>
      </c>
      <c r="AC588" s="135"/>
    </row>
    <row r="589" spans="1:29" ht="14.1" customHeight="1" x14ac:dyDescent="0.2">
      <c r="A589" s="143" t="s">
        <v>2402</v>
      </c>
      <c r="B589" s="75">
        <v>586</v>
      </c>
      <c r="C589" s="125" t="s">
        <v>2403</v>
      </c>
      <c r="D589" s="150" t="s">
        <v>2404</v>
      </c>
      <c r="E589" s="146">
        <v>2.9127215689230761</v>
      </c>
      <c r="F589" s="146">
        <v>2.885246412291532</v>
      </c>
      <c r="G589" s="146">
        <v>1.8676590163998581</v>
      </c>
      <c r="H589" s="146">
        <v>0</v>
      </c>
      <c r="I589" s="146">
        <v>5.0419230485314834</v>
      </c>
      <c r="J589" s="146">
        <v>0.95241633766408818</v>
      </c>
      <c r="K589" s="146">
        <v>9.4062858605826971</v>
      </c>
      <c r="L589" s="146">
        <v>21.324790954609611</v>
      </c>
      <c r="M589" s="146">
        <v>19.805511963326911</v>
      </c>
      <c r="N589" s="146">
        <v>12.88159158985621</v>
      </c>
      <c r="O589" s="146">
        <v>4.8102113723296762</v>
      </c>
      <c r="P589" s="146">
        <v>21.770217355403069</v>
      </c>
      <c r="Q589" s="146">
        <v>4.7400667828621001</v>
      </c>
      <c r="R589" s="146">
        <v>3.1211238045561589</v>
      </c>
      <c r="S589" s="146">
        <v>6.830151654714169</v>
      </c>
      <c r="T589" s="146">
        <v>8.4829211368378914</v>
      </c>
      <c r="U589" s="146">
        <v>6.613953057815154</v>
      </c>
      <c r="V589" s="146">
        <v>11.56875370731272</v>
      </c>
      <c r="W589" s="146">
        <v>8.2068028773525423</v>
      </c>
      <c r="X589" s="146">
        <v>6.906348939303828</v>
      </c>
      <c r="Y589" s="146">
        <v>7.3548170913937501</v>
      </c>
      <c r="Z589" s="146">
        <v>12.52327808068722</v>
      </c>
      <c r="AA589" s="146">
        <v>1.899392212966547</v>
      </c>
      <c r="AB589" s="147">
        <v>7.9520193084575732</v>
      </c>
      <c r="AC589" s="135"/>
    </row>
    <row r="590" spans="1:29" ht="14.1" customHeight="1" x14ac:dyDescent="0.2">
      <c r="A590" s="143" t="s">
        <v>2407</v>
      </c>
      <c r="B590" s="75">
        <v>587</v>
      </c>
      <c r="C590" s="125" t="s">
        <v>3178</v>
      </c>
      <c r="D590" s="150" t="s">
        <v>164</v>
      </c>
      <c r="E590" s="146">
        <v>69.905317654153819</v>
      </c>
      <c r="F590" s="146">
        <v>84.633894760551613</v>
      </c>
      <c r="G590" s="146">
        <v>46.537393541143459</v>
      </c>
      <c r="H590" s="146">
        <v>84.477683215743099</v>
      </c>
      <c r="I590" s="146">
        <v>111.9306916773989</v>
      </c>
      <c r="J590" s="146">
        <v>74.005606685512646</v>
      </c>
      <c r="K590" s="146">
        <v>430.15049754732007</v>
      </c>
      <c r="L590" s="146">
        <v>426.43590658427217</v>
      </c>
      <c r="M590" s="146">
        <v>626.07643989760766</v>
      </c>
      <c r="N590" s="146">
        <v>465.77688256988421</v>
      </c>
      <c r="O590" s="146">
        <v>471.75185991848838</v>
      </c>
      <c r="P590" s="146">
        <v>543.52613160367082</v>
      </c>
      <c r="Q590" s="146">
        <v>103.2670949314337</v>
      </c>
      <c r="R590" s="146">
        <v>194.55005048400059</v>
      </c>
      <c r="S590" s="146">
        <v>84.922202730913298</v>
      </c>
      <c r="T590" s="146">
        <v>196.16755128937621</v>
      </c>
      <c r="U590" s="146">
        <v>290.26876249935299</v>
      </c>
      <c r="V590" s="146">
        <v>236.0330750707715</v>
      </c>
      <c r="W590" s="146">
        <v>67.708175438877802</v>
      </c>
      <c r="X590" s="146">
        <v>129.4013002119047</v>
      </c>
      <c r="Y590" s="146">
        <v>202.7239755545537</v>
      </c>
      <c r="Z590" s="146">
        <v>327.57973360858949</v>
      </c>
      <c r="AA590" s="146">
        <v>110.1438550377171</v>
      </c>
      <c r="AB590" s="147">
        <v>259.51514413392653</v>
      </c>
      <c r="AC590" s="135"/>
    </row>
    <row r="591" spans="1:29" ht="14.1" customHeight="1" x14ac:dyDescent="0.2">
      <c r="A591" s="143" t="s">
        <v>2410</v>
      </c>
      <c r="B591" s="75">
        <v>588</v>
      </c>
      <c r="C591" s="125" t="s">
        <v>2940</v>
      </c>
      <c r="D591" s="150" t="s">
        <v>170</v>
      </c>
      <c r="E591" s="146">
        <v>8.2031948452770234</v>
      </c>
      <c r="F591" s="146">
        <v>2.8275414840457018</v>
      </c>
      <c r="G591" s="146">
        <v>0.96091056393772678</v>
      </c>
      <c r="H591" s="146">
        <v>7.2821560329485777</v>
      </c>
      <c r="I591" s="146">
        <v>8.0660684930406656</v>
      </c>
      <c r="J591" s="146">
        <v>8.1707797608202135</v>
      </c>
      <c r="K591" s="146">
        <v>16.393065969248841</v>
      </c>
      <c r="L591" s="146">
        <v>22.355489184082408</v>
      </c>
      <c r="M591" s="146">
        <v>23.424419121514809</v>
      </c>
      <c r="N591" s="146">
        <v>25.231817526630859</v>
      </c>
      <c r="O591" s="146">
        <v>11.114474396904949</v>
      </c>
      <c r="P591" s="146">
        <v>22.267666821974029</v>
      </c>
      <c r="Q591" s="146">
        <v>10.553284685364179</v>
      </c>
      <c r="R591" s="146">
        <v>6.4253535389796141</v>
      </c>
      <c r="S591" s="146">
        <v>5.0787056232553214</v>
      </c>
      <c r="T591" s="146">
        <v>24.091496028619609</v>
      </c>
      <c r="U591" s="146">
        <v>15.74671990514825</v>
      </c>
      <c r="V591" s="146">
        <v>12.843420024882089</v>
      </c>
      <c r="W591" s="146">
        <v>10.257477746331009</v>
      </c>
      <c r="X591" s="146">
        <v>5.9276206324767706</v>
      </c>
      <c r="Y591" s="146">
        <v>14.588805044857461</v>
      </c>
      <c r="Z591" s="146">
        <v>7.9888078089717247</v>
      </c>
      <c r="AA591" s="146">
        <v>13.768694151794501</v>
      </c>
      <c r="AB591" s="147">
        <v>7.8754811226136692</v>
      </c>
      <c r="AC591" s="135"/>
    </row>
    <row r="592" spans="1:29" ht="14.1" customHeight="1" x14ac:dyDescent="0.2">
      <c r="A592" s="143" t="s">
        <v>2435</v>
      </c>
      <c r="B592" s="75">
        <v>589</v>
      </c>
      <c r="C592" s="125" t="s">
        <v>2947</v>
      </c>
      <c r="D592" s="150" t="s">
        <v>164</v>
      </c>
      <c r="E592" s="146">
        <v>6.1749697261169212</v>
      </c>
      <c r="F592" s="146">
        <v>0.96174880409717745</v>
      </c>
      <c r="G592" s="146">
        <v>13.542395527915369</v>
      </c>
      <c r="H592" s="146">
        <v>18.853801235990151</v>
      </c>
      <c r="I592" s="146">
        <v>10.08283771245326</v>
      </c>
      <c r="J592" s="146">
        <v>4.805892839852989</v>
      </c>
      <c r="K592" s="146">
        <v>56.06668944343987</v>
      </c>
      <c r="L592" s="146">
        <v>24.422978440443611</v>
      </c>
      <c r="M592" s="146">
        <v>49.052751602059843</v>
      </c>
      <c r="N592" s="146">
        <v>19.617590525385189</v>
      </c>
      <c r="O592" s="146">
        <v>19.075374218110561</v>
      </c>
      <c r="P592" s="146">
        <v>49.110344821186018</v>
      </c>
      <c r="Q592" s="146">
        <v>11.724081180731121</v>
      </c>
      <c r="R592" s="146">
        <v>7.2815818360295204</v>
      </c>
      <c r="S592" s="146">
        <v>3.496061911262982</v>
      </c>
      <c r="T592" s="146">
        <v>35.021739913435233</v>
      </c>
      <c r="U592" s="146">
        <v>19.137473172788152</v>
      </c>
      <c r="V592" s="146">
        <v>20.042339945478052</v>
      </c>
      <c r="W592" s="146">
        <v>17.796452039538991</v>
      </c>
      <c r="X592" s="146">
        <v>16.81893290975891</v>
      </c>
      <c r="Y592" s="146">
        <v>30.82824118265486</v>
      </c>
      <c r="Z592" s="146">
        <v>19.198185297693509</v>
      </c>
      <c r="AA592" s="146">
        <v>19.45452474130985</v>
      </c>
      <c r="AB592" s="147">
        <v>49.016247017332482</v>
      </c>
      <c r="AC592" s="135"/>
    </row>
    <row r="593" spans="1:29" ht="14.1" customHeight="1" x14ac:dyDescent="0.2">
      <c r="A593" s="143" t="s">
        <v>2441</v>
      </c>
      <c r="B593" s="75">
        <v>590</v>
      </c>
      <c r="C593" s="125" t="s">
        <v>2952</v>
      </c>
      <c r="D593" s="150" t="s">
        <v>164</v>
      </c>
      <c r="E593" s="146">
        <v>2.9127215689230761</v>
      </c>
      <c r="F593" s="146">
        <v>6.7322416286802422</v>
      </c>
      <c r="G593" s="146">
        <v>2.8014885245997871</v>
      </c>
      <c r="H593" s="146">
        <v>4.4934937880714418</v>
      </c>
      <c r="I593" s="146">
        <v>3.9427838239516189</v>
      </c>
      <c r="J593" s="146">
        <v>0.95241633766408818</v>
      </c>
      <c r="K593" s="146">
        <v>20.73458946534446</v>
      </c>
      <c r="L593" s="146">
        <v>13.784954152801211</v>
      </c>
      <c r="M593" s="146">
        <v>4.4100273305007924</v>
      </c>
      <c r="N593" s="146">
        <v>34.365939429804733</v>
      </c>
      <c r="O593" s="146">
        <v>19.645865286868862</v>
      </c>
      <c r="P593" s="146">
        <v>33.003649510791057</v>
      </c>
      <c r="Q593" s="146">
        <v>3.0421748612408961</v>
      </c>
      <c r="R593" s="146">
        <v>4.1614984060748794</v>
      </c>
      <c r="S593" s="146">
        <v>3.902943802693811</v>
      </c>
      <c r="T593" s="146">
        <v>8.4829211368378914</v>
      </c>
      <c r="U593" s="146">
        <v>5.5072182461407522</v>
      </c>
      <c r="V593" s="146">
        <v>3.155114647448924</v>
      </c>
      <c r="W593" s="146">
        <v>5.5149715335809084</v>
      </c>
      <c r="X593" s="146">
        <v>0</v>
      </c>
      <c r="Y593" s="146">
        <v>4.2027526236535717</v>
      </c>
      <c r="Z593" s="146">
        <v>12.521190867673781</v>
      </c>
      <c r="AA593" s="146">
        <v>7.5975688518661872</v>
      </c>
      <c r="AB593" s="147">
        <v>14.762923846151489</v>
      </c>
      <c r="AC593" s="135"/>
    </row>
    <row r="594" spans="1:29" ht="14.1" customHeight="1" x14ac:dyDescent="0.2">
      <c r="A594" s="143" t="s">
        <v>2457</v>
      </c>
      <c r="B594" s="75">
        <v>591</v>
      </c>
      <c r="C594" s="125" t="s">
        <v>2696</v>
      </c>
      <c r="D594" s="150" t="s">
        <v>2458</v>
      </c>
      <c r="E594" s="146">
        <v>2.976801443439383</v>
      </c>
      <c r="F594" s="146">
        <v>10.93989264660539</v>
      </c>
      <c r="G594" s="146">
        <v>3.796016950832712</v>
      </c>
      <c r="H594" s="146">
        <v>2.8084336175446509</v>
      </c>
      <c r="I594" s="146">
        <v>12.150026162351169</v>
      </c>
      <c r="J594" s="146">
        <v>3.029636370109464</v>
      </c>
      <c r="K594" s="146">
        <v>32.507078791300401</v>
      </c>
      <c r="L594" s="146">
        <v>35.445864431504923</v>
      </c>
      <c r="M594" s="146">
        <v>22.620095274559699</v>
      </c>
      <c r="N594" s="146">
        <v>33.617733651627248</v>
      </c>
      <c r="O594" s="146">
        <v>25.37675111586244</v>
      </c>
      <c r="P594" s="146">
        <v>39.152647402824662</v>
      </c>
      <c r="Q594" s="146">
        <v>10.33713764006567</v>
      </c>
      <c r="R594" s="146">
        <v>1.936137133426338</v>
      </c>
      <c r="S594" s="146">
        <v>8.1786187385448805</v>
      </c>
      <c r="T594" s="146">
        <v>14.88010403915577</v>
      </c>
      <c r="U594" s="146">
        <v>20.77883585663594</v>
      </c>
      <c r="V594" s="146">
        <v>18.601504256476371</v>
      </c>
      <c r="W594" s="146">
        <v>6.5131239335389113</v>
      </c>
      <c r="X594" s="146">
        <v>10.212516838676279</v>
      </c>
      <c r="Y594" s="146">
        <v>13.61061437170209</v>
      </c>
      <c r="Z594" s="146">
        <v>30.26771951451429</v>
      </c>
      <c r="AA594" s="146">
        <v>15.23597463631115</v>
      </c>
      <c r="AB594" s="147">
        <v>37.122014136707072</v>
      </c>
      <c r="AC594" s="135"/>
    </row>
    <row r="595" spans="1:29" ht="14.1" customHeight="1" x14ac:dyDescent="0.2">
      <c r="A595" s="143" t="s">
        <v>2462</v>
      </c>
      <c r="B595" s="75">
        <v>592</v>
      </c>
      <c r="C595" s="125" t="s">
        <v>3287</v>
      </c>
      <c r="D595" s="150" t="s">
        <v>2463</v>
      </c>
      <c r="E595" s="146">
        <v>63.86433312020737</v>
      </c>
      <c r="F595" s="146">
        <v>101.6491546026389</v>
      </c>
      <c r="G595" s="146">
        <v>56.426648032980701</v>
      </c>
      <c r="H595" s="146">
        <v>111.61658829817939</v>
      </c>
      <c r="I595" s="146">
        <v>114.495013739882</v>
      </c>
      <c r="J595" s="146">
        <v>135.37264857022279</v>
      </c>
      <c r="K595" s="146">
        <v>203.41302202084759</v>
      </c>
      <c r="L595" s="146">
        <v>193.5732512248789</v>
      </c>
      <c r="M595" s="146">
        <v>174.39303436819441</v>
      </c>
      <c r="N595" s="146">
        <v>195.0498394557053</v>
      </c>
      <c r="O595" s="146">
        <v>160.77842899329599</v>
      </c>
      <c r="P595" s="146">
        <v>213.6082841803472</v>
      </c>
      <c r="Q595" s="146">
        <v>45.435436140446377</v>
      </c>
      <c r="R595" s="146">
        <v>100.2827482149909</v>
      </c>
      <c r="S595" s="146">
        <v>53.742560427143097</v>
      </c>
      <c r="T595" s="146">
        <v>160.3717448222045</v>
      </c>
      <c r="U595" s="146">
        <v>277.32856334173761</v>
      </c>
      <c r="V595" s="146">
        <v>219.29098504652501</v>
      </c>
      <c r="W595" s="146">
        <v>81.292485901615606</v>
      </c>
      <c r="X595" s="146">
        <v>43.365951611165777</v>
      </c>
      <c r="Y595" s="146">
        <v>111.2016823574058</v>
      </c>
      <c r="Z595" s="146">
        <v>178.985821148702</v>
      </c>
      <c r="AA595" s="146">
        <v>120.01784545682369</v>
      </c>
      <c r="AB595" s="147">
        <v>403.21310304982262</v>
      </c>
      <c r="AC595" s="135"/>
    </row>
    <row r="596" spans="1:29" ht="14.1" customHeight="1" x14ac:dyDescent="0.2">
      <c r="A596" s="143" t="s">
        <v>2468</v>
      </c>
      <c r="B596" s="75">
        <v>593</v>
      </c>
      <c r="C596" s="125" t="s">
        <v>3292</v>
      </c>
      <c r="D596" s="150" t="s">
        <v>2469</v>
      </c>
      <c r="E596" s="146">
        <v>15.186930260364919</v>
      </c>
      <c r="F596" s="146">
        <v>12.67777273560899</v>
      </c>
      <c r="G596" s="146">
        <v>6.2099662295295266</v>
      </c>
      <c r="H596" s="146">
        <v>3.5417718037579098</v>
      </c>
      <c r="I596" s="146">
        <v>0</v>
      </c>
      <c r="J596" s="146">
        <v>8.3184042931581459</v>
      </c>
      <c r="K596" s="146">
        <v>29.922440465386959</v>
      </c>
      <c r="L596" s="146">
        <v>10.204420204898669</v>
      </c>
      <c r="M596" s="146">
        <v>30.532397303908802</v>
      </c>
      <c r="N596" s="146">
        <v>35.16459810837582</v>
      </c>
      <c r="O596" s="146">
        <v>9.9186558497437929</v>
      </c>
      <c r="P596" s="146">
        <v>19.403794728870761</v>
      </c>
      <c r="Q596" s="146">
        <v>0</v>
      </c>
      <c r="R596" s="146">
        <v>21.480614397557009</v>
      </c>
      <c r="S596" s="146">
        <v>15.78057753024175</v>
      </c>
      <c r="T596" s="146">
        <v>27.015983090544481</v>
      </c>
      <c r="U596" s="146">
        <v>31.27407703387896</v>
      </c>
      <c r="V596" s="146">
        <v>19.708949497730941</v>
      </c>
      <c r="W596" s="146">
        <v>7.2425035392636179</v>
      </c>
      <c r="X596" s="146">
        <v>3.4107497547390468</v>
      </c>
      <c r="Y596" s="146">
        <v>16.604024927899349</v>
      </c>
      <c r="Z596" s="146">
        <v>17.918723720449972</v>
      </c>
      <c r="AA596" s="146">
        <v>13.838971663674259</v>
      </c>
      <c r="AB596" s="147">
        <v>19.358197004026401</v>
      </c>
      <c r="AC596" s="135"/>
    </row>
    <row r="597" spans="1:29" ht="14.1" customHeight="1" x14ac:dyDescent="0.2">
      <c r="A597" s="143" t="s">
        <v>2474</v>
      </c>
      <c r="B597" s="75">
        <v>594</v>
      </c>
      <c r="C597" s="125" t="s">
        <v>2973</v>
      </c>
      <c r="D597" s="150" t="s">
        <v>164</v>
      </c>
      <c r="E597" s="146">
        <v>107.73477448413711</v>
      </c>
      <c r="F597" s="146">
        <v>73.208318967877148</v>
      </c>
      <c r="G597" s="146">
        <v>63.904754734645742</v>
      </c>
      <c r="H597" s="146">
        <v>97.539370958909174</v>
      </c>
      <c r="I597" s="146">
        <v>87.73752812132544</v>
      </c>
      <c r="J597" s="146">
        <v>94.233024864822553</v>
      </c>
      <c r="K597" s="146">
        <v>74.205144011263499</v>
      </c>
      <c r="L597" s="146">
        <v>104.5930223011805</v>
      </c>
      <c r="M597" s="146">
        <v>165.89757004214729</v>
      </c>
      <c r="N597" s="146">
        <v>173.90041299709301</v>
      </c>
      <c r="O597" s="146">
        <v>146.23138776109661</v>
      </c>
      <c r="P597" s="146">
        <v>103.0928642865112</v>
      </c>
      <c r="Q597" s="146">
        <v>99.541402440104108</v>
      </c>
      <c r="R597" s="146">
        <v>73.1601823533979</v>
      </c>
      <c r="S597" s="146">
        <v>58.544157040407157</v>
      </c>
      <c r="T597" s="146">
        <v>137.84852883875789</v>
      </c>
      <c r="U597" s="146">
        <v>192.95326185767999</v>
      </c>
      <c r="V597" s="146">
        <v>212.43912773714851</v>
      </c>
      <c r="W597" s="146">
        <v>48.214966904446193</v>
      </c>
      <c r="X597" s="146">
        <v>75.96095874084871</v>
      </c>
      <c r="Y597" s="146">
        <v>177.84998415146001</v>
      </c>
      <c r="Z597" s="146">
        <v>290.10278034562617</v>
      </c>
      <c r="AA597" s="146">
        <v>317.20134865373268</v>
      </c>
      <c r="AB597" s="147">
        <v>312.11675785695968</v>
      </c>
      <c r="AC597" s="135"/>
    </row>
    <row r="598" spans="1:29" ht="14.1" customHeight="1" x14ac:dyDescent="0.2">
      <c r="A598" s="143" t="s">
        <v>2479</v>
      </c>
      <c r="B598" s="75">
        <v>595</v>
      </c>
      <c r="C598" s="125" t="s">
        <v>2978</v>
      </c>
      <c r="D598" s="150" t="s">
        <v>2480</v>
      </c>
      <c r="E598" s="146">
        <v>0</v>
      </c>
      <c r="F598" s="146">
        <v>0</v>
      </c>
      <c r="G598" s="146">
        <v>0</v>
      </c>
      <c r="H598" s="146">
        <v>1.2123446240216751</v>
      </c>
      <c r="I598" s="146">
        <v>0</v>
      </c>
      <c r="J598" s="146">
        <v>0</v>
      </c>
      <c r="K598" s="146">
        <v>24.584895810942971</v>
      </c>
      <c r="L598" s="146">
        <v>8.2953436813431409</v>
      </c>
      <c r="M598" s="146">
        <v>24.1726273512405</v>
      </c>
      <c r="N598" s="146">
        <v>2.068568916137743</v>
      </c>
      <c r="O598" s="146">
        <v>1.628737570670828</v>
      </c>
      <c r="P598" s="146">
        <v>13.829530575019801</v>
      </c>
      <c r="Q598" s="146">
        <v>1.4504604355558031</v>
      </c>
      <c r="R598" s="146">
        <v>1.4024249628472349</v>
      </c>
      <c r="S598" s="146">
        <v>0</v>
      </c>
      <c r="T598" s="146">
        <v>12.51124831169378</v>
      </c>
      <c r="U598" s="146">
        <v>12.049520145829581</v>
      </c>
      <c r="V598" s="146">
        <v>16.186789846295461</v>
      </c>
      <c r="W598" s="146">
        <v>0</v>
      </c>
      <c r="X598" s="146">
        <v>0</v>
      </c>
      <c r="Y598" s="146">
        <v>14.265193092836141</v>
      </c>
      <c r="Z598" s="146">
        <v>25.991020049959609</v>
      </c>
      <c r="AA598" s="146">
        <v>11.17792317330813</v>
      </c>
      <c r="AB598" s="147">
        <v>0</v>
      </c>
      <c r="AC598" s="135"/>
    </row>
    <row r="599" spans="1:29" ht="14.1" customHeight="1" x14ac:dyDescent="0.2">
      <c r="A599" s="143" t="s">
        <v>2484</v>
      </c>
      <c r="B599" s="75">
        <v>596</v>
      </c>
      <c r="C599" s="125" t="s">
        <v>3224</v>
      </c>
      <c r="D599" s="150" t="s">
        <v>2485</v>
      </c>
      <c r="E599" s="146">
        <v>30.130162816129939</v>
      </c>
      <c r="F599" s="146">
        <v>38.4699521638871</v>
      </c>
      <c r="G599" s="146">
        <v>20.544249180398442</v>
      </c>
      <c r="H599" s="146">
        <v>35.049251546957237</v>
      </c>
      <c r="I599" s="146">
        <v>43.530955216411108</v>
      </c>
      <c r="J599" s="146">
        <v>32.382155480579002</v>
      </c>
      <c r="K599" s="146">
        <v>53.302286543301953</v>
      </c>
      <c r="L599" s="146">
        <v>44.680514381086809</v>
      </c>
      <c r="M599" s="146">
        <v>39.611023926653822</v>
      </c>
      <c r="N599" s="146">
        <v>49.379434427782137</v>
      </c>
      <c r="O599" s="146">
        <v>41.367817802035219</v>
      </c>
      <c r="P599" s="146">
        <v>41.363412975265838</v>
      </c>
      <c r="Q599" s="146">
        <v>28.440400697172599</v>
      </c>
      <c r="R599" s="146">
        <v>20.807492030374402</v>
      </c>
      <c r="S599" s="146">
        <v>12.68456735875489</v>
      </c>
      <c r="T599" s="146">
        <v>65.705526030519991</v>
      </c>
      <c r="U599" s="146">
        <v>60.627903029972252</v>
      </c>
      <c r="V599" s="146">
        <v>81.244202171809789</v>
      </c>
      <c r="W599" s="146">
        <v>17.472283325883559</v>
      </c>
      <c r="X599" s="146">
        <v>24.665531926085102</v>
      </c>
      <c r="Y599" s="146">
        <v>50.457197311428871</v>
      </c>
      <c r="Z599" s="146">
        <v>100.12465186160109</v>
      </c>
      <c r="AA599" s="146">
        <v>65.542327092836629</v>
      </c>
      <c r="AB599" s="147">
        <v>75.544183430346948</v>
      </c>
      <c r="AC599" s="135"/>
    </row>
    <row r="600" spans="1:29" ht="14.1" customHeight="1" x14ac:dyDescent="0.2">
      <c r="A600" s="143" t="s">
        <v>2486</v>
      </c>
      <c r="B600" s="75">
        <v>597</v>
      </c>
      <c r="C600" s="125" t="s">
        <v>3306</v>
      </c>
      <c r="D600" s="150" t="s">
        <v>164</v>
      </c>
      <c r="E600" s="146">
        <v>14.188837669413941</v>
      </c>
      <c r="F600" s="146">
        <v>2.885246412291532</v>
      </c>
      <c r="G600" s="146">
        <v>9.4326118623274837</v>
      </c>
      <c r="H600" s="146">
        <v>8.578978340185996</v>
      </c>
      <c r="I600" s="146">
        <v>8.946388257314263</v>
      </c>
      <c r="J600" s="146">
        <v>3.095353097408287</v>
      </c>
      <c r="K600" s="146">
        <v>22.22600834568351</v>
      </c>
      <c r="L600" s="146">
        <v>29.677000745165049</v>
      </c>
      <c r="M600" s="146">
        <v>45.225886568257003</v>
      </c>
      <c r="N600" s="146">
        <v>23.53681476659894</v>
      </c>
      <c r="O600" s="146">
        <v>31.024901309251948</v>
      </c>
      <c r="P600" s="146">
        <v>18.86715887106007</v>
      </c>
      <c r="Q600" s="146">
        <v>12.272032900829981</v>
      </c>
      <c r="R600" s="146">
        <v>10.622224681506131</v>
      </c>
      <c r="S600" s="146">
        <v>9.2909577223126174</v>
      </c>
      <c r="T600" s="146">
        <v>21.125654726152661</v>
      </c>
      <c r="U600" s="146">
        <v>26.311407589498319</v>
      </c>
      <c r="V600" s="146">
        <v>18.978014604405281</v>
      </c>
      <c r="W600" s="146">
        <v>18.34117858052327</v>
      </c>
      <c r="X600" s="146">
        <v>7.4164321395352681</v>
      </c>
      <c r="Y600" s="146">
        <v>15.239181013367849</v>
      </c>
      <c r="Z600" s="146">
        <v>21.573433706997189</v>
      </c>
      <c r="AA600" s="146">
        <v>21.29028731514202</v>
      </c>
      <c r="AB600" s="147">
        <v>14.747019807534571</v>
      </c>
      <c r="AC600" s="135"/>
    </row>
    <row r="601" spans="1:29" ht="14.1" customHeight="1" x14ac:dyDescent="0.2">
      <c r="A601" s="143" t="s">
        <v>2487</v>
      </c>
      <c r="B601" s="75">
        <v>598</v>
      </c>
      <c r="C601" s="125" t="s">
        <v>3308</v>
      </c>
      <c r="D601" s="150" t="s">
        <v>2488</v>
      </c>
      <c r="E601" s="146">
        <v>128.2082943920974</v>
      </c>
      <c r="F601" s="146">
        <v>104.8306196465923</v>
      </c>
      <c r="G601" s="146">
        <v>28.948714754197798</v>
      </c>
      <c r="H601" s="146">
        <v>146.64876456874191</v>
      </c>
      <c r="I601" s="146">
        <v>164.4594627662193</v>
      </c>
      <c r="J601" s="146">
        <v>93.336801091080645</v>
      </c>
      <c r="K601" s="146">
        <v>82.56628699844812</v>
      </c>
      <c r="L601" s="146">
        <v>97.485774115879892</v>
      </c>
      <c r="M601" s="146">
        <v>226.66308135807461</v>
      </c>
      <c r="N601" s="146">
        <v>239.89495364385809</v>
      </c>
      <c r="O601" s="146">
        <v>133.45931452528691</v>
      </c>
      <c r="P601" s="146">
        <v>304.48805653047731</v>
      </c>
      <c r="Q601" s="146">
        <v>108.1104951701622</v>
      </c>
      <c r="R601" s="146">
        <v>159.97944285013509</v>
      </c>
      <c r="S601" s="146">
        <v>67.325780596468235</v>
      </c>
      <c r="T601" s="146">
        <v>220.5559495577852</v>
      </c>
      <c r="U601" s="146">
        <v>210.0128514448046</v>
      </c>
      <c r="V601" s="146">
        <v>215.68784411913839</v>
      </c>
      <c r="W601" s="146">
        <v>42.059864746431778</v>
      </c>
      <c r="X601" s="146">
        <v>72.002634177350572</v>
      </c>
      <c r="Y601" s="146">
        <v>148.14597929563249</v>
      </c>
      <c r="Z601" s="146">
        <v>327.49102705551797</v>
      </c>
      <c r="AA601" s="146">
        <v>161.69810817816159</v>
      </c>
      <c r="AB601" s="147">
        <v>400.12274954607318</v>
      </c>
      <c r="AC601" s="135"/>
    </row>
    <row r="602" spans="1:29" ht="14.1" customHeight="1" x14ac:dyDescent="0.2">
      <c r="A602" s="143" t="s">
        <v>2489</v>
      </c>
      <c r="B602" s="75">
        <v>599</v>
      </c>
      <c r="C602" s="125" t="s">
        <v>3308</v>
      </c>
      <c r="D602" s="150" t="s">
        <v>2490</v>
      </c>
      <c r="E602" s="146">
        <v>347.60322112809018</v>
      </c>
      <c r="F602" s="146">
        <v>369.34424023265541</v>
      </c>
      <c r="G602" s="146">
        <v>228.5743825516048</v>
      </c>
      <c r="H602" s="146">
        <v>377.34473564832979</v>
      </c>
      <c r="I602" s="146">
        <v>424.19614538053798</v>
      </c>
      <c r="J602" s="146">
        <v>369.57658808351039</v>
      </c>
      <c r="K602" s="146">
        <v>435.83711992147909</v>
      </c>
      <c r="L602" s="146">
        <v>725.53133171621107</v>
      </c>
      <c r="M602" s="146">
        <v>913.33558541370121</v>
      </c>
      <c r="N602" s="146">
        <v>1264.779070250032</v>
      </c>
      <c r="O602" s="146">
        <v>852.38869602230795</v>
      </c>
      <c r="P602" s="146">
        <v>1254.672051735268</v>
      </c>
      <c r="Q602" s="146">
        <v>545.55419432008716</v>
      </c>
      <c r="R602" s="146">
        <v>515.45671744625429</v>
      </c>
      <c r="S602" s="146">
        <v>602.01542126221091</v>
      </c>
      <c r="T602" s="146">
        <v>985.17464987808955</v>
      </c>
      <c r="U602" s="146">
        <v>1311.2558774302011</v>
      </c>
      <c r="V602" s="146">
        <v>1048.727505960665</v>
      </c>
      <c r="W602" s="146">
        <v>329.44055865376481</v>
      </c>
      <c r="X602" s="146">
        <v>543.55630029769145</v>
      </c>
      <c r="Y602" s="146">
        <v>786.64076613895406</v>
      </c>
      <c r="Z602" s="146">
        <v>1506.0462911639249</v>
      </c>
      <c r="AA602" s="146">
        <v>1543.2998590562181</v>
      </c>
      <c r="AB602" s="147">
        <v>1849.6864092606691</v>
      </c>
      <c r="AC602" s="135"/>
    </row>
    <row r="603" spans="1:29" ht="14.1" customHeight="1" x14ac:dyDescent="0.2">
      <c r="A603" s="143" t="s">
        <v>2493</v>
      </c>
      <c r="B603" s="75">
        <v>600</v>
      </c>
      <c r="C603" s="125" t="s">
        <v>3311</v>
      </c>
      <c r="D603" s="150" t="s">
        <v>164</v>
      </c>
      <c r="E603" s="146">
        <v>197.26503916250491</v>
      </c>
      <c r="F603" s="146">
        <v>224.1884549790725</v>
      </c>
      <c r="G603" s="146">
        <v>75.377784072390057</v>
      </c>
      <c r="H603" s="146">
        <v>200.84299574915639</v>
      </c>
      <c r="I603" s="146">
        <v>271.62150362431709</v>
      </c>
      <c r="J603" s="146">
        <v>255.97522457595099</v>
      </c>
      <c r="K603" s="146">
        <v>620.81591194133136</v>
      </c>
      <c r="L603" s="146">
        <v>793.43149704815994</v>
      </c>
      <c r="M603" s="146">
        <v>859.16971080644248</v>
      </c>
      <c r="N603" s="146">
        <v>703.63654474254497</v>
      </c>
      <c r="O603" s="146">
        <v>566.3494767667238</v>
      </c>
      <c r="P603" s="146">
        <v>794.36801852696385</v>
      </c>
      <c r="Q603" s="146">
        <v>161.56612430721131</v>
      </c>
      <c r="R603" s="146">
        <v>268.29076186504602</v>
      </c>
      <c r="S603" s="146">
        <v>107.7105158588918</v>
      </c>
      <c r="T603" s="146">
        <v>413.42046342950522</v>
      </c>
      <c r="U603" s="146">
        <v>465.98496036285712</v>
      </c>
      <c r="V603" s="146">
        <v>465.25636102746569</v>
      </c>
      <c r="W603" s="146">
        <v>149.00784229301109</v>
      </c>
      <c r="X603" s="146">
        <v>163.60252678061431</v>
      </c>
      <c r="Y603" s="146">
        <v>316.87704094192009</v>
      </c>
      <c r="Z603" s="146">
        <v>599.8712817039584</v>
      </c>
      <c r="AA603" s="146">
        <v>243.54576772320959</v>
      </c>
      <c r="AB603" s="147">
        <v>523.15440428170177</v>
      </c>
      <c r="AC603" s="135"/>
    </row>
    <row r="604" spans="1:29" ht="14.1" customHeight="1" x14ac:dyDescent="0.2">
      <c r="A604" s="143" t="s">
        <v>2502</v>
      </c>
      <c r="B604" s="75">
        <v>601</v>
      </c>
      <c r="C604" s="125" t="s">
        <v>3323</v>
      </c>
      <c r="D604" s="150" t="s">
        <v>164</v>
      </c>
      <c r="E604" s="146">
        <v>0</v>
      </c>
      <c r="F604" s="146">
        <v>0</v>
      </c>
      <c r="G604" s="146">
        <v>0</v>
      </c>
      <c r="H604" s="146">
        <v>0</v>
      </c>
      <c r="I604" s="146">
        <v>0</v>
      </c>
      <c r="J604" s="146">
        <v>0</v>
      </c>
      <c r="K604" s="146">
        <v>4.1805714935923097</v>
      </c>
      <c r="L604" s="146">
        <v>2.0309324718675819</v>
      </c>
      <c r="M604" s="146">
        <v>2.2006124403696572</v>
      </c>
      <c r="N604" s="146">
        <v>2.146931931642702</v>
      </c>
      <c r="O604" s="146">
        <v>4.8102113723296762</v>
      </c>
      <c r="P604" s="146">
        <v>11.97361954547169</v>
      </c>
      <c r="Q604" s="146">
        <v>0</v>
      </c>
      <c r="R604" s="146">
        <v>0</v>
      </c>
      <c r="S604" s="146">
        <v>0</v>
      </c>
      <c r="T604" s="146">
        <v>2.1207302842094728</v>
      </c>
      <c r="U604" s="146">
        <v>0</v>
      </c>
      <c r="V604" s="146">
        <v>2.1034097649659489</v>
      </c>
      <c r="W604" s="146">
        <v>0</v>
      </c>
      <c r="X604" s="146">
        <v>0</v>
      </c>
      <c r="Y604" s="146">
        <v>0</v>
      </c>
      <c r="Z604" s="146">
        <v>4.1744260268957412</v>
      </c>
      <c r="AA604" s="146">
        <v>1.899392212966547</v>
      </c>
      <c r="AB604" s="147">
        <v>1.9880048271143931</v>
      </c>
      <c r="AC604" s="135"/>
    </row>
    <row r="605" spans="1:29" ht="14.1" customHeight="1" x14ac:dyDescent="0.2">
      <c r="A605" s="143" t="s">
        <v>2507</v>
      </c>
      <c r="B605" s="75">
        <v>602</v>
      </c>
      <c r="C605" s="125" t="s">
        <v>3325</v>
      </c>
      <c r="D605" s="150" t="s">
        <v>164</v>
      </c>
      <c r="E605" s="146">
        <v>2.9127215689230761</v>
      </c>
      <c r="F605" s="146">
        <v>5.1232358794256641</v>
      </c>
      <c r="G605" s="146">
        <v>2.8014885245997871</v>
      </c>
      <c r="H605" s="146">
        <v>2.6969949716004789</v>
      </c>
      <c r="I605" s="146">
        <v>2.8396110609329308</v>
      </c>
      <c r="J605" s="146">
        <v>2.6924809865763768</v>
      </c>
      <c r="K605" s="146">
        <v>4.1805714935923097</v>
      </c>
      <c r="L605" s="146">
        <v>5.0803775783767584</v>
      </c>
      <c r="M605" s="146">
        <v>14.3017802499624</v>
      </c>
      <c r="N605" s="146">
        <v>9.6633406243238031</v>
      </c>
      <c r="O605" s="146">
        <v>11.546431378140159</v>
      </c>
      <c r="P605" s="146">
        <v>13.508419869027611</v>
      </c>
      <c r="Q605" s="146">
        <v>2.8440400697172601</v>
      </c>
      <c r="R605" s="146">
        <v>6.2422476091123187</v>
      </c>
      <c r="S605" s="146">
        <v>2.9272078520203579</v>
      </c>
      <c r="T605" s="146">
        <v>6.3144744212337054</v>
      </c>
      <c r="U605" s="146">
        <v>3.3091811799268491</v>
      </c>
      <c r="V605" s="146">
        <v>4.7431890199982156</v>
      </c>
      <c r="W605" s="146">
        <v>0</v>
      </c>
      <c r="X605" s="146">
        <v>0</v>
      </c>
      <c r="Y605" s="146">
        <v>3.1489124032724392</v>
      </c>
      <c r="Z605" s="146">
        <v>12.52432168719395</v>
      </c>
      <c r="AA605" s="146">
        <v>1.9022413012859971</v>
      </c>
      <c r="AB605" s="147">
        <v>17.051117402160148</v>
      </c>
      <c r="AC605" s="135"/>
    </row>
    <row r="606" spans="1:29" ht="14.1" customHeight="1" x14ac:dyDescent="0.2">
      <c r="A606" s="143" t="s">
        <v>2508</v>
      </c>
      <c r="B606" s="75">
        <v>603</v>
      </c>
      <c r="C606" s="125" t="s">
        <v>3325</v>
      </c>
      <c r="D606" s="150" t="s">
        <v>2509</v>
      </c>
      <c r="E606" s="146">
        <v>1.941814379282051</v>
      </c>
      <c r="F606" s="146">
        <v>8.6557392368745969</v>
      </c>
      <c r="G606" s="146">
        <v>2.8014885245997871</v>
      </c>
      <c r="H606" s="146">
        <v>8.0873901197709817</v>
      </c>
      <c r="I606" s="146">
        <v>2.016769219412593</v>
      </c>
      <c r="J606" s="146">
        <v>1.9048326753281759</v>
      </c>
      <c r="K606" s="146">
        <v>8.3611429871846195</v>
      </c>
      <c r="L606" s="146">
        <v>8.1237298874703292</v>
      </c>
      <c r="M606" s="146">
        <v>9.9027559816634554</v>
      </c>
      <c r="N606" s="146">
        <v>8.5877277265708081</v>
      </c>
      <c r="O606" s="146">
        <v>4.8102113723296762</v>
      </c>
      <c r="P606" s="146">
        <v>7.619576074391075</v>
      </c>
      <c r="Q606" s="146">
        <v>1.8960267131448401</v>
      </c>
      <c r="R606" s="146">
        <v>3.1211238045561589</v>
      </c>
      <c r="S606" s="146">
        <v>6.830151654714169</v>
      </c>
      <c r="T606" s="146">
        <v>5.2954635196710544</v>
      </c>
      <c r="U606" s="146">
        <v>6.613953057815154</v>
      </c>
      <c r="V606" s="146">
        <v>1.0517048824829749</v>
      </c>
      <c r="W606" s="146">
        <v>0</v>
      </c>
      <c r="X606" s="146">
        <v>0</v>
      </c>
      <c r="Y606" s="146">
        <v>4.2059046881213122</v>
      </c>
      <c r="Z606" s="146">
        <v>6.2616390403436117</v>
      </c>
      <c r="AA606" s="146">
        <v>3.7968850337201272</v>
      </c>
      <c r="AB606" s="147">
        <v>15.90403861691515</v>
      </c>
      <c r="AC606" s="135"/>
    </row>
    <row r="607" spans="1:29" ht="14.1" customHeight="1" x14ac:dyDescent="0.2">
      <c r="A607" s="143" t="s">
        <v>2510</v>
      </c>
      <c r="B607" s="75">
        <v>604</v>
      </c>
      <c r="C607" s="125" t="s">
        <v>3325</v>
      </c>
      <c r="D607" s="150" t="s">
        <v>2511</v>
      </c>
      <c r="E607" s="146">
        <v>2.9127215689230761</v>
      </c>
      <c r="F607" s="146">
        <v>5.7704928245830649</v>
      </c>
      <c r="G607" s="146">
        <v>3.7353180327997162</v>
      </c>
      <c r="H607" s="146">
        <v>0.8986987576142883</v>
      </c>
      <c r="I607" s="146">
        <v>7.0586922679440756</v>
      </c>
      <c r="J607" s="146">
        <v>0</v>
      </c>
      <c r="K607" s="146">
        <v>4.1805714935923097</v>
      </c>
      <c r="L607" s="146">
        <v>8.1237298874703292</v>
      </c>
      <c r="M607" s="146">
        <v>9.9027559816634554</v>
      </c>
      <c r="N607" s="146">
        <v>24.689717213891068</v>
      </c>
      <c r="O607" s="146">
        <v>7.6963381957274821</v>
      </c>
      <c r="P607" s="146">
        <v>23.947239090943381</v>
      </c>
      <c r="Q607" s="146">
        <v>4.7400667828621001</v>
      </c>
      <c r="R607" s="146">
        <v>5.2018730075935986</v>
      </c>
      <c r="S607" s="146">
        <v>3.902943802693811</v>
      </c>
      <c r="T607" s="146">
        <v>4.2414605684189457</v>
      </c>
      <c r="U607" s="146">
        <v>9.9209295867227318</v>
      </c>
      <c r="V607" s="146">
        <v>14.723868354761651</v>
      </c>
      <c r="W607" s="146">
        <v>0</v>
      </c>
      <c r="X607" s="146">
        <v>0.98662127704340397</v>
      </c>
      <c r="Y607" s="146">
        <v>7.3548170913937501</v>
      </c>
      <c r="Z607" s="146">
        <v>15.65409760085903</v>
      </c>
      <c r="AA607" s="146">
        <v>2.84908831944982</v>
      </c>
      <c r="AB607" s="147">
        <v>10.934026549129159</v>
      </c>
      <c r="AC607" s="135"/>
    </row>
    <row r="608" spans="1:29" ht="14.1" customHeight="1" x14ac:dyDescent="0.2">
      <c r="A608" s="143" t="s">
        <v>2524</v>
      </c>
      <c r="B608" s="75">
        <v>605</v>
      </c>
      <c r="C608" s="125" t="s">
        <v>2525</v>
      </c>
      <c r="D608" s="150" t="s">
        <v>164</v>
      </c>
      <c r="E608" s="146">
        <v>4.8545359482051262</v>
      </c>
      <c r="F608" s="146">
        <v>4.8087440204858876</v>
      </c>
      <c r="G608" s="146">
        <v>3.7353180327997162</v>
      </c>
      <c r="H608" s="146">
        <v>7.1895900609143064</v>
      </c>
      <c r="I608" s="146">
        <v>8.0670768776503721</v>
      </c>
      <c r="J608" s="146">
        <v>11.42899605196906</v>
      </c>
      <c r="K608" s="146">
        <v>7.3295869711407171</v>
      </c>
      <c r="L608" s="146">
        <v>27.417588370212361</v>
      </c>
      <c r="M608" s="146">
        <v>23.106430623881391</v>
      </c>
      <c r="N608" s="146">
        <v>19.322387384784321</v>
      </c>
      <c r="O608" s="146">
        <v>18.278803214852768</v>
      </c>
      <c r="P608" s="146">
        <v>17.416173884322461</v>
      </c>
      <c r="Q608" s="146">
        <v>5.6880801394345202</v>
      </c>
      <c r="R608" s="146">
        <v>6.2422476091123187</v>
      </c>
      <c r="S608" s="146">
        <v>13.66030330942834</v>
      </c>
      <c r="T608" s="146">
        <v>16.965842273675779</v>
      </c>
      <c r="U608" s="146">
        <v>11.023255096358589</v>
      </c>
      <c r="V608" s="146">
        <v>11.56875370731272</v>
      </c>
      <c r="W608" s="146">
        <v>8.2068028773525423</v>
      </c>
      <c r="X608" s="146">
        <v>6.906348939303828</v>
      </c>
      <c r="Y608" s="146">
        <v>15.47768722476019</v>
      </c>
      <c r="Z608" s="146">
        <v>14.610491094135091</v>
      </c>
      <c r="AA608" s="146">
        <v>37.987844259330927</v>
      </c>
      <c r="AB608" s="147">
        <v>12.922031376243559</v>
      </c>
      <c r="AC608" s="135"/>
    </row>
    <row r="609" spans="1:29" ht="14.1" customHeight="1" x14ac:dyDescent="0.2">
      <c r="A609" s="143" t="s">
        <v>2534</v>
      </c>
      <c r="B609" s="75">
        <v>606</v>
      </c>
      <c r="C609" s="125" t="s">
        <v>2535</v>
      </c>
      <c r="D609" s="150" t="s">
        <v>164</v>
      </c>
      <c r="E609" s="146">
        <v>2.9127215689230761</v>
      </c>
      <c r="F609" s="146">
        <v>4.8087440204858876</v>
      </c>
      <c r="G609" s="146">
        <v>0</v>
      </c>
      <c r="H609" s="146">
        <v>2.696096272842865</v>
      </c>
      <c r="I609" s="146">
        <v>3.02515382911889</v>
      </c>
      <c r="J609" s="146">
        <v>3.8096653506563531</v>
      </c>
      <c r="K609" s="146">
        <v>3.1354286201942321</v>
      </c>
      <c r="L609" s="146">
        <v>8.1237298874703292</v>
      </c>
      <c r="M609" s="146">
        <v>7.7021435412937986</v>
      </c>
      <c r="N609" s="146">
        <v>4.293863863285404</v>
      </c>
      <c r="O609" s="146">
        <v>4.8102113723296762</v>
      </c>
      <c r="P609" s="146">
        <v>6.5310652066209212</v>
      </c>
      <c r="Q609" s="146">
        <v>1.8960267131448401</v>
      </c>
      <c r="R609" s="146">
        <v>1.0403746015187201</v>
      </c>
      <c r="S609" s="146">
        <v>4.8786797533672637</v>
      </c>
      <c r="T609" s="146">
        <v>5.3018257105236817</v>
      </c>
      <c r="U609" s="146">
        <v>4.4093020385434363</v>
      </c>
      <c r="V609" s="146">
        <v>4.2068195299318987</v>
      </c>
      <c r="W609" s="146">
        <v>3.0775510790072031</v>
      </c>
      <c r="X609" s="146">
        <v>0</v>
      </c>
      <c r="Y609" s="146">
        <v>4.2027526236535717</v>
      </c>
      <c r="Z609" s="146">
        <v>9.3924585605154185</v>
      </c>
      <c r="AA609" s="146">
        <v>25.64179487504838</v>
      </c>
      <c r="AB609" s="147">
        <v>12.922031376243559</v>
      </c>
      <c r="AC609" s="135"/>
    </row>
    <row r="610" spans="1:29" ht="14.1" customHeight="1" x14ac:dyDescent="0.2">
      <c r="A610" s="143" t="s">
        <v>2542</v>
      </c>
      <c r="B610" s="75">
        <v>607</v>
      </c>
      <c r="C610" s="125" t="e">
        <v>#N/A</v>
      </c>
      <c r="D610" s="150" t="s">
        <v>2543</v>
      </c>
      <c r="E610" s="146">
        <v>18.329756833232921</v>
      </c>
      <c r="F610" s="146">
        <v>25.115108270193691</v>
      </c>
      <c r="G610" s="146">
        <v>26.026762223040219</v>
      </c>
      <c r="H610" s="146">
        <v>4.5896545551361703</v>
      </c>
      <c r="I610" s="146">
        <v>16.098860293961021</v>
      </c>
      <c r="J610" s="146">
        <v>15.34342719976846</v>
      </c>
      <c r="K610" s="146">
        <v>270.62197963758439</v>
      </c>
      <c r="L610" s="146">
        <v>290.0455900372969</v>
      </c>
      <c r="M610" s="146">
        <v>324.45609759566179</v>
      </c>
      <c r="N610" s="146">
        <v>254.54454367942199</v>
      </c>
      <c r="O610" s="146">
        <v>218.49423116533089</v>
      </c>
      <c r="P610" s="146">
        <v>256.64364984850789</v>
      </c>
      <c r="Q610" s="146">
        <v>15.294299481582851</v>
      </c>
      <c r="R610" s="146">
        <v>42.299550548548112</v>
      </c>
      <c r="S610" s="146">
        <v>67.463359365513199</v>
      </c>
      <c r="T610" s="146">
        <v>188.47354181826429</v>
      </c>
      <c r="U610" s="146">
        <v>284.31510242180968</v>
      </c>
      <c r="V610" s="146">
        <v>294.53836597841689</v>
      </c>
      <c r="W610" s="146">
        <v>35.090237402840138</v>
      </c>
      <c r="X610" s="146">
        <v>12.74221379301556</v>
      </c>
      <c r="Y610" s="146">
        <v>134.7885807695055</v>
      </c>
      <c r="Z610" s="146">
        <v>254.9457643471103</v>
      </c>
      <c r="AA610" s="146">
        <v>249.86694500796219</v>
      </c>
      <c r="AB610" s="147">
        <v>247.5592831036605</v>
      </c>
      <c r="AC610" s="135"/>
    </row>
    <row r="611" spans="1:29" ht="14.1" customHeight="1" x14ac:dyDescent="0.2">
      <c r="A611" s="143" t="s">
        <v>2544</v>
      </c>
      <c r="B611" s="75">
        <v>608</v>
      </c>
      <c r="C611" s="125" t="e">
        <v>#N/A</v>
      </c>
      <c r="D611" s="150" t="s">
        <v>2545</v>
      </c>
      <c r="E611" s="146">
        <v>21.851237210060919</v>
      </c>
      <c r="F611" s="146">
        <v>25.775829698608451</v>
      </c>
      <c r="G611" s="146">
        <v>15.12243505578965</v>
      </c>
      <c r="H611" s="146">
        <v>49.718711367495267</v>
      </c>
      <c r="I611" s="146">
        <v>32.362087279304177</v>
      </c>
      <c r="J611" s="146">
        <v>34.014597083335246</v>
      </c>
      <c r="K611" s="146">
        <v>94.403575182554732</v>
      </c>
      <c r="L611" s="146">
        <v>104.0812273182699</v>
      </c>
      <c r="M611" s="146">
        <v>97.095422093989995</v>
      </c>
      <c r="N611" s="146">
        <v>89.265135853840277</v>
      </c>
      <c r="O611" s="146">
        <v>56.270814675787022</v>
      </c>
      <c r="P611" s="146">
        <v>115.7021741787607</v>
      </c>
      <c r="Q611" s="146">
        <v>7.2513541644224411</v>
      </c>
      <c r="R611" s="146">
        <v>29.320877394602078</v>
      </c>
      <c r="S611" s="146">
        <v>18.96440393728923</v>
      </c>
      <c r="T611" s="146">
        <v>96.307664031662682</v>
      </c>
      <c r="U611" s="146">
        <v>163.7526591074261</v>
      </c>
      <c r="V611" s="146">
        <v>125.04245200281331</v>
      </c>
      <c r="W611" s="146">
        <v>20.824762301282082</v>
      </c>
      <c r="X611" s="146">
        <v>35.081292747832308</v>
      </c>
      <c r="Y611" s="146">
        <v>75.044350847958185</v>
      </c>
      <c r="Z611" s="146">
        <v>123.0526868143259</v>
      </c>
      <c r="AA611" s="146">
        <v>107.85983590162481</v>
      </c>
      <c r="AB611" s="147">
        <v>241.03962127313881</v>
      </c>
      <c r="AC611" s="135"/>
    </row>
    <row r="612" spans="1:29" ht="14.1" customHeight="1" thickBot="1" x14ac:dyDescent="0.25">
      <c r="A612" s="145" t="s">
        <v>2546</v>
      </c>
      <c r="B612" s="81">
        <v>609</v>
      </c>
      <c r="C612" s="126" t="e">
        <v>#N/A</v>
      </c>
      <c r="D612" s="151" t="s">
        <v>2547</v>
      </c>
      <c r="E612" s="148">
        <v>0</v>
      </c>
      <c r="F612" s="148">
        <v>0</v>
      </c>
      <c r="G612" s="148">
        <v>1.8676590163998581</v>
      </c>
      <c r="H612" s="148">
        <v>0</v>
      </c>
      <c r="I612" s="148">
        <v>0</v>
      </c>
      <c r="J612" s="148">
        <v>0</v>
      </c>
      <c r="K612" s="148">
        <v>17.210367696246141</v>
      </c>
      <c r="L612" s="148">
        <v>22.10771542251457</v>
      </c>
      <c r="M612" s="148">
        <v>4.4012248807393144</v>
      </c>
      <c r="N612" s="148">
        <v>1.065951704060601</v>
      </c>
      <c r="O612" s="148">
        <v>20.181722833746392</v>
      </c>
      <c r="P612" s="148">
        <v>2.1770217355403072</v>
      </c>
      <c r="Q612" s="148">
        <v>0</v>
      </c>
      <c r="R612" s="148">
        <v>0</v>
      </c>
      <c r="S612" s="148">
        <v>0</v>
      </c>
      <c r="T612" s="148">
        <v>5.3018257105236817</v>
      </c>
      <c r="U612" s="148">
        <v>2.1109533509526699</v>
      </c>
      <c r="V612" s="148">
        <v>5.2585244124148733</v>
      </c>
      <c r="W612" s="148">
        <v>0</v>
      </c>
      <c r="X612" s="148">
        <v>0</v>
      </c>
      <c r="Y612" s="148">
        <v>0</v>
      </c>
      <c r="Z612" s="148">
        <v>1.0436065067239351</v>
      </c>
      <c r="AA612" s="148">
        <v>6.6478727453829141</v>
      </c>
      <c r="AB612" s="149">
        <v>3.976009654228787</v>
      </c>
      <c r="AC612" s="135"/>
    </row>
    <row r="613" spans="1:29" ht="14.1" customHeight="1" x14ac:dyDescent="0.2">
      <c r="A613" s="101"/>
      <c r="B613" s="75"/>
      <c r="C613" s="101"/>
      <c r="D613" s="101"/>
      <c r="E613" s="135"/>
      <c r="F613" s="135"/>
      <c r="G613" s="135"/>
      <c r="H613" s="135"/>
      <c r="I613" s="135"/>
      <c r="J613" s="135"/>
      <c r="K613" s="135"/>
      <c r="L613" s="135"/>
      <c r="M613" s="135"/>
      <c r="N613" s="135"/>
      <c r="O613" s="135"/>
      <c r="P613" s="135"/>
      <c r="Q613" s="135"/>
      <c r="R613" s="135"/>
      <c r="S613" s="135"/>
      <c r="T613" s="135"/>
      <c r="U613" s="135"/>
      <c r="V613" s="135"/>
      <c r="W613" s="135"/>
      <c r="X613" s="135"/>
      <c r="Y613" s="135"/>
      <c r="Z613" s="135"/>
      <c r="AA613" s="135"/>
      <c r="AB613" s="135"/>
      <c r="AC613" s="135"/>
    </row>
    <row r="614" spans="1:29" ht="14.1" customHeight="1" x14ac:dyDescent="0.2"/>
    <row r="615" spans="1:29" ht="14.1" customHeight="1" x14ac:dyDescent="0.2"/>
    <row r="616" spans="1:29" ht="14.1" customHeight="1" x14ac:dyDescent="0.2"/>
    <row r="617" spans="1:29" ht="14.1" customHeight="1" x14ac:dyDescent="0.2"/>
    <row r="618" spans="1:29" ht="14.1" customHeight="1" x14ac:dyDescent="0.2"/>
    <row r="619" spans="1:29" ht="14.1" customHeight="1" x14ac:dyDescent="0.2"/>
    <row r="620" spans="1:29" ht="14.1" customHeight="1" x14ac:dyDescent="0.2"/>
    <row r="621" spans="1:29" ht="14.1" customHeight="1" x14ac:dyDescent="0.2"/>
    <row r="622" spans="1:29" ht="14.1" customHeight="1" x14ac:dyDescent="0.2"/>
    <row r="623" spans="1:29" ht="14.1" customHeight="1" x14ac:dyDescent="0.2"/>
    <row r="624" spans="1:29" ht="14.1" customHeight="1" x14ac:dyDescent="0.2"/>
    <row r="625" ht="14.1" customHeight="1" x14ac:dyDescent="0.2"/>
    <row r="626" ht="14.1" customHeight="1" x14ac:dyDescent="0.2"/>
    <row r="627" ht="14.1" customHeight="1" x14ac:dyDescent="0.2"/>
    <row r="628" ht="14.1" customHeight="1" x14ac:dyDescent="0.2"/>
  </sheetData>
  <mergeCells count="1">
    <mergeCell ref="A1:I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tabSelected="1" workbookViewId="0">
      <selection sqref="A1:D1"/>
    </sheetView>
  </sheetViews>
  <sheetFormatPr baseColWidth="10" defaultRowHeight="15" x14ac:dyDescent="0.25"/>
  <cols>
    <col min="1" max="1" width="39.28515625" style="3" customWidth="1"/>
    <col min="2" max="2" width="18" style="3" customWidth="1"/>
    <col min="3" max="3" width="30.28515625" style="3" customWidth="1"/>
    <col min="4" max="4" width="33.7109375" style="3" customWidth="1"/>
  </cols>
  <sheetData>
    <row r="1" spans="1:5" ht="50.1" customHeight="1" thickBot="1" x14ac:dyDescent="0.3">
      <c r="A1" s="181" t="s">
        <v>3447</v>
      </c>
      <c r="B1" s="182"/>
      <c r="C1" s="182"/>
      <c r="D1" s="183"/>
      <c r="E1" s="27"/>
    </row>
    <row r="2" spans="1:5" ht="24.95" customHeight="1" thickBot="1" x14ac:dyDescent="0.3">
      <c r="A2" s="30"/>
      <c r="B2" s="30"/>
      <c r="C2" s="30"/>
      <c r="D2" s="30"/>
      <c r="E2" s="27"/>
    </row>
    <row r="3" spans="1:5" ht="20.100000000000001" customHeight="1" thickBot="1" x14ac:dyDescent="0.3">
      <c r="A3" s="157" t="s">
        <v>3424</v>
      </c>
      <c r="B3" s="154" t="s">
        <v>3425</v>
      </c>
      <c r="C3" s="154" t="s">
        <v>3426</v>
      </c>
      <c r="D3" s="158" t="s">
        <v>3427</v>
      </c>
      <c r="E3" s="27"/>
    </row>
    <row r="4" spans="1:5" ht="20.100000000000001" customHeight="1" x14ac:dyDescent="0.25">
      <c r="A4" s="159" t="s">
        <v>3428</v>
      </c>
      <c r="B4" s="155" t="s">
        <v>182</v>
      </c>
      <c r="C4" s="155" t="s">
        <v>3429</v>
      </c>
      <c r="D4" s="163" t="s">
        <v>3430</v>
      </c>
      <c r="E4" s="27"/>
    </row>
    <row r="5" spans="1:5" ht="20.100000000000001" customHeight="1" x14ac:dyDescent="0.25">
      <c r="A5" s="160" t="s">
        <v>3431</v>
      </c>
      <c r="B5" s="161" t="s">
        <v>1806</v>
      </c>
      <c r="C5" s="161" t="s">
        <v>3432</v>
      </c>
      <c r="D5" s="164" t="s">
        <v>3433</v>
      </c>
      <c r="E5" s="27"/>
    </row>
    <row r="6" spans="1:5" ht="20.100000000000001" customHeight="1" x14ac:dyDescent="0.25">
      <c r="A6" s="160" t="s">
        <v>3434</v>
      </c>
      <c r="B6" s="161" t="s">
        <v>1629</v>
      </c>
      <c r="C6" s="161" t="s">
        <v>3435</v>
      </c>
      <c r="D6" s="164" t="s">
        <v>3436</v>
      </c>
      <c r="E6" s="27"/>
    </row>
    <row r="7" spans="1:5" ht="20.100000000000001" customHeight="1" x14ac:dyDescent="0.25">
      <c r="A7" s="160" t="s">
        <v>3437</v>
      </c>
      <c r="B7" s="161" t="s">
        <v>2079</v>
      </c>
      <c r="C7" s="161" t="s">
        <v>3438</v>
      </c>
      <c r="D7" s="164" t="s">
        <v>3439</v>
      </c>
      <c r="E7" s="27"/>
    </row>
    <row r="8" spans="1:5" ht="20.100000000000001" customHeight="1" x14ac:dyDescent="0.25">
      <c r="A8" s="160" t="s">
        <v>3440</v>
      </c>
      <c r="B8" s="161" t="s">
        <v>3441</v>
      </c>
      <c r="C8" s="161" t="s">
        <v>3442</v>
      </c>
      <c r="D8" s="164" t="s">
        <v>3443</v>
      </c>
      <c r="E8" s="27"/>
    </row>
    <row r="9" spans="1:5" ht="20.100000000000001" customHeight="1" thickBot="1" x14ac:dyDescent="0.3">
      <c r="A9" s="162" t="s">
        <v>3444</v>
      </c>
      <c r="B9" s="156"/>
      <c r="C9" s="156" t="s">
        <v>3445</v>
      </c>
      <c r="D9" s="165" t="s">
        <v>3446</v>
      </c>
      <c r="E9" s="27"/>
    </row>
    <row r="10" spans="1:5" x14ac:dyDescent="0.25">
      <c r="A10" s="30"/>
      <c r="B10" s="30"/>
      <c r="C10" s="30"/>
      <c r="D10" s="30"/>
      <c r="E10" s="27"/>
    </row>
  </sheetData>
  <mergeCells count="1">
    <mergeCell ref="A1:D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zoomScaleNormal="100" workbookViewId="0">
      <selection sqref="A1:I1"/>
    </sheetView>
  </sheetViews>
  <sheetFormatPr baseColWidth="10" defaultColWidth="11.42578125" defaultRowHeight="18.75" x14ac:dyDescent="0.3"/>
  <cols>
    <col min="1" max="1" width="20.7109375" style="14" customWidth="1"/>
    <col min="2" max="3" width="15.7109375" style="14" customWidth="1"/>
    <col min="4" max="4" width="19" style="14" bestFit="1" customWidth="1"/>
    <col min="5" max="5" width="18.7109375" style="14" bestFit="1" customWidth="1"/>
    <col min="6" max="6" width="15.7109375" style="15" customWidth="1"/>
    <col min="7" max="9" width="15.7109375" style="14" customWidth="1"/>
    <col min="10" max="10" width="11.42578125" style="24"/>
    <col min="11" max="12" width="11.42578125" style="4"/>
    <col min="13" max="16" width="11.42578125" style="2"/>
  </cols>
  <sheetData>
    <row r="1" spans="1:10" ht="50.1" customHeight="1" thickBot="1" x14ac:dyDescent="0.35">
      <c r="A1" s="169" t="s">
        <v>3381</v>
      </c>
      <c r="B1" s="170"/>
      <c r="C1" s="170"/>
      <c r="D1" s="170"/>
      <c r="E1" s="170"/>
      <c r="F1" s="170"/>
      <c r="G1" s="170"/>
      <c r="H1" s="170"/>
      <c r="I1" s="171"/>
      <c r="J1" s="55"/>
    </row>
    <row r="2" spans="1:10" ht="24.95" customHeight="1" thickBot="1" x14ac:dyDescent="0.35">
      <c r="A2" s="30"/>
      <c r="B2" s="30"/>
      <c r="C2" s="30"/>
      <c r="D2" s="30"/>
      <c r="E2" s="30"/>
      <c r="F2" s="56"/>
      <c r="G2" s="30"/>
      <c r="H2" s="30"/>
      <c r="I2" s="30"/>
      <c r="J2" s="55"/>
    </row>
    <row r="3" spans="1:10" ht="20.100000000000001" customHeight="1" thickBot="1" x14ac:dyDescent="0.35">
      <c r="A3" s="67" t="s">
        <v>13</v>
      </c>
      <c r="B3" s="45" t="s">
        <v>1</v>
      </c>
      <c r="C3" s="54" t="s">
        <v>2</v>
      </c>
      <c r="D3" s="45" t="s">
        <v>14</v>
      </c>
      <c r="E3" s="45" t="s">
        <v>15</v>
      </c>
      <c r="F3" s="68" t="s">
        <v>16</v>
      </c>
      <c r="G3" s="45" t="s">
        <v>17</v>
      </c>
      <c r="H3" s="45" t="s">
        <v>18</v>
      </c>
      <c r="I3" s="69" t="s">
        <v>19</v>
      </c>
      <c r="J3" s="55"/>
    </row>
    <row r="4" spans="1:10" ht="20.100000000000001" customHeight="1" x14ac:dyDescent="0.3">
      <c r="A4" s="57" t="s">
        <v>3396</v>
      </c>
      <c r="B4" s="32" t="s">
        <v>2570</v>
      </c>
      <c r="C4" s="52" t="s">
        <v>8</v>
      </c>
      <c r="D4" s="58">
        <v>6183801226</v>
      </c>
      <c r="E4" s="58">
        <v>40952326</v>
      </c>
      <c r="F4" s="59">
        <v>45.77</v>
      </c>
      <c r="G4" s="59">
        <v>54.23</v>
      </c>
      <c r="H4" s="60">
        <v>98.31</v>
      </c>
      <c r="I4" s="61">
        <v>94.88</v>
      </c>
      <c r="J4" s="55"/>
    </row>
    <row r="5" spans="1:10" ht="20.100000000000001" customHeight="1" x14ac:dyDescent="0.3">
      <c r="A5" s="57" t="s">
        <v>3397</v>
      </c>
      <c r="B5" s="32" t="s">
        <v>2570</v>
      </c>
      <c r="C5" s="52" t="s">
        <v>8</v>
      </c>
      <c r="D5" s="58">
        <v>6515105494</v>
      </c>
      <c r="E5" s="58">
        <v>43146394</v>
      </c>
      <c r="F5" s="59">
        <v>45.73</v>
      </c>
      <c r="G5" s="60">
        <v>54.27</v>
      </c>
      <c r="H5" s="60">
        <v>98.48</v>
      </c>
      <c r="I5" s="61">
        <v>95.26</v>
      </c>
      <c r="J5" s="55"/>
    </row>
    <row r="6" spans="1:10" ht="20.100000000000001" customHeight="1" x14ac:dyDescent="0.3">
      <c r="A6" s="57" t="s">
        <v>3398</v>
      </c>
      <c r="B6" s="32" t="s">
        <v>2570</v>
      </c>
      <c r="C6" s="52" t="s">
        <v>8</v>
      </c>
      <c r="D6" s="58">
        <v>6246679740</v>
      </c>
      <c r="E6" s="58">
        <v>41368740</v>
      </c>
      <c r="F6" s="59">
        <v>46.08</v>
      </c>
      <c r="G6" s="60">
        <v>53.92</v>
      </c>
      <c r="H6" s="60">
        <v>98.51</v>
      </c>
      <c r="I6" s="61">
        <v>95.33</v>
      </c>
      <c r="J6" s="55"/>
    </row>
    <row r="7" spans="1:10" ht="20.100000000000001" customHeight="1" x14ac:dyDescent="0.3">
      <c r="A7" s="57" t="s">
        <v>3408</v>
      </c>
      <c r="B7" s="32" t="s">
        <v>2570</v>
      </c>
      <c r="C7" s="52" t="s">
        <v>9</v>
      </c>
      <c r="D7" s="58">
        <v>6774848446</v>
      </c>
      <c r="E7" s="58">
        <v>44866546</v>
      </c>
      <c r="F7" s="59">
        <v>45.96</v>
      </c>
      <c r="G7" s="60">
        <v>54.04</v>
      </c>
      <c r="H7" s="60">
        <v>98.39</v>
      </c>
      <c r="I7" s="62">
        <v>95</v>
      </c>
      <c r="J7" s="55"/>
    </row>
    <row r="8" spans="1:10" ht="20.100000000000001" customHeight="1" x14ac:dyDescent="0.3">
      <c r="A8" s="57" t="s">
        <v>3409</v>
      </c>
      <c r="B8" s="32" t="s">
        <v>2570</v>
      </c>
      <c r="C8" s="52" t="s">
        <v>9</v>
      </c>
      <c r="D8" s="58">
        <v>7169214240</v>
      </c>
      <c r="E8" s="58">
        <v>47478240</v>
      </c>
      <c r="F8" s="59">
        <v>45.29</v>
      </c>
      <c r="G8" s="60">
        <v>54.71</v>
      </c>
      <c r="H8" s="60">
        <v>98.27</v>
      </c>
      <c r="I8" s="61">
        <v>94.7</v>
      </c>
      <c r="J8" s="55"/>
    </row>
    <row r="9" spans="1:10" ht="20.100000000000001" customHeight="1" x14ac:dyDescent="0.3">
      <c r="A9" s="57" t="s">
        <v>3410</v>
      </c>
      <c r="B9" s="32" t="s">
        <v>2570</v>
      </c>
      <c r="C9" s="52" t="s">
        <v>9</v>
      </c>
      <c r="D9" s="58">
        <v>6891909384</v>
      </c>
      <c r="E9" s="58">
        <v>45641784</v>
      </c>
      <c r="F9" s="59">
        <v>45.85</v>
      </c>
      <c r="G9" s="60">
        <v>54.15</v>
      </c>
      <c r="H9" s="60">
        <v>98.28</v>
      </c>
      <c r="I9" s="61">
        <v>94.74</v>
      </c>
      <c r="J9" s="55"/>
    </row>
    <row r="10" spans="1:10" ht="20.100000000000001" customHeight="1" x14ac:dyDescent="0.3">
      <c r="A10" s="57" t="s">
        <v>3399</v>
      </c>
      <c r="B10" s="32" t="s">
        <v>2571</v>
      </c>
      <c r="C10" s="52" t="s">
        <v>8</v>
      </c>
      <c r="D10" s="58">
        <v>6765369572</v>
      </c>
      <c r="E10" s="58">
        <v>44803772</v>
      </c>
      <c r="F10" s="59">
        <v>45.68</v>
      </c>
      <c r="G10" s="60">
        <v>54.32</v>
      </c>
      <c r="H10" s="60">
        <v>98.33</v>
      </c>
      <c r="I10" s="61">
        <v>94.89</v>
      </c>
      <c r="J10" s="55"/>
    </row>
    <row r="11" spans="1:10" ht="20.100000000000001" customHeight="1" x14ac:dyDescent="0.3">
      <c r="A11" s="57" t="s">
        <v>3400</v>
      </c>
      <c r="B11" s="32" t="s">
        <v>2571</v>
      </c>
      <c r="C11" s="52" t="s">
        <v>8</v>
      </c>
      <c r="D11" s="58">
        <v>6188649836</v>
      </c>
      <c r="E11" s="58">
        <v>40984436</v>
      </c>
      <c r="F11" s="60">
        <v>45.34</v>
      </c>
      <c r="G11" s="60">
        <v>54.66</v>
      </c>
      <c r="H11" s="60">
        <v>98.33</v>
      </c>
      <c r="I11" s="61">
        <v>94.89</v>
      </c>
      <c r="J11" s="55"/>
    </row>
    <row r="12" spans="1:10" ht="20.100000000000001" customHeight="1" x14ac:dyDescent="0.3">
      <c r="A12" s="57" t="s">
        <v>3401</v>
      </c>
      <c r="B12" s="32" t="s">
        <v>2571</v>
      </c>
      <c r="C12" s="52" t="s">
        <v>8</v>
      </c>
      <c r="D12" s="58">
        <v>6161295582</v>
      </c>
      <c r="E12" s="58">
        <v>40803282</v>
      </c>
      <c r="F12" s="60">
        <v>45.1</v>
      </c>
      <c r="G12" s="60">
        <v>54.9</v>
      </c>
      <c r="H12" s="60">
        <v>98.38</v>
      </c>
      <c r="I12" s="61">
        <v>94.99</v>
      </c>
      <c r="J12" s="55"/>
    </row>
    <row r="13" spans="1:10" ht="20.100000000000001" customHeight="1" x14ac:dyDescent="0.3">
      <c r="A13" s="57" t="s">
        <v>3411</v>
      </c>
      <c r="B13" s="32" t="s">
        <v>2571</v>
      </c>
      <c r="C13" s="52" t="s">
        <v>9</v>
      </c>
      <c r="D13" s="58">
        <v>7031316510</v>
      </c>
      <c r="E13" s="58">
        <v>46565010</v>
      </c>
      <c r="F13" s="60">
        <v>45.09</v>
      </c>
      <c r="G13" s="60">
        <v>54.91</v>
      </c>
      <c r="H13" s="60">
        <v>98.39</v>
      </c>
      <c r="I13" s="61">
        <v>95.03</v>
      </c>
      <c r="J13" s="55"/>
    </row>
    <row r="14" spans="1:10" ht="20.100000000000001" customHeight="1" x14ac:dyDescent="0.3">
      <c r="A14" s="57" t="s">
        <v>3412</v>
      </c>
      <c r="B14" s="32" t="s">
        <v>2571</v>
      </c>
      <c r="C14" s="52" t="s">
        <v>9</v>
      </c>
      <c r="D14" s="58">
        <v>6944532280</v>
      </c>
      <c r="E14" s="58">
        <v>45990280</v>
      </c>
      <c r="F14" s="60">
        <v>44.89</v>
      </c>
      <c r="G14" s="60">
        <v>55.11</v>
      </c>
      <c r="H14" s="60">
        <v>98.51</v>
      </c>
      <c r="I14" s="61">
        <v>95.34</v>
      </c>
      <c r="J14" s="55"/>
    </row>
    <row r="15" spans="1:10" ht="20.100000000000001" customHeight="1" x14ac:dyDescent="0.3">
      <c r="A15" s="57" t="s">
        <v>3413</v>
      </c>
      <c r="B15" s="32" t="s">
        <v>2571</v>
      </c>
      <c r="C15" s="52" t="s">
        <v>9</v>
      </c>
      <c r="D15" s="58">
        <v>6450302636</v>
      </c>
      <c r="E15" s="58">
        <v>42717236</v>
      </c>
      <c r="F15" s="60">
        <v>45.21</v>
      </c>
      <c r="G15" s="60">
        <v>54.79</v>
      </c>
      <c r="H15" s="60">
        <v>98.49</v>
      </c>
      <c r="I15" s="61">
        <v>95.24</v>
      </c>
      <c r="J15" s="55"/>
    </row>
    <row r="16" spans="1:10" ht="20.100000000000001" customHeight="1" x14ac:dyDescent="0.3">
      <c r="A16" s="57" t="s">
        <v>3402</v>
      </c>
      <c r="B16" s="32" t="s">
        <v>2572</v>
      </c>
      <c r="C16" s="52" t="s">
        <v>8</v>
      </c>
      <c r="D16" s="58">
        <v>7954660370</v>
      </c>
      <c r="E16" s="58">
        <v>52679870</v>
      </c>
      <c r="F16" s="60">
        <v>45.09</v>
      </c>
      <c r="G16" s="60">
        <v>54.91</v>
      </c>
      <c r="H16" s="60">
        <v>98.3</v>
      </c>
      <c r="I16" s="61">
        <v>94.85</v>
      </c>
      <c r="J16" s="55"/>
    </row>
    <row r="17" spans="1:10" ht="20.100000000000001" customHeight="1" x14ac:dyDescent="0.3">
      <c r="A17" s="57" t="s">
        <v>3403</v>
      </c>
      <c r="B17" s="32" t="s">
        <v>2572</v>
      </c>
      <c r="C17" s="52" t="s">
        <v>8</v>
      </c>
      <c r="D17" s="58">
        <v>7468450940</v>
      </c>
      <c r="E17" s="58">
        <v>49459940</v>
      </c>
      <c r="F17" s="60">
        <v>45.16</v>
      </c>
      <c r="G17" s="60">
        <v>54.84</v>
      </c>
      <c r="H17" s="60">
        <v>98.37</v>
      </c>
      <c r="I17" s="61">
        <v>95.03</v>
      </c>
      <c r="J17" s="55"/>
    </row>
    <row r="18" spans="1:10" ht="20.100000000000001" customHeight="1" x14ac:dyDescent="0.3">
      <c r="A18" s="57" t="s">
        <v>3404</v>
      </c>
      <c r="B18" s="32" t="s">
        <v>2572</v>
      </c>
      <c r="C18" s="52" t="s">
        <v>8</v>
      </c>
      <c r="D18" s="58">
        <v>7604898466</v>
      </c>
      <c r="E18" s="58">
        <v>50363566</v>
      </c>
      <c r="F18" s="60">
        <v>45.1</v>
      </c>
      <c r="G18" s="60">
        <v>54.9</v>
      </c>
      <c r="H18" s="60">
        <v>98.4</v>
      </c>
      <c r="I18" s="61">
        <v>94.97</v>
      </c>
      <c r="J18" s="55"/>
    </row>
    <row r="19" spans="1:10" ht="20.100000000000001" customHeight="1" x14ac:dyDescent="0.3">
      <c r="A19" s="57" t="s">
        <v>3414</v>
      </c>
      <c r="B19" s="32" t="s">
        <v>2572</v>
      </c>
      <c r="C19" s="52" t="s">
        <v>9</v>
      </c>
      <c r="D19" s="58">
        <v>6483310330</v>
      </c>
      <c r="E19" s="58">
        <v>42935830</v>
      </c>
      <c r="F19" s="60">
        <v>45.15</v>
      </c>
      <c r="G19" s="60">
        <v>54.85</v>
      </c>
      <c r="H19" s="60">
        <v>98.26</v>
      </c>
      <c r="I19" s="61">
        <v>94.68</v>
      </c>
      <c r="J19" s="55"/>
    </row>
    <row r="20" spans="1:10" ht="20.100000000000001" customHeight="1" x14ac:dyDescent="0.3">
      <c r="A20" s="57" t="s">
        <v>3415</v>
      </c>
      <c r="B20" s="32" t="s">
        <v>2572</v>
      </c>
      <c r="C20" s="52" t="s">
        <v>9</v>
      </c>
      <c r="D20" s="58">
        <v>7189969794</v>
      </c>
      <c r="E20" s="58">
        <v>47615694</v>
      </c>
      <c r="F20" s="60">
        <v>45.19</v>
      </c>
      <c r="G20" s="60">
        <v>54.81</v>
      </c>
      <c r="H20" s="60">
        <v>98.44</v>
      </c>
      <c r="I20" s="61">
        <v>95.09</v>
      </c>
      <c r="J20" s="55"/>
    </row>
    <row r="21" spans="1:10" ht="20.100000000000001" customHeight="1" x14ac:dyDescent="0.3">
      <c r="A21" s="57" t="s">
        <v>3416</v>
      </c>
      <c r="B21" s="32" t="s">
        <v>2572</v>
      </c>
      <c r="C21" s="52" t="s">
        <v>9</v>
      </c>
      <c r="D21" s="58">
        <v>6878796846</v>
      </c>
      <c r="E21" s="58">
        <v>45554946</v>
      </c>
      <c r="F21" s="60">
        <v>45.09</v>
      </c>
      <c r="G21" s="60">
        <v>54.91</v>
      </c>
      <c r="H21" s="60">
        <v>98.44</v>
      </c>
      <c r="I21" s="61">
        <v>95.21</v>
      </c>
      <c r="J21" s="55"/>
    </row>
    <row r="22" spans="1:10" ht="20.100000000000001" customHeight="1" x14ac:dyDescent="0.3">
      <c r="A22" s="57" t="s">
        <v>3405</v>
      </c>
      <c r="B22" s="32" t="s">
        <v>2573</v>
      </c>
      <c r="C22" s="52" t="s">
        <v>8</v>
      </c>
      <c r="D22" s="58">
        <v>6591613872</v>
      </c>
      <c r="E22" s="58">
        <v>43653072</v>
      </c>
      <c r="F22" s="60">
        <v>45.34</v>
      </c>
      <c r="G22" s="60">
        <v>54.66</v>
      </c>
      <c r="H22" s="60">
        <v>98.46</v>
      </c>
      <c r="I22" s="61">
        <v>95.19</v>
      </c>
      <c r="J22" s="55"/>
    </row>
    <row r="23" spans="1:10" ht="20.100000000000001" customHeight="1" x14ac:dyDescent="0.3">
      <c r="A23" s="57" t="s">
        <v>3406</v>
      </c>
      <c r="B23" s="32" t="s">
        <v>2573</v>
      </c>
      <c r="C23" s="52" t="s">
        <v>8</v>
      </c>
      <c r="D23" s="58">
        <v>6824128806</v>
      </c>
      <c r="E23" s="58">
        <v>45192906</v>
      </c>
      <c r="F23" s="60">
        <v>45.72</v>
      </c>
      <c r="G23" s="60">
        <v>54.28</v>
      </c>
      <c r="H23" s="60">
        <v>98.41</v>
      </c>
      <c r="I23" s="61">
        <v>95.07</v>
      </c>
      <c r="J23" s="55"/>
    </row>
    <row r="24" spans="1:10" ht="20.100000000000001" customHeight="1" x14ac:dyDescent="0.3">
      <c r="A24" s="57" t="s">
        <v>3407</v>
      </c>
      <c r="B24" s="32" t="s">
        <v>2573</v>
      </c>
      <c r="C24" s="52" t="s">
        <v>8</v>
      </c>
      <c r="D24" s="58">
        <v>6452939398</v>
      </c>
      <c r="E24" s="58">
        <v>42734698</v>
      </c>
      <c r="F24" s="60">
        <v>44.75</v>
      </c>
      <c r="G24" s="60">
        <v>55.25</v>
      </c>
      <c r="H24" s="60">
        <v>98.27</v>
      </c>
      <c r="I24" s="61">
        <v>94.74</v>
      </c>
      <c r="J24" s="55"/>
    </row>
    <row r="25" spans="1:10" ht="20.100000000000001" customHeight="1" x14ac:dyDescent="0.3">
      <c r="A25" s="57" t="s">
        <v>3417</v>
      </c>
      <c r="B25" s="32" t="s">
        <v>2573</v>
      </c>
      <c r="C25" s="52" t="s">
        <v>9</v>
      </c>
      <c r="D25" s="58">
        <v>7565549376</v>
      </c>
      <c r="E25" s="58">
        <v>50102976</v>
      </c>
      <c r="F25" s="60">
        <v>45.17</v>
      </c>
      <c r="G25" s="60">
        <v>54.83</v>
      </c>
      <c r="H25" s="60">
        <v>98.37</v>
      </c>
      <c r="I25" s="61">
        <v>94.95</v>
      </c>
      <c r="J25" s="55"/>
    </row>
    <row r="26" spans="1:10" ht="20.100000000000001" customHeight="1" x14ac:dyDescent="0.3">
      <c r="A26" s="57" t="s">
        <v>3418</v>
      </c>
      <c r="B26" s="32" t="s">
        <v>2573</v>
      </c>
      <c r="C26" s="52" t="s">
        <v>9</v>
      </c>
      <c r="D26" s="58">
        <v>6658606532</v>
      </c>
      <c r="E26" s="58">
        <v>44096732</v>
      </c>
      <c r="F26" s="60">
        <v>45.1</v>
      </c>
      <c r="G26" s="60">
        <v>54.9</v>
      </c>
      <c r="H26" s="60">
        <v>98.48</v>
      </c>
      <c r="I26" s="61">
        <v>95.19</v>
      </c>
      <c r="J26" s="55"/>
    </row>
    <row r="27" spans="1:10" ht="20.100000000000001" customHeight="1" thickBot="1" x14ac:dyDescent="0.35">
      <c r="A27" s="63" t="s">
        <v>3419</v>
      </c>
      <c r="B27" s="40" t="s">
        <v>2573</v>
      </c>
      <c r="C27" s="53" t="s">
        <v>9</v>
      </c>
      <c r="D27" s="64">
        <v>7214452028</v>
      </c>
      <c r="E27" s="64">
        <v>47777828</v>
      </c>
      <c r="F27" s="65">
        <v>44.83</v>
      </c>
      <c r="G27" s="65">
        <v>55.17</v>
      </c>
      <c r="H27" s="65">
        <v>98.34</v>
      </c>
      <c r="I27" s="66">
        <v>94.95</v>
      </c>
      <c r="J27" s="55"/>
    </row>
    <row r="28" spans="1:10" x14ac:dyDescent="0.3">
      <c r="A28" s="30"/>
      <c r="B28" s="30"/>
      <c r="C28" s="30"/>
      <c r="D28" s="30"/>
      <c r="E28" s="30"/>
      <c r="F28" s="56"/>
      <c r="G28" s="30"/>
      <c r="H28" s="30"/>
      <c r="I28" s="30"/>
      <c r="J28" s="55"/>
    </row>
    <row r="29" spans="1:10" x14ac:dyDescent="0.3">
      <c r="A29" s="30"/>
      <c r="B29" s="30"/>
      <c r="C29" s="31" t="s">
        <v>10</v>
      </c>
      <c r="D29" s="7">
        <f>SUM('Supplementary Table 1'!$D$4:$D$27)</f>
        <v>164210401704</v>
      </c>
      <c r="E29" s="8">
        <f>SUM('Supplementary Table 1'!$E$4:$E$27)</f>
        <v>1087486104</v>
      </c>
      <c r="F29" s="56"/>
      <c r="G29" s="30"/>
      <c r="H29" s="30"/>
      <c r="I29" s="30"/>
      <c r="J29" s="55"/>
    </row>
    <row r="30" spans="1:10" x14ac:dyDescent="0.3">
      <c r="A30" s="30"/>
      <c r="B30" s="30"/>
      <c r="C30" s="30"/>
      <c r="D30" s="30"/>
      <c r="E30" s="30"/>
      <c r="F30" s="56"/>
      <c r="G30" s="30"/>
      <c r="H30" s="30"/>
      <c r="I30" s="30"/>
      <c r="J30" s="55"/>
    </row>
    <row r="31" spans="1:10" x14ac:dyDescent="0.3">
      <c r="A31" s="30" t="s">
        <v>11</v>
      </c>
      <c r="B31" s="30"/>
      <c r="C31" s="30"/>
      <c r="D31" s="30"/>
      <c r="E31" s="30"/>
      <c r="F31" s="56"/>
      <c r="G31" s="30"/>
      <c r="H31" s="30"/>
      <c r="I31" s="30"/>
      <c r="J31" s="55"/>
    </row>
    <row r="32" spans="1:10" x14ac:dyDescent="0.3">
      <c r="A32" s="30" t="s">
        <v>12</v>
      </c>
      <c r="B32" s="30"/>
      <c r="C32" s="30"/>
      <c r="D32" s="30"/>
      <c r="E32" s="30"/>
      <c r="F32" s="56"/>
      <c r="G32" s="30"/>
      <c r="H32" s="30"/>
      <c r="I32" s="30"/>
      <c r="J32" s="55"/>
    </row>
    <row r="33" spans="1:10" x14ac:dyDescent="0.3">
      <c r="A33" s="30"/>
      <c r="B33" s="30"/>
      <c r="C33" s="30"/>
      <c r="D33" s="30"/>
      <c r="E33" s="30"/>
      <c r="F33" s="56"/>
      <c r="G33" s="30"/>
      <c r="H33" s="30"/>
      <c r="I33" s="30"/>
      <c r="J33" s="55"/>
    </row>
    <row r="37" spans="1:10" x14ac:dyDescent="0.3">
      <c r="D37" s="25"/>
    </row>
  </sheetData>
  <mergeCells count="1">
    <mergeCell ref="A1:I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zoomScaleNormal="100" workbookViewId="0">
      <selection sqref="A1:K1"/>
    </sheetView>
  </sheetViews>
  <sheetFormatPr baseColWidth="10" defaultColWidth="11.42578125" defaultRowHeight="15" x14ac:dyDescent="0.25"/>
  <cols>
    <col min="1" max="1" width="20.7109375" style="13" customWidth="1"/>
    <col min="2" max="4" width="15.7109375" style="13" customWidth="1"/>
    <col min="5" max="11" width="20.7109375" style="13" customWidth="1"/>
    <col min="12" max="12" width="24.42578125" customWidth="1"/>
  </cols>
  <sheetData>
    <row r="1" spans="1:12" ht="50.1" customHeight="1" thickBot="1" x14ac:dyDescent="0.3">
      <c r="A1" s="172" t="s">
        <v>3380</v>
      </c>
      <c r="B1" s="173"/>
      <c r="C1" s="173"/>
      <c r="D1" s="173"/>
      <c r="E1" s="173"/>
      <c r="F1" s="173"/>
      <c r="G1" s="173"/>
      <c r="H1" s="173"/>
      <c r="I1" s="173"/>
      <c r="J1" s="173"/>
      <c r="K1" s="174"/>
      <c r="L1" s="27"/>
    </row>
    <row r="2" spans="1:12" ht="24.95" customHeight="1" thickBot="1" x14ac:dyDescent="0.3">
      <c r="A2" s="28"/>
      <c r="B2" s="28"/>
      <c r="C2" s="28"/>
      <c r="D2" s="28"/>
      <c r="E2" s="28"/>
      <c r="F2" s="28"/>
      <c r="G2" s="28"/>
      <c r="H2" s="28"/>
      <c r="I2" s="28"/>
      <c r="J2" s="28"/>
      <c r="K2" s="28"/>
      <c r="L2" s="27"/>
    </row>
    <row r="3" spans="1:12" s="1" customFormat="1" ht="54" customHeight="1" thickBot="1" x14ac:dyDescent="0.3">
      <c r="A3" s="44" t="s">
        <v>0</v>
      </c>
      <c r="B3" s="45" t="s">
        <v>1</v>
      </c>
      <c r="C3" s="54" t="s">
        <v>2</v>
      </c>
      <c r="D3" s="46" t="s">
        <v>3</v>
      </c>
      <c r="E3" s="47" t="s">
        <v>3377</v>
      </c>
      <c r="F3" s="47" t="s">
        <v>3378</v>
      </c>
      <c r="G3" s="47" t="s">
        <v>4</v>
      </c>
      <c r="H3" s="47" t="s">
        <v>5</v>
      </c>
      <c r="I3" s="47" t="s">
        <v>6</v>
      </c>
      <c r="J3" s="47" t="s">
        <v>7</v>
      </c>
      <c r="K3" s="48" t="s">
        <v>3379</v>
      </c>
      <c r="L3" s="29"/>
    </row>
    <row r="4" spans="1:12" s="1" customFormat="1" ht="20.100000000000001" customHeight="1" x14ac:dyDescent="0.25">
      <c r="A4" s="49" t="s">
        <v>3396</v>
      </c>
      <c r="B4" s="50" t="s">
        <v>2570</v>
      </c>
      <c r="C4" s="51" t="s">
        <v>8</v>
      </c>
      <c r="D4" s="70">
        <v>93.73</v>
      </c>
      <c r="E4" s="33">
        <v>19178344</v>
      </c>
      <c r="F4" s="33">
        <v>17974966</v>
      </c>
      <c r="G4" s="34">
        <v>4.8492199999999999E-4</v>
      </c>
      <c r="H4" s="35">
        <v>3388874</v>
      </c>
      <c r="I4" s="35">
        <v>743953</v>
      </c>
      <c r="J4" s="33">
        <v>1017051</v>
      </c>
      <c r="K4" s="38" t="s">
        <v>3374</v>
      </c>
      <c r="L4" s="29"/>
    </row>
    <row r="5" spans="1:12" s="1" customFormat="1" ht="20.100000000000001" customHeight="1" x14ac:dyDescent="0.25">
      <c r="A5" s="37" t="s">
        <v>3397</v>
      </c>
      <c r="B5" s="32" t="s">
        <v>2570</v>
      </c>
      <c r="C5" s="52" t="s">
        <v>8</v>
      </c>
      <c r="D5" s="70">
        <v>93.11</v>
      </c>
      <c r="E5" s="33">
        <v>20399267</v>
      </c>
      <c r="F5" s="33">
        <v>18993065</v>
      </c>
      <c r="G5" s="34">
        <v>5.0982200000000005E-4</v>
      </c>
      <c r="H5" s="35">
        <v>3628709</v>
      </c>
      <c r="I5" s="35">
        <v>819843</v>
      </c>
      <c r="J5" s="33">
        <v>1346164</v>
      </c>
      <c r="K5" s="38" t="s">
        <v>3374</v>
      </c>
      <c r="L5" s="29"/>
    </row>
    <row r="6" spans="1:12" s="1" customFormat="1" ht="20.100000000000001" customHeight="1" x14ac:dyDescent="0.25">
      <c r="A6" s="37" t="s">
        <v>3398</v>
      </c>
      <c r="B6" s="32" t="s">
        <v>2570</v>
      </c>
      <c r="C6" s="52" t="s">
        <v>8</v>
      </c>
      <c r="D6" s="70">
        <v>93.17</v>
      </c>
      <c r="E6" s="33">
        <v>19313062</v>
      </c>
      <c r="F6" s="33">
        <v>17994246</v>
      </c>
      <c r="G6" s="34">
        <v>4.2976100000000002E-4</v>
      </c>
      <c r="H6" s="35">
        <v>3601470</v>
      </c>
      <c r="I6" s="35">
        <v>818296</v>
      </c>
      <c r="J6" s="33">
        <v>1085670</v>
      </c>
      <c r="K6" s="38" t="s">
        <v>3374</v>
      </c>
      <c r="L6" s="29"/>
    </row>
    <row r="7" spans="1:12" s="1" customFormat="1" ht="20.100000000000001" customHeight="1" x14ac:dyDescent="0.25">
      <c r="A7" s="37" t="s">
        <v>3408</v>
      </c>
      <c r="B7" s="32" t="s">
        <v>2570</v>
      </c>
      <c r="C7" s="52" t="s">
        <v>9</v>
      </c>
      <c r="D7" s="70">
        <v>94.12</v>
      </c>
      <c r="E7" s="36">
        <v>21814981</v>
      </c>
      <c r="F7" s="33">
        <v>20531623</v>
      </c>
      <c r="G7" s="34">
        <v>4.1256100000000006E-5</v>
      </c>
      <c r="H7" s="33">
        <v>3871731</v>
      </c>
      <c r="I7" s="33">
        <v>821477</v>
      </c>
      <c r="J7" s="33">
        <v>1077838</v>
      </c>
      <c r="K7" s="38" t="s">
        <v>3374</v>
      </c>
      <c r="L7" s="29"/>
    </row>
    <row r="8" spans="1:12" s="1" customFormat="1" ht="20.100000000000001" customHeight="1" x14ac:dyDescent="0.25">
      <c r="A8" s="37" t="s">
        <v>3409</v>
      </c>
      <c r="B8" s="32" t="s">
        <v>2570</v>
      </c>
      <c r="C8" s="52" t="s">
        <v>9</v>
      </c>
      <c r="D8" s="70">
        <v>92.93</v>
      </c>
      <c r="E8" s="33">
        <v>22604094</v>
      </c>
      <c r="F8" s="33">
        <v>21005239</v>
      </c>
      <c r="G8" s="34">
        <v>4.1143000000000001E-4</v>
      </c>
      <c r="H8" s="33">
        <v>3585992</v>
      </c>
      <c r="I8" s="33">
        <v>915282</v>
      </c>
      <c r="J8" s="33">
        <v>1186191</v>
      </c>
      <c r="K8" s="38" t="s">
        <v>3375</v>
      </c>
      <c r="L8" s="29"/>
    </row>
    <row r="9" spans="1:12" s="1" customFormat="1" ht="20.100000000000001" customHeight="1" x14ac:dyDescent="0.25">
      <c r="A9" s="37" t="s">
        <v>3410</v>
      </c>
      <c r="B9" s="32" t="s">
        <v>2570</v>
      </c>
      <c r="C9" s="52" t="s">
        <v>9</v>
      </c>
      <c r="D9" s="70">
        <v>93.74</v>
      </c>
      <c r="E9" s="33">
        <v>21867656</v>
      </c>
      <c r="F9" s="33">
        <v>20498518</v>
      </c>
      <c r="G9" s="34">
        <v>4.9388000000000004E-4</v>
      </c>
      <c r="H9" s="33">
        <v>3832706</v>
      </c>
      <c r="I9" s="33">
        <v>809874</v>
      </c>
      <c r="J9" s="33">
        <v>1376818</v>
      </c>
      <c r="K9" s="38" t="s">
        <v>3375</v>
      </c>
      <c r="L9" s="29"/>
    </row>
    <row r="10" spans="1:12" s="1" customFormat="1" ht="20.100000000000001" customHeight="1" x14ac:dyDescent="0.25">
      <c r="A10" s="37" t="s">
        <v>3399</v>
      </c>
      <c r="B10" s="32" t="s">
        <v>2571</v>
      </c>
      <c r="C10" s="52" t="s">
        <v>8</v>
      </c>
      <c r="D10" s="70">
        <v>94.13</v>
      </c>
      <c r="E10" s="33">
        <v>21342237</v>
      </c>
      <c r="F10" s="33">
        <v>20088610</v>
      </c>
      <c r="G10" s="34">
        <v>3.2798800000000002E-5</v>
      </c>
      <c r="H10" s="35">
        <v>3774862</v>
      </c>
      <c r="I10" s="35">
        <v>785950</v>
      </c>
      <c r="J10" s="33">
        <v>1132349</v>
      </c>
      <c r="K10" s="38" t="s">
        <v>3374</v>
      </c>
      <c r="L10" s="29"/>
    </row>
    <row r="11" spans="1:12" s="1" customFormat="1" ht="20.100000000000001" customHeight="1" x14ac:dyDescent="0.25">
      <c r="A11" s="37" t="s">
        <v>3400</v>
      </c>
      <c r="B11" s="32" t="s">
        <v>2571</v>
      </c>
      <c r="C11" s="52" t="s">
        <v>8</v>
      </c>
      <c r="D11" s="70">
        <v>92.78</v>
      </c>
      <c r="E11" s="33">
        <v>19790107</v>
      </c>
      <c r="F11" s="33">
        <v>18360365</v>
      </c>
      <c r="G11" s="34">
        <v>3.0318200000000004E-5</v>
      </c>
      <c r="H11" s="35">
        <v>3386101</v>
      </c>
      <c r="I11" s="35">
        <v>850391</v>
      </c>
      <c r="J11" s="33">
        <v>1019107</v>
      </c>
      <c r="K11" s="38" t="s">
        <v>3374</v>
      </c>
      <c r="L11" s="29"/>
    </row>
    <row r="12" spans="1:12" s="1" customFormat="1" ht="20.100000000000001" customHeight="1" x14ac:dyDescent="0.25">
      <c r="A12" s="37" t="s">
        <v>3401</v>
      </c>
      <c r="B12" s="32" t="s">
        <v>2571</v>
      </c>
      <c r="C12" s="52" t="s">
        <v>8</v>
      </c>
      <c r="D12" s="70">
        <v>93.84</v>
      </c>
      <c r="E12" s="33">
        <v>19249509</v>
      </c>
      <c r="F12" s="33">
        <v>18063357</v>
      </c>
      <c r="G12" s="34">
        <v>4.57155E-4</v>
      </c>
      <c r="H12" s="35">
        <v>3251727</v>
      </c>
      <c r="I12" s="35">
        <v>744198</v>
      </c>
      <c r="J12" s="33">
        <v>1009034</v>
      </c>
      <c r="K12" s="38" t="s">
        <v>3374</v>
      </c>
      <c r="L12" s="29"/>
    </row>
    <row r="13" spans="1:12" s="1" customFormat="1" ht="20.100000000000001" customHeight="1" x14ac:dyDescent="0.25">
      <c r="A13" s="37" t="s">
        <v>3411</v>
      </c>
      <c r="B13" s="32" t="s">
        <v>2571</v>
      </c>
      <c r="C13" s="52" t="s">
        <v>9</v>
      </c>
      <c r="D13" s="70">
        <v>93.72</v>
      </c>
      <c r="E13" s="33">
        <v>22573426</v>
      </c>
      <c r="F13" s="33">
        <v>21156746</v>
      </c>
      <c r="G13" s="34">
        <v>4.1198899999999998E-4</v>
      </c>
      <c r="H13" s="33">
        <v>3617649</v>
      </c>
      <c r="I13" s="33">
        <v>853282</v>
      </c>
      <c r="J13" s="33">
        <v>1483972</v>
      </c>
      <c r="K13" s="38" t="s">
        <v>3374</v>
      </c>
      <c r="L13" s="29"/>
    </row>
    <row r="14" spans="1:12" s="1" customFormat="1" ht="20.100000000000001" customHeight="1" x14ac:dyDescent="0.25">
      <c r="A14" s="37" t="s">
        <v>3412</v>
      </c>
      <c r="B14" s="32" t="s">
        <v>2571</v>
      </c>
      <c r="C14" s="52" t="s">
        <v>9</v>
      </c>
      <c r="D14" s="70">
        <v>92.74</v>
      </c>
      <c r="E14" s="33">
        <v>22311276</v>
      </c>
      <c r="F14" s="33">
        <v>20690973</v>
      </c>
      <c r="G14" s="34">
        <v>3.8545499999999999E-4</v>
      </c>
      <c r="H14" s="33">
        <v>3487320</v>
      </c>
      <c r="I14" s="33">
        <v>931680</v>
      </c>
      <c r="J14" s="33">
        <v>1340059</v>
      </c>
      <c r="K14" s="38" t="s">
        <v>3374</v>
      </c>
      <c r="L14" s="29"/>
    </row>
    <row r="15" spans="1:12" s="1" customFormat="1" ht="20.100000000000001" customHeight="1" x14ac:dyDescent="0.25">
      <c r="A15" s="37" t="s">
        <v>3413</v>
      </c>
      <c r="B15" s="32" t="s">
        <v>2571</v>
      </c>
      <c r="C15" s="52" t="s">
        <v>9</v>
      </c>
      <c r="D15" s="70">
        <v>93.43</v>
      </c>
      <c r="E15" s="33">
        <v>20533410</v>
      </c>
      <c r="F15" s="33">
        <v>19184060</v>
      </c>
      <c r="G15" s="34">
        <v>3.9934900000000001E-4</v>
      </c>
      <c r="H15" s="33">
        <v>3256312</v>
      </c>
      <c r="I15" s="33">
        <v>804945</v>
      </c>
      <c r="J15" s="33">
        <v>1301815</v>
      </c>
      <c r="K15" s="38" t="s">
        <v>3374</v>
      </c>
      <c r="L15" s="29"/>
    </row>
    <row r="16" spans="1:12" s="1" customFormat="1" ht="20.100000000000001" customHeight="1" x14ac:dyDescent="0.25">
      <c r="A16" s="37" t="s">
        <v>3402</v>
      </c>
      <c r="B16" s="32" t="s">
        <v>2572</v>
      </c>
      <c r="C16" s="52" t="s">
        <v>8</v>
      </c>
      <c r="D16" s="70">
        <v>93.2</v>
      </c>
      <c r="E16" s="33">
        <v>25071883</v>
      </c>
      <c r="F16" s="33">
        <v>23366547</v>
      </c>
      <c r="G16" s="34">
        <v>4.7862399999999998E-4</v>
      </c>
      <c r="H16" s="35">
        <v>4472106</v>
      </c>
      <c r="I16" s="35">
        <v>1039906</v>
      </c>
      <c r="J16" s="33">
        <v>1613848</v>
      </c>
      <c r="K16" s="38" t="s">
        <v>3375</v>
      </c>
      <c r="L16" s="29"/>
    </row>
    <row r="17" spans="1:12" s="1" customFormat="1" ht="20.100000000000001" customHeight="1" x14ac:dyDescent="0.25">
      <c r="A17" s="37" t="s">
        <v>3403</v>
      </c>
      <c r="B17" s="32" t="s">
        <v>2572</v>
      </c>
      <c r="C17" s="52" t="s">
        <v>8</v>
      </c>
      <c r="D17" s="70">
        <v>93.11</v>
      </c>
      <c r="E17" s="33">
        <v>22962299</v>
      </c>
      <c r="F17" s="33">
        <v>21379816</v>
      </c>
      <c r="G17" s="34">
        <v>4.09367E-4</v>
      </c>
      <c r="H17" s="35">
        <v>4125812</v>
      </c>
      <c r="I17" s="35">
        <v>965916</v>
      </c>
      <c r="J17" s="33">
        <v>1240049</v>
      </c>
      <c r="K17" s="38" t="s">
        <v>3374</v>
      </c>
      <c r="L17" s="29"/>
    </row>
    <row r="18" spans="1:12" s="1" customFormat="1" ht="20.100000000000001" customHeight="1" x14ac:dyDescent="0.25">
      <c r="A18" s="37" t="s">
        <v>3404</v>
      </c>
      <c r="B18" s="32" t="s">
        <v>2572</v>
      </c>
      <c r="C18" s="52" t="s">
        <v>8</v>
      </c>
      <c r="D18" s="70">
        <v>92.31</v>
      </c>
      <c r="E18" s="33">
        <v>22819575</v>
      </c>
      <c r="F18" s="33">
        <v>21065795</v>
      </c>
      <c r="G18" s="34">
        <v>4.5574899999999998E-4</v>
      </c>
      <c r="H18" s="35">
        <v>3989083</v>
      </c>
      <c r="I18" s="35">
        <v>1032521</v>
      </c>
      <c r="J18" s="33">
        <v>1149567</v>
      </c>
      <c r="K18" s="38" t="s">
        <v>3375</v>
      </c>
      <c r="L18" s="29"/>
    </row>
    <row r="19" spans="1:12" s="1" customFormat="1" ht="20.100000000000001" customHeight="1" x14ac:dyDescent="0.25">
      <c r="A19" s="37" t="s">
        <v>3414</v>
      </c>
      <c r="B19" s="32" t="s">
        <v>2572</v>
      </c>
      <c r="C19" s="52" t="s">
        <v>9</v>
      </c>
      <c r="D19" s="70">
        <v>92.75</v>
      </c>
      <c r="E19" s="33">
        <v>20494966</v>
      </c>
      <c r="F19" s="33">
        <v>19009108</v>
      </c>
      <c r="G19" s="34">
        <v>4.63528E-4</v>
      </c>
      <c r="H19" s="33">
        <v>3550257</v>
      </c>
      <c r="I19" s="33">
        <v>845587</v>
      </c>
      <c r="J19" s="33">
        <v>1073000</v>
      </c>
      <c r="K19" s="38" t="s">
        <v>3375</v>
      </c>
      <c r="L19" s="29"/>
    </row>
    <row r="20" spans="1:12" s="1" customFormat="1" ht="20.100000000000001" customHeight="1" x14ac:dyDescent="0.25">
      <c r="A20" s="37" t="s">
        <v>3415</v>
      </c>
      <c r="B20" s="32" t="s">
        <v>2572</v>
      </c>
      <c r="C20" s="52" t="s">
        <v>9</v>
      </c>
      <c r="D20" s="70">
        <v>93.39</v>
      </c>
      <c r="E20" s="33">
        <v>21272489</v>
      </c>
      <c r="F20" s="33">
        <v>21860396</v>
      </c>
      <c r="G20" s="34">
        <v>4.2719300000000001E-6</v>
      </c>
      <c r="H20" s="33">
        <v>4170792</v>
      </c>
      <c r="I20" s="33">
        <v>959069</v>
      </c>
      <c r="J20" s="33">
        <v>1191193</v>
      </c>
      <c r="K20" s="38" t="s">
        <v>3375</v>
      </c>
      <c r="L20" s="29"/>
    </row>
    <row r="21" spans="1:12" s="1" customFormat="1" ht="20.100000000000001" customHeight="1" x14ac:dyDescent="0.25">
      <c r="A21" s="37" t="s">
        <v>3416</v>
      </c>
      <c r="B21" s="32" t="s">
        <v>2572</v>
      </c>
      <c r="C21" s="52" t="s">
        <v>9</v>
      </c>
      <c r="D21" s="70">
        <v>93.62</v>
      </c>
      <c r="E21" s="33">
        <v>22026492</v>
      </c>
      <c r="F21" s="33">
        <v>20620153</v>
      </c>
      <c r="G21" s="34">
        <v>3.8135900000000001E-4</v>
      </c>
      <c r="H21" s="33">
        <v>3610102</v>
      </c>
      <c r="I21" s="33">
        <v>880293</v>
      </c>
      <c r="J21" s="33">
        <v>1248950</v>
      </c>
      <c r="K21" s="38" t="s">
        <v>3374</v>
      </c>
      <c r="L21" s="29"/>
    </row>
    <row r="22" spans="1:12" s="1" customFormat="1" ht="20.100000000000001" customHeight="1" x14ac:dyDescent="0.25">
      <c r="A22" s="37" t="s">
        <v>3405</v>
      </c>
      <c r="B22" s="32" t="s">
        <v>2573</v>
      </c>
      <c r="C22" s="52" t="s">
        <v>8</v>
      </c>
      <c r="D22" s="70">
        <v>92.33</v>
      </c>
      <c r="E22" s="33">
        <v>19375811</v>
      </c>
      <c r="F22" s="33">
        <v>17889356</v>
      </c>
      <c r="G22" s="34">
        <v>4.9030199999999997E-4</v>
      </c>
      <c r="H22" s="35">
        <v>3380822</v>
      </c>
      <c r="I22" s="35">
        <v>857181</v>
      </c>
      <c r="J22" s="33">
        <v>1051684</v>
      </c>
      <c r="K22" s="38" t="s">
        <v>3374</v>
      </c>
      <c r="L22" s="29"/>
    </row>
    <row r="23" spans="1:12" s="1" customFormat="1" ht="20.100000000000001" customHeight="1" x14ac:dyDescent="0.25">
      <c r="A23" s="37" t="s">
        <v>3406</v>
      </c>
      <c r="B23" s="32" t="s">
        <v>2573</v>
      </c>
      <c r="C23" s="52" t="s">
        <v>8</v>
      </c>
      <c r="D23" s="70">
        <v>93.46</v>
      </c>
      <c r="E23" s="33">
        <v>20138415</v>
      </c>
      <c r="F23" s="33">
        <v>18821475</v>
      </c>
      <c r="G23" s="34">
        <v>4.3200999999999998E-4</v>
      </c>
      <c r="H23" s="35">
        <v>3686111</v>
      </c>
      <c r="I23" s="35">
        <v>820663</v>
      </c>
      <c r="J23" s="33">
        <v>932586</v>
      </c>
      <c r="K23" s="38" t="s">
        <v>3374</v>
      </c>
      <c r="L23" s="29"/>
    </row>
    <row r="24" spans="1:12" s="1" customFormat="1" ht="20.100000000000001" customHeight="1" x14ac:dyDescent="0.25">
      <c r="A24" s="37" t="s">
        <v>3407</v>
      </c>
      <c r="B24" s="32" t="s">
        <v>2573</v>
      </c>
      <c r="C24" s="52" t="s">
        <v>8</v>
      </c>
      <c r="D24" s="70">
        <v>91.81</v>
      </c>
      <c r="E24" s="33">
        <v>20292837</v>
      </c>
      <c r="F24" s="33">
        <v>18630453</v>
      </c>
      <c r="G24" s="34">
        <v>3.9915600000000001E-4</v>
      </c>
      <c r="H24" s="35">
        <v>3514848</v>
      </c>
      <c r="I24" s="35">
        <v>987992</v>
      </c>
      <c r="J24" s="33">
        <v>1043505</v>
      </c>
      <c r="K24" s="38" t="s">
        <v>3375</v>
      </c>
      <c r="L24" s="29"/>
    </row>
    <row r="25" spans="1:12" s="1" customFormat="1" ht="20.100000000000001" customHeight="1" x14ac:dyDescent="0.25">
      <c r="A25" s="37" t="s">
        <v>3417</v>
      </c>
      <c r="B25" s="32" t="s">
        <v>2573</v>
      </c>
      <c r="C25" s="52" t="s">
        <v>9</v>
      </c>
      <c r="D25" s="70">
        <v>93.48</v>
      </c>
      <c r="E25" s="33">
        <v>24019857</v>
      </c>
      <c r="F25" s="33">
        <v>22452696</v>
      </c>
      <c r="G25" s="34">
        <v>4.0383299999999998E-4</v>
      </c>
      <c r="H25" s="33">
        <v>3774348</v>
      </c>
      <c r="I25" s="33">
        <v>969322</v>
      </c>
      <c r="J25" s="33">
        <v>1200008</v>
      </c>
      <c r="K25" s="38" t="s">
        <v>3374</v>
      </c>
      <c r="L25" s="29"/>
    </row>
    <row r="26" spans="1:12" s="1" customFormat="1" ht="20.100000000000001" customHeight="1" x14ac:dyDescent="0.25">
      <c r="A26" s="37" t="s">
        <v>3418</v>
      </c>
      <c r="B26" s="32" t="s">
        <v>2573</v>
      </c>
      <c r="C26" s="52" t="s">
        <v>9</v>
      </c>
      <c r="D26" s="70">
        <v>93.55</v>
      </c>
      <c r="E26" s="33">
        <v>21272489</v>
      </c>
      <c r="F26" s="33">
        <v>19900932</v>
      </c>
      <c r="G26" s="34">
        <v>4.5128699999999998E-4</v>
      </c>
      <c r="H26" s="33">
        <v>3629861</v>
      </c>
      <c r="I26" s="33">
        <v>843073</v>
      </c>
      <c r="J26" s="33">
        <v>1057711</v>
      </c>
      <c r="K26" s="38" t="s">
        <v>3374</v>
      </c>
      <c r="L26" s="29"/>
    </row>
    <row r="27" spans="1:12" s="1" customFormat="1" ht="20.100000000000001" customHeight="1" thickBot="1" x14ac:dyDescent="0.3">
      <c r="A27" s="39" t="s">
        <v>3419</v>
      </c>
      <c r="B27" s="40" t="s">
        <v>2573</v>
      </c>
      <c r="C27" s="53" t="s">
        <v>9</v>
      </c>
      <c r="D27" s="71">
        <v>94.06</v>
      </c>
      <c r="E27" s="41">
        <v>22841254</v>
      </c>
      <c r="F27" s="41">
        <v>21485151</v>
      </c>
      <c r="G27" s="42">
        <v>4.1591399999999998E-4</v>
      </c>
      <c r="H27" s="41">
        <v>3608207</v>
      </c>
      <c r="I27" s="41">
        <v>791101</v>
      </c>
      <c r="J27" s="41">
        <v>1586171</v>
      </c>
      <c r="K27" s="43" t="s">
        <v>3374</v>
      </c>
      <c r="L27" s="29"/>
    </row>
    <row r="28" spans="1:12" ht="20.100000000000001" customHeight="1" x14ac:dyDescent="0.25">
      <c r="A28" s="28"/>
      <c r="B28" s="28"/>
      <c r="C28" s="28"/>
      <c r="D28" s="28"/>
      <c r="E28" s="28"/>
      <c r="F28" s="28"/>
      <c r="G28" s="28"/>
      <c r="H28" s="28"/>
      <c r="I28" s="28"/>
      <c r="J28" s="28"/>
      <c r="K28" s="28"/>
      <c r="L28" s="27"/>
    </row>
    <row r="29" spans="1:12" ht="20.100000000000001" customHeight="1" x14ac:dyDescent="0.25">
      <c r="A29" s="30" t="s">
        <v>3376</v>
      </c>
      <c r="B29" s="28"/>
      <c r="C29" s="28"/>
      <c r="D29" s="31" t="s">
        <v>10</v>
      </c>
      <c r="E29" s="5">
        <v>513565736</v>
      </c>
      <c r="F29" s="6">
        <v>481023646</v>
      </c>
      <c r="G29" s="28"/>
      <c r="H29" s="28"/>
      <c r="I29" s="28"/>
      <c r="J29" s="28"/>
      <c r="K29" s="28"/>
      <c r="L29" s="27"/>
    </row>
    <row r="30" spans="1:12" ht="20.100000000000001" customHeight="1" x14ac:dyDescent="0.25">
      <c r="A30" s="28"/>
      <c r="B30" s="28"/>
      <c r="C30" s="28"/>
      <c r="D30" s="28"/>
      <c r="E30" s="28"/>
      <c r="F30" s="28"/>
      <c r="G30" s="28"/>
      <c r="H30" s="28"/>
      <c r="I30" s="28"/>
      <c r="J30" s="28"/>
      <c r="K30" s="28"/>
      <c r="L30" s="27"/>
    </row>
    <row r="39" ht="20.100000000000001" customHeight="1" x14ac:dyDescent="0.25"/>
    <row r="40" ht="20.100000000000001" customHeight="1" x14ac:dyDescent="0.25"/>
    <row r="41" ht="20.100000000000001" customHeight="1" x14ac:dyDescent="0.25"/>
    <row r="42" ht="20.100000000000001" customHeight="1" x14ac:dyDescent="0.25"/>
    <row r="43" ht="20.100000000000001" customHeight="1" x14ac:dyDescent="0.25"/>
    <row r="44" ht="20.100000000000001" customHeight="1" x14ac:dyDescent="0.25"/>
    <row r="45" ht="20.100000000000001" customHeight="1" x14ac:dyDescent="0.25"/>
    <row r="46" ht="20.100000000000001" customHeight="1" x14ac:dyDescent="0.25"/>
    <row r="47" ht="20.100000000000001" customHeight="1" x14ac:dyDescent="0.25"/>
    <row r="48" ht="20.100000000000001" customHeight="1" x14ac:dyDescent="0.25"/>
    <row r="49" ht="20.100000000000001" customHeight="1" x14ac:dyDescent="0.25"/>
    <row r="50" ht="20.100000000000001" customHeight="1" x14ac:dyDescent="0.25"/>
    <row r="51" ht="20.100000000000001" customHeight="1" x14ac:dyDescent="0.25"/>
    <row r="52" ht="20.100000000000001" customHeight="1" x14ac:dyDescent="0.25"/>
    <row r="53" ht="20.100000000000001" customHeight="1" x14ac:dyDescent="0.25"/>
    <row r="54" ht="20.100000000000001" customHeight="1" x14ac:dyDescent="0.25"/>
    <row r="55" ht="20.100000000000001" customHeight="1" x14ac:dyDescent="0.25"/>
    <row r="56" ht="20.100000000000001" customHeight="1" x14ac:dyDescent="0.25"/>
    <row r="57" ht="20.100000000000001" customHeight="1" x14ac:dyDescent="0.25"/>
    <row r="58" ht="20.100000000000001" customHeight="1" x14ac:dyDescent="0.25"/>
    <row r="59" ht="20.100000000000001" customHeight="1" x14ac:dyDescent="0.25"/>
    <row r="60" ht="20.100000000000001" customHeight="1" x14ac:dyDescent="0.25"/>
    <row r="61" ht="20.100000000000001" customHeight="1" x14ac:dyDescent="0.25"/>
    <row r="62" ht="20.100000000000001" customHeight="1" x14ac:dyDescent="0.25"/>
    <row r="63" ht="20.100000000000001" customHeight="1" x14ac:dyDescent="0.25"/>
    <row r="64" ht="20.100000000000001" customHeight="1" x14ac:dyDescent="0.25"/>
    <row r="65" ht="20.100000000000001" customHeight="1" x14ac:dyDescent="0.25"/>
  </sheetData>
  <mergeCells count="1">
    <mergeCell ref="A1:K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zoomScaleNormal="100" workbookViewId="0">
      <selection sqref="A1:I1"/>
    </sheetView>
  </sheetViews>
  <sheetFormatPr baseColWidth="10" defaultColWidth="11.42578125" defaultRowHeight="12.75" x14ac:dyDescent="0.2"/>
  <cols>
    <col min="1" max="1" width="16.5703125" style="14" customWidth="1"/>
    <col min="2" max="2" width="16.42578125" style="14" customWidth="1"/>
    <col min="3" max="3" width="90.42578125" style="14" customWidth="1"/>
    <col min="4" max="9" width="15.7109375" style="14" customWidth="1"/>
    <col min="10" max="16384" width="11.42578125" style="3"/>
  </cols>
  <sheetData>
    <row r="1" spans="1:10" ht="50.1" customHeight="1" thickBot="1" x14ac:dyDescent="0.25">
      <c r="A1" s="175" t="s">
        <v>3461</v>
      </c>
      <c r="B1" s="176"/>
      <c r="C1" s="176"/>
      <c r="D1" s="176"/>
      <c r="E1" s="176"/>
      <c r="F1" s="176"/>
      <c r="G1" s="176"/>
      <c r="H1" s="176"/>
      <c r="I1" s="177"/>
      <c r="J1" s="30"/>
    </row>
    <row r="2" spans="1:10" ht="24.95" customHeight="1" thickBot="1" x14ac:dyDescent="0.25">
      <c r="A2" s="30"/>
      <c r="B2" s="30"/>
      <c r="C2" s="30"/>
      <c r="D2" s="30"/>
      <c r="E2" s="30"/>
      <c r="F2" s="30"/>
      <c r="G2" s="30"/>
      <c r="H2" s="30"/>
      <c r="I2" s="30"/>
      <c r="J2" s="30"/>
    </row>
    <row r="3" spans="1:10" s="11" customFormat="1" ht="20.100000000000001" customHeight="1" thickBot="1" x14ac:dyDescent="0.3">
      <c r="A3" s="104" t="s">
        <v>3388</v>
      </c>
      <c r="B3" s="105" t="s">
        <v>20</v>
      </c>
      <c r="C3" s="109" t="s">
        <v>21</v>
      </c>
      <c r="D3" s="88" t="s">
        <v>99</v>
      </c>
      <c r="E3" s="88" t="s">
        <v>3383</v>
      </c>
      <c r="F3" s="88" t="s">
        <v>3382</v>
      </c>
      <c r="G3" s="88" t="s">
        <v>24</v>
      </c>
      <c r="H3" s="88" t="s">
        <v>25</v>
      </c>
      <c r="I3" s="89" t="s">
        <v>26</v>
      </c>
      <c r="J3" s="90"/>
    </row>
    <row r="4" spans="1:10" x14ac:dyDescent="0.2">
      <c r="A4" s="77" t="s">
        <v>3386</v>
      </c>
      <c r="B4" s="74" t="s">
        <v>77</v>
      </c>
      <c r="C4" s="106" t="s">
        <v>78</v>
      </c>
      <c r="D4" s="75">
        <v>30</v>
      </c>
      <c r="E4" s="75">
        <v>9</v>
      </c>
      <c r="F4" s="75">
        <v>21</v>
      </c>
      <c r="G4" s="76">
        <v>7.5177742945608996E-4</v>
      </c>
      <c r="H4" s="76">
        <v>2.9519793729975801E-2</v>
      </c>
      <c r="I4" s="78">
        <v>0.20535416478562399</v>
      </c>
      <c r="J4" s="30"/>
    </row>
    <row r="5" spans="1:10" x14ac:dyDescent="0.2">
      <c r="A5" s="77" t="s">
        <v>3386</v>
      </c>
      <c r="B5" s="74" t="s">
        <v>79</v>
      </c>
      <c r="C5" s="107" t="s">
        <v>80</v>
      </c>
      <c r="D5" s="75">
        <v>21</v>
      </c>
      <c r="E5" s="75">
        <v>5</v>
      </c>
      <c r="F5" s="75">
        <v>16</v>
      </c>
      <c r="G5" s="76">
        <v>9.7260437268542599E-4</v>
      </c>
      <c r="H5" s="76">
        <v>3.18257764173175E-2</v>
      </c>
      <c r="I5" s="78">
        <v>0.22139571145430201</v>
      </c>
      <c r="J5" s="30"/>
    </row>
    <row r="6" spans="1:10" x14ac:dyDescent="0.2">
      <c r="A6" s="77" t="s">
        <v>3386</v>
      </c>
      <c r="B6" s="74" t="s">
        <v>81</v>
      </c>
      <c r="C6" s="107" t="s">
        <v>82</v>
      </c>
      <c r="D6" s="75">
        <v>16</v>
      </c>
      <c r="E6" s="75">
        <v>4</v>
      </c>
      <c r="F6" s="75">
        <v>12</v>
      </c>
      <c r="G6" s="76">
        <v>2.3667781748015699E-3</v>
      </c>
      <c r="H6" s="76">
        <v>5.1630827591041699E-2</v>
      </c>
      <c r="I6" s="78">
        <v>0.35916936189098603</v>
      </c>
      <c r="J6" s="30"/>
    </row>
    <row r="7" spans="1:10" x14ac:dyDescent="0.2">
      <c r="A7" s="77" t="s">
        <v>3386</v>
      </c>
      <c r="B7" s="74" t="s">
        <v>83</v>
      </c>
      <c r="C7" s="107" t="s">
        <v>84</v>
      </c>
      <c r="D7" s="75">
        <v>12</v>
      </c>
      <c r="E7" s="75">
        <v>3</v>
      </c>
      <c r="F7" s="75">
        <v>9</v>
      </c>
      <c r="G7" s="76">
        <v>8.8522712710208395E-3</v>
      </c>
      <c r="H7" s="76">
        <v>0.14483299385086801</v>
      </c>
      <c r="I7" s="78">
        <v>1</v>
      </c>
      <c r="J7" s="30"/>
    </row>
    <row r="8" spans="1:10" x14ac:dyDescent="0.2">
      <c r="A8" s="77" t="s">
        <v>3386</v>
      </c>
      <c r="B8" s="74" t="s">
        <v>27</v>
      </c>
      <c r="C8" s="107" t="s">
        <v>28</v>
      </c>
      <c r="D8" s="75">
        <v>56</v>
      </c>
      <c r="E8" s="75">
        <v>41</v>
      </c>
      <c r="F8" s="75">
        <v>15</v>
      </c>
      <c r="G8" s="76">
        <v>2.8597612734499898E-3</v>
      </c>
      <c r="H8" s="76">
        <v>5.8082737588346402E-2</v>
      </c>
      <c r="I8" s="78">
        <v>0.40405201252492701</v>
      </c>
      <c r="J8" s="30"/>
    </row>
    <row r="9" spans="1:10" x14ac:dyDescent="0.2">
      <c r="A9" s="77" t="s">
        <v>3386</v>
      </c>
      <c r="B9" s="74" t="s">
        <v>29</v>
      </c>
      <c r="C9" s="107" t="s">
        <v>30</v>
      </c>
      <c r="D9" s="75">
        <v>40</v>
      </c>
      <c r="E9" s="75">
        <v>31</v>
      </c>
      <c r="F9" s="75">
        <v>9</v>
      </c>
      <c r="G9" s="76">
        <v>7.2849862172364897E-4</v>
      </c>
      <c r="H9" s="76">
        <v>2.9519793729975801E-2</v>
      </c>
      <c r="I9" s="78">
        <v>0.20535416478562399</v>
      </c>
      <c r="J9" s="30"/>
    </row>
    <row r="10" spans="1:10" x14ac:dyDescent="0.2">
      <c r="A10" s="77" t="s">
        <v>3386</v>
      </c>
      <c r="B10" s="74" t="s">
        <v>85</v>
      </c>
      <c r="C10" s="107" t="s">
        <v>86</v>
      </c>
      <c r="D10" s="75">
        <v>147</v>
      </c>
      <c r="E10" s="75">
        <v>73</v>
      </c>
      <c r="F10" s="75">
        <v>74</v>
      </c>
      <c r="G10" s="76">
        <v>5.6983097952321097E-3</v>
      </c>
      <c r="H10" s="76">
        <v>0.104884514668491</v>
      </c>
      <c r="I10" s="78">
        <v>0.72962813038975805</v>
      </c>
      <c r="J10" s="30"/>
    </row>
    <row r="11" spans="1:10" x14ac:dyDescent="0.2">
      <c r="A11" s="77" t="s">
        <v>3386</v>
      </c>
      <c r="B11" s="74" t="s">
        <v>43</v>
      </c>
      <c r="C11" s="107" t="s">
        <v>44</v>
      </c>
      <c r="D11" s="75">
        <v>25</v>
      </c>
      <c r="E11" s="75">
        <v>22</v>
      </c>
      <c r="F11" s="75">
        <v>3</v>
      </c>
      <c r="G11" s="76">
        <v>2.3559732347328902E-3</v>
      </c>
      <c r="H11" s="76">
        <v>5.1630827591041699E-2</v>
      </c>
      <c r="I11" s="78">
        <v>0.35916936189098603</v>
      </c>
      <c r="J11" s="30"/>
    </row>
    <row r="12" spans="1:10" x14ac:dyDescent="0.2">
      <c r="A12" s="77" t="s">
        <v>3386</v>
      </c>
      <c r="B12" s="74" t="s">
        <v>45</v>
      </c>
      <c r="C12" s="107" t="s">
        <v>46</v>
      </c>
      <c r="D12" s="75">
        <v>13</v>
      </c>
      <c r="E12" s="75">
        <v>12</v>
      </c>
      <c r="F12" s="75">
        <v>1</v>
      </c>
      <c r="G12" s="76">
        <v>3.7157921804563802E-3</v>
      </c>
      <c r="H12" s="76">
        <v>7.2953386476293694E-2</v>
      </c>
      <c r="I12" s="78">
        <v>0.50749954031384203</v>
      </c>
      <c r="J12" s="30"/>
    </row>
    <row r="13" spans="1:10" x14ac:dyDescent="0.2">
      <c r="A13" s="77" t="s">
        <v>3386</v>
      </c>
      <c r="B13" s="74" t="s">
        <v>93</v>
      </c>
      <c r="C13" s="107" t="s">
        <v>94</v>
      </c>
      <c r="D13" s="75">
        <v>48</v>
      </c>
      <c r="E13" s="75">
        <v>21</v>
      </c>
      <c r="F13" s="75">
        <v>27</v>
      </c>
      <c r="G13" s="76">
        <v>5.1696988360598797E-3</v>
      </c>
      <c r="H13" s="76">
        <v>9.8224277885137795E-2</v>
      </c>
      <c r="I13" s="78">
        <v>0.68329625644677805</v>
      </c>
      <c r="J13" s="30"/>
    </row>
    <row r="14" spans="1:10" x14ac:dyDescent="0.2">
      <c r="A14" s="77" t="s">
        <v>3386</v>
      </c>
      <c r="B14" s="74" t="s">
        <v>95</v>
      </c>
      <c r="C14" s="107" t="s">
        <v>96</v>
      </c>
      <c r="D14" s="75">
        <v>38</v>
      </c>
      <c r="E14" s="75">
        <v>15</v>
      </c>
      <c r="F14" s="75">
        <v>23</v>
      </c>
      <c r="G14" s="76">
        <v>1.9102289295675999E-3</v>
      </c>
      <c r="H14" s="76">
        <v>4.5525211669605999E-2</v>
      </c>
      <c r="I14" s="78">
        <v>0.31669570270768799</v>
      </c>
      <c r="J14" s="30"/>
    </row>
    <row r="15" spans="1:10" x14ac:dyDescent="0.2">
      <c r="A15" s="77" t="s">
        <v>3386</v>
      </c>
      <c r="B15" s="74" t="s">
        <v>97</v>
      </c>
      <c r="C15" s="107" t="s">
        <v>98</v>
      </c>
      <c r="D15" s="75">
        <v>11</v>
      </c>
      <c r="E15" s="75">
        <v>0</v>
      </c>
      <c r="F15" s="75">
        <v>11</v>
      </c>
      <c r="G15" s="76">
        <v>5.2737886002684997E-6</v>
      </c>
      <c r="H15" s="76">
        <v>6.2125229711162901E-4</v>
      </c>
      <c r="I15" s="78">
        <v>4.32173570592946E-3</v>
      </c>
      <c r="J15" s="30"/>
    </row>
    <row r="16" spans="1:10" x14ac:dyDescent="0.2">
      <c r="A16" s="77" t="s">
        <v>3386</v>
      </c>
      <c r="B16" s="74" t="s">
        <v>87</v>
      </c>
      <c r="C16" s="107" t="s">
        <v>88</v>
      </c>
      <c r="D16" s="75">
        <v>65</v>
      </c>
      <c r="E16" s="75">
        <v>21</v>
      </c>
      <c r="F16" s="75">
        <v>44</v>
      </c>
      <c r="G16" s="76">
        <v>2.2656306108981199E-6</v>
      </c>
      <c r="H16" s="76">
        <v>4.4481880993966501E-4</v>
      </c>
      <c r="I16" s="78">
        <v>3.09437782769257E-3</v>
      </c>
      <c r="J16" s="30"/>
    </row>
    <row r="17" spans="1:10" x14ac:dyDescent="0.2">
      <c r="A17" s="77" t="s">
        <v>3386</v>
      </c>
      <c r="B17" s="74" t="s">
        <v>89</v>
      </c>
      <c r="C17" s="107" t="s">
        <v>90</v>
      </c>
      <c r="D17" s="75">
        <v>37</v>
      </c>
      <c r="E17" s="75">
        <v>10</v>
      </c>
      <c r="F17" s="75">
        <v>27</v>
      </c>
      <c r="G17" s="76">
        <v>2.0921338693025101E-5</v>
      </c>
      <c r="H17" s="76">
        <v>2.0537780816986301E-3</v>
      </c>
      <c r="I17" s="78">
        <v>1.42870877242606E-2</v>
      </c>
      <c r="J17" s="30"/>
    </row>
    <row r="18" spans="1:10" x14ac:dyDescent="0.2">
      <c r="A18" s="77" t="s">
        <v>3386</v>
      </c>
      <c r="B18" s="74" t="s">
        <v>91</v>
      </c>
      <c r="C18" s="107" t="s">
        <v>92</v>
      </c>
      <c r="D18" s="75">
        <v>12</v>
      </c>
      <c r="E18" s="75">
        <v>3</v>
      </c>
      <c r="F18" s="75">
        <v>9</v>
      </c>
      <c r="G18" s="76">
        <v>9.5492332583391095E-4</v>
      </c>
      <c r="H18" s="76">
        <v>3.18257764173175E-2</v>
      </c>
      <c r="I18" s="78">
        <v>0.22139571145430201</v>
      </c>
      <c r="J18" s="30"/>
    </row>
    <row r="19" spans="1:10" x14ac:dyDescent="0.2">
      <c r="A19" s="77" t="s">
        <v>3386</v>
      </c>
      <c r="B19" s="74" t="s">
        <v>59</v>
      </c>
      <c r="C19" s="107" t="s">
        <v>60</v>
      </c>
      <c r="D19" s="75">
        <v>3</v>
      </c>
      <c r="E19" s="75">
        <v>0</v>
      </c>
      <c r="F19" s="75">
        <v>3</v>
      </c>
      <c r="G19" s="76">
        <v>6.90885487839443E-3</v>
      </c>
      <c r="H19" s="76">
        <v>0.123312591617403</v>
      </c>
      <c r="I19" s="78">
        <v>0.85782287270621305</v>
      </c>
      <c r="J19" s="30"/>
    </row>
    <row r="20" spans="1:10" x14ac:dyDescent="0.2">
      <c r="A20" s="77" t="s">
        <v>3386</v>
      </c>
      <c r="B20" s="74" t="s">
        <v>31</v>
      </c>
      <c r="C20" s="107" t="s">
        <v>32</v>
      </c>
      <c r="D20" s="75">
        <v>208</v>
      </c>
      <c r="E20" s="75">
        <v>107</v>
      </c>
      <c r="F20" s="75">
        <v>101</v>
      </c>
      <c r="G20" s="76">
        <v>7.31379869469472E-4</v>
      </c>
      <c r="H20" s="76">
        <v>2.9519793729975801E-2</v>
      </c>
      <c r="I20" s="78">
        <v>0.20535416478562399</v>
      </c>
      <c r="J20" s="30"/>
    </row>
    <row r="21" spans="1:10" x14ac:dyDescent="0.2">
      <c r="A21" s="77" t="s">
        <v>3386</v>
      </c>
      <c r="B21" s="74" t="s">
        <v>57</v>
      </c>
      <c r="C21" s="107" t="s">
        <v>58</v>
      </c>
      <c r="D21" s="75">
        <v>32</v>
      </c>
      <c r="E21" s="75">
        <v>10</v>
      </c>
      <c r="F21" s="75">
        <v>22</v>
      </c>
      <c r="G21" s="76">
        <v>1.6853538987928701E-3</v>
      </c>
      <c r="H21" s="76">
        <v>4.3159715060391401E-2</v>
      </c>
      <c r="I21" s="78">
        <v>0.30024014800659898</v>
      </c>
      <c r="J21" s="30"/>
    </row>
    <row r="22" spans="1:10" x14ac:dyDescent="0.2">
      <c r="A22" s="77" t="s">
        <v>3386</v>
      </c>
      <c r="B22" s="74" t="s">
        <v>35</v>
      </c>
      <c r="C22" s="107" t="s">
        <v>36</v>
      </c>
      <c r="D22" s="75">
        <v>247</v>
      </c>
      <c r="E22" s="75">
        <v>175</v>
      </c>
      <c r="F22" s="75">
        <v>72</v>
      </c>
      <c r="G22" s="76">
        <v>4.3344910428100399E-5</v>
      </c>
      <c r="H22" s="76">
        <v>2.8366835824612299E-3</v>
      </c>
      <c r="I22" s="78">
        <v>1.9733362406455301E-2</v>
      </c>
      <c r="J22" s="30"/>
    </row>
    <row r="23" spans="1:10" x14ac:dyDescent="0.2">
      <c r="A23" s="77" t="s">
        <v>3386</v>
      </c>
      <c r="B23" s="74" t="s">
        <v>37</v>
      </c>
      <c r="C23" s="107" t="s">
        <v>38</v>
      </c>
      <c r="D23" s="75">
        <v>222</v>
      </c>
      <c r="E23" s="75">
        <v>163</v>
      </c>
      <c r="F23" s="75">
        <v>59</v>
      </c>
      <c r="G23" s="76">
        <v>4.1622765310011702E-6</v>
      </c>
      <c r="H23" s="76">
        <v>6.1289521918992198E-4</v>
      </c>
      <c r="I23" s="78">
        <v>4.2635997727193996E-3</v>
      </c>
      <c r="J23" s="30"/>
    </row>
    <row r="24" spans="1:10" x14ac:dyDescent="0.2">
      <c r="A24" s="77" t="s">
        <v>3386</v>
      </c>
      <c r="B24" s="74" t="s">
        <v>41</v>
      </c>
      <c r="C24" s="107" t="s">
        <v>42</v>
      </c>
      <c r="D24" s="75">
        <v>25</v>
      </c>
      <c r="E24" s="75">
        <v>18</v>
      </c>
      <c r="F24" s="75">
        <v>7</v>
      </c>
      <c r="G24" s="76">
        <v>2.5634794352324898E-3</v>
      </c>
      <c r="H24" s="76">
        <v>5.3924620976854902E-2</v>
      </c>
      <c r="I24" s="78">
        <v>0.37512611379932098</v>
      </c>
      <c r="J24" s="30"/>
    </row>
    <row r="25" spans="1:10" x14ac:dyDescent="0.2">
      <c r="A25" s="77" t="s">
        <v>3386</v>
      </c>
      <c r="B25" s="74" t="s">
        <v>39</v>
      </c>
      <c r="C25" s="107" t="s">
        <v>40</v>
      </c>
      <c r="D25" s="75">
        <v>58</v>
      </c>
      <c r="E25" s="75">
        <v>52</v>
      </c>
      <c r="F25" s="75">
        <v>6</v>
      </c>
      <c r="G25" s="76">
        <v>2.2137842342045499E-10</v>
      </c>
      <c r="H25" s="76">
        <v>1.30391891394648E-7</v>
      </c>
      <c r="I25" s="78">
        <v>9.0706995438710404E-7</v>
      </c>
      <c r="J25" s="30"/>
    </row>
    <row r="26" spans="1:10" x14ac:dyDescent="0.2">
      <c r="A26" s="77" t="s">
        <v>3386</v>
      </c>
      <c r="B26" s="74" t="s">
        <v>61</v>
      </c>
      <c r="C26" s="107" t="s">
        <v>62</v>
      </c>
      <c r="D26" s="75">
        <v>14</v>
      </c>
      <c r="E26" s="75">
        <v>5</v>
      </c>
      <c r="F26" s="75">
        <v>9</v>
      </c>
      <c r="G26" s="76">
        <v>7.6287080518364601E-3</v>
      </c>
      <c r="H26" s="76">
        <v>0.12838025835804701</v>
      </c>
      <c r="I26" s="78">
        <v>0.89307604826889098</v>
      </c>
      <c r="J26" s="30"/>
    </row>
    <row r="27" spans="1:10" x14ac:dyDescent="0.2">
      <c r="A27" s="77" t="s">
        <v>3386</v>
      </c>
      <c r="B27" s="74" t="s">
        <v>65</v>
      </c>
      <c r="C27" s="107" t="s">
        <v>66</v>
      </c>
      <c r="D27" s="75">
        <v>54</v>
      </c>
      <c r="E27" s="75">
        <v>17</v>
      </c>
      <c r="F27" s="75">
        <v>37</v>
      </c>
      <c r="G27" s="76">
        <v>3.5629000640469103E-5</v>
      </c>
      <c r="H27" s="76">
        <v>2.6231851721545399E-3</v>
      </c>
      <c r="I27" s="78">
        <v>1.8248162742371201E-2</v>
      </c>
      <c r="J27" s="30"/>
    </row>
    <row r="28" spans="1:10" x14ac:dyDescent="0.2">
      <c r="A28" s="77" t="s">
        <v>3386</v>
      </c>
      <c r="B28" s="74" t="s">
        <v>67</v>
      </c>
      <c r="C28" s="107" t="s">
        <v>68</v>
      </c>
      <c r="D28" s="75">
        <v>36</v>
      </c>
      <c r="E28" s="75">
        <v>10</v>
      </c>
      <c r="F28" s="75">
        <v>26</v>
      </c>
      <c r="G28" s="76">
        <v>5.1017832931376997E-5</v>
      </c>
      <c r="H28" s="76">
        <v>3.0049503596580999E-3</v>
      </c>
      <c r="I28" s="78">
        <v>2.0903908644295199E-2</v>
      </c>
      <c r="J28" s="30"/>
    </row>
    <row r="29" spans="1:10" x14ac:dyDescent="0.2">
      <c r="A29" s="77" t="s">
        <v>3386</v>
      </c>
      <c r="B29" s="74" t="s">
        <v>69</v>
      </c>
      <c r="C29" s="107" t="s">
        <v>70</v>
      </c>
      <c r="D29" s="75">
        <v>33</v>
      </c>
      <c r="E29" s="75">
        <v>9</v>
      </c>
      <c r="F29" s="75">
        <v>24</v>
      </c>
      <c r="G29" s="76">
        <v>3.2987353857594201E-5</v>
      </c>
      <c r="H29" s="76">
        <v>2.6231851721545399E-3</v>
      </c>
      <c r="I29" s="78">
        <v>1.8248162742371201E-2</v>
      </c>
      <c r="J29" s="30"/>
    </row>
    <row r="30" spans="1:10" x14ac:dyDescent="0.2">
      <c r="A30" s="77" t="s">
        <v>3386</v>
      </c>
      <c r="B30" s="74" t="s">
        <v>71</v>
      </c>
      <c r="C30" s="107" t="s">
        <v>72</v>
      </c>
      <c r="D30" s="75">
        <v>7</v>
      </c>
      <c r="E30" s="75">
        <v>1</v>
      </c>
      <c r="F30" s="75">
        <v>6</v>
      </c>
      <c r="G30" s="76">
        <v>1.11046944971127E-3</v>
      </c>
      <c r="H30" s="76">
        <v>3.4424552941049402E-2</v>
      </c>
      <c r="I30" s="78">
        <v>0.23947407566568699</v>
      </c>
      <c r="J30" s="30"/>
    </row>
    <row r="31" spans="1:10" x14ac:dyDescent="0.2">
      <c r="A31" s="77" t="s">
        <v>3386</v>
      </c>
      <c r="B31" s="74" t="s">
        <v>73</v>
      </c>
      <c r="C31" s="107" t="s">
        <v>74</v>
      </c>
      <c r="D31" s="75">
        <v>21</v>
      </c>
      <c r="E31" s="75">
        <v>3</v>
      </c>
      <c r="F31" s="75">
        <v>18</v>
      </c>
      <c r="G31" s="76">
        <v>6.5742795540835101E-7</v>
      </c>
      <c r="H31" s="76">
        <v>1.9361253286775899E-4</v>
      </c>
      <c r="I31" s="78">
        <v>1.3468637465008601E-3</v>
      </c>
      <c r="J31" s="30"/>
    </row>
    <row r="32" spans="1:10" x14ac:dyDescent="0.2">
      <c r="A32" s="77" t="s">
        <v>3386</v>
      </c>
      <c r="B32" s="74" t="s">
        <v>75</v>
      </c>
      <c r="C32" s="107" t="s">
        <v>76</v>
      </c>
      <c r="D32" s="75">
        <v>7</v>
      </c>
      <c r="E32" s="75">
        <v>1</v>
      </c>
      <c r="F32" s="75">
        <v>6</v>
      </c>
      <c r="G32" s="76">
        <v>8.0448978633929004E-4</v>
      </c>
      <c r="H32" s="76">
        <v>2.9615280259615101E-2</v>
      </c>
      <c r="I32" s="78">
        <v>0.206018415922394</v>
      </c>
      <c r="J32" s="30"/>
    </row>
    <row r="33" spans="1:10" x14ac:dyDescent="0.2">
      <c r="A33" s="77" t="s">
        <v>3386</v>
      </c>
      <c r="B33" s="74" t="s">
        <v>33</v>
      </c>
      <c r="C33" s="107" t="s">
        <v>34</v>
      </c>
      <c r="D33" s="75">
        <v>59</v>
      </c>
      <c r="E33" s="75">
        <v>32</v>
      </c>
      <c r="F33" s="75">
        <v>27</v>
      </c>
      <c r="G33" s="76">
        <v>7.2743288752943301E-3</v>
      </c>
      <c r="H33" s="76">
        <v>0.12601705022201001</v>
      </c>
      <c r="I33" s="78">
        <v>0.87663641330972997</v>
      </c>
      <c r="J33" s="30"/>
    </row>
    <row r="34" spans="1:10" x14ac:dyDescent="0.2">
      <c r="A34" s="77" t="s">
        <v>3386</v>
      </c>
      <c r="B34" s="74" t="s">
        <v>63</v>
      </c>
      <c r="C34" s="107" t="s">
        <v>64</v>
      </c>
      <c r="D34" s="75">
        <v>13</v>
      </c>
      <c r="E34" s="75">
        <v>5</v>
      </c>
      <c r="F34" s="75">
        <v>8</v>
      </c>
      <c r="G34" s="76">
        <v>1.9323094936165501E-3</v>
      </c>
      <c r="H34" s="76">
        <v>4.5525211669605999E-2</v>
      </c>
      <c r="I34" s="78">
        <v>0.31669570270768799</v>
      </c>
      <c r="J34" s="30"/>
    </row>
    <row r="35" spans="1:10" x14ac:dyDescent="0.2">
      <c r="A35" s="77" t="s">
        <v>3386</v>
      </c>
      <c r="B35" s="74" t="s">
        <v>47</v>
      </c>
      <c r="C35" s="107" t="s">
        <v>48</v>
      </c>
      <c r="D35" s="75">
        <v>282</v>
      </c>
      <c r="E35" s="75">
        <v>232</v>
      </c>
      <c r="F35" s="75">
        <v>50</v>
      </c>
      <c r="G35" s="76">
        <v>5.0852406727369996E-4</v>
      </c>
      <c r="H35" s="76">
        <v>2.4960056302017398E-2</v>
      </c>
      <c r="I35" s="78">
        <v>0.173634394663744</v>
      </c>
      <c r="J35" s="30"/>
    </row>
    <row r="36" spans="1:10" x14ac:dyDescent="0.2">
      <c r="A36" s="77" t="s">
        <v>3386</v>
      </c>
      <c r="B36" s="74" t="s">
        <v>49</v>
      </c>
      <c r="C36" s="107" t="s">
        <v>50</v>
      </c>
      <c r="D36" s="75">
        <v>20</v>
      </c>
      <c r="E36" s="75">
        <v>19</v>
      </c>
      <c r="F36" s="75">
        <v>1</v>
      </c>
      <c r="G36" s="76">
        <v>1.4523238690321699E-3</v>
      </c>
      <c r="H36" s="76">
        <v>4.0734226612378598E-2</v>
      </c>
      <c r="I36" s="78">
        <v>0.283367260648546</v>
      </c>
      <c r="J36" s="30"/>
    </row>
    <row r="37" spans="1:10" x14ac:dyDescent="0.2">
      <c r="A37" s="77" t="s">
        <v>3386</v>
      </c>
      <c r="B37" s="74" t="s">
        <v>51</v>
      </c>
      <c r="C37" s="107" t="s">
        <v>52</v>
      </c>
      <c r="D37" s="75">
        <v>191</v>
      </c>
      <c r="E37" s="75">
        <v>164</v>
      </c>
      <c r="F37" s="75">
        <v>27</v>
      </c>
      <c r="G37" s="76">
        <v>1.3742505046243901E-3</v>
      </c>
      <c r="H37" s="76">
        <v>4.0471677361188202E-2</v>
      </c>
      <c r="I37" s="78">
        <v>0.28154083927560303</v>
      </c>
      <c r="J37" s="30"/>
    </row>
    <row r="38" spans="1:10" x14ac:dyDescent="0.2">
      <c r="A38" s="77" t="s">
        <v>3386</v>
      </c>
      <c r="B38" s="74" t="s">
        <v>55</v>
      </c>
      <c r="C38" s="107" t="s">
        <v>56</v>
      </c>
      <c r="D38" s="75">
        <v>74</v>
      </c>
      <c r="E38" s="75">
        <v>70</v>
      </c>
      <c r="F38" s="75">
        <v>4</v>
      </c>
      <c r="G38" s="76">
        <v>1.34792810977949E-4</v>
      </c>
      <c r="H38" s="76">
        <v>7.21754233327381E-3</v>
      </c>
      <c r="I38" s="78">
        <v>5.0208764709262901E-2</v>
      </c>
      <c r="J38" s="30"/>
    </row>
    <row r="39" spans="1:10" x14ac:dyDescent="0.2">
      <c r="A39" s="77" t="s">
        <v>3386</v>
      </c>
      <c r="B39" s="74" t="s">
        <v>53</v>
      </c>
      <c r="C39" s="107" t="s">
        <v>54</v>
      </c>
      <c r="D39" s="75">
        <v>41</v>
      </c>
      <c r="E39" s="75">
        <v>40</v>
      </c>
      <c r="F39" s="75">
        <v>1</v>
      </c>
      <c r="G39" s="76">
        <v>1.6016128122767501E-3</v>
      </c>
      <c r="H39" s="76">
        <v>4.2879543019591099E-2</v>
      </c>
      <c r="I39" s="78">
        <v>0.298291133865067</v>
      </c>
      <c r="J39" s="30"/>
    </row>
    <row r="40" spans="1:10" x14ac:dyDescent="0.2">
      <c r="A40" s="77" t="s">
        <v>3387</v>
      </c>
      <c r="B40" s="74" t="s">
        <v>128</v>
      </c>
      <c r="C40" s="107" t="s">
        <v>129</v>
      </c>
      <c r="D40" s="75">
        <v>3</v>
      </c>
      <c r="E40" s="75">
        <v>3</v>
      </c>
      <c r="F40" s="75">
        <v>0</v>
      </c>
      <c r="G40" s="76">
        <v>4.8785609733522101E-3</v>
      </c>
      <c r="H40" s="76">
        <v>0.54046344947352098</v>
      </c>
      <c r="I40" s="78">
        <v>1</v>
      </c>
      <c r="J40" s="30"/>
    </row>
    <row r="41" spans="1:10" x14ac:dyDescent="0.2">
      <c r="A41" s="77" t="s">
        <v>3387</v>
      </c>
      <c r="B41" s="74" t="s">
        <v>87</v>
      </c>
      <c r="C41" s="107" t="s">
        <v>88</v>
      </c>
      <c r="D41" s="75">
        <v>31</v>
      </c>
      <c r="E41" s="75">
        <v>14</v>
      </c>
      <c r="F41" s="75">
        <v>17</v>
      </c>
      <c r="G41" s="76">
        <v>6.9740327719698403E-3</v>
      </c>
      <c r="H41" s="76">
        <v>0.54046344947352098</v>
      </c>
      <c r="I41" s="78">
        <v>1</v>
      </c>
      <c r="J41" s="30"/>
    </row>
    <row r="42" spans="1:10" x14ac:dyDescent="0.2">
      <c r="A42" s="77" t="s">
        <v>3387</v>
      </c>
      <c r="B42" s="74" t="s">
        <v>37</v>
      </c>
      <c r="C42" s="107" t="s">
        <v>38</v>
      </c>
      <c r="D42" s="75">
        <v>103</v>
      </c>
      <c r="E42" s="75">
        <v>66</v>
      </c>
      <c r="F42" s="75">
        <v>37</v>
      </c>
      <c r="G42" s="76">
        <v>5.78076591008352E-3</v>
      </c>
      <c r="H42" s="76">
        <v>0.54046344947352098</v>
      </c>
      <c r="I42" s="78">
        <v>1</v>
      </c>
      <c r="J42" s="30"/>
    </row>
    <row r="43" spans="1:10" x14ac:dyDescent="0.2">
      <c r="A43" s="77" t="s">
        <v>3387</v>
      </c>
      <c r="B43" s="74" t="s">
        <v>75</v>
      </c>
      <c r="C43" s="107" t="s">
        <v>76</v>
      </c>
      <c r="D43" s="75">
        <v>4</v>
      </c>
      <c r="E43" s="75">
        <v>0</v>
      </c>
      <c r="F43" s="75">
        <v>4</v>
      </c>
      <c r="G43" s="76">
        <v>5.6419618487002499E-3</v>
      </c>
      <c r="H43" s="76">
        <v>0.54046344947352098</v>
      </c>
      <c r="I43" s="78">
        <v>1</v>
      </c>
      <c r="J43" s="30"/>
    </row>
    <row r="44" spans="1:10" x14ac:dyDescent="0.2">
      <c r="A44" s="77" t="s">
        <v>3387</v>
      </c>
      <c r="B44" s="74" t="s">
        <v>33</v>
      </c>
      <c r="C44" s="107" t="s">
        <v>34</v>
      </c>
      <c r="D44" s="75">
        <v>32</v>
      </c>
      <c r="E44" s="75">
        <v>8</v>
      </c>
      <c r="F44" s="75">
        <v>24</v>
      </c>
      <c r="G44" s="76">
        <v>2.28339990051562E-5</v>
      </c>
      <c r="H44" s="76">
        <v>1.1188659512526501E-2</v>
      </c>
      <c r="I44" s="78">
        <v>7.5776775459679993E-2</v>
      </c>
      <c r="J44" s="30"/>
    </row>
    <row r="45" spans="1:10" x14ac:dyDescent="0.2">
      <c r="A45" s="77" t="s">
        <v>3384</v>
      </c>
      <c r="B45" s="74" t="s">
        <v>124</v>
      </c>
      <c r="C45" s="107" t="s">
        <v>125</v>
      </c>
      <c r="D45" s="75">
        <v>9</v>
      </c>
      <c r="E45" s="75">
        <v>8</v>
      </c>
      <c r="F45" s="75">
        <v>1</v>
      </c>
      <c r="G45" s="76">
        <v>8.5678010900013205E-3</v>
      </c>
      <c r="H45" s="76">
        <v>0.217920158158729</v>
      </c>
      <c r="I45" s="78">
        <v>1</v>
      </c>
      <c r="J45" s="30"/>
    </row>
    <row r="46" spans="1:10" x14ac:dyDescent="0.2">
      <c r="A46" s="77" t="s">
        <v>3384</v>
      </c>
      <c r="B46" s="74" t="s">
        <v>126</v>
      </c>
      <c r="C46" s="107" t="s">
        <v>127</v>
      </c>
      <c r="D46" s="75">
        <v>9</v>
      </c>
      <c r="E46" s="75">
        <v>8</v>
      </c>
      <c r="F46" s="75">
        <v>1</v>
      </c>
      <c r="G46" s="76">
        <v>8.5678010900013205E-3</v>
      </c>
      <c r="H46" s="76">
        <v>0.217920158158729</v>
      </c>
      <c r="I46" s="78">
        <v>1</v>
      </c>
      <c r="J46" s="30"/>
    </row>
    <row r="47" spans="1:10" x14ac:dyDescent="0.2">
      <c r="A47" s="77" t="s">
        <v>3384</v>
      </c>
      <c r="B47" s="74" t="s">
        <v>43</v>
      </c>
      <c r="C47" s="107" t="s">
        <v>44</v>
      </c>
      <c r="D47" s="75">
        <v>28</v>
      </c>
      <c r="E47" s="75">
        <v>23</v>
      </c>
      <c r="F47" s="75">
        <v>5</v>
      </c>
      <c r="G47" s="76">
        <v>5.1891145016785497E-4</v>
      </c>
      <c r="H47" s="76">
        <v>5.7653069017335801E-2</v>
      </c>
      <c r="I47" s="78">
        <v>0.40067049423517398</v>
      </c>
      <c r="J47" s="30"/>
    </row>
    <row r="48" spans="1:10" x14ac:dyDescent="0.2">
      <c r="A48" s="77" t="s">
        <v>3384</v>
      </c>
      <c r="B48" s="74" t="s">
        <v>45</v>
      </c>
      <c r="C48" s="107" t="s">
        <v>46</v>
      </c>
      <c r="D48" s="75">
        <v>13</v>
      </c>
      <c r="E48" s="75">
        <v>13</v>
      </c>
      <c r="F48" s="75">
        <v>0</v>
      </c>
      <c r="G48" s="76">
        <v>6.3882458777095997E-6</v>
      </c>
      <c r="H48" s="76">
        <v>1.1440996801123601E-3</v>
      </c>
      <c r="I48" s="78">
        <v>7.9511289181689003E-3</v>
      </c>
      <c r="J48" s="30"/>
    </row>
    <row r="49" spans="1:10" x14ac:dyDescent="0.2">
      <c r="A49" s="77" t="s">
        <v>3384</v>
      </c>
      <c r="B49" s="74" t="s">
        <v>100</v>
      </c>
      <c r="C49" s="107" t="s">
        <v>101</v>
      </c>
      <c r="D49" s="75">
        <v>12</v>
      </c>
      <c r="E49" s="75">
        <v>1</v>
      </c>
      <c r="F49" s="75">
        <v>11</v>
      </c>
      <c r="G49" s="76">
        <v>4.9176849046341699E-3</v>
      </c>
      <c r="H49" s="76">
        <v>0.163616843915115</v>
      </c>
      <c r="I49" s="78">
        <v>1</v>
      </c>
      <c r="J49" s="30"/>
    </row>
    <row r="50" spans="1:10" x14ac:dyDescent="0.2">
      <c r="A50" s="77" t="s">
        <v>3384</v>
      </c>
      <c r="B50" s="74" t="s">
        <v>87</v>
      </c>
      <c r="C50" s="107" t="s">
        <v>88</v>
      </c>
      <c r="D50" s="75">
        <v>45</v>
      </c>
      <c r="E50" s="75">
        <v>9</v>
      </c>
      <c r="F50" s="75">
        <v>36</v>
      </c>
      <c r="G50" s="76">
        <v>7.8229037956400998E-6</v>
      </c>
      <c r="H50" s="76">
        <v>1.1440996801123601E-3</v>
      </c>
      <c r="I50" s="78">
        <v>7.9511289181689003E-3</v>
      </c>
      <c r="J50" s="30"/>
    </row>
    <row r="51" spans="1:10" x14ac:dyDescent="0.2">
      <c r="A51" s="77" t="s">
        <v>3384</v>
      </c>
      <c r="B51" s="74" t="s">
        <v>102</v>
      </c>
      <c r="C51" s="107" t="s">
        <v>103</v>
      </c>
      <c r="D51" s="75">
        <v>5</v>
      </c>
      <c r="E51" s="75">
        <v>0</v>
      </c>
      <c r="F51" s="75">
        <v>5</v>
      </c>
      <c r="G51" s="76">
        <v>3.43874702888213E-3</v>
      </c>
      <c r="H51" s="76">
        <v>0.14369050084971699</v>
      </c>
      <c r="I51" s="78">
        <v>0.99860328294135903</v>
      </c>
      <c r="J51" s="30"/>
    </row>
    <row r="52" spans="1:10" x14ac:dyDescent="0.2">
      <c r="A52" s="77" t="s">
        <v>3384</v>
      </c>
      <c r="B52" s="74" t="s">
        <v>91</v>
      </c>
      <c r="C52" s="107" t="s">
        <v>92</v>
      </c>
      <c r="D52" s="75">
        <v>12</v>
      </c>
      <c r="E52" s="75">
        <v>1</v>
      </c>
      <c r="F52" s="75">
        <v>11</v>
      </c>
      <c r="G52" s="76">
        <v>6.2654681959459701E-3</v>
      </c>
      <c r="H52" s="76">
        <v>0.19291046813833601</v>
      </c>
      <c r="I52" s="78">
        <v>1</v>
      </c>
      <c r="J52" s="30"/>
    </row>
    <row r="53" spans="1:10" x14ac:dyDescent="0.2">
      <c r="A53" s="77" t="s">
        <v>3384</v>
      </c>
      <c r="B53" s="74" t="s">
        <v>110</v>
      </c>
      <c r="C53" s="107" t="s">
        <v>111</v>
      </c>
      <c r="D53" s="75">
        <v>9</v>
      </c>
      <c r="E53" s="75">
        <v>8</v>
      </c>
      <c r="F53" s="75">
        <v>1</v>
      </c>
      <c r="G53" s="76">
        <v>2.5715306771612201E-3</v>
      </c>
      <c r="H53" s="76">
        <v>0.125362120511609</v>
      </c>
      <c r="I53" s="78">
        <v>0.87122686857576803</v>
      </c>
      <c r="J53" s="30"/>
    </row>
    <row r="54" spans="1:10" x14ac:dyDescent="0.2">
      <c r="A54" s="77" t="s">
        <v>3384</v>
      </c>
      <c r="B54" s="74" t="s">
        <v>106</v>
      </c>
      <c r="C54" s="107" t="s">
        <v>107</v>
      </c>
      <c r="D54" s="75">
        <v>224</v>
      </c>
      <c r="E54" s="75">
        <v>163</v>
      </c>
      <c r="F54" s="75">
        <v>61</v>
      </c>
      <c r="G54" s="76">
        <v>1.7103607688175001E-3</v>
      </c>
      <c r="H54" s="76">
        <v>0.121011884257369</v>
      </c>
      <c r="I54" s="78">
        <v>0.84099411011667902</v>
      </c>
      <c r="J54" s="30"/>
    </row>
    <row r="55" spans="1:10" x14ac:dyDescent="0.2">
      <c r="A55" s="77" t="s">
        <v>3384</v>
      </c>
      <c r="B55" s="74" t="s">
        <v>104</v>
      </c>
      <c r="C55" s="107" t="s">
        <v>105</v>
      </c>
      <c r="D55" s="75">
        <v>169</v>
      </c>
      <c r="E55" s="75">
        <v>133</v>
      </c>
      <c r="F55" s="75">
        <v>36</v>
      </c>
      <c r="G55" s="76">
        <v>5.9131352838293105E-4</v>
      </c>
      <c r="H55" s="76">
        <v>5.7653069017335801E-2</v>
      </c>
      <c r="I55" s="78">
        <v>0.40067049423517398</v>
      </c>
      <c r="J55" s="30"/>
    </row>
    <row r="56" spans="1:10" x14ac:dyDescent="0.2">
      <c r="A56" s="77" t="s">
        <v>3384</v>
      </c>
      <c r="B56" s="74" t="s">
        <v>118</v>
      </c>
      <c r="C56" s="107" t="s">
        <v>119</v>
      </c>
      <c r="D56" s="75">
        <v>109</v>
      </c>
      <c r="E56" s="75">
        <v>89</v>
      </c>
      <c r="F56" s="75">
        <v>20</v>
      </c>
      <c r="G56" s="76">
        <v>4.3961377503373301E-3</v>
      </c>
      <c r="H56" s="76">
        <v>0.16343571433309001</v>
      </c>
      <c r="I56" s="78">
        <v>1</v>
      </c>
      <c r="J56" s="30"/>
    </row>
    <row r="57" spans="1:10" x14ac:dyDescent="0.2">
      <c r="A57" s="77" t="s">
        <v>3384</v>
      </c>
      <c r="B57" s="74" t="s">
        <v>120</v>
      </c>
      <c r="C57" s="107" t="s">
        <v>121</v>
      </c>
      <c r="D57" s="75">
        <v>7</v>
      </c>
      <c r="E57" s="75">
        <v>6</v>
      </c>
      <c r="F57" s="75">
        <v>1</v>
      </c>
      <c r="G57" s="76">
        <v>4.4700366313323702E-3</v>
      </c>
      <c r="H57" s="76">
        <v>0.16343571433309001</v>
      </c>
      <c r="I57" s="78">
        <v>1</v>
      </c>
      <c r="J57" s="30"/>
    </row>
    <row r="58" spans="1:10" x14ac:dyDescent="0.2">
      <c r="A58" s="77" t="s">
        <v>3384</v>
      </c>
      <c r="B58" s="74" t="s">
        <v>37</v>
      </c>
      <c r="C58" s="107" t="s">
        <v>38</v>
      </c>
      <c r="D58" s="75">
        <v>154</v>
      </c>
      <c r="E58" s="75">
        <v>103</v>
      </c>
      <c r="F58" s="75">
        <v>51</v>
      </c>
      <c r="G58" s="76">
        <v>1.80113221931765E-3</v>
      </c>
      <c r="H58" s="76">
        <v>0.121011884257369</v>
      </c>
      <c r="I58" s="78">
        <v>0.84099411011667902</v>
      </c>
      <c r="J58" s="30"/>
    </row>
    <row r="59" spans="1:10" x14ac:dyDescent="0.2">
      <c r="A59" s="77" t="s">
        <v>3384</v>
      </c>
      <c r="B59" s="74" t="s">
        <v>112</v>
      </c>
      <c r="C59" s="107" t="s">
        <v>113</v>
      </c>
      <c r="D59" s="75">
        <v>34</v>
      </c>
      <c r="E59" s="75">
        <v>10</v>
      </c>
      <c r="F59" s="75">
        <v>24</v>
      </c>
      <c r="G59" s="76">
        <v>2.37036106591403E-3</v>
      </c>
      <c r="H59" s="76">
        <v>0.125362120511609</v>
      </c>
      <c r="I59" s="78">
        <v>0.87122686857576803</v>
      </c>
      <c r="J59" s="30"/>
    </row>
    <row r="60" spans="1:10" x14ac:dyDescent="0.2">
      <c r="A60" s="77" t="s">
        <v>3384</v>
      </c>
      <c r="B60" s="74" t="s">
        <v>114</v>
      </c>
      <c r="C60" s="107" t="s">
        <v>115</v>
      </c>
      <c r="D60" s="75">
        <v>3</v>
      </c>
      <c r="E60" s="75">
        <v>0</v>
      </c>
      <c r="F60" s="75">
        <v>3</v>
      </c>
      <c r="G60" s="76">
        <v>5.0343644281574101E-3</v>
      </c>
      <c r="H60" s="76">
        <v>0.163616843915115</v>
      </c>
      <c r="I60" s="78">
        <v>1</v>
      </c>
      <c r="J60" s="30"/>
    </row>
    <row r="61" spans="1:10" x14ac:dyDescent="0.2">
      <c r="A61" s="77" t="s">
        <v>3384</v>
      </c>
      <c r="B61" s="74" t="s">
        <v>47</v>
      </c>
      <c r="C61" s="107" t="s">
        <v>48</v>
      </c>
      <c r="D61" s="75">
        <v>224</v>
      </c>
      <c r="E61" s="75">
        <v>170</v>
      </c>
      <c r="F61" s="75">
        <v>54</v>
      </c>
      <c r="G61" s="76">
        <v>5.7746826448387702E-6</v>
      </c>
      <c r="H61" s="76">
        <v>1.1440996801123601E-3</v>
      </c>
      <c r="I61" s="78">
        <v>7.9511289181689003E-3</v>
      </c>
      <c r="J61" s="30"/>
    </row>
    <row r="62" spans="1:10" x14ac:dyDescent="0.2">
      <c r="A62" s="77" t="s">
        <v>3384</v>
      </c>
      <c r="B62" s="74" t="s">
        <v>49</v>
      </c>
      <c r="C62" s="107" t="s">
        <v>50</v>
      </c>
      <c r="D62" s="75">
        <v>12</v>
      </c>
      <c r="E62" s="75">
        <v>10</v>
      </c>
      <c r="F62" s="75">
        <v>2</v>
      </c>
      <c r="G62" s="76">
        <v>8.3502379695293699E-3</v>
      </c>
      <c r="H62" s="76">
        <v>0.217920158158729</v>
      </c>
      <c r="I62" s="78">
        <v>1</v>
      </c>
      <c r="J62" s="30"/>
    </row>
    <row r="63" spans="1:10" x14ac:dyDescent="0.2">
      <c r="A63" s="77" t="s">
        <v>3384</v>
      </c>
      <c r="B63" s="74" t="s">
        <v>51</v>
      </c>
      <c r="C63" s="107" t="s">
        <v>52</v>
      </c>
      <c r="D63" s="75">
        <v>145</v>
      </c>
      <c r="E63" s="75">
        <v>126</v>
      </c>
      <c r="F63" s="75">
        <v>19</v>
      </c>
      <c r="G63" s="76">
        <v>6.25017824343004E-7</v>
      </c>
      <c r="H63" s="76">
        <v>3.6563542724065697E-4</v>
      </c>
      <c r="I63" s="78">
        <v>2.54104993609884E-3</v>
      </c>
      <c r="J63" s="30"/>
    </row>
    <row r="64" spans="1:10" x14ac:dyDescent="0.2">
      <c r="A64" s="77" t="s">
        <v>3384</v>
      </c>
      <c r="B64" s="74" t="s">
        <v>55</v>
      </c>
      <c r="C64" s="107" t="s">
        <v>56</v>
      </c>
      <c r="D64" s="75">
        <v>50</v>
      </c>
      <c r="E64" s="75">
        <v>46</v>
      </c>
      <c r="F64" s="75">
        <v>4</v>
      </c>
      <c r="G64" s="76">
        <v>1.9978224792189898E-3</v>
      </c>
      <c r="H64" s="76">
        <v>0.121011884257369</v>
      </c>
      <c r="I64" s="78">
        <v>0.84099411011667902</v>
      </c>
      <c r="J64" s="30"/>
    </row>
    <row r="65" spans="1:10" x14ac:dyDescent="0.2">
      <c r="A65" s="77" t="s">
        <v>3384</v>
      </c>
      <c r="B65" s="74" t="s">
        <v>116</v>
      </c>
      <c r="C65" s="107" t="s">
        <v>117</v>
      </c>
      <c r="D65" s="75">
        <v>50</v>
      </c>
      <c r="E65" s="75">
        <v>46</v>
      </c>
      <c r="F65" s="75">
        <v>4</v>
      </c>
      <c r="G65" s="76">
        <v>3.3981710819345301E-3</v>
      </c>
      <c r="H65" s="76">
        <v>0.14369050084971699</v>
      </c>
      <c r="I65" s="78">
        <v>0.99860328294135903</v>
      </c>
      <c r="J65" s="30"/>
    </row>
    <row r="66" spans="1:10" x14ac:dyDescent="0.2">
      <c r="A66" s="77" t="s">
        <v>3384</v>
      </c>
      <c r="B66" s="74" t="s">
        <v>122</v>
      </c>
      <c r="C66" s="107" t="s">
        <v>123</v>
      </c>
      <c r="D66" s="75">
        <v>47</v>
      </c>
      <c r="E66" s="75">
        <v>40</v>
      </c>
      <c r="F66" s="75">
        <v>7</v>
      </c>
      <c r="G66" s="76">
        <v>7.1188746421676097E-3</v>
      </c>
      <c r="H66" s="76">
        <v>0.208227083283402</v>
      </c>
      <c r="I66" s="78">
        <v>1</v>
      </c>
      <c r="J66" s="30"/>
    </row>
    <row r="67" spans="1:10" x14ac:dyDescent="0.2">
      <c r="A67" s="77" t="s">
        <v>3384</v>
      </c>
      <c r="B67" s="74" t="s">
        <v>108</v>
      </c>
      <c r="C67" s="107" t="s">
        <v>109</v>
      </c>
      <c r="D67" s="75">
        <v>13</v>
      </c>
      <c r="E67" s="75">
        <v>13</v>
      </c>
      <c r="F67" s="75">
        <v>0</v>
      </c>
      <c r="G67" s="76">
        <v>2.0685792180746799E-3</v>
      </c>
      <c r="H67" s="76">
        <v>0.121011884257369</v>
      </c>
      <c r="I67" s="78">
        <v>0.84099411011667902</v>
      </c>
      <c r="J67" s="30"/>
    </row>
    <row r="68" spans="1:10" x14ac:dyDescent="0.2">
      <c r="A68" s="77" t="s">
        <v>3385</v>
      </c>
      <c r="B68" s="74" t="s">
        <v>29</v>
      </c>
      <c r="C68" s="107" t="s">
        <v>30</v>
      </c>
      <c r="D68" s="75">
        <v>17</v>
      </c>
      <c r="E68" s="75">
        <v>11</v>
      </c>
      <c r="F68" s="75">
        <v>6</v>
      </c>
      <c r="G68" s="76">
        <v>5.7137652718662196E-3</v>
      </c>
      <c r="H68" s="76">
        <v>0.26074034333207102</v>
      </c>
      <c r="I68" s="78">
        <v>1</v>
      </c>
      <c r="J68" s="30"/>
    </row>
    <row r="69" spans="1:10" x14ac:dyDescent="0.2">
      <c r="A69" s="77" t="s">
        <v>3385</v>
      </c>
      <c r="B69" s="74" t="s">
        <v>140</v>
      </c>
      <c r="C69" s="107" t="s">
        <v>141</v>
      </c>
      <c r="D69" s="75">
        <v>3</v>
      </c>
      <c r="E69" s="75">
        <v>3</v>
      </c>
      <c r="F69" s="75">
        <v>0</v>
      </c>
      <c r="G69" s="76">
        <v>9.5511391677461591E-3</v>
      </c>
      <c r="H69" s="76">
        <v>0.30057996792612901</v>
      </c>
      <c r="I69" s="78">
        <v>1</v>
      </c>
      <c r="J69" s="30"/>
    </row>
    <row r="70" spans="1:10" x14ac:dyDescent="0.2">
      <c r="A70" s="77" t="s">
        <v>3385</v>
      </c>
      <c r="B70" s="74" t="s">
        <v>45</v>
      </c>
      <c r="C70" s="107" t="s">
        <v>46</v>
      </c>
      <c r="D70" s="75">
        <v>9</v>
      </c>
      <c r="E70" s="75">
        <v>8</v>
      </c>
      <c r="F70" s="75">
        <v>1</v>
      </c>
      <c r="G70" s="76">
        <v>5.0222238324934103E-3</v>
      </c>
      <c r="H70" s="76">
        <v>0.26074034333207102</v>
      </c>
      <c r="I70" s="78">
        <v>1</v>
      </c>
      <c r="J70" s="30"/>
    </row>
    <row r="71" spans="1:10" x14ac:dyDescent="0.2">
      <c r="A71" s="77" t="s">
        <v>3385</v>
      </c>
      <c r="B71" s="74" t="s">
        <v>95</v>
      </c>
      <c r="C71" s="107" t="s">
        <v>96</v>
      </c>
      <c r="D71" s="75">
        <v>32</v>
      </c>
      <c r="E71" s="75">
        <v>5</v>
      </c>
      <c r="F71" s="75">
        <v>27</v>
      </c>
      <c r="G71" s="76">
        <v>5.48926885488065E-3</v>
      </c>
      <c r="H71" s="76">
        <v>0.26074034333207102</v>
      </c>
      <c r="I71" s="78">
        <v>1</v>
      </c>
      <c r="J71" s="30"/>
    </row>
    <row r="72" spans="1:10" x14ac:dyDescent="0.2">
      <c r="A72" s="77" t="s">
        <v>3385</v>
      </c>
      <c r="B72" s="74" t="s">
        <v>100</v>
      </c>
      <c r="C72" s="107" t="s">
        <v>101</v>
      </c>
      <c r="D72" s="75">
        <v>13</v>
      </c>
      <c r="E72" s="75">
        <v>0</v>
      </c>
      <c r="F72" s="75">
        <v>13</v>
      </c>
      <c r="G72" s="76">
        <v>8.0451773950160899E-3</v>
      </c>
      <c r="H72" s="76">
        <v>0.26901061914585001</v>
      </c>
      <c r="I72" s="78">
        <v>1</v>
      </c>
      <c r="J72" s="30"/>
    </row>
    <row r="73" spans="1:10" x14ac:dyDescent="0.2">
      <c r="A73" s="77" t="s">
        <v>3385</v>
      </c>
      <c r="B73" s="74" t="s">
        <v>87</v>
      </c>
      <c r="C73" s="107" t="s">
        <v>88</v>
      </c>
      <c r="D73" s="75">
        <v>35</v>
      </c>
      <c r="E73" s="75">
        <v>7</v>
      </c>
      <c r="F73" s="75">
        <v>28</v>
      </c>
      <c r="G73" s="76">
        <v>7.1911798319668194E-5</v>
      </c>
      <c r="H73" s="76">
        <v>2.7301742212602901E-2</v>
      </c>
      <c r="I73" s="78">
        <v>0.18730132821691001</v>
      </c>
      <c r="J73" s="30"/>
    </row>
    <row r="74" spans="1:10" x14ac:dyDescent="0.2">
      <c r="A74" s="77" t="s">
        <v>3385</v>
      </c>
      <c r="B74" s="74" t="s">
        <v>102</v>
      </c>
      <c r="C74" s="107" t="s">
        <v>103</v>
      </c>
      <c r="D74" s="75">
        <v>3</v>
      </c>
      <c r="E74" s="75">
        <v>0</v>
      </c>
      <c r="F74" s="75">
        <v>3</v>
      </c>
      <c r="G74" s="76">
        <v>4.7346928301428204E-3</v>
      </c>
      <c r="H74" s="76">
        <v>0.26074034333207102</v>
      </c>
      <c r="I74" s="78">
        <v>1</v>
      </c>
      <c r="J74" s="30"/>
    </row>
    <row r="75" spans="1:10" x14ac:dyDescent="0.2">
      <c r="A75" s="77" t="s">
        <v>3385</v>
      </c>
      <c r="B75" s="74" t="s">
        <v>142</v>
      </c>
      <c r="C75" s="107" t="s">
        <v>143</v>
      </c>
      <c r="D75" s="75">
        <v>3</v>
      </c>
      <c r="E75" s="75">
        <v>0</v>
      </c>
      <c r="F75" s="75">
        <v>3</v>
      </c>
      <c r="G75" s="76">
        <v>4.7346928301428204E-3</v>
      </c>
      <c r="H75" s="76">
        <v>0.26074034333207102</v>
      </c>
      <c r="I75" s="78">
        <v>1</v>
      </c>
      <c r="J75" s="30"/>
    </row>
    <row r="76" spans="1:10" x14ac:dyDescent="0.2">
      <c r="A76" s="77" t="s">
        <v>3385</v>
      </c>
      <c r="B76" s="74" t="s">
        <v>35</v>
      </c>
      <c r="C76" s="107" t="s">
        <v>36</v>
      </c>
      <c r="D76" s="75">
        <v>145</v>
      </c>
      <c r="E76" s="75">
        <v>84</v>
      </c>
      <c r="F76" s="75">
        <v>61</v>
      </c>
      <c r="G76" s="76">
        <v>6.1627958378328003E-4</v>
      </c>
      <c r="H76" s="76">
        <v>0.10990319244135099</v>
      </c>
      <c r="I76" s="78">
        <v>0.75398169681792504</v>
      </c>
      <c r="J76" s="30"/>
    </row>
    <row r="77" spans="1:10" x14ac:dyDescent="0.2">
      <c r="A77" s="77" t="s">
        <v>3385</v>
      </c>
      <c r="B77" s="74" t="s">
        <v>37</v>
      </c>
      <c r="C77" s="107" t="s">
        <v>38</v>
      </c>
      <c r="D77" s="75">
        <v>130</v>
      </c>
      <c r="E77" s="75">
        <v>80</v>
      </c>
      <c r="F77" s="75">
        <v>50</v>
      </c>
      <c r="G77" s="76">
        <v>1.0206258771066501E-4</v>
      </c>
      <c r="H77" s="76">
        <v>2.7301742212602901E-2</v>
      </c>
      <c r="I77" s="78">
        <v>0.18730132821691001</v>
      </c>
      <c r="J77" s="30"/>
    </row>
    <row r="78" spans="1:10" x14ac:dyDescent="0.2">
      <c r="A78" s="77" t="s">
        <v>3385</v>
      </c>
      <c r="B78" s="74" t="s">
        <v>41</v>
      </c>
      <c r="C78" s="107" t="s">
        <v>42</v>
      </c>
      <c r="D78" s="75">
        <v>23</v>
      </c>
      <c r="E78" s="75">
        <v>17</v>
      </c>
      <c r="F78" s="75">
        <v>6</v>
      </c>
      <c r="G78" s="76">
        <v>9.7137936382967003E-4</v>
      </c>
      <c r="H78" s="76">
        <v>0.12992198991221801</v>
      </c>
      <c r="I78" s="78">
        <v>0.89131898930279096</v>
      </c>
      <c r="J78" s="30"/>
    </row>
    <row r="79" spans="1:10" x14ac:dyDescent="0.2">
      <c r="A79" s="77" t="s">
        <v>3385</v>
      </c>
      <c r="B79" s="74" t="s">
        <v>134</v>
      </c>
      <c r="C79" s="107" t="s">
        <v>135</v>
      </c>
      <c r="D79" s="75">
        <v>6</v>
      </c>
      <c r="E79" s="75">
        <v>5</v>
      </c>
      <c r="F79" s="75">
        <v>1</v>
      </c>
      <c r="G79" s="76">
        <v>4.08222452899017E-3</v>
      </c>
      <c r="H79" s="76">
        <v>0.26074034333207102</v>
      </c>
      <c r="I79" s="78">
        <v>1</v>
      </c>
      <c r="J79" s="30"/>
    </row>
    <row r="80" spans="1:10" x14ac:dyDescent="0.2">
      <c r="A80" s="77" t="s">
        <v>3385</v>
      </c>
      <c r="B80" s="74" t="s">
        <v>136</v>
      </c>
      <c r="C80" s="107" t="s">
        <v>137</v>
      </c>
      <c r="D80" s="75">
        <v>4</v>
      </c>
      <c r="E80" s="75">
        <v>4</v>
      </c>
      <c r="F80" s="75">
        <v>0</v>
      </c>
      <c r="G80" s="76">
        <v>6.8231117881289603E-3</v>
      </c>
      <c r="H80" s="76">
        <v>0.26074034333207102</v>
      </c>
      <c r="I80" s="78">
        <v>1</v>
      </c>
      <c r="J80" s="30"/>
    </row>
    <row r="81" spans="1:10" x14ac:dyDescent="0.2">
      <c r="A81" s="77" t="s">
        <v>3385</v>
      </c>
      <c r="B81" s="74" t="s">
        <v>138</v>
      </c>
      <c r="C81" s="107" t="s">
        <v>139</v>
      </c>
      <c r="D81" s="75">
        <v>4</v>
      </c>
      <c r="E81" s="75">
        <v>4</v>
      </c>
      <c r="F81" s="75">
        <v>0</v>
      </c>
      <c r="G81" s="76">
        <v>6.8231117881289603E-3</v>
      </c>
      <c r="H81" s="76">
        <v>0.26074034333207102</v>
      </c>
      <c r="I81" s="78">
        <v>1</v>
      </c>
      <c r="J81" s="30"/>
    </row>
    <row r="82" spans="1:10" x14ac:dyDescent="0.2">
      <c r="A82" s="77" t="s">
        <v>3385</v>
      </c>
      <c r="B82" s="74" t="s">
        <v>114</v>
      </c>
      <c r="C82" s="107" t="s">
        <v>115</v>
      </c>
      <c r="D82" s="75">
        <v>3</v>
      </c>
      <c r="E82" s="75">
        <v>0</v>
      </c>
      <c r="F82" s="75">
        <v>3</v>
      </c>
      <c r="G82" s="76">
        <v>7.89155837753607E-3</v>
      </c>
      <c r="H82" s="76">
        <v>0.26901061914585001</v>
      </c>
      <c r="I82" s="78">
        <v>1</v>
      </c>
      <c r="J82" s="30"/>
    </row>
    <row r="83" spans="1:10" x14ac:dyDescent="0.2">
      <c r="A83" s="77" t="s">
        <v>3385</v>
      </c>
      <c r="B83" s="74" t="s">
        <v>130</v>
      </c>
      <c r="C83" s="107" t="s">
        <v>131</v>
      </c>
      <c r="D83" s="75">
        <v>60</v>
      </c>
      <c r="E83" s="75">
        <v>41</v>
      </c>
      <c r="F83" s="75">
        <v>19</v>
      </c>
      <c r="G83" s="76">
        <v>5.1231547158185203E-3</v>
      </c>
      <c r="H83" s="76">
        <v>0.26074034333207102</v>
      </c>
      <c r="I83" s="78">
        <v>1</v>
      </c>
      <c r="J83" s="30"/>
    </row>
    <row r="84" spans="1:10" ht="13.5" thickBot="1" x14ac:dyDescent="0.25">
      <c r="A84" s="79" t="s">
        <v>3385</v>
      </c>
      <c r="B84" s="80" t="s">
        <v>132</v>
      </c>
      <c r="C84" s="108" t="s">
        <v>133</v>
      </c>
      <c r="D84" s="81">
        <v>54</v>
      </c>
      <c r="E84" s="81">
        <v>36</v>
      </c>
      <c r="F84" s="81">
        <v>18</v>
      </c>
      <c r="G84" s="82">
        <v>6.10376926832123E-3</v>
      </c>
      <c r="H84" s="82">
        <v>0.26074034333207102</v>
      </c>
      <c r="I84" s="83">
        <v>1</v>
      </c>
      <c r="J84" s="30"/>
    </row>
    <row r="85" spans="1:10" x14ac:dyDescent="0.2">
      <c r="A85" s="30"/>
      <c r="B85" s="30"/>
      <c r="C85" s="30"/>
      <c r="D85" s="30"/>
      <c r="E85" s="30"/>
      <c r="F85" s="30"/>
      <c r="G85" s="30"/>
      <c r="H85" s="30"/>
      <c r="I85" s="30"/>
      <c r="J85" s="30"/>
    </row>
  </sheetData>
  <mergeCells count="1">
    <mergeCell ref="A1:I1"/>
  </mergeCell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zoomScaleNormal="100" workbookViewId="0">
      <selection activeCell="C16" sqref="C16"/>
    </sheetView>
  </sheetViews>
  <sheetFormatPr baseColWidth="10" defaultColWidth="11.42578125" defaultRowHeight="12.75" x14ac:dyDescent="0.2"/>
  <cols>
    <col min="1" max="1" width="19" style="14" customWidth="1"/>
    <col min="2" max="2" width="14.7109375" style="14" customWidth="1"/>
    <col min="3" max="3" width="19.42578125" style="14" customWidth="1"/>
    <col min="4" max="4" width="11.42578125" style="14"/>
    <col min="5" max="5" width="55.85546875" style="14" customWidth="1"/>
    <col min="6" max="11" width="15.7109375" style="14" customWidth="1"/>
    <col min="12" max="12" width="15.7109375" style="18" customWidth="1"/>
    <col min="13" max="16384" width="11.42578125" style="3"/>
  </cols>
  <sheetData>
    <row r="1" spans="1:12" ht="50.1" customHeight="1" thickBot="1" x14ac:dyDescent="0.25">
      <c r="A1" s="178" t="s">
        <v>3394</v>
      </c>
      <c r="B1" s="179"/>
      <c r="C1" s="179"/>
      <c r="D1" s="179"/>
      <c r="E1" s="179"/>
      <c r="F1" s="179"/>
      <c r="G1" s="179"/>
      <c r="H1" s="179"/>
      <c r="I1" s="179"/>
      <c r="J1" s="179"/>
      <c r="K1" s="180"/>
      <c r="L1" s="100"/>
    </row>
    <row r="2" spans="1:12" ht="24.95" customHeight="1" thickBot="1" x14ac:dyDescent="0.25">
      <c r="A2" s="30"/>
      <c r="B2" s="30"/>
      <c r="C2" s="30"/>
      <c r="D2" s="30"/>
      <c r="E2" s="30"/>
      <c r="F2" s="30"/>
      <c r="G2" s="30"/>
      <c r="H2" s="30"/>
      <c r="I2" s="30"/>
      <c r="J2" s="30"/>
      <c r="K2" s="30"/>
      <c r="L2" s="101"/>
    </row>
    <row r="3" spans="1:12" s="91" customFormat="1" ht="20.100000000000001" customHeight="1" thickBot="1" x14ac:dyDescent="0.3">
      <c r="A3" s="104" t="s">
        <v>3388</v>
      </c>
      <c r="B3" s="105" t="s">
        <v>3389</v>
      </c>
      <c r="C3" s="105" t="s">
        <v>3392</v>
      </c>
      <c r="D3" s="105" t="s">
        <v>20</v>
      </c>
      <c r="E3" s="109" t="s">
        <v>21</v>
      </c>
      <c r="F3" s="88" t="s">
        <v>99</v>
      </c>
      <c r="G3" s="88" t="s">
        <v>22</v>
      </c>
      <c r="H3" s="88" t="s">
        <v>23</v>
      </c>
      <c r="I3" s="88" t="s">
        <v>24</v>
      </c>
      <c r="J3" s="88" t="s">
        <v>25</v>
      </c>
      <c r="K3" s="89" t="s">
        <v>26</v>
      </c>
      <c r="L3" s="102"/>
    </row>
    <row r="4" spans="1:12" x14ac:dyDescent="0.2">
      <c r="A4" s="92" t="s">
        <v>3459</v>
      </c>
      <c r="B4" s="84" t="s">
        <v>8</v>
      </c>
      <c r="C4" s="84" t="s">
        <v>3390</v>
      </c>
      <c r="D4" s="85" t="s">
        <v>35</v>
      </c>
      <c r="E4" s="110" t="s">
        <v>36</v>
      </c>
      <c r="F4" s="86">
        <v>249</v>
      </c>
      <c r="G4" s="86">
        <v>171</v>
      </c>
      <c r="H4" s="86">
        <v>78</v>
      </c>
      <c r="I4" s="87">
        <v>2.09481240620156E-3</v>
      </c>
      <c r="J4" s="87">
        <v>0.21477276959883501</v>
      </c>
      <c r="K4" s="93">
        <v>1</v>
      </c>
      <c r="L4" s="101"/>
    </row>
    <row r="5" spans="1:12" x14ac:dyDescent="0.2">
      <c r="A5" s="92" t="s">
        <v>3459</v>
      </c>
      <c r="B5" s="84" t="s">
        <v>8</v>
      </c>
      <c r="C5" s="84" t="s">
        <v>3390</v>
      </c>
      <c r="D5" s="85" t="s">
        <v>37</v>
      </c>
      <c r="E5" s="110" t="s">
        <v>38</v>
      </c>
      <c r="F5" s="86">
        <v>210</v>
      </c>
      <c r="G5" s="86">
        <v>154</v>
      </c>
      <c r="H5" s="86">
        <v>56</v>
      </c>
      <c r="I5" s="87">
        <v>5.85617941506599E-4</v>
      </c>
      <c r="J5" s="87">
        <v>9.86766231438619E-2</v>
      </c>
      <c r="K5" s="93">
        <v>0.69973442988321799</v>
      </c>
      <c r="L5" s="101"/>
    </row>
    <row r="6" spans="1:12" ht="25.5" x14ac:dyDescent="0.2">
      <c r="A6" s="92" t="s">
        <v>3459</v>
      </c>
      <c r="B6" s="84" t="s">
        <v>8</v>
      </c>
      <c r="C6" s="84" t="s">
        <v>3390</v>
      </c>
      <c r="D6" s="85" t="s">
        <v>39</v>
      </c>
      <c r="E6" s="110" t="s">
        <v>40</v>
      </c>
      <c r="F6" s="86">
        <v>49</v>
      </c>
      <c r="G6" s="86">
        <v>48</v>
      </c>
      <c r="H6" s="86">
        <v>1</v>
      </c>
      <c r="I6" s="87">
        <v>4.2884062990027999E-8</v>
      </c>
      <c r="J6" s="87">
        <v>2.8903858455278899E-5</v>
      </c>
      <c r="K6" s="93">
        <v>2.04962677818266E-4</v>
      </c>
      <c r="L6" s="101"/>
    </row>
    <row r="7" spans="1:12" x14ac:dyDescent="0.2">
      <c r="A7" s="92" t="s">
        <v>3459</v>
      </c>
      <c r="B7" s="84" t="s">
        <v>8</v>
      </c>
      <c r="C7" s="84" t="s">
        <v>3390</v>
      </c>
      <c r="D7" s="85" t="s">
        <v>134</v>
      </c>
      <c r="E7" s="110" t="s">
        <v>135</v>
      </c>
      <c r="F7" s="86">
        <v>13</v>
      </c>
      <c r="G7" s="86">
        <v>2</v>
      </c>
      <c r="H7" s="86">
        <v>11</v>
      </c>
      <c r="I7" s="87">
        <v>1.89155307051991E-3</v>
      </c>
      <c r="J7" s="87">
        <v>0.21477276959883501</v>
      </c>
      <c r="K7" s="93">
        <v>1</v>
      </c>
      <c r="L7" s="101"/>
    </row>
    <row r="8" spans="1:12" x14ac:dyDescent="0.2">
      <c r="A8" s="92" t="s">
        <v>3459</v>
      </c>
      <c r="B8" s="84" t="s">
        <v>8</v>
      </c>
      <c r="C8" s="84" t="s">
        <v>3390</v>
      </c>
      <c r="D8" s="85" t="s">
        <v>136</v>
      </c>
      <c r="E8" s="110" t="s">
        <v>137</v>
      </c>
      <c r="F8" s="86">
        <v>5</v>
      </c>
      <c r="G8" s="86">
        <v>0</v>
      </c>
      <c r="H8" s="86">
        <v>5</v>
      </c>
      <c r="I8" s="87">
        <v>2.9553538365985001E-3</v>
      </c>
      <c r="J8" s="87">
        <v>0.24898856073342401</v>
      </c>
      <c r="K8" s="93">
        <v>1</v>
      </c>
      <c r="L8" s="101"/>
    </row>
    <row r="9" spans="1:12" ht="25.5" x14ac:dyDescent="0.2">
      <c r="A9" s="92" t="s">
        <v>3459</v>
      </c>
      <c r="B9" s="84" t="s">
        <v>8</v>
      </c>
      <c r="C9" s="84" t="s">
        <v>3390</v>
      </c>
      <c r="D9" s="85" t="s">
        <v>138</v>
      </c>
      <c r="E9" s="110" t="s">
        <v>139</v>
      </c>
      <c r="F9" s="86">
        <v>4</v>
      </c>
      <c r="G9" s="86">
        <v>0</v>
      </c>
      <c r="H9" s="86">
        <v>4</v>
      </c>
      <c r="I9" s="87">
        <v>8.08404539369789E-3</v>
      </c>
      <c r="J9" s="87">
        <v>0.39638764004732702</v>
      </c>
      <c r="K9" s="93">
        <v>1</v>
      </c>
      <c r="L9" s="101"/>
    </row>
    <row r="10" spans="1:12" ht="25.5" x14ac:dyDescent="0.2">
      <c r="A10" s="92" t="s">
        <v>3459</v>
      </c>
      <c r="B10" s="84" t="s">
        <v>8</v>
      </c>
      <c r="C10" s="84" t="s">
        <v>3390</v>
      </c>
      <c r="D10" s="85" t="s">
        <v>152</v>
      </c>
      <c r="E10" s="110" t="s">
        <v>153</v>
      </c>
      <c r="F10" s="86">
        <v>4</v>
      </c>
      <c r="G10" s="86">
        <v>0</v>
      </c>
      <c r="H10" s="86">
        <v>4</v>
      </c>
      <c r="I10" s="87">
        <v>8.08404539369789E-3</v>
      </c>
      <c r="J10" s="87">
        <v>0.39638764004732702</v>
      </c>
      <c r="K10" s="93">
        <v>1</v>
      </c>
      <c r="L10" s="101"/>
    </row>
    <row r="11" spans="1:12" x14ac:dyDescent="0.2">
      <c r="A11" s="92" t="s">
        <v>3459</v>
      </c>
      <c r="B11" s="84" t="s">
        <v>8</v>
      </c>
      <c r="C11" s="84" t="s">
        <v>3390</v>
      </c>
      <c r="D11" s="85" t="s">
        <v>114</v>
      </c>
      <c r="E11" s="110" t="s">
        <v>115</v>
      </c>
      <c r="F11" s="86">
        <v>4</v>
      </c>
      <c r="G11" s="86">
        <v>4</v>
      </c>
      <c r="H11" s="86">
        <v>0</v>
      </c>
      <c r="I11" s="87">
        <v>2.2305777258039201E-3</v>
      </c>
      <c r="J11" s="87">
        <v>0.21477276959883501</v>
      </c>
      <c r="K11" s="93">
        <v>1</v>
      </c>
      <c r="L11" s="101"/>
    </row>
    <row r="12" spans="1:12" x14ac:dyDescent="0.2">
      <c r="A12" s="92" t="s">
        <v>3459</v>
      </c>
      <c r="B12" s="84" t="s">
        <v>8</v>
      </c>
      <c r="C12" s="84" t="s">
        <v>3390</v>
      </c>
      <c r="D12" s="85" t="s">
        <v>73</v>
      </c>
      <c r="E12" s="110" t="s">
        <v>74</v>
      </c>
      <c r="F12" s="86">
        <v>32</v>
      </c>
      <c r="G12" s="86">
        <v>11</v>
      </c>
      <c r="H12" s="86">
        <v>21</v>
      </c>
      <c r="I12" s="87">
        <v>8.82168338384259E-3</v>
      </c>
      <c r="J12" s="87">
        <v>0.39638764004732702</v>
      </c>
      <c r="K12" s="93">
        <v>1</v>
      </c>
      <c r="L12" s="101"/>
    </row>
    <row r="13" spans="1:12" x14ac:dyDescent="0.2">
      <c r="A13" s="92" t="s">
        <v>3459</v>
      </c>
      <c r="B13" s="84" t="s">
        <v>8</v>
      </c>
      <c r="C13" s="84" t="s">
        <v>3390</v>
      </c>
      <c r="D13" s="85" t="s">
        <v>150</v>
      </c>
      <c r="E13" s="110" t="s">
        <v>151</v>
      </c>
      <c r="F13" s="86">
        <v>4</v>
      </c>
      <c r="G13" s="86">
        <v>0</v>
      </c>
      <c r="H13" s="86">
        <v>4</v>
      </c>
      <c r="I13" s="87">
        <v>8.08404539369789E-3</v>
      </c>
      <c r="J13" s="87">
        <v>0.39638764004732702</v>
      </c>
      <c r="K13" s="93">
        <v>1</v>
      </c>
      <c r="L13" s="101"/>
    </row>
    <row r="14" spans="1:12" x14ac:dyDescent="0.2">
      <c r="A14" s="92" t="s">
        <v>3459</v>
      </c>
      <c r="B14" s="84" t="s">
        <v>8</v>
      </c>
      <c r="C14" s="84" t="s">
        <v>3390</v>
      </c>
      <c r="D14" s="85" t="s">
        <v>146</v>
      </c>
      <c r="E14" s="110" t="s">
        <v>147</v>
      </c>
      <c r="F14" s="86">
        <v>5</v>
      </c>
      <c r="G14" s="86">
        <v>5</v>
      </c>
      <c r="H14" s="86">
        <v>0</v>
      </c>
      <c r="I14" s="87">
        <v>8.7629470238520905E-3</v>
      </c>
      <c r="J14" s="87">
        <v>0.39638764004732702</v>
      </c>
      <c r="K14" s="93">
        <v>1</v>
      </c>
      <c r="L14" s="101"/>
    </row>
    <row r="15" spans="1:12" x14ac:dyDescent="0.2">
      <c r="A15" s="92" t="s">
        <v>3459</v>
      </c>
      <c r="B15" s="84" t="s">
        <v>8</v>
      </c>
      <c r="C15" s="84" t="s">
        <v>3390</v>
      </c>
      <c r="D15" s="85" t="s">
        <v>144</v>
      </c>
      <c r="E15" s="110" t="s">
        <v>145</v>
      </c>
      <c r="F15" s="86">
        <v>16</v>
      </c>
      <c r="G15" s="86">
        <v>13</v>
      </c>
      <c r="H15" s="86">
        <v>3</v>
      </c>
      <c r="I15" s="87">
        <v>9.8283555282957201E-3</v>
      </c>
      <c r="J15" s="87">
        <v>0.40864445933099502</v>
      </c>
      <c r="K15" s="93">
        <v>1</v>
      </c>
      <c r="L15" s="101"/>
    </row>
    <row r="16" spans="1:12" x14ac:dyDescent="0.2">
      <c r="A16" s="92" t="s">
        <v>3459</v>
      </c>
      <c r="B16" s="84" t="s">
        <v>8</v>
      </c>
      <c r="C16" s="84" t="s">
        <v>3390</v>
      </c>
      <c r="D16" s="85" t="s">
        <v>55</v>
      </c>
      <c r="E16" s="110" t="s">
        <v>56</v>
      </c>
      <c r="F16" s="86">
        <v>65</v>
      </c>
      <c r="G16" s="86">
        <v>54</v>
      </c>
      <c r="H16" s="86">
        <v>11</v>
      </c>
      <c r="I16" s="87">
        <v>7.07577698756022E-3</v>
      </c>
      <c r="J16" s="87">
        <v>0.39638764004732702</v>
      </c>
      <c r="K16" s="93">
        <v>1</v>
      </c>
      <c r="L16" s="101"/>
    </row>
    <row r="17" spans="1:12" x14ac:dyDescent="0.2">
      <c r="A17" s="92" t="s">
        <v>3459</v>
      </c>
      <c r="B17" s="84" t="s">
        <v>8</v>
      </c>
      <c r="C17" s="84" t="s">
        <v>3390</v>
      </c>
      <c r="D17" s="85" t="s">
        <v>148</v>
      </c>
      <c r="E17" s="110" t="s">
        <v>149</v>
      </c>
      <c r="F17" s="86">
        <v>17</v>
      </c>
      <c r="G17" s="86">
        <v>17</v>
      </c>
      <c r="H17" s="86">
        <v>0</v>
      </c>
      <c r="I17" s="87">
        <v>7.7133791951097801E-3</v>
      </c>
      <c r="J17" s="87">
        <v>0.39638764004732702</v>
      </c>
      <c r="K17" s="93">
        <v>1</v>
      </c>
      <c r="L17" s="101"/>
    </row>
    <row r="18" spans="1:12" x14ac:dyDescent="0.2">
      <c r="A18" s="92" t="s">
        <v>3459</v>
      </c>
      <c r="B18" s="84" t="s">
        <v>8</v>
      </c>
      <c r="C18" s="84" t="s">
        <v>3390</v>
      </c>
      <c r="D18" s="85" t="s">
        <v>114</v>
      </c>
      <c r="E18" s="110" t="s">
        <v>115</v>
      </c>
      <c r="F18" s="86">
        <v>4</v>
      </c>
      <c r="G18" s="86">
        <v>4</v>
      </c>
      <c r="H18" s="86">
        <v>0</v>
      </c>
      <c r="I18" s="87">
        <v>2.1444047324199801E-3</v>
      </c>
      <c r="J18" s="87">
        <v>0.77546528811792903</v>
      </c>
      <c r="K18" s="93">
        <v>1</v>
      </c>
      <c r="L18" s="101"/>
    </row>
    <row r="19" spans="1:12" x14ac:dyDescent="0.2">
      <c r="A19" s="92" t="s">
        <v>3459</v>
      </c>
      <c r="B19" s="84" t="s">
        <v>8</v>
      </c>
      <c r="C19" s="84" t="s">
        <v>3390</v>
      </c>
      <c r="D19" s="85" t="s">
        <v>144</v>
      </c>
      <c r="E19" s="110" t="s">
        <v>145</v>
      </c>
      <c r="F19" s="86">
        <v>10</v>
      </c>
      <c r="G19" s="86">
        <v>8</v>
      </c>
      <c r="H19" s="86">
        <v>2</v>
      </c>
      <c r="I19" s="87">
        <v>4.3796965534502602E-3</v>
      </c>
      <c r="J19" s="87">
        <v>0.77546528811792903</v>
      </c>
      <c r="K19" s="93">
        <v>1</v>
      </c>
      <c r="L19" s="101"/>
    </row>
    <row r="20" spans="1:12" x14ac:dyDescent="0.2">
      <c r="A20" s="92" t="s">
        <v>3393</v>
      </c>
      <c r="B20" s="84" t="s">
        <v>8</v>
      </c>
      <c r="C20" s="84" t="s">
        <v>3391</v>
      </c>
      <c r="D20" s="85" t="s">
        <v>2567</v>
      </c>
      <c r="E20" s="110" t="s">
        <v>2568</v>
      </c>
      <c r="F20" s="86">
        <v>39</v>
      </c>
      <c r="G20" s="86">
        <v>37</v>
      </c>
      <c r="H20" s="86">
        <v>2</v>
      </c>
      <c r="I20" s="87">
        <v>2.1364714401939898E-3</v>
      </c>
      <c r="J20" s="87">
        <v>0.108532749161855</v>
      </c>
      <c r="K20" s="93">
        <v>0.66384242095454005</v>
      </c>
      <c r="L20" s="101"/>
    </row>
    <row r="21" spans="1:12" x14ac:dyDescent="0.2">
      <c r="A21" s="92" t="s">
        <v>3393</v>
      </c>
      <c r="B21" s="84" t="s">
        <v>8</v>
      </c>
      <c r="C21" s="84" t="s">
        <v>3391</v>
      </c>
      <c r="D21" s="85" t="s">
        <v>2561</v>
      </c>
      <c r="E21" s="110" t="s">
        <v>2562</v>
      </c>
      <c r="F21" s="86">
        <v>16</v>
      </c>
      <c r="G21" s="86">
        <v>15</v>
      </c>
      <c r="H21" s="86">
        <v>1</v>
      </c>
      <c r="I21" s="87">
        <v>3.35125981568095E-3</v>
      </c>
      <c r="J21" s="87">
        <v>0.12160285616899399</v>
      </c>
      <c r="K21" s="93">
        <v>0.74378595454010499</v>
      </c>
      <c r="L21" s="101"/>
    </row>
    <row r="22" spans="1:12" x14ac:dyDescent="0.2">
      <c r="A22" s="92" t="s">
        <v>3393</v>
      </c>
      <c r="B22" s="84" t="s">
        <v>8</v>
      </c>
      <c r="C22" s="84" t="s">
        <v>3391</v>
      </c>
      <c r="D22" s="85" t="s">
        <v>2563</v>
      </c>
      <c r="E22" s="110" t="s">
        <v>2564</v>
      </c>
      <c r="F22" s="86">
        <v>15</v>
      </c>
      <c r="G22" s="86">
        <v>15</v>
      </c>
      <c r="H22" s="86">
        <v>0</v>
      </c>
      <c r="I22" s="87">
        <v>7.0528307995536103E-4</v>
      </c>
      <c r="J22" s="87">
        <v>8.9570951154330905E-2</v>
      </c>
      <c r="K22" s="93">
        <v>0.54786225835685498</v>
      </c>
      <c r="L22" s="101"/>
    </row>
    <row r="23" spans="1:12" x14ac:dyDescent="0.2">
      <c r="A23" s="92" t="s">
        <v>3393</v>
      </c>
      <c r="B23" s="84" t="s">
        <v>8</v>
      </c>
      <c r="C23" s="84" t="s">
        <v>3391</v>
      </c>
      <c r="D23" s="85" t="s">
        <v>2565</v>
      </c>
      <c r="E23" s="110" t="s">
        <v>2566</v>
      </c>
      <c r="F23" s="86">
        <v>22</v>
      </c>
      <c r="G23" s="86">
        <v>22</v>
      </c>
      <c r="H23" s="86">
        <v>0</v>
      </c>
      <c r="I23" s="87">
        <v>1.9201164970419999E-3</v>
      </c>
      <c r="J23" s="87">
        <v>0.108532749161855</v>
      </c>
      <c r="K23" s="93">
        <v>0.66384242095454005</v>
      </c>
      <c r="L23" s="101"/>
    </row>
    <row r="24" spans="1:12" x14ac:dyDescent="0.2">
      <c r="A24" s="92" t="s">
        <v>3393</v>
      </c>
      <c r="B24" s="84" t="s">
        <v>8</v>
      </c>
      <c r="C24" s="84" t="s">
        <v>3391</v>
      </c>
      <c r="D24" s="85" t="s">
        <v>85</v>
      </c>
      <c r="E24" s="110" t="s">
        <v>86</v>
      </c>
      <c r="F24" s="86">
        <v>17</v>
      </c>
      <c r="G24" s="86">
        <v>9</v>
      </c>
      <c r="H24" s="86">
        <v>8</v>
      </c>
      <c r="I24" s="87">
        <v>2.9094850037856201E-3</v>
      </c>
      <c r="J24" s="87">
        <v>0.12160285616899399</v>
      </c>
      <c r="K24" s="93">
        <v>0.74378595454010499</v>
      </c>
      <c r="L24" s="101"/>
    </row>
    <row r="25" spans="1:12" x14ac:dyDescent="0.2">
      <c r="A25" s="92" t="s">
        <v>3393</v>
      </c>
      <c r="B25" s="84" t="s">
        <v>8</v>
      </c>
      <c r="C25" s="84" t="s">
        <v>3391</v>
      </c>
      <c r="D25" s="85" t="s">
        <v>106</v>
      </c>
      <c r="E25" s="110" t="s">
        <v>107</v>
      </c>
      <c r="F25" s="86">
        <v>93</v>
      </c>
      <c r="G25" s="86">
        <v>88</v>
      </c>
      <c r="H25" s="86">
        <v>5</v>
      </c>
      <c r="I25" s="87">
        <v>2.0608516807973901E-3</v>
      </c>
      <c r="J25" s="87">
        <v>0.108532749161855</v>
      </c>
      <c r="K25" s="93">
        <v>0.66384242095454005</v>
      </c>
      <c r="L25" s="101"/>
    </row>
    <row r="26" spans="1:12" x14ac:dyDescent="0.2">
      <c r="A26" s="92" t="s">
        <v>3393</v>
      </c>
      <c r="B26" s="84" t="s">
        <v>8</v>
      </c>
      <c r="C26" s="84" t="s">
        <v>3391</v>
      </c>
      <c r="D26" s="85" t="s">
        <v>104</v>
      </c>
      <c r="E26" s="110" t="s">
        <v>105</v>
      </c>
      <c r="F26" s="86">
        <v>82</v>
      </c>
      <c r="G26" s="86">
        <v>79</v>
      </c>
      <c r="H26" s="86">
        <v>3</v>
      </c>
      <c r="I26" s="87">
        <v>7.9872943635992399E-3</v>
      </c>
      <c r="J26" s="87">
        <v>0.23254493009405</v>
      </c>
      <c r="K26" s="93">
        <v>1</v>
      </c>
      <c r="L26" s="101"/>
    </row>
    <row r="27" spans="1:12" x14ac:dyDescent="0.2">
      <c r="A27" s="92" t="s">
        <v>3393</v>
      </c>
      <c r="B27" s="84" t="s">
        <v>8</v>
      </c>
      <c r="C27" s="84" t="s">
        <v>3391</v>
      </c>
      <c r="D27" s="85" t="s">
        <v>118</v>
      </c>
      <c r="E27" s="110" t="s">
        <v>119</v>
      </c>
      <c r="F27" s="86">
        <v>62</v>
      </c>
      <c r="G27" s="86">
        <v>59</v>
      </c>
      <c r="H27" s="86">
        <v>3</v>
      </c>
      <c r="I27" s="87">
        <v>4.8757344647354302E-4</v>
      </c>
      <c r="J27" s="87">
        <v>8.9570951154330905E-2</v>
      </c>
      <c r="K27" s="93">
        <v>0.54786225835685498</v>
      </c>
      <c r="L27" s="101"/>
    </row>
    <row r="28" spans="1:12" ht="26.25" thickBot="1" x14ac:dyDescent="0.25">
      <c r="A28" s="94" t="s">
        <v>3393</v>
      </c>
      <c r="B28" s="95" t="s">
        <v>8</v>
      </c>
      <c r="C28" s="95" t="s">
        <v>3391</v>
      </c>
      <c r="D28" s="96" t="s">
        <v>39</v>
      </c>
      <c r="E28" s="111" t="s">
        <v>40</v>
      </c>
      <c r="F28" s="97">
        <v>19</v>
      </c>
      <c r="G28" s="97">
        <v>19</v>
      </c>
      <c r="H28" s="97">
        <v>0</v>
      </c>
      <c r="I28" s="98">
        <v>8.2397809875844504E-3</v>
      </c>
      <c r="J28" s="98">
        <v>0.23254493009405</v>
      </c>
      <c r="K28" s="99">
        <v>1</v>
      </c>
      <c r="L28" s="101"/>
    </row>
    <row r="29" spans="1:12" x14ac:dyDescent="0.2">
      <c r="A29" s="30"/>
      <c r="B29" s="30"/>
      <c r="C29" s="30"/>
      <c r="D29" s="30"/>
      <c r="E29" s="30"/>
      <c r="F29" s="30"/>
      <c r="G29" s="30"/>
      <c r="H29" s="30"/>
      <c r="I29" s="30"/>
      <c r="J29" s="30"/>
      <c r="K29" s="30"/>
      <c r="L29" s="101"/>
    </row>
  </sheetData>
  <mergeCells count="1">
    <mergeCell ref="A1:K1"/>
  </mergeCell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sqref="A1:K1"/>
    </sheetView>
  </sheetViews>
  <sheetFormatPr baseColWidth="10" defaultColWidth="18.7109375" defaultRowHeight="12.75" x14ac:dyDescent="0.2"/>
  <cols>
    <col min="1" max="1" width="22.7109375" style="26" customWidth="1"/>
    <col min="2" max="2" width="16.28515625" style="26" customWidth="1"/>
    <col min="3" max="3" width="22.42578125" style="26" customWidth="1"/>
    <col min="4" max="4" width="18.7109375" style="26"/>
    <col min="5" max="5" width="60.140625" style="26" customWidth="1"/>
    <col min="6" max="13" width="18.7109375" style="26"/>
    <col min="14" max="16384" width="18.7109375" style="9"/>
  </cols>
  <sheetData>
    <row r="1" spans="1:13" ht="50.1" customHeight="1" thickBot="1" x14ac:dyDescent="0.25">
      <c r="A1" s="178" t="s">
        <v>3395</v>
      </c>
      <c r="B1" s="179"/>
      <c r="C1" s="179"/>
      <c r="D1" s="179"/>
      <c r="E1" s="179"/>
      <c r="F1" s="179"/>
      <c r="G1" s="179"/>
      <c r="H1" s="179"/>
      <c r="I1" s="179"/>
      <c r="J1" s="179"/>
      <c r="K1" s="180"/>
      <c r="L1" s="103"/>
    </row>
    <row r="2" spans="1:13" ht="24.95" customHeight="1" thickBot="1" x14ac:dyDescent="0.25">
      <c r="A2" s="10"/>
      <c r="B2" s="10"/>
      <c r="C2" s="10"/>
      <c r="D2" s="10"/>
      <c r="E2" s="10"/>
      <c r="F2" s="10"/>
      <c r="G2" s="10"/>
      <c r="H2" s="10"/>
      <c r="I2" s="10"/>
      <c r="J2" s="10"/>
      <c r="K2" s="10"/>
      <c r="L2" s="10"/>
    </row>
    <row r="3" spans="1:13" s="11" customFormat="1" ht="20.100000000000001" customHeight="1" thickBot="1" x14ac:dyDescent="0.3">
      <c r="A3" s="104" t="s">
        <v>3388</v>
      </c>
      <c r="B3" s="105" t="s">
        <v>3389</v>
      </c>
      <c r="C3" s="105" t="s">
        <v>3392</v>
      </c>
      <c r="D3" s="105" t="s">
        <v>20</v>
      </c>
      <c r="E3" s="109" t="s">
        <v>21</v>
      </c>
      <c r="F3" s="88" t="s">
        <v>99</v>
      </c>
      <c r="G3" s="88" t="s">
        <v>22</v>
      </c>
      <c r="H3" s="88" t="s">
        <v>23</v>
      </c>
      <c r="I3" s="88" t="s">
        <v>24</v>
      </c>
      <c r="J3" s="88" t="s">
        <v>25</v>
      </c>
      <c r="K3" s="89" t="s">
        <v>26</v>
      </c>
      <c r="L3" s="90"/>
    </row>
    <row r="4" spans="1:13" x14ac:dyDescent="0.2">
      <c r="A4" s="77" t="s">
        <v>3422</v>
      </c>
      <c r="B4" s="73" t="s">
        <v>9</v>
      </c>
      <c r="C4" s="112" t="s">
        <v>3390</v>
      </c>
      <c r="D4" s="113" t="s">
        <v>79</v>
      </c>
      <c r="E4" s="117" t="s">
        <v>80</v>
      </c>
      <c r="F4" s="75">
        <v>13</v>
      </c>
      <c r="G4" s="75">
        <v>11</v>
      </c>
      <c r="H4" s="75">
        <v>2</v>
      </c>
      <c r="I4" s="76">
        <v>8.4719525017848008E-3</v>
      </c>
      <c r="J4" s="76">
        <v>0.44160052415553203</v>
      </c>
      <c r="K4" s="78">
        <v>1</v>
      </c>
      <c r="L4" s="10"/>
      <c r="M4" s="9"/>
    </row>
    <row r="5" spans="1:13" x14ac:dyDescent="0.2">
      <c r="A5" s="77" t="s">
        <v>3422</v>
      </c>
      <c r="B5" s="73" t="s">
        <v>9</v>
      </c>
      <c r="C5" s="112" t="s">
        <v>3390</v>
      </c>
      <c r="D5" s="113" t="s">
        <v>81</v>
      </c>
      <c r="E5" s="117" t="s">
        <v>82</v>
      </c>
      <c r="F5" s="75">
        <v>11</v>
      </c>
      <c r="G5" s="75">
        <v>10</v>
      </c>
      <c r="H5" s="75">
        <v>1</v>
      </c>
      <c r="I5" s="76">
        <v>1.81754384672354E-3</v>
      </c>
      <c r="J5" s="76">
        <v>0.37895789204185798</v>
      </c>
      <c r="K5" s="78">
        <v>1</v>
      </c>
      <c r="L5" s="10"/>
      <c r="M5" s="9"/>
    </row>
    <row r="6" spans="1:13" x14ac:dyDescent="0.2">
      <c r="A6" s="77" t="s">
        <v>3422</v>
      </c>
      <c r="B6" s="73" t="s">
        <v>9</v>
      </c>
      <c r="C6" s="112" t="s">
        <v>3390</v>
      </c>
      <c r="D6" s="113" t="s">
        <v>83</v>
      </c>
      <c r="E6" s="117" t="s">
        <v>84</v>
      </c>
      <c r="F6" s="75">
        <v>10</v>
      </c>
      <c r="G6" s="75">
        <v>10</v>
      </c>
      <c r="H6" s="75">
        <v>0</v>
      </c>
      <c r="I6" s="76">
        <v>3.60507599264074E-4</v>
      </c>
      <c r="J6" s="76">
        <v>0.150331668893119</v>
      </c>
      <c r="K6" s="78">
        <v>0.99391789627078397</v>
      </c>
      <c r="L6" s="10"/>
      <c r="M6" s="9"/>
    </row>
    <row r="7" spans="1:13" x14ac:dyDescent="0.2">
      <c r="A7" s="77" t="s">
        <v>3422</v>
      </c>
      <c r="B7" s="73" t="s">
        <v>9</v>
      </c>
      <c r="C7" s="112" t="s">
        <v>3390</v>
      </c>
      <c r="D7" s="114" t="s">
        <v>106</v>
      </c>
      <c r="E7" s="117" t="s">
        <v>107</v>
      </c>
      <c r="F7" s="75">
        <v>77</v>
      </c>
      <c r="G7" s="75">
        <v>57</v>
      </c>
      <c r="H7" s="75">
        <v>20</v>
      </c>
      <c r="I7" s="76">
        <v>4.5103122031581499E-3</v>
      </c>
      <c r="J7" s="76">
        <v>0.44160052415553203</v>
      </c>
      <c r="K7" s="78">
        <v>1</v>
      </c>
      <c r="L7" s="10"/>
      <c r="M7" s="9"/>
    </row>
    <row r="8" spans="1:13" x14ac:dyDescent="0.2">
      <c r="A8" s="77" t="s">
        <v>3422</v>
      </c>
      <c r="B8" s="73" t="s">
        <v>9</v>
      </c>
      <c r="C8" s="112" t="s">
        <v>3390</v>
      </c>
      <c r="D8" s="113" t="s">
        <v>2559</v>
      </c>
      <c r="E8" s="117" t="s">
        <v>2560</v>
      </c>
      <c r="F8" s="75">
        <v>35</v>
      </c>
      <c r="G8" s="75">
        <v>28</v>
      </c>
      <c r="H8" s="75">
        <v>7</v>
      </c>
      <c r="I8" s="76">
        <v>5.3726997635404096E-3</v>
      </c>
      <c r="J8" s="76">
        <v>0.44160052415553203</v>
      </c>
      <c r="K8" s="78">
        <v>1</v>
      </c>
      <c r="L8" s="10"/>
      <c r="M8" s="9"/>
    </row>
    <row r="9" spans="1:13" x14ac:dyDescent="0.2">
      <c r="A9" s="77" t="s">
        <v>3422</v>
      </c>
      <c r="B9" s="73" t="s">
        <v>9</v>
      </c>
      <c r="C9" s="112" t="s">
        <v>3390</v>
      </c>
      <c r="D9" s="113" t="s">
        <v>41</v>
      </c>
      <c r="E9" s="117" t="s">
        <v>42</v>
      </c>
      <c r="F9" s="75">
        <v>10</v>
      </c>
      <c r="G9" s="75">
        <v>1</v>
      </c>
      <c r="H9" s="75">
        <v>9</v>
      </c>
      <c r="I9" s="76">
        <v>7.8510996948473102E-3</v>
      </c>
      <c r="J9" s="76">
        <v>0.44160052415553203</v>
      </c>
      <c r="K9" s="78">
        <v>1</v>
      </c>
      <c r="L9" s="10"/>
      <c r="M9" s="9"/>
    </row>
    <row r="10" spans="1:13" x14ac:dyDescent="0.2">
      <c r="A10" s="77" t="s">
        <v>3422</v>
      </c>
      <c r="B10" s="73" t="s">
        <v>9</v>
      </c>
      <c r="C10" s="112" t="s">
        <v>3390</v>
      </c>
      <c r="D10" s="113" t="s">
        <v>71</v>
      </c>
      <c r="E10" s="117" t="s">
        <v>72</v>
      </c>
      <c r="F10" s="75">
        <v>3</v>
      </c>
      <c r="G10" s="75">
        <v>3</v>
      </c>
      <c r="H10" s="75">
        <v>0</v>
      </c>
      <c r="I10" s="76">
        <v>6.0331765836712098E-3</v>
      </c>
      <c r="J10" s="76">
        <v>0.44160052415553203</v>
      </c>
      <c r="K10" s="78">
        <v>1</v>
      </c>
      <c r="L10" s="10"/>
      <c r="M10" s="9"/>
    </row>
    <row r="11" spans="1:13" x14ac:dyDescent="0.2">
      <c r="A11" s="77" t="s">
        <v>3422</v>
      </c>
      <c r="B11" s="73" t="s">
        <v>9</v>
      </c>
      <c r="C11" s="112" t="s">
        <v>3390</v>
      </c>
      <c r="D11" s="113" t="s">
        <v>73</v>
      </c>
      <c r="E11" s="117" t="s">
        <v>74</v>
      </c>
      <c r="F11" s="75">
        <v>16</v>
      </c>
      <c r="G11" s="75">
        <v>12</v>
      </c>
      <c r="H11" s="75">
        <v>4</v>
      </c>
      <c r="I11" s="76">
        <v>7.27603789735831E-3</v>
      </c>
      <c r="J11" s="76">
        <v>0.44160052415553203</v>
      </c>
      <c r="K11" s="78">
        <v>1</v>
      </c>
      <c r="L11" s="10"/>
      <c r="M11" s="9"/>
    </row>
    <row r="12" spans="1:13" x14ac:dyDescent="0.2">
      <c r="A12" s="77" t="s">
        <v>3423</v>
      </c>
      <c r="B12" s="73" t="s">
        <v>9</v>
      </c>
      <c r="C12" s="73" t="s">
        <v>3390</v>
      </c>
      <c r="D12" s="113" t="s">
        <v>79</v>
      </c>
      <c r="E12" s="117" t="s">
        <v>80</v>
      </c>
      <c r="F12" s="75">
        <v>13</v>
      </c>
      <c r="G12" s="75">
        <v>10</v>
      </c>
      <c r="H12" s="75">
        <v>3</v>
      </c>
      <c r="I12" s="76">
        <v>2.3660370026201399E-3</v>
      </c>
      <c r="J12" s="76">
        <v>0.35884894539738899</v>
      </c>
      <c r="K12" s="78">
        <v>1</v>
      </c>
      <c r="L12" s="10"/>
      <c r="M12" s="9"/>
    </row>
    <row r="13" spans="1:13" x14ac:dyDescent="0.2">
      <c r="A13" s="77" t="s">
        <v>3423</v>
      </c>
      <c r="B13" s="73" t="s">
        <v>9</v>
      </c>
      <c r="C13" s="73" t="s">
        <v>3390</v>
      </c>
      <c r="D13" s="113" t="s">
        <v>81</v>
      </c>
      <c r="E13" s="117" t="s">
        <v>82</v>
      </c>
      <c r="F13" s="75">
        <v>12</v>
      </c>
      <c r="G13" s="75">
        <v>10</v>
      </c>
      <c r="H13" s="75">
        <v>2</v>
      </c>
      <c r="I13" s="76">
        <v>8.4094003119465697E-4</v>
      </c>
      <c r="J13" s="76">
        <v>0.191313857096784</v>
      </c>
      <c r="K13" s="78">
        <v>1</v>
      </c>
      <c r="L13" s="10"/>
      <c r="M13" s="9"/>
    </row>
    <row r="14" spans="1:13" x14ac:dyDescent="0.2">
      <c r="A14" s="77" t="s">
        <v>3423</v>
      </c>
      <c r="B14" s="73" t="s">
        <v>9</v>
      </c>
      <c r="C14" s="73" t="s">
        <v>3390</v>
      </c>
      <c r="D14" s="113" t="s">
        <v>83</v>
      </c>
      <c r="E14" s="117" t="s">
        <v>84</v>
      </c>
      <c r="F14" s="75">
        <v>10</v>
      </c>
      <c r="G14" s="75">
        <v>10</v>
      </c>
      <c r="H14" s="75">
        <v>0</v>
      </c>
      <c r="I14" s="76">
        <v>3.3736596004449099E-5</v>
      </c>
      <c r="J14" s="76">
        <v>1.53501511820243E-2</v>
      </c>
      <c r="K14" s="78">
        <v>0.102824700499863</v>
      </c>
      <c r="L14" s="10"/>
      <c r="M14" s="9"/>
    </row>
    <row r="15" spans="1:13" ht="13.5" thickBot="1" x14ac:dyDescent="0.25">
      <c r="A15" s="79" t="s">
        <v>3423</v>
      </c>
      <c r="B15" s="115" t="s">
        <v>9</v>
      </c>
      <c r="C15" s="115" t="s">
        <v>3390</v>
      </c>
      <c r="D15" s="116" t="s">
        <v>73</v>
      </c>
      <c r="E15" s="118" t="s">
        <v>74</v>
      </c>
      <c r="F15" s="81">
        <v>15</v>
      </c>
      <c r="G15" s="81">
        <v>12</v>
      </c>
      <c r="H15" s="81">
        <v>3</v>
      </c>
      <c r="I15" s="82">
        <v>7.9971657378829792E-3</v>
      </c>
      <c r="J15" s="82">
        <v>0.82070765064859996</v>
      </c>
      <c r="K15" s="83">
        <v>1</v>
      </c>
      <c r="L15" s="10"/>
      <c r="M15" s="9"/>
    </row>
    <row r="16" spans="1:13" x14ac:dyDescent="0.2">
      <c r="A16" s="10"/>
      <c r="B16" s="10"/>
      <c r="C16" s="10"/>
      <c r="D16" s="10"/>
      <c r="E16" s="10"/>
      <c r="F16" s="10"/>
      <c r="G16" s="10"/>
      <c r="H16" s="10"/>
      <c r="I16" s="10"/>
      <c r="J16" s="10"/>
      <c r="K16" s="10"/>
      <c r="L16" s="10"/>
    </row>
  </sheetData>
  <mergeCells count="1">
    <mergeCell ref="A1:K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68"/>
  <sheetViews>
    <sheetView zoomScaleNormal="100" workbookViewId="0">
      <selection sqref="A1:I1"/>
    </sheetView>
  </sheetViews>
  <sheetFormatPr baseColWidth="10" defaultColWidth="17" defaultRowHeight="12.75" x14ac:dyDescent="0.2"/>
  <cols>
    <col min="1" max="1" width="15.7109375" style="17" customWidth="1"/>
    <col min="2" max="2" width="8.7109375" style="130" customWidth="1"/>
    <col min="3" max="3" width="40.7109375" style="124" customWidth="1"/>
    <col min="4" max="4" width="40.7109375" style="17" customWidth="1"/>
    <col min="5" max="28" width="25.7109375" style="16" customWidth="1"/>
    <col min="29" max="16384" width="17" style="14"/>
  </cols>
  <sheetData>
    <row r="1" spans="1:29" ht="50.1" customHeight="1" thickBot="1" x14ac:dyDescent="0.25">
      <c r="A1" s="178" t="s">
        <v>3460</v>
      </c>
      <c r="B1" s="179"/>
      <c r="C1" s="179"/>
      <c r="D1" s="179"/>
      <c r="E1" s="179"/>
      <c r="F1" s="179"/>
      <c r="G1" s="179"/>
      <c r="H1" s="179"/>
      <c r="I1" s="180"/>
      <c r="J1" s="72"/>
      <c r="K1" s="72"/>
      <c r="L1" s="72"/>
      <c r="M1" s="72"/>
      <c r="N1" s="72"/>
      <c r="O1" s="72"/>
      <c r="P1" s="72"/>
      <c r="Q1" s="72"/>
      <c r="R1" s="72"/>
      <c r="S1" s="72"/>
      <c r="T1" s="72"/>
      <c r="U1" s="72"/>
      <c r="V1" s="72"/>
      <c r="W1" s="72"/>
      <c r="X1" s="72"/>
      <c r="Y1" s="72"/>
      <c r="Z1" s="72"/>
      <c r="AA1" s="72"/>
      <c r="AB1" s="72"/>
      <c r="AC1" s="30"/>
    </row>
    <row r="2" spans="1:29" ht="24.95" customHeight="1" thickBot="1" x14ac:dyDescent="0.25">
      <c r="A2" s="131"/>
      <c r="B2" s="127"/>
      <c r="C2" s="121"/>
      <c r="D2" s="131"/>
      <c r="E2" s="72"/>
      <c r="F2" s="72"/>
      <c r="G2" s="72"/>
      <c r="H2" s="72"/>
      <c r="I2" s="72"/>
      <c r="J2" s="72"/>
      <c r="K2" s="72"/>
      <c r="L2" s="72"/>
      <c r="M2" s="72"/>
      <c r="N2" s="72"/>
      <c r="O2" s="72"/>
      <c r="P2" s="72"/>
      <c r="Q2" s="72"/>
      <c r="R2" s="72"/>
      <c r="S2" s="72"/>
      <c r="T2" s="72"/>
      <c r="U2" s="72"/>
      <c r="V2" s="72"/>
      <c r="W2" s="72"/>
      <c r="X2" s="72"/>
      <c r="Y2" s="72"/>
      <c r="Z2" s="72"/>
      <c r="AA2" s="72"/>
      <c r="AB2" s="72"/>
      <c r="AC2" s="30"/>
    </row>
    <row r="3" spans="1:29" s="12" customFormat="1" ht="20.100000000000001" customHeight="1" thickBot="1" x14ac:dyDescent="0.3">
      <c r="A3" s="46" t="s">
        <v>2569</v>
      </c>
      <c r="B3" s="45" t="s">
        <v>2574</v>
      </c>
      <c r="C3" s="105" t="s">
        <v>154</v>
      </c>
      <c r="D3" s="134" t="s">
        <v>155</v>
      </c>
      <c r="E3" s="88" t="s">
        <v>3396</v>
      </c>
      <c r="F3" s="88" t="s">
        <v>3397</v>
      </c>
      <c r="G3" s="88" t="s">
        <v>3398</v>
      </c>
      <c r="H3" s="88" t="s">
        <v>3399</v>
      </c>
      <c r="I3" s="88" t="s">
        <v>3400</v>
      </c>
      <c r="J3" s="88" t="s">
        <v>3401</v>
      </c>
      <c r="K3" s="88" t="s">
        <v>3402</v>
      </c>
      <c r="L3" s="88" t="s">
        <v>3403</v>
      </c>
      <c r="M3" s="88" t="s">
        <v>3404</v>
      </c>
      <c r="N3" s="88" t="s">
        <v>3405</v>
      </c>
      <c r="O3" s="88" t="s">
        <v>3406</v>
      </c>
      <c r="P3" s="88" t="s">
        <v>3407</v>
      </c>
      <c r="Q3" s="88" t="s">
        <v>3408</v>
      </c>
      <c r="R3" s="88" t="s">
        <v>3409</v>
      </c>
      <c r="S3" s="88" t="s">
        <v>3410</v>
      </c>
      <c r="T3" s="88" t="s">
        <v>3411</v>
      </c>
      <c r="U3" s="88" t="s">
        <v>3412</v>
      </c>
      <c r="V3" s="88" t="s">
        <v>3413</v>
      </c>
      <c r="W3" s="88" t="s">
        <v>3414</v>
      </c>
      <c r="X3" s="88" t="s">
        <v>3415</v>
      </c>
      <c r="Y3" s="88" t="s">
        <v>3416</v>
      </c>
      <c r="Z3" s="88" t="s">
        <v>3417</v>
      </c>
      <c r="AA3" s="88" t="s">
        <v>3418</v>
      </c>
      <c r="AB3" s="89" t="s">
        <v>3419</v>
      </c>
      <c r="AC3" s="90"/>
    </row>
    <row r="4" spans="1:29" ht="14.1" customHeight="1" x14ac:dyDescent="0.2">
      <c r="A4" s="132" t="s">
        <v>179</v>
      </c>
      <c r="B4" s="128">
        <v>1</v>
      </c>
      <c r="C4" s="122" t="s">
        <v>180</v>
      </c>
      <c r="D4" s="150" t="s">
        <v>181</v>
      </c>
      <c r="E4" s="59">
        <v>1018.451543810557</v>
      </c>
      <c r="F4" s="59">
        <v>815.66781649405311</v>
      </c>
      <c r="G4" s="59">
        <v>651.81299672355044</v>
      </c>
      <c r="H4" s="59">
        <v>561.89971511448471</v>
      </c>
      <c r="I4" s="59">
        <v>3167.7847902387971</v>
      </c>
      <c r="J4" s="59">
        <v>2668.3877104824892</v>
      </c>
      <c r="K4" s="59">
        <v>309.55877738602982</v>
      </c>
      <c r="L4" s="59">
        <v>146.2271379744659</v>
      </c>
      <c r="M4" s="59">
        <v>198.0551196332691</v>
      </c>
      <c r="N4" s="59">
        <v>636.57390545978774</v>
      </c>
      <c r="O4" s="59">
        <v>246.9687584049737</v>
      </c>
      <c r="P4" s="59">
        <v>255.35703000280361</v>
      </c>
      <c r="Q4" s="59">
        <v>258.5014380300978</v>
      </c>
      <c r="R4" s="59">
        <v>1029.322702126786</v>
      </c>
      <c r="S4" s="59">
        <v>102.5918050616588</v>
      </c>
      <c r="T4" s="59">
        <v>291.60041407880249</v>
      </c>
      <c r="U4" s="59">
        <v>73.855809145602564</v>
      </c>
      <c r="V4" s="59">
        <v>129.3597005454059</v>
      </c>
      <c r="W4" s="59">
        <v>202.2371657555197</v>
      </c>
      <c r="X4" s="59">
        <v>155.25867064065821</v>
      </c>
      <c r="Y4" s="59">
        <v>217.49349896222819</v>
      </c>
      <c r="Z4" s="59">
        <v>179.50031915651689</v>
      </c>
      <c r="AA4" s="59">
        <v>103.5339701365935</v>
      </c>
      <c r="AB4" s="62">
        <v>122.2622968675352</v>
      </c>
      <c r="AC4" s="30"/>
    </row>
    <row r="5" spans="1:29" ht="14.1" customHeight="1" x14ac:dyDescent="0.2">
      <c r="A5" s="132" t="s">
        <v>196</v>
      </c>
      <c r="B5" s="128">
        <v>2</v>
      </c>
      <c r="C5" s="122" t="s">
        <v>2576</v>
      </c>
      <c r="D5" s="150" t="s">
        <v>164</v>
      </c>
      <c r="E5" s="59">
        <v>50.145414530579679</v>
      </c>
      <c r="F5" s="59">
        <v>26.948201490802909</v>
      </c>
      <c r="G5" s="59">
        <v>16.42979636726955</v>
      </c>
      <c r="H5" s="59">
        <v>53.284748037708773</v>
      </c>
      <c r="I5" s="59">
        <v>54.013113234308072</v>
      </c>
      <c r="J5" s="59">
        <v>64.680498323443558</v>
      </c>
      <c r="K5" s="59">
        <v>3.4897320542761801</v>
      </c>
      <c r="L5" s="59">
        <v>9.2986243224457255</v>
      </c>
      <c r="M5" s="59">
        <v>14.267670757136671</v>
      </c>
      <c r="N5" s="59">
        <v>19.73352484969389</v>
      </c>
      <c r="O5" s="59">
        <v>5.5933137837449474</v>
      </c>
      <c r="P5" s="59">
        <v>5.7418948274875614</v>
      </c>
      <c r="Q5" s="59">
        <v>12.43793523823015</v>
      </c>
      <c r="R5" s="59">
        <v>7.5271102419879394</v>
      </c>
      <c r="S5" s="59">
        <v>8.9279839486620922</v>
      </c>
      <c r="T5" s="59">
        <v>7.5869125917593898</v>
      </c>
      <c r="U5" s="59">
        <v>1.1938185269356349</v>
      </c>
      <c r="V5" s="59">
        <v>3.435919851071878</v>
      </c>
      <c r="W5" s="59">
        <v>15.433918661221121</v>
      </c>
      <c r="X5" s="59">
        <v>22.393343125054141</v>
      </c>
      <c r="Y5" s="59">
        <v>18.198969548575882</v>
      </c>
      <c r="Z5" s="59">
        <v>0</v>
      </c>
      <c r="AA5" s="59">
        <v>0</v>
      </c>
      <c r="AB5" s="62">
        <v>3.2195738175117601</v>
      </c>
      <c r="AC5" s="30"/>
    </row>
    <row r="6" spans="1:29" ht="14.1" customHeight="1" x14ac:dyDescent="0.2">
      <c r="A6" s="132" t="s">
        <v>222</v>
      </c>
      <c r="B6" s="128">
        <v>3</v>
      </c>
      <c r="C6" s="122" t="s">
        <v>2677</v>
      </c>
      <c r="D6" s="150" t="s">
        <v>223</v>
      </c>
      <c r="E6" s="59">
        <v>1416.068136091435</v>
      </c>
      <c r="F6" s="59">
        <v>1356.564961406347</v>
      </c>
      <c r="G6" s="59">
        <v>1901.547689252433</v>
      </c>
      <c r="H6" s="59">
        <v>2174.5795864017782</v>
      </c>
      <c r="I6" s="59">
        <v>1023.207863468979</v>
      </c>
      <c r="J6" s="59">
        <v>2750.9422062148742</v>
      </c>
      <c r="K6" s="59">
        <v>319.87224726072202</v>
      </c>
      <c r="L6" s="59">
        <v>236.62394229729199</v>
      </c>
      <c r="M6" s="59">
        <v>489.57795175257883</v>
      </c>
      <c r="N6" s="59">
        <v>637.43804556227394</v>
      </c>
      <c r="O6" s="59">
        <v>557.24470868117817</v>
      </c>
      <c r="P6" s="59">
        <v>488.69892770495602</v>
      </c>
      <c r="Q6" s="59">
        <v>841.8368086496655</v>
      </c>
      <c r="R6" s="59">
        <v>897.69554791723954</v>
      </c>
      <c r="S6" s="59">
        <v>1286.0248616673639</v>
      </c>
      <c r="T6" s="59">
        <v>276.11908300407327</v>
      </c>
      <c r="U6" s="59">
        <v>94.799993828683881</v>
      </c>
      <c r="V6" s="59">
        <v>224.08360419600001</v>
      </c>
      <c r="W6" s="59">
        <v>437.01225321902291</v>
      </c>
      <c r="X6" s="59">
        <v>347.33212761291401</v>
      </c>
      <c r="Y6" s="59">
        <v>375.09567166108133</v>
      </c>
      <c r="Z6" s="59">
        <v>265.46740514790099</v>
      </c>
      <c r="AA6" s="59">
        <v>509.03711307503448</v>
      </c>
      <c r="AB6" s="62">
        <v>231.68009454708431</v>
      </c>
      <c r="AC6" s="30"/>
    </row>
    <row r="7" spans="1:29" ht="14.1" customHeight="1" x14ac:dyDescent="0.2">
      <c r="A7" s="132" t="s">
        <v>230</v>
      </c>
      <c r="B7" s="128">
        <v>4</v>
      </c>
      <c r="C7" s="122" t="s">
        <v>2701</v>
      </c>
      <c r="D7" s="150" t="s">
        <v>231</v>
      </c>
      <c r="E7" s="59">
        <v>5.8254431378461522</v>
      </c>
      <c r="F7" s="59">
        <v>23.08197129833226</v>
      </c>
      <c r="G7" s="59">
        <v>20.544249180398442</v>
      </c>
      <c r="H7" s="59">
        <v>6.2908913033000182</v>
      </c>
      <c r="I7" s="59">
        <v>12.10061531647556</v>
      </c>
      <c r="J7" s="59">
        <v>9.5241633766408818</v>
      </c>
      <c r="K7" s="59">
        <v>2.0902857467961549</v>
      </c>
      <c r="L7" s="59">
        <v>1.0154662359337909</v>
      </c>
      <c r="M7" s="59">
        <v>0</v>
      </c>
      <c r="N7" s="59">
        <v>0</v>
      </c>
      <c r="O7" s="59">
        <v>0</v>
      </c>
      <c r="P7" s="59">
        <v>1.088510867770154</v>
      </c>
      <c r="Q7" s="59">
        <v>5.6880801394345202</v>
      </c>
      <c r="R7" s="59">
        <v>13.52486981974336</v>
      </c>
      <c r="S7" s="59">
        <v>7.8058876053876221</v>
      </c>
      <c r="T7" s="59">
        <v>6.3621908526284194</v>
      </c>
      <c r="U7" s="59">
        <v>0</v>
      </c>
      <c r="V7" s="59">
        <v>0</v>
      </c>
      <c r="W7" s="59">
        <v>2.051700719338136</v>
      </c>
      <c r="X7" s="59">
        <v>5.9197276622604242</v>
      </c>
      <c r="Y7" s="59">
        <v>5.2534407795669651</v>
      </c>
      <c r="Z7" s="59">
        <v>2.087213013447871</v>
      </c>
      <c r="AA7" s="59">
        <v>0</v>
      </c>
      <c r="AB7" s="62">
        <v>0</v>
      </c>
      <c r="AC7" s="30"/>
    </row>
    <row r="8" spans="1:29" ht="14.1" customHeight="1" x14ac:dyDescent="0.2">
      <c r="A8" s="132" t="s">
        <v>261</v>
      </c>
      <c r="B8" s="128">
        <v>5</v>
      </c>
      <c r="C8" s="122" t="s">
        <v>2776</v>
      </c>
      <c r="D8" s="150" t="s">
        <v>164</v>
      </c>
      <c r="E8" s="59">
        <v>38.811043998710339</v>
      </c>
      <c r="F8" s="59">
        <v>164.4965537039771</v>
      </c>
      <c r="G8" s="59">
        <v>57.019629770687658</v>
      </c>
      <c r="H8" s="59">
        <v>48.408408578893642</v>
      </c>
      <c r="I8" s="59">
        <v>66.33859831874814</v>
      </c>
      <c r="J8" s="59">
        <v>53.507702266306133</v>
      </c>
      <c r="K8" s="59">
        <v>3.1354286201942321</v>
      </c>
      <c r="L8" s="59">
        <v>3.046398707801373</v>
      </c>
      <c r="M8" s="59">
        <v>1.1003062201848279</v>
      </c>
      <c r="N8" s="59">
        <v>8.6220786374770917</v>
      </c>
      <c r="O8" s="59">
        <v>3.852017266961604</v>
      </c>
      <c r="P8" s="59">
        <v>9.7965978099313826</v>
      </c>
      <c r="Q8" s="59">
        <v>4.7400667828621001</v>
      </c>
      <c r="R8" s="59">
        <v>9.363371413668478</v>
      </c>
      <c r="S8" s="59">
        <v>5.8719789511528386</v>
      </c>
      <c r="T8" s="59">
        <v>1.060365142104736</v>
      </c>
      <c r="U8" s="59">
        <v>0</v>
      </c>
      <c r="V8" s="59">
        <v>0</v>
      </c>
      <c r="W8" s="59">
        <v>6.1551021580144063</v>
      </c>
      <c r="X8" s="59">
        <v>7.8929702163472317</v>
      </c>
      <c r="Y8" s="59">
        <v>0</v>
      </c>
      <c r="Z8" s="59">
        <v>5.2180325336196756</v>
      </c>
      <c r="AA8" s="59">
        <v>0.94969610648327341</v>
      </c>
      <c r="AB8" s="62">
        <v>11.92802896268636</v>
      </c>
      <c r="AC8" s="30"/>
    </row>
    <row r="9" spans="1:29" ht="14.1" customHeight="1" x14ac:dyDescent="0.2">
      <c r="A9" s="132" t="s">
        <v>277</v>
      </c>
      <c r="B9" s="128">
        <v>6</v>
      </c>
      <c r="C9" s="122" t="s">
        <v>2817</v>
      </c>
      <c r="D9" s="150" t="s">
        <v>278</v>
      </c>
      <c r="E9" s="59">
        <v>142.29421589940941</v>
      </c>
      <c r="F9" s="59">
        <v>166.46236825955179</v>
      </c>
      <c r="G9" s="59">
        <v>84.053060203567398</v>
      </c>
      <c r="H9" s="59">
        <v>111.86462915528089</v>
      </c>
      <c r="I9" s="59">
        <v>177.90828830587219</v>
      </c>
      <c r="J9" s="59">
        <v>263.62217535105589</v>
      </c>
      <c r="K9" s="59">
        <v>12.54171448077693</v>
      </c>
      <c r="L9" s="59">
        <v>18.552568130510359</v>
      </c>
      <c r="M9" s="59">
        <v>22.006124403696571</v>
      </c>
      <c r="N9" s="59">
        <v>8.5877277265708081</v>
      </c>
      <c r="O9" s="59">
        <v>17.708312146094471</v>
      </c>
      <c r="P9" s="59">
        <v>50.862847318295962</v>
      </c>
      <c r="Q9" s="59">
        <v>23.700333914310502</v>
      </c>
      <c r="R9" s="59">
        <v>137.32632627666649</v>
      </c>
      <c r="S9" s="59">
        <v>25.269609650541081</v>
      </c>
      <c r="T9" s="59">
        <v>5.3018257105236817</v>
      </c>
      <c r="U9" s="59">
        <v>6.613953057815154</v>
      </c>
      <c r="V9" s="59">
        <v>5.2585244124148733</v>
      </c>
      <c r="W9" s="59">
        <v>11.28435395635975</v>
      </c>
      <c r="X9" s="59">
        <v>4.0481070997090862</v>
      </c>
      <c r="Y9" s="59">
        <v>6.3041289354803576</v>
      </c>
      <c r="Z9" s="59">
        <v>10.436065067239349</v>
      </c>
      <c r="AA9" s="59">
        <v>33.239363726914569</v>
      </c>
      <c r="AB9" s="62">
        <v>10.934026549129159</v>
      </c>
      <c r="AC9" s="30"/>
    </row>
    <row r="10" spans="1:29" ht="14.1" customHeight="1" x14ac:dyDescent="0.2">
      <c r="A10" s="132" t="s">
        <v>346</v>
      </c>
      <c r="B10" s="128">
        <v>7</v>
      </c>
      <c r="C10" s="122" t="s">
        <v>347</v>
      </c>
      <c r="D10" s="150" t="s">
        <v>164</v>
      </c>
      <c r="E10" s="59">
        <v>15.08692681983189</v>
      </c>
      <c r="F10" s="59">
        <v>20.31021124492419</v>
      </c>
      <c r="G10" s="59">
        <v>11.976363442664089</v>
      </c>
      <c r="H10" s="59">
        <v>40.769469139172188</v>
      </c>
      <c r="I10" s="59">
        <v>21.29405780316786</v>
      </c>
      <c r="J10" s="59">
        <v>29.78491612776903</v>
      </c>
      <c r="K10" s="59">
        <v>20.875683753253199</v>
      </c>
      <c r="L10" s="59">
        <v>3.786673593797107</v>
      </c>
      <c r="M10" s="59">
        <v>5.9449545076586272</v>
      </c>
      <c r="N10" s="59">
        <v>6.2379107273878702</v>
      </c>
      <c r="O10" s="59">
        <v>0</v>
      </c>
      <c r="P10" s="59">
        <v>4.0753846889314556</v>
      </c>
      <c r="Q10" s="59">
        <v>0</v>
      </c>
      <c r="R10" s="59">
        <v>6.6084594688469087</v>
      </c>
      <c r="S10" s="59">
        <v>2.3251787704548379</v>
      </c>
      <c r="T10" s="59">
        <v>4.8140577451555044</v>
      </c>
      <c r="U10" s="59">
        <v>1.86072546026533</v>
      </c>
      <c r="V10" s="59">
        <v>9.2192449998457562</v>
      </c>
      <c r="W10" s="59">
        <v>0</v>
      </c>
      <c r="X10" s="59">
        <v>2.4872722394264208</v>
      </c>
      <c r="Y10" s="59">
        <v>2.3966196836384488</v>
      </c>
      <c r="Z10" s="59">
        <v>0</v>
      </c>
      <c r="AA10" s="59">
        <v>1.3856066193590959</v>
      </c>
      <c r="AB10" s="62">
        <v>6.6011700284333434</v>
      </c>
      <c r="AC10" s="30"/>
    </row>
    <row r="11" spans="1:29" ht="14.1" customHeight="1" x14ac:dyDescent="0.2">
      <c r="A11" s="132" t="s">
        <v>350</v>
      </c>
      <c r="B11" s="128">
        <v>8</v>
      </c>
      <c r="C11" s="122" t="s">
        <v>2599</v>
      </c>
      <c r="D11" s="150" t="s">
        <v>351</v>
      </c>
      <c r="E11" s="59">
        <v>160.73659796664069</v>
      </c>
      <c r="F11" s="59">
        <v>325.49618875625691</v>
      </c>
      <c r="G11" s="59">
        <v>153.92311783659429</v>
      </c>
      <c r="H11" s="59">
        <v>239.77822072403779</v>
      </c>
      <c r="I11" s="59">
        <v>293.21000973351931</v>
      </c>
      <c r="J11" s="59">
        <v>326.1683086617943</v>
      </c>
      <c r="K11" s="59">
        <v>129.13576315131971</v>
      </c>
      <c r="L11" s="59">
        <v>101.80455201730631</v>
      </c>
      <c r="M11" s="59">
        <v>87.055127834803443</v>
      </c>
      <c r="N11" s="59">
        <v>70.354959399931346</v>
      </c>
      <c r="O11" s="59">
        <v>76.500639623256717</v>
      </c>
      <c r="P11" s="59">
        <v>97.640513349850536</v>
      </c>
      <c r="Q11" s="59">
        <v>58.786308241055757</v>
      </c>
      <c r="R11" s="59">
        <v>96.002647104342913</v>
      </c>
      <c r="S11" s="59">
        <v>75.107274803089027</v>
      </c>
      <c r="T11" s="59">
        <v>135.39484389992751</v>
      </c>
      <c r="U11" s="59">
        <v>130.05567060336759</v>
      </c>
      <c r="V11" s="59">
        <v>128.07662058877659</v>
      </c>
      <c r="W11" s="59">
        <v>106.9387448933423</v>
      </c>
      <c r="X11" s="59">
        <v>80.739165585569921</v>
      </c>
      <c r="Y11" s="59">
        <v>99.142934391987751</v>
      </c>
      <c r="Z11" s="59">
        <v>105.0525617863515</v>
      </c>
      <c r="AA11" s="59">
        <v>72.419076599882004</v>
      </c>
      <c r="AB11" s="62">
        <v>200.95249793679059</v>
      </c>
      <c r="AC11" s="30"/>
    </row>
    <row r="12" spans="1:29" ht="14.1" customHeight="1" x14ac:dyDescent="0.2">
      <c r="A12" s="132" t="s">
        <v>352</v>
      </c>
      <c r="B12" s="128">
        <v>9</v>
      </c>
      <c r="C12" s="122" t="s">
        <v>2606</v>
      </c>
      <c r="D12" s="150" t="s">
        <v>164</v>
      </c>
      <c r="E12" s="59">
        <v>5.8205886018979456</v>
      </c>
      <c r="F12" s="59">
        <v>9.615564543363579</v>
      </c>
      <c r="G12" s="59">
        <v>1.8676590163998581</v>
      </c>
      <c r="H12" s="59">
        <v>6.2899926045424026</v>
      </c>
      <c r="I12" s="59">
        <v>10.00418371289617</v>
      </c>
      <c r="J12" s="59">
        <v>3.8096653506563531</v>
      </c>
      <c r="K12" s="59">
        <v>0</v>
      </c>
      <c r="L12" s="59">
        <v>3.0453832415654398</v>
      </c>
      <c r="M12" s="59">
        <v>0</v>
      </c>
      <c r="N12" s="59">
        <v>0</v>
      </c>
      <c r="O12" s="59">
        <v>0</v>
      </c>
      <c r="P12" s="59">
        <v>0</v>
      </c>
      <c r="Q12" s="59">
        <v>0.94516931650270275</v>
      </c>
      <c r="R12" s="59">
        <v>0</v>
      </c>
      <c r="S12" s="59">
        <v>0</v>
      </c>
      <c r="T12" s="59">
        <v>12.34477098438334</v>
      </c>
      <c r="U12" s="59">
        <v>9.9198272612130971</v>
      </c>
      <c r="V12" s="59">
        <v>7.3177625723165383</v>
      </c>
      <c r="W12" s="59">
        <v>1.025850359669068</v>
      </c>
      <c r="X12" s="59">
        <v>0</v>
      </c>
      <c r="Y12" s="59">
        <v>3.1489124032724392</v>
      </c>
      <c r="Z12" s="59">
        <v>8.3478084472847573</v>
      </c>
      <c r="AA12" s="59">
        <v>3.7978347298266111</v>
      </c>
      <c r="AB12" s="62">
        <v>2.9820072406715901</v>
      </c>
      <c r="AC12" s="30"/>
    </row>
    <row r="13" spans="1:29" ht="14.1" customHeight="1" x14ac:dyDescent="0.2">
      <c r="A13" s="132" t="s">
        <v>353</v>
      </c>
      <c r="B13" s="128">
        <v>10</v>
      </c>
      <c r="C13" s="122" t="s">
        <v>2616</v>
      </c>
      <c r="D13" s="150" t="s">
        <v>354</v>
      </c>
      <c r="E13" s="59">
        <v>67.527565946722959</v>
      </c>
      <c r="F13" s="59">
        <v>80.884036173376714</v>
      </c>
      <c r="G13" s="59">
        <v>54.917579547729623</v>
      </c>
      <c r="H13" s="59">
        <v>91.695132938143459</v>
      </c>
      <c r="I13" s="59">
        <v>78.224427713356249</v>
      </c>
      <c r="J13" s="59">
        <v>106.0106052963767</v>
      </c>
      <c r="K13" s="59">
        <v>63.240550126444269</v>
      </c>
      <c r="L13" s="59">
        <v>58.362906444058709</v>
      </c>
      <c r="M13" s="59">
        <v>52.974242970798556</v>
      </c>
      <c r="N13" s="59">
        <v>28.61001492107065</v>
      </c>
      <c r="O13" s="59">
        <v>39.542823607373343</v>
      </c>
      <c r="P13" s="59">
        <v>40.653703889479686</v>
      </c>
      <c r="Q13" s="59">
        <v>7.2352379373607096</v>
      </c>
      <c r="R13" s="59">
        <v>10.381898148555299</v>
      </c>
      <c r="S13" s="59">
        <v>14.170613211630551</v>
      </c>
      <c r="T13" s="59">
        <v>15.24380928289769</v>
      </c>
      <c r="U13" s="59">
        <v>21.32448698390569</v>
      </c>
      <c r="V13" s="59">
        <v>19.37871416463129</v>
      </c>
      <c r="W13" s="59">
        <v>26.076090292428031</v>
      </c>
      <c r="X13" s="59">
        <v>22.291721133518671</v>
      </c>
      <c r="Y13" s="59">
        <v>19.949416016327589</v>
      </c>
      <c r="Z13" s="59">
        <v>15.979702830956899</v>
      </c>
      <c r="AA13" s="59">
        <v>10.469449877871609</v>
      </c>
      <c r="AB13" s="62">
        <v>39.196497173800942</v>
      </c>
      <c r="AC13" s="30"/>
    </row>
    <row r="14" spans="1:29" ht="14.1" customHeight="1" x14ac:dyDescent="0.2">
      <c r="A14" s="132" t="s">
        <v>358</v>
      </c>
      <c r="B14" s="128">
        <v>11</v>
      </c>
      <c r="C14" s="122" t="s">
        <v>2666</v>
      </c>
      <c r="D14" s="150" t="s">
        <v>359</v>
      </c>
      <c r="E14" s="59">
        <v>13.592700654974349</v>
      </c>
      <c r="F14" s="59">
        <v>9.6174880409717751</v>
      </c>
      <c r="G14" s="59">
        <v>28.948714754197798</v>
      </c>
      <c r="H14" s="59">
        <v>44.036239123100117</v>
      </c>
      <c r="I14" s="59">
        <v>22.82377725609232</v>
      </c>
      <c r="J14" s="59">
        <v>39.129072816591403</v>
      </c>
      <c r="K14" s="59">
        <v>19.857714594563468</v>
      </c>
      <c r="L14" s="59">
        <v>16.247459774940658</v>
      </c>
      <c r="M14" s="59">
        <v>11.00306220184828</v>
      </c>
      <c r="N14" s="59">
        <v>15.02852352149892</v>
      </c>
      <c r="O14" s="59">
        <v>14.43063411698903</v>
      </c>
      <c r="P14" s="59">
        <v>5.4425543388507682</v>
      </c>
      <c r="Q14" s="59">
        <v>6.6360934960069402</v>
      </c>
      <c r="R14" s="59">
        <v>0</v>
      </c>
      <c r="S14" s="59">
        <v>3.902943802693811</v>
      </c>
      <c r="T14" s="59">
        <v>4.2414605684189457</v>
      </c>
      <c r="U14" s="59">
        <v>5.5116275481792956</v>
      </c>
      <c r="V14" s="59">
        <v>5.2585244124148733</v>
      </c>
      <c r="W14" s="59">
        <v>13.336054675697881</v>
      </c>
      <c r="X14" s="59">
        <v>14.799319155651061</v>
      </c>
      <c r="Y14" s="59">
        <v>5.2534407795669651</v>
      </c>
      <c r="Z14" s="59">
        <v>4.1744260268957412</v>
      </c>
      <c r="AA14" s="59">
        <v>5.6981766388996409</v>
      </c>
      <c r="AB14" s="62">
        <v>6.9580168949003767</v>
      </c>
      <c r="AC14" s="30"/>
    </row>
    <row r="15" spans="1:29" ht="14.1" customHeight="1" x14ac:dyDescent="0.2">
      <c r="A15" s="132" t="s">
        <v>360</v>
      </c>
      <c r="B15" s="128">
        <v>12</v>
      </c>
      <c r="C15" s="122" t="s">
        <v>2677</v>
      </c>
      <c r="D15" s="150" t="s">
        <v>361</v>
      </c>
      <c r="E15" s="59">
        <v>33.010844447794859</v>
      </c>
      <c r="F15" s="59">
        <v>18.27322727784637</v>
      </c>
      <c r="G15" s="59">
        <v>5.6029770491995734</v>
      </c>
      <c r="H15" s="59">
        <v>14.379180121828609</v>
      </c>
      <c r="I15" s="59">
        <v>90.001351570116086</v>
      </c>
      <c r="J15" s="59">
        <v>54.13820188183977</v>
      </c>
      <c r="K15" s="59">
        <v>3.1354286201942321</v>
      </c>
      <c r="L15" s="59">
        <v>4.0618649437351646</v>
      </c>
      <c r="M15" s="59">
        <v>18.705205743142081</v>
      </c>
      <c r="N15" s="59">
        <v>8.5877277265708081</v>
      </c>
      <c r="O15" s="59">
        <v>8.6583804701934177</v>
      </c>
      <c r="P15" s="59">
        <v>0</v>
      </c>
      <c r="Q15" s="59">
        <v>2.8440400697172601</v>
      </c>
      <c r="R15" s="59">
        <v>2.0807492030374402</v>
      </c>
      <c r="S15" s="59">
        <v>1.951471901346906</v>
      </c>
      <c r="T15" s="59">
        <v>3.1810954263142088</v>
      </c>
      <c r="U15" s="59">
        <v>0</v>
      </c>
      <c r="V15" s="59">
        <v>2.1034097649659489</v>
      </c>
      <c r="W15" s="59">
        <v>5.1323293494243467</v>
      </c>
      <c r="X15" s="59">
        <v>6.906348939303828</v>
      </c>
      <c r="Y15" s="59">
        <v>2.1013763118267859</v>
      </c>
      <c r="Z15" s="59">
        <v>1.0436065067239351</v>
      </c>
      <c r="AA15" s="59">
        <v>0.94969610648327341</v>
      </c>
      <c r="AB15" s="62">
        <v>0.99400241355719665</v>
      </c>
      <c r="AC15" s="30"/>
    </row>
    <row r="16" spans="1:29" ht="14.1" customHeight="1" x14ac:dyDescent="0.2">
      <c r="A16" s="132" t="s">
        <v>362</v>
      </c>
      <c r="B16" s="128">
        <v>13</v>
      </c>
      <c r="C16" s="122" t="s">
        <v>2678</v>
      </c>
      <c r="D16" s="150" t="s">
        <v>363</v>
      </c>
      <c r="E16" s="59">
        <v>4477.4967629014991</v>
      </c>
      <c r="F16" s="59">
        <v>4411.2378517716588</v>
      </c>
      <c r="G16" s="59">
        <v>4072.5556184139891</v>
      </c>
      <c r="H16" s="59">
        <v>5601.9272669427219</v>
      </c>
      <c r="I16" s="59">
        <v>5348.2491168834522</v>
      </c>
      <c r="J16" s="59">
        <v>6261.6316870660803</v>
      </c>
      <c r="K16" s="59">
        <v>2555.688913463192</v>
      </c>
      <c r="L16" s="59">
        <v>2295.6756897041168</v>
      </c>
      <c r="M16" s="59">
        <v>3215.7549591121792</v>
      </c>
      <c r="N16" s="59">
        <v>1269.1394890031979</v>
      </c>
      <c r="O16" s="59">
        <v>1450.0257116392129</v>
      </c>
      <c r="P16" s="59">
        <v>1314.363810702047</v>
      </c>
      <c r="Q16" s="59">
        <v>2691.1387874891211</v>
      </c>
      <c r="R16" s="59">
        <v>2554.358932886807</v>
      </c>
      <c r="S16" s="59">
        <v>1576.034076662479</v>
      </c>
      <c r="T16" s="59">
        <v>2625.110990259006</v>
      </c>
      <c r="U16" s="59">
        <v>1473.811411034163</v>
      </c>
      <c r="V16" s="59">
        <v>1602.611037434971</v>
      </c>
      <c r="W16" s="59">
        <v>3039.9444306720952</v>
      </c>
      <c r="X16" s="59">
        <v>2668.060722231854</v>
      </c>
      <c r="Y16" s="59">
        <v>3113.9822755290979</v>
      </c>
      <c r="Z16" s="59">
        <v>1967.5082163071149</v>
      </c>
      <c r="AA16" s="59">
        <v>1756.5579185514621</v>
      </c>
      <c r="AB16" s="62">
        <v>1856.6981022859011</v>
      </c>
      <c r="AC16" s="30"/>
    </row>
    <row r="17" spans="1:29" ht="14.1" customHeight="1" x14ac:dyDescent="0.2">
      <c r="A17" s="132" t="s">
        <v>364</v>
      </c>
      <c r="B17" s="128">
        <v>14</v>
      </c>
      <c r="C17" s="122" t="s">
        <v>2725</v>
      </c>
      <c r="D17" s="150" t="s">
        <v>365</v>
      </c>
      <c r="E17" s="59">
        <v>57.283524188820493</v>
      </c>
      <c r="F17" s="59">
        <v>85.595643564648796</v>
      </c>
      <c r="G17" s="59">
        <v>65.751869501865201</v>
      </c>
      <c r="H17" s="59">
        <v>76.389394397214502</v>
      </c>
      <c r="I17" s="59">
        <v>162.41143362390579</v>
      </c>
      <c r="J17" s="59">
        <v>102.60571688922759</v>
      </c>
      <c r="K17" s="59">
        <v>45.98628642951541</v>
      </c>
      <c r="L17" s="59">
        <v>54.835176740424721</v>
      </c>
      <c r="M17" s="59">
        <v>36.310105266099328</v>
      </c>
      <c r="N17" s="59">
        <v>45.085570564496741</v>
      </c>
      <c r="O17" s="59">
        <v>46.178029174364887</v>
      </c>
      <c r="P17" s="59">
        <v>40.212856988032783</v>
      </c>
      <c r="Q17" s="59">
        <v>48.348681185193421</v>
      </c>
      <c r="R17" s="59">
        <v>67.627470222521353</v>
      </c>
      <c r="S17" s="59">
        <v>40.980909928285023</v>
      </c>
      <c r="T17" s="59">
        <v>42.385975825352631</v>
      </c>
      <c r="U17" s="59">
        <v>71.651158126330841</v>
      </c>
      <c r="V17" s="59">
        <v>38.142180973010042</v>
      </c>
      <c r="W17" s="59">
        <v>35.457491831601658</v>
      </c>
      <c r="X17" s="59">
        <v>33.545123419475743</v>
      </c>
      <c r="Y17" s="59">
        <v>35.723397301055357</v>
      </c>
      <c r="Z17" s="59">
        <v>43.370199206433313</v>
      </c>
      <c r="AA17" s="59">
        <v>33.242212815234019</v>
      </c>
      <c r="AB17" s="62">
        <v>49.700120677859843</v>
      </c>
      <c r="AC17" s="30"/>
    </row>
    <row r="18" spans="1:29" ht="14.1" customHeight="1" x14ac:dyDescent="0.2">
      <c r="A18" s="132" t="s">
        <v>368</v>
      </c>
      <c r="B18" s="128">
        <v>15</v>
      </c>
      <c r="C18" s="122" t="s">
        <v>2792</v>
      </c>
      <c r="D18" s="150" t="s">
        <v>170</v>
      </c>
      <c r="E18" s="59">
        <v>138.66690663891049</v>
      </c>
      <c r="F18" s="59">
        <v>64.195770924682492</v>
      </c>
      <c r="G18" s="59">
        <v>63.402354459234182</v>
      </c>
      <c r="H18" s="59">
        <v>72.912328904004823</v>
      </c>
      <c r="I18" s="59">
        <v>438.0896685330714</v>
      </c>
      <c r="J18" s="59">
        <v>65.089084932301446</v>
      </c>
      <c r="K18" s="59">
        <v>45.822198998391912</v>
      </c>
      <c r="L18" s="59">
        <v>60.813226471366953</v>
      </c>
      <c r="M18" s="59">
        <v>40.089657132434233</v>
      </c>
      <c r="N18" s="59">
        <v>5.5669944987495263</v>
      </c>
      <c r="O18" s="59">
        <v>93.417190977465708</v>
      </c>
      <c r="P18" s="59">
        <v>8.8485048441035783</v>
      </c>
      <c r="Q18" s="59">
        <v>21.30944422903486</v>
      </c>
      <c r="R18" s="59">
        <v>10.573327075234751</v>
      </c>
      <c r="S18" s="59">
        <v>10.592589480511</v>
      </c>
      <c r="T18" s="59">
        <v>7.2825877959753296</v>
      </c>
      <c r="U18" s="59">
        <v>1.425306883959166</v>
      </c>
      <c r="V18" s="59">
        <v>3.8692222626548638</v>
      </c>
      <c r="W18" s="59">
        <v>46.275083874311981</v>
      </c>
      <c r="X18" s="59">
        <v>26.473022105628619</v>
      </c>
      <c r="Y18" s="59">
        <v>0</v>
      </c>
      <c r="Z18" s="59">
        <v>0</v>
      </c>
      <c r="AA18" s="59">
        <v>0</v>
      </c>
      <c r="AB18" s="62">
        <v>4.2523423251976871</v>
      </c>
      <c r="AC18" s="30"/>
    </row>
    <row r="19" spans="1:29" ht="14.1" customHeight="1" x14ac:dyDescent="0.2">
      <c r="A19" s="132" t="s">
        <v>369</v>
      </c>
      <c r="B19" s="128">
        <v>16</v>
      </c>
      <c r="C19" s="122" t="s">
        <v>2796</v>
      </c>
      <c r="D19" s="150" t="s">
        <v>164</v>
      </c>
      <c r="E19" s="59">
        <v>20.45021813540891</v>
      </c>
      <c r="F19" s="59">
        <v>25.270911576457429</v>
      </c>
      <c r="G19" s="59">
        <v>14.99916956070726</v>
      </c>
      <c r="H19" s="59">
        <v>14.40254628952658</v>
      </c>
      <c r="I19" s="59">
        <v>8.0771607237474345</v>
      </c>
      <c r="J19" s="59">
        <v>12.426175957503361</v>
      </c>
      <c r="K19" s="59">
        <v>1.045142873398077</v>
      </c>
      <c r="L19" s="59">
        <v>17.362441701995959</v>
      </c>
      <c r="M19" s="59">
        <v>0</v>
      </c>
      <c r="N19" s="59">
        <v>1.075612897752994</v>
      </c>
      <c r="O19" s="59">
        <v>2.887088865672272</v>
      </c>
      <c r="P19" s="59">
        <v>2.184641311614699</v>
      </c>
      <c r="Q19" s="59">
        <v>4.7580790366369774</v>
      </c>
      <c r="R19" s="59">
        <v>4.1614984060748794</v>
      </c>
      <c r="S19" s="59">
        <v>4.8786797533672637</v>
      </c>
      <c r="T19" s="59">
        <v>4.2764526181084026</v>
      </c>
      <c r="U19" s="59">
        <v>2.1043393978948548</v>
      </c>
      <c r="V19" s="59">
        <v>0</v>
      </c>
      <c r="W19" s="59">
        <v>1.0299537611077441</v>
      </c>
      <c r="X19" s="59">
        <v>4.9390261128792803</v>
      </c>
      <c r="Y19" s="59">
        <v>4.2342732683309734</v>
      </c>
      <c r="Z19" s="59">
        <v>1.0467373262441071</v>
      </c>
      <c r="AA19" s="59">
        <v>0</v>
      </c>
      <c r="AB19" s="62">
        <v>0.99499641597075372</v>
      </c>
      <c r="AC19" s="30"/>
    </row>
    <row r="20" spans="1:29" ht="14.1" customHeight="1" x14ac:dyDescent="0.2">
      <c r="A20" s="132" t="s">
        <v>370</v>
      </c>
      <c r="B20" s="128">
        <v>17</v>
      </c>
      <c r="C20" s="122" t="s">
        <v>2798</v>
      </c>
      <c r="D20" s="150" t="s">
        <v>371</v>
      </c>
      <c r="E20" s="59">
        <v>13.592700654974349</v>
      </c>
      <c r="F20" s="59">
        <v>6.7322416286802422</v>
      </c>
      <c r="G20" s="59">
        <v>30.81637377059765</v>
      </c>
      <c r="H20" s="59">
        <v>24.264866455585789</v>
      </c>
      <c r="I20" s="59">
        <v>18.05915997523006</v>
      </c>
      <c r="J20" s="59">
        <v>10.482294212330951</v>
      </c>
      <c r="K20" s="59">
        <v>19.857714594563468</v>
      </c>
      <c r="L20" s="59">
        <v>9.1391961234041208</v>
      </c>
      <c r="M20" s="59">
        <v>8.802449761478627</v>
      </c>
      <c r="N20" s="59">
        <v>5.3673298291067546</v>
      </c>
      <c r="O20" s="59">
        <v>6.7342959212615474</v>
      </c>
      <c r="P20" s="59">
        <v>5.4425543388507682</v>
      </c>
      <c r="Q20" s="59">
        <v>7.5841068525793602</v>
      </c>
      <c r="R20" s="59">
        <v>4.1614984060748794</v>
      </c>
      <c r="S20" s="59">
        <v>6.1032283714624471</v>
      </c>
      <c r="T20" s="59">
        <v>5.3018257105236817</v>
      </c>
      <c r="U20" s="59">
        <v>5.5116275481792956</v>
      </c>
      <c r="V20" s="59">
        <v>7.3619341773808227</v>
      </c>
      <c r="W20" s="59">
        <v>8.2068028773525423</v>
      </c>
      <c r="X20" s="59">
        <v>1.9732425540868079</v>
      </c>
      <c r="Y20" s="59">
        <v>11.55756971504732</v>
      </c>
      <c r="Z20" s="59">
        <v>6.2616390403436117</v>
      </c>
      <c r="AA20" s="59">
        <v>4.7484805324163668</v>
      </c>
      <c r="AB20" s="62">
        <v>4.9700120677859836</v>
      </c>
      <c r="AC20" s="30"/>
    </row>
    <row r="21" spans="1:29" ht="14.1" customHeight="1" x14ac:dyDescent="0.2">
      <c r="A21" s="132" t="s">
        <v>374</v>
      </c>
      <c r="B21" s="128">
        <v>18</v>
      </c>
      <c r="C21" s="122" t="s">
        <v>2938</v>
      </c>
      <c r="D21" s="150" t="s">
        <v>375</v>
      </c>
      <c r="E21" s="59">
        <v>2.2728937309496402</v>
      </c>
      <c r="F21" s="59">
        <v>17.085467504786362</v>
      </c>
      <c r="G21" s="59">
        <v>7.4491579869108344</v>
      </c>
      <c r="H21" s="59">
        <v>12.598857882994711</v>
      </c>
      <c r="I21" s="59">
        <v>19.618122581836001</v>
      </c>
      <c r="J21" s="59">
        <v>7.6812377632608708</v>
      </c>
      <c r="K21" s="59">
        <v>4.4554440692960036</v>
      </c>
      <c r="L21" s="59">
        <v>6.9610210473261391</v>
      </c>
      <c r="M21" s="59">
        <v>8.9961036562311563</v>
      </c>
      <c r="N21" s="59">
        <v>2.808186966588655</v>
      </c>
      <c r="O21" s="59">
        <v>2.509968294081625</v>
      </c>
      <c r="P21" s="59">
        <v>0</v>
      </c>
      <c r="Q21" s="59">
        <v>0</v>
      </c>
      <c r="R21" s="59">
        <v>0</v>
      </c>
      <c r="S21" s="59">
        <v>0</v>
      </c>
      <c r="T21" s="59">
        <v>3.4737562055351159</v>
      </c>
      <c r="U21" s="59">
        <v>1.7030929123874019</v>
      </c>
      <c r="V21" s="59">
        <v>3.154062942566441</v>
      </c>
      <c r="W21" s="59">
        <v>0</v>
      </c>
      <c r="X21" s="59">
        <v>0</v>
      </c>
      <c r="Y21" s="59">
        <v>5.4162974437335407</v>
      </c>
      <c r="Z21" s="59">
        <v>8.4939133582261093</v>
      </c>
      <c r="AA21" s="59">
        <v>1.899392212966547</v>
      </c>
      <c r="AB21" s="62">
        <v>4.6857273775086252</v>
      </c>
      <c r="AC21" s="30"/>
    </row>
    <row r="22" spans="1:29" ht="14.1" customHeight="1" x14ac:dyDescent="0.2">
      <c r="A22" s="132" t="s">
        <v>376</v>
      </c>
      <c r="B22" s="128">
        <v>19</v>
      </c>
      <c r="C22" s="122" t="s">
        <v>2975</v>
      </c>
      <c r="D22" s="150" t="s">
        <v>377</v>
      </c>
      <c r="E22" s="59">
        <v>128.37237770714671</v>
      </c>
      <c r="F22" s="59">
        <v>157.0054922688642</v>
      </c>
      <c r="G22" s="59">
        <v>148.20061061034511</v>
      </c>
      <c r="H22" s="59">
        <v>315.93305474551499</v>
      </c>
      <c r="I22" s="59">
        <v>297.44623347889541</v>
      </c>
      <c r="J22" s="59">
        <v>334.79720068103092</v>
      </c>
      <c r="K22" s="59">
        <v>57.679344897093102</v>
      </c>
      <c r="L22" s="59">
        <v>91.562559561678086</v>
      </c>
      <c r="M22" s="59">
        <v>72.825967795373231</v>
      </c>
      <c r="N22" s="59">
        <v>121.6891753514742</v>
      </c>
      <c r="O22" s="59">
        <v>57.317516670405958</v>
      </c>
      <c r="P22" s="59">
        <v>87.707851681447892</v>
      </c>
      <c r="Q22" s="59">
        <v>67.289988049510384</v>
      </c>
      <c r="R22" s="59">
        <v>142.40439470667931</v>
      </c>
      <c r="S22" s="59">
        <v>44.774571304503397</v>
      </c>
      <c r="T22" s="59">
        <v>113.8270169095171</v>
      </c>
      <c r="U22" s="59">
        <v>97.220700647844225</v>
      </c>
      <c r="V22" s="59">
        <v>107.5431344631791</v>
      </c>
      <c r="W22" s="59">
        <v>52.408643174773339</v>
      </c>
      <c r="X22" s="59">
        <v>50.885978984790597</v>
      </c>
      <c r="Y22" s="59">
        <v>87.921584886832733</v>
      </c>
      <c r="Z22" s="59">
        <v>137.8499834731646</v>
      </c>
      <c r="AA22" s="59">
        <v>62.146213816052438</v>
      </c>
      <c r="AB22" s="62">
        <v>67.628942211190989</v>
      </c>
      <c r="AC22" s="30"/>
    </row>
    <row r="23" spans="1:29" ht="14.1" customHeight="1" x14ac:dyDescent="0.2">
      <c r="A23" s="132" t="s">
        <v>381</v>
      </c>
      <c r="B23" s="128">
        <v>20</v>
      </c>
      <c r="C23" s="122" t="s">
        <v>382</v>
      </c>
      <c r="D23" s="150" t="s">
        <v>164</v>
      </c>
      <c r="E23" s="59">
        <v>11.650886275692301</v>
      </c>
      <c r="F23" s="59">
        <v>12.50273445326331</v>
      </c>
      <c r="G23" s="59">
        <v>6.5368065573995029</v>
      </c>
      <c r="H23" s="59">
        <v>18.872673909900051</v>
      </c>
      <c r="I23" s="59">
        <v>41.709812611281542</v>
      </c>
      <c r="J23" s="59">
        <v>80.002972363783414</v>
      </c>
      <c r="K23" s="59">
        <v>11.496571607378851</v>
      </c>
      <c r="L23" s="59">
        <v>5.0773311796689562</v>
      </c>
      <c r="M23" s="59">
        <v>17.60489952295725</v>
      </c>
      <c r="N23" s="59">
        <v>9.6611936923921586</v>
      </c>
      <c r="O23" s="59">
        <v>9.6204227446593524</v>
      </c>
      <c r="P23" s="59">
        <v>4.3540434710806144</v>
      </c>
      <c r="Q23" s="59">
        <v>0.94801335657242003</v>
      </c>
      <c r="R23" s="59">
        <v>10.403746015187201</v>
      </c>
      <c r="S23" s="59">
        <v>3.902943802693811</v>
      </c>
      <c r="T23" s="59">
        <v>4.2414605684189457</v>
      </c>
      <c r="U23" s="59">
        <v>4.4093020385434363</v>
      </c>
      <c r="V23" s="59">
        <v>8.4136390598637973</v>
      </c>
      <c r="W23" s="59">
        <v>4.1034014386762712</v>
      </c>
      <c r="X23" s="59">
        <v>0.98662127704340397</v>
      </c>
      <c r="Y23" s="59">
        <v>5.2534407795669651</v>
      </c>
      <c r="Z23" s="59">
        <v>3.1308195201718059</v>
      </c>
      <c r="AA23" s="59">
        <v>0.94969610648327341</v>
      </c>
      <c r="AB23" s="62">
        <v>9.9420121403990809</v>
      </c>
      <c r="AC23" s="30"/>
    </row>
    <row r="24" spans="1:29" ht="14.1" customHeight="1" x14ac:dyDescent="0.2">
      <c r="A24" s="132" t="s">
        <v>383</v>
      </c>
      <c r="B24" s="128">
        <v>21</v>
      </c>
      <c r="C24" s="122" t="e">
        <v>#N/A</v>
      </c>
      <c r="D24" s="150" t="s">
        <v>384</v>
      </c>
      <c r="E24" s="59">
        <v>227.38063837079031</v>
      </c>
      <c r="F24" s="59">
        <v>275.51121816091432</v>
      </c>
      <c r="G24" s="59">
        <v>201.70997525970921</v>
      </c>
      <c r="H24" s="59">
        <v>239.21024310922559</v>
      </c>
      <c r="I24" s="59">
        <v>219.35894607245919</v>
      </c>
      <c r="J24" s="59">
        <v>289.33360680263559</v>
      </c>
      <c r="K24" s="59">
        <v>98.243430099419285</v>
      </c>
      <c r="L24" s="59">
        <v>164.74111838801079</v>
      </c>
      <c r="M24" s="59">
        <v>103.9382264773194</v>
      </c>
      <c r="N24" s="59">
        <v>31.13373340671664</v>
      </c>
      <c r="O24" s="59">
        <v>71.424904583174424</v>
      </c>
      <c r="P24" s="59">
        <v>56.297782081072341</v>
      </c>
      <c r="Q24" s="59">
        <v>35.076494193179542</v>
      </c>
      <c r="R24" s="59">
        <v>81.729747946107608</v>
      </c>
      <c r="S24" s="59">
        <v>34.769374866297817</v>
      </c>
      <c r="T24" s="59">
        <v>86.949941652588393</v>
      </c>
      <c r="U24" s="59">
        <v>97.684779687400933</v>
      </c>
      <c r="V24" s="59">
        <v>89.443293435647064</v>
      </c>
      <c r="W24" s="59">
        <v>31.801361149741101</v>
      </c>
      <c r="X24" s="59">
        <v>135.83604418078181</v>
      </c>
      <c r="Y24" s="59">
        <v>80.902988005331252</v>
      </c>
      <c r="Z24" s="59">
        <v>82.278980596621778</v>
      </c>
      <c r="AA24" s="59">
        <v>65.529031347345864</v>
      </c>
      <c r="AB24" s="62">
        <v>84.087634174871056</v>
      </c>
      <c r="AC24" s="30"/>
    </row>
    <row r="25" spans="1:29" ht="14.1" customHeight="1" x14ac:dyDescent="0.2">
      <c r="A25" s="132" t="s">
        <v>385</v>
      </c>
      <c r="B25" s="128">
        <v>22</v>
      </c>
      <c r="C25" s="122" t="s">
        <v>386</v>
      </c>
      <c r="D25" s="150" t="s">
        <v>387</v>
      </c>
      <c r="E25" s="59">
        <v>10.0770457212842</v>
      </c>
      <c r="F25" s="59">
        <v>44.301996911932378</v>
      </c>
      <c r="G25" s="59">
        <v>42.800207849327343</v>
      </c>
      <c r="H25" s="59">
        <v>17.220865593404991</v>
      </c>
      <c r="I25" s="59">
        <v>17.068926288498481</v>
      </c>
      <c r="J25" s="59">
        <v>7.4593247565851382</v>
      </c>
      <c r="K25" s="59">
        <v>8.6130224196735554</v>
      </c>
      <c r="L25" s="59">
        <v>3.0291357817904991</v>
      </c>
      <c r="M25" s="59">
        <v>4.4012248807393144</v>
      </c>
      <c r="N25" s="59">
        <v>3.220397897464053</v>
      </c>
      <c r="O25" s="59">
        <v>6.3677578146900249</v>
      </c>
      <c r="P25" s="59">
        <v>8.7015558769546075</v>
      </c>
      <c r="Q25" s="59">
        <v>2.8440400697172601</v>
      </c>
      <c r="R25" s="59">
        <v>4.1614984060748794</v>
      </c>
      <c r="S25" s="59">
        <v>1.951471901346906</v>
      </c>
      <c r="T25" s="59">
        <v>1.060365142104736</v>
      </c>
      <c r="U25" s="59">
        <v>3.306976528907577</v>
      </c>
      <c r="V25" s="59">
        <v>0</v>
      </c>
      <c r="W25" s="59">
        <v>1.025850359669068</v>
      </c>
      <c r="X25" s="59">
        <v>0</v>
      </c>
      <c r="Y25" s="59">
        <v>1.0506881559133929</v>
      </c>
      <c r="Z25" s="59">
        <v>0</v>
      </c>
      <c r="AA25" s="59">
        <v>3.7987844259330941</v>
      </c>
      <c r="AB25" s="62">
        <v>5.9640144813431801</v>
      </c>
      <c r="AC25" s="30"/>
    </row>
    <row r="26" spans="1:29" ht="14.1" customHeight="1" x14ac:dyDescent="0.2">
      <c r="A26" s="132" t="s">
        <v>388</v>
      </c>
      <c r="B26" s="128">
        <v>23</v>
      </c>
      <c r="C26" s="122" t="s">
        <v>389</v>
      </c>
      <c r="D26" s="150" t="s">
        <v>390</v>
      </c>
      <c r="E26" s="59">
        <v>29.63402924222337</v>
      </c>
      <c r="F26" s="59">
        <v>117.49877489416041</v>
      </c>
      <c r="G26" s="59">
        <v>200.77427809249289</v>
      </c>
      <c r="H26" s="59">
        <v>60.468945906077387</v>
      </c>
      <c r="I26" s="59">
        <v>79.362893937714659</v>
      </c>
      <c r="J26" s="59">
        <v>56.721154989584768</v>
      </c>
      <c r="K26" s="59">
        <v>17.857311134879549</v>
      </c>
      <c r="L26" s="59">
        <v>27.417588370212361</v>
      </c>
      <c r="M26" s="59">
        <v>31.909980691580209</v>
      </c>
      <c r="N26" s="59">
        <v>44.008884200777928</v>
      </c>
      <c r="O26" s="59">
        <v>16.354718665920899</v>
      </c>
      <c r="P26" s="59">
        <v>40.151900379437663</v>
      </c>
      <c r="Q26" s="59">
        <v>38.56992341214891</v>
      </c>
      <c r="R26" s="59">
        <v>43.696773638387747</v>
      </c>
      <c r="S26" s="59">
        <v>33.171119379094698</v>
      </c>
      <c r="T26" s="59">
        <v>51.048098671206233</v>
      </c>
      <c r="U26" s="59">
        <v>46.821276021783113</v>
      </c>
      <c r="V26" s="59">
        <v>53.63694900663171</v>
      </c>
      <c r="W26" s="59">
        <v>40.007138176733967</v>
      </c>
      <c r="X26" s="59">
        <v>58.854919039470182</v>
      </c>
      <c r="Y26" s="59">
        <v>62.808036584190802</v>
      </c>
      <c r="Z26" s="59">
        <v>49.873954956336867</v>
      </c>
      <c r="AA26" s="59">
        <v>17.094529916698921</v>
      </c>
      <c r="AB26" s="62">
        <v>36.793993340233193</v>
      </c>
      <c r="AC26" s="30"/>
    </row>
    <row r="27" spans="1:29" ht="14.1" customHeight="1" x14ac:dyDescent="0.2">
      <c r="A27" s="132" t="s">
        <v>394</v>
      </c>
      <c r="B27" s="128">
        <v>24</v>
      </c>
      <c r="C27" s="122" t="s">
        <v>395</v>
      </c>
      <c r="D27" s="150" t="s">
        <v>164</v>
      </c>
      <c r="E27" s="59">
        <v>7.7672575171282023</v>
      </c>
      <c r="F27" s="59">
        <v>16.179500131326819</v>
      </c>
      <c r="G27" s="59">
        <v>20.838405475481419</v>
      </c>
      <c r="H27" s="59">
        <v>11.876304081872821</v>
      </c>
      <c r="I27" s="59">
        <v>16.370115753972019</v>
      </c>
      <c r="J27" s="59">
        <v>6.7764422424799866</v>
      </c>
      <c r="K27" s="59">
        <v>1.045142873398077</v>
      </c>
      <c r="L27" s="59">
        <v>5.0773311796689562</v>
      </c>
      <c r="M27" s="59">
        <v>2.2006124403696572</v>
      </c>
      <c r="N27" s="59">
        <v>4.293863863285404</v>
      </c>
      <c r="O27" s="59">
        <v>6.7342959212615474</v>
      </c>
      <c r="P27" s="59">
        <v>2.1770217355403072</v>
      </c>
      <c r="Q27" s="59">
        <v>0.94801335657242003</v>
      </c>
      <c r="R27" s="59">
        <v>2.0807492030374402</v>
      </c>
      <c r="S27" s="59">
        <v>2.9272078520203579</v>
      </c>
      <c r="T27" s="59">
        <v>2.2575173875409842</v>
      </c>
      <c r="U27" s="59">
        <v>4.4093020385434363</v>
      </c>
      <c r="V27" s="59">
        <v>0</v>
      </c>
      <c r="W27" s="59">
        <v>8.2068028773525423</v>
      </c>
      <c r="X27" s="59">
        <v>5.9197276622604242</v>
      </c>
      <c r="Y27" s="59">
        <v>3.1520644677401788</v>
      </c>
      <c r="Z27" s="59">
        <v>1.0436065067239351</v>
      </c>
      <c r="AA27" s="59">
        <v>9.4969610648327336</v>
      </c>
      <c r="AB27" s="62">
        <v>0.99400241355719665</v>
      </c>
      <c r="AC27" s="30"/>
    </row>
    <row r="28" spans="1:29" ht="14.1" customHeight="1" x14ac:dyDescent="0.2">
      <c r="A28" s="132" t="s">
        <v>396</v>
      </c>
      <c r="B28" s="128">
        <v>25</v>
      </c>
      <c r="C28" s="122" t="s">
        <v>397</v>
      </c>
      <c r="D28" s="150" t="s">
        <v>398</v>
      </c>
      <c r="E28" s="59">
        <v>404.85567628684231</v>
      </c>
      <c r="F28" s="59">
        <v>354.34576763275999</v>
      </c>
      <c r="G28" s="59">
        <v>211.03706438761009</v>
      </c>
      <c r="H28" s="59">
        <v>281.29181243451472</v>
      </c>
      <c r="I28" s="59">
        <v>324.62925740274812</v>
      </c>
      <c r="J28" s="59">
        <v>271.54532686408351</v>
      </c>
      <c r="K28" s="59">
        <v>126.4236173948516</v>
      </c>
      <c r="L28" s="59">
        <v>130.99514443545911</v>
      </c>
      <c r="M28" s="59">
        <v>190.35297609197531</v>
      </c>
      <c r="N28" s="59">
        <v>103.0527327188497</v>
      </c>
      <c r="O28" s="59">
        <v>136.040473947679</v>
      </c>
      <c r="P28" s="59">
        <v>139.3283025637119</v>
      </c>
      <c r="Q28" s="59">
        <v>174.54632318540081</v>
      </c>
      <c r="R28" s="59">
        <v>197.1572292354065</v>
      </c>
      <c r="S28" s="59">
        <v>156.21337423091839</v>
      </c>
      <c r="T28" s="59">
        <v>136.8305783023373</v>
      </c>
      <c r="U28" s="59">
        <v>142.19999074302581</v>
      </c>
      <c r="V28" s="59">
        <v>113.68298756711469</v>
      </c>
      <c r="W28" s="59">
        <v>162.21566567375041</v>
      </c>
      <c r="X28" s="59">
        <v>191.94420958496309</v>
      </c>
      <c r="Y28" s="59">
        <v>144.9865600108009</v>
      </c>
      <c r="Z28" s="59">
        <v>154.4537629951424</v>
      </c>
      <c r="AA28" s="59">
        <v>148.32828639108999</v>
      </c>
      <c r="AB28" s="62">
        <v>195.87612761075411</v>
      </c>
      <c r="AC28" s="30"/>
    </row>
    <row r="29" spans="1:29" ht="14.1" customHeight="1" x14ac:dyDescent="0.2">
      <c r="A29" s="132" t="s">
        <v>399</v>
      </c>
      <c r="B29" s="128">
        <v>26</v>
      </c>
      <c r="C29" s="122" t="s">
        <v>400</v>
      </c>
      <c r="D29" s="150" t="s">
        <v>164</v>
      </c>
      <c r="E29" s="59">
        <v>27.255306627602859</v>
      </c>
      <c r="F29" s="59">
        <v>35.816487213382977</v>
      </c>
      <c r="G29" s="59">
        <v>52.432659226409612</v>
      </c>
      <c r="H29" s="59">
        <v>29.65885639878675</v>
      </c>
      <c r="I29" s="59">
        <v>18.624863741275291</v>
      </c>
      <c r="J29" s="59">
        <v>34.792721231206812</v>
      </c>
      <c r="K29" s="59">
        <v>20.683377464547949</v>
      </c>
      <c r="L29" s="59">
        <v>6.123261402680761</v>
      </c>
      <c r="M29" s="59">
        <v>22.927080709991269</v>
      </c>
      <c r="N29" s="59">
        <v>15.0929314794482</v>
      </c>
      <c r="O29" s="59">
        <v>11.59645757641238</v>
      </c>
      <c r="P29" s="59">
        <v>18.640748610563879</v>
      </c>
      <c r="Q29" s="59">
        <v>9.5076259530647995</v>
      </c>
      <c r="R29" s="59">
        <v>16.752111833654428</v>
      </c>
      <c r="S29" s="59">
        <v>14.58822819851879</v>
      </c>
      <c r="T29" s="59">
        <v>21.209423572378942</v>
      </c>
      <c r="U29" s="59">
        <v>12.33832942935417</v>
      </c>
      <c r="V29" s="59">
        <v>17.471973212689662</v>
      </c>
      <c r="W29" s="59">
        <v>18.666373144538358</v>
      </c>
      <c r="X29" s="59">
        <v>13.72094209984262</v>
      </c>
      <c r="Y29" s="59">
        <v>19.180312286198991</v>
      </c>
      <c r="Z29" s="59">
        <v>7.3219432511751297</v>
      </c>
      <c r="AA29" s="59">
        <v>17.367092699259619</v>
      </c>
      <c r="AB29" s="62">
        <v>24.911688488570459</v>
      </c>
      <c r="AC29" s="30"/>
    </row>
    <row r="30" spans="1:29" ht="14.1" customHeight="1" x14ac:dyDescent="0.2">
      <c r="A30" s="132" t="s">
        <v>402</v>
      </c>
      <c r="B30" s="128">
        <v>27</v>
      </c>
      <c r="C30" s="122" t="s">
        <v>401</v>
      </c>
      <c r="D30" s="150" t="s">
        <v>164</v>
      </c>
      <c r="E30" s="59">
        <v>17.476329413538451</v>
      </c>
      <c r="F30" s="59">
        <v>51.223703055019769</v>
      </c>
      <c r="G30" s="59">
        <v>107.06261928561359</v>
      </c>
      <c r="H30" s="59">
        <v>16.389569242611771</v>
      </c>
      <c r="I30" s="59">
        <v>35.795636875354113</v>
      </c>
      <c r="J30" s="59">
        <v>13.69860418462258</v>
      </c>
      <c r="K30" s="59">
        <v>7.3160001137865418</v>
      </c>
      <c r="L30" s="59">
        <v>8.5217926519563747</v>
      </c>
      <c r="M30" s="59">
        <v>11.00306220184828</v>
      </c>
      <c r="N30" s="59">
        <v>6.1713558375069466</v>
      </c>
      <c r="O30" s="59">
        <v>2.8861268233978059</v>
      </c>
      <c r="P30" s="59">
        <v>16.734766081098339</v>
      </c>
      <c r="Q30" s="59">
        <v>3.7920534262896801</v>
      </c>
      <c r="R30" s="59">
        <v>9.2062748488391524</v>
      </c>
      <c r="S30" s="59">
        <v>7.8058876053876221</v>
      </c>
      <c r="T30" s="59">
        <v>3.4483074421246021</v>
      </c>
      <c r="U30" s="59">
        <v>9.9209295867227318</v>
      </c>
      <c r="V30" s="59">
        <v>3.155114647448924</v>
      </c>
      <c r="W30" s="59">
        <v>2.0609333725751569</v>
      </c>
      <c r="X30" s="59">
        <v>7.9590738419091398</v>
      </c>
      <c r="Y30" s="59">
        <v>5.2649983492820116</v>
      </c>
      <c r="Z30" s="59">
        <v>4.1744260268957412</v>
      </c>
      <c r="AA30" s="59">
        <v>1.899392212966547</v>
      </c>
      <c r="AB30" s="62">
        <v>2.01384888986688</v>
      </c>
      <c r="AC30" s="30"/>
    </row>
    <row r="31" spans="1:29" ht="14.1" customHeight="1" x14ac:dyDescent="0.2">
      <c r="A31" s="132" t="s">
        <v>403</v>
      </c>
      <c r="B31" s="128">
        <v>28</v>
      </c>
      <c r="C31" s="122" t="s">
        <v>2575</v>
      </c>
      <c r="D31" s="150" t="s">
        <v>164</v>
      </c>
      <c r="E31" s="59">
        <v>53.399895430256393</v>
      </c>
      <c r="F31" s="59">
        <v>18.27322727784637</v>
      </c>
      <c r="G31" s="59">
        <v>38.676416741116462</v>
      </c>
      <c r="H31" s="59">
        <v>14.379180121828609</v>
      </c>
      <c r="I31" s="59">
        <v>14.117384535888149</v>
      </c>
      <c r="J31" s="59">
        <v>8.5717470389767936</v>
      </c>
      <c r="K31" s="59">
        <v>0</v>
      </c>
      <c r="L31" s="59">
        <v>0</v>
      </c>
      <c r="M31" s="59">
        <v>0</v>
      </c>
      <c r="N31" s="59">
        <v>0</v>
      </c>
      <c r="O31" s="59">
        <v>5.7722536467956118</v>
      </c>
      <c r="P31" s="59">
        <v>0</v>
      </c>
      <c r="Q31" s="59">
        <v>1.8960267131448401</v>
      </c>
      <c r="R31" s="59">
        <v>3.1211238045561589</v>
      </c>
      <c r="S31" s="59">
        <v>1.951471901346906</v>
      </c>
      <c r="T31" s="59">
        <v>0</v>
      </c>
      <c r="U31" s="59">
        <v>0</v>
      </c>
      <c r="V31" s="59">
        <v>2.1034097649659489</v>
      </c>
      <c r="W31" s="59">
        <v>3.0775510790072031</v>
      </c>
      <c r="X31" s="59">
        <v>4.9331063852170196</v>
      </c>
      <c r="Y31" s="59">
        <v>0</v>
      </c>
      <c r="Z31" s="59">
        <v>0</v>
      </c>
      <c r="AA31" s="59">
        <v>0</v>
      </c>
      <c r="AB31" s="62">
        <v>0.99400241355719665</v>
      </c>
      <c r="AC31" s="30"/>
    </row>
    <row r="32" spans="1:29" ht="14.1" customHeight="1" x14ac:dyDescent="0.2">
      <c r="A32" s="132" t="s">
        <v>404</v>
      </c>
      <c r="B32" s="128">
        <v>29</v>
      </c>
      <c r="C32" s="122" t="s">
        <v>2588</v>
      </c>
      <c r="D32" s="150" t="s">
        <v>405</v>
      </c>
      <c r="E32" s="59">
        <v>13.592700654974349</v>
      </c>
      <c r="F32" s="59">
        <v>18.27322727784637</v>
      </c>
      <c r="G32" s="59">
        <v>12.13978360659908</v>
      </c>
      <c r="H32" s="59">
        <v>5.39219254568573</v>
      </c>
      <c r="I32" s="59">
        <v>8.0670768776503721</v>
      </c>
      <c r="J32" s="59">
        <v>7.6193307013127054</v>
      </c>
      <c r="K32" s="59">
        <v>1.045142873398077</v>
      </c>
      <c r="L32" s="59">
        <v>3.046398707801373</v>
      </c>
      <c r="M32" s="59">
        <v>1.1003062201848279</v>
      </c>
      <c r="N32" s="59">
        <v>4.293863863285404</v>
      </c>
      <c r="O32" s="59">
        <v>3.8481690978637411</v>
      </c>
      <c r="P32" s="59">
        <v>16.3276630165523</v>
      </c>
      <c r="Q32" s="59">
        <v>1.8960267131448401</v>
      </c>
      <c r="R32" s="59">
        <v>2.0807492030374402</v>
      </c>
      <c r="S32" s="59">
        <v>0</v>
      </c>
      <c r="T32" s="59">
        <v>1.060365142104736</v>
      </c>
      <c r="U32" s="59">
        <v>3.306976528907577</v>
      </c>
      <c r="V32" s="59">
        <v>0</v>
      </c>
      <c r="W32" s="59">
        <v>1.025850359669068</v>
      </c>
      <c r="X32" s="59">
        <v>0</v>
      </c>
      <c r="Y32" s="59">
        <v>1.0506881559133929</v>
      </c>
      <c r="Z32" s="59">
        <v>1.0436065067239351</v>
      </c>
      <c r="AA32" s="59">
        <v>0</v>
      </c>
      <c r="AB32" s="62">
        <v>1.9880048271143931</v>
      </c>
      <c r="AC32" s="30"/>
    </row>
    <row r="33" spans="1:29" ht="14.1" customHeight="1" x14ac:dyDescent="0.2">
      <c r="A33" s="132" t="s">
        <v>406</v>
      </c>
      <c r="B33" s="128">
        <v>30</v>
      </c>
      <c r="C33" s="122" t="s">
        <v>2589</v>
      </c>
      <c r="D33" s="150" t="s">
        <v>407</v>
      </c>
      <c r="E33" s="59">
        <v>10.679979086051279</v>
      </c>
      <c r="F33" s="59">
        <v>20.200571881257119</v>
      </c>
      <c r="G33" s="59">
        <v>7.4706360655994306</v>
      </c>
      <c r="H33" s="59">
        <v>3.5947950304571532</v>
      </c>
      <c r="I33" s="59">
        <v>5.0419230485314834</v>
      </c>
      <c r="J33" s="59">
        <v>7.6193307013127054</v>
      </c>
      <c r="K33" s="59">
        <v>0</v>
      </c>
      <c r="L33" s="59">
        <v>1.0154662359337909</v>
      </c>
      <c r="M33" s="59">
        <v>0</v>
      </c>
      <c r="N33" s="59">
        <v>1.073465965821351</v>
      </c>
      <c r="O33" s="59">
        <v>0.96204227446593527</v>
      </c>
      <c r="P33" s="59">
        <v>5.4425543388507682</v>
      </c>
      <c r="Q33" s="59">
        <v>0</v>
      </c>
      <c r="R33" s="59">
        <v>2.0807492030374402</v>
      </c>
      <c r="S33" s="59">
        <v>0.97573595067345276</v>
      </c>
      <c r="T33" s="59">
        <v>0</v>
      </c>
      <c r="U33" s="59">
        <v>2.2046510192717181</v>
      </c>
      <c r="V33" s="59">
        <v>1.0517048824829749</v>
      </c>
      <c r="W33" s="59">
        <v>0</v>
      </c>
      <c r="X33" s="59">
        <v>1.9732425540868079</v>
      </c>
      <c r="Y33" s="59">
        <v>0</v>
      </c>
      <c r="Z33" s="59">
        <v>1.0436065067239351</v>
      </c>
      <c r="AA33" s="59">
        <v>0</v>
      </c>
      <c r="AB33" s="62">
        <v>0.99400241355719665</v>
      </c>
      <c r="AC33" s="30"/>
    </row>
    <row r="34" spans="1:29" ht="14.1" customHeight="1" x14ac:dyDescent="0.2">
      <c r="A34" s="132" t="s">
        <v>408</v>
      </c>
      <c r="B34" s="128">
        <v>31</v>
      </c>
      <c r="C34" s="122" t="s">
        <v>2616</v>
      </c>
      <c r="D34" s="150" t="s">
        <v>409</v>
      </c>
      <c r="E34" s="59">
        <v>76.960900201275152</v>
      </c>
      <c r="F34" s="59">
        <v>73.214089460701729</v>
      </c>
      <c r="G34" s="59">
        <v>108.9321459610299</v>
      </c>
      <c r="H34" s="59">
        <v>49.929006876777017</v>
      </c>
      <c r="I34" s="59">
        <v>85.520090364581293</v>
      </c>
      <c r="J34" s="59">
        <v>74.23990110457801</v>
      </c>
      <c r="K34" s="59">
        <v>36.774397143384753</v>
      </c>
      <c r="L34" s="59">
        <v>46.716524184134073</v>
      </c>
      <c r="M34" s="59">
        <v>46.209560329102239</v>
      </c>
      <c r="N34" s="59">
        <v>50.227472540781022</v>
      </c>
      <c r="O34" s="59">
        <v>43.9749523658379</v>
      </c>
      <c r="P34" s="59">
        <v>33.334556814593178</v>
      </c>
      <c r="Q34" s="59">
        <v>24.614218790046309</v>
      </c>
      <c r="R34" s="59">
        <v>30.18022681545655</v>
      </c>
      <c r="S34" s="59">
        <v>36.099302967065732</v>
      </c>
      <c r="T34" s="59">
        <v>58.747409968028713</v>
      </c>
      <c r="U34" s="59">
        <v>60.458144901488318</v>
      </c>
      <c r="V34" s="59">
        <v>56.370329996204958</v>
      </c>
      <c r="W34" s="59">
        <v>58.472444650777199</v>
      </c>
      <c r="X34" s="59">
        <v>30.579339860683259</v>
      </c>
      <c r="Y34" s="59">
        <v>57.786797887080702</v>
      </c>
      <c r="Z34" s="59">
        <v>44.168558184077114</v>
      </c>
      <c r="AA34" s="59">
        <v>22.10037809397226</v>
      </c>
      <c r="AB34" s="62">
        <v>69.321728321478886</v>
      </c>
      <c r="AC34" s="30"/>
    </row>
    <row r="35" spans="1:29" ht="14.1" customHeight="1" x14ac:dyDescent="0.2">
      <c r="A35" s="132" t="s">
        <v>410</v>
      </c>
      <c r="B35" s="128">
        <v>32</v>
      </c>
      <c r="C35" s="122" t="s">
        <v>2619</v>
      </c>
      <c r="D35" s="150" t="s">
        <v>411</v>
      </c>
      <c r="E35" s="59">
        <v>8.7381647067692274</v>
      </c>
      <c r="F35" s="59">
        <v>16.330494693570071</v>
      </c>
      <c r="G35" s="59">
        <v>4.626191383622448</v>
      </c>
      <c r="H35" s="59">
        <v>7.1895900609143064</v>
      </c>
      <c r="I35" s="59">
        <v>21.475567032914999</v>
      </c>
      <c r="J35" s="59">
        <v>15.238661402625411</v>
      </c>
      <c r="K35" s="59">
        <v>0</v>
      </c>
      <c r="L35" s="59">
        <v>2.0309324718675819</v>
      </c>
      <c r="M35" s="59">
        <v>1.1003062201848279</v>
      </c>
      <c r="N35" s="59">
        <v>0</v>
      </c>
      <c r="O35" s="59">
        <v>6.7342959212615474</v>
      </c>
      <c r="P35" s="59">
        <v>2.1770217355403072</v>
      </c>
      <c r="Q35" s="59">
        <v>0.94801335657242003</v>
      </c>
      <c r="R35" s="59">
        <v>0</v>
      </c>
      <c r="S35" s="59">
        <v>0</v>
      </c>
      <c r="T35" s="59">
        <v>1.060365142104736</v>
      </c>
      <c r="U35" s="59">
        <v>0</v>
      </c>
      <c r="V35" s="59">
        <v>1.0517048824829749</v>
      </c>
      <c r="W35" s="59">
        <v>1.025850359669068</v>
      </c>
      <c r="X35" s="59">
        <v>1.9732425540868079</v>
      </c>
      <c r="Y35" s="59">
        <v>1.0506881559133929</v>
      </c>
      <c r="Z35" s="59">
        <v>3.1308195201718059</v>
      </c>
      <c r="AA35" s="59">
        <v>5.3429902950748964</v>
      </c>
      <c r="AB35" s="62">
        <v>0.99400241355719665</v>
      </c>
      <c r="AC35" s="30"/>
    </row>
    <row r="36" spans="1:29" ht="14.1" customHeight="1" x14ac:dyDescent="0.2">
      <c r="A36" s="132" t="s">
        <v>412</v>
      </c>
      <c r="B36" s="128">
        <v>33</v>
      </c>
      <c r="C36" s="122" t="s">
        <v>2627</v>
      </c>
      <c r="D36" s="150" t="s">
        <v>164</v>
      </c>
      <c r="E36" s="59">
        <v>22.33086536174358</v>
      </c>
      <c r="F36" s="59">
        <v>1.9234976081943549</v>
      </c>
      <c r="G36" s="59">
        <v>6.5368065573995029</v>
      </c>
      <c r="H36" s="59">
        <v>0</v>
      </c>
      <c r="I36" s="59">
        <v>1.008384609706297</v>
      </c>
      <c r="J36" s="59">
        <v>0.95241633766408818</v>
      </c>
      <c r="K36" s="59">
        <v>2.0902857467961549</v>
      </c>
      <c r="L36" s="59">
        <v>0</v>
      </c>
      <c r="M36" s="59">
        <v>1.1003062201848279</v>
      </c>
      <c r="N36" s="59">
        <v>1.073465965821351</v>
      </c>
      <c r="O36" s="59">
        <v>0.96204227446593527</v>
      </c>
      <c r="P36" s="59">
        <v>0</v>
      </c>
      <c r="Q36" s="59">
        <v>0.94801335657242003</v>
      </c>
      <c r="R36" s="59">
        <v>0</v>
      </c>
      <c r="S36" s="59">
        <v>0</v>
      </c>
      <c r="T36" s="59">
        <v>0</v>
      </c>
      <c r="U36" s="59">
        <v>0</v>
      </c>
      <c r="V36" s="59">
        <v>1.0517048824829749</v>
      </c>
      <c r="W36" s="59">
        <v>1.025850359669068</v>
      </c>
      <c r="X36" s="59">
        <v>0</v>
      </c>
      <c r="Y36" s="59">
        <v>0</v>
      </c>
      <c r="Z36" s="59">
        <v>0</v>
      </c>
      <c r="AA36" s="59">
        <v>0</v>
      </c>
      <c r="AB36" s="62">
        <v>0.99400241355719665</v>
      </c>
      <c r="AC36" s="30"/>
    </row>
    <row r="37" spans="1:29" ht="14.1" customHeight="1" x14ac:dyDescent="0.2">
      <c r="A37" s="132" t="s">
        <v>413</v>
      </c>
      <c r="B37" s="128">
        <v>34</v>
      </c>
      <c r="C37" s="122" t="s">
        <v>2633</v>
      </c>
      <c r="D37" s="150" t="s">
        <v>414</v>
      </c>
      <c r="E37" s="59">
        <v>14.56360784461538</v>
      </c>
      <c r="F37" s="59">
        <v>74.123903829377667</v>
      </c>
      <c r="G37" s="59">
        <v>120.46587421680719</v>
      </c>
      <c r="H37" s="59">
        <v>23.366167697971491</v>
      </c>
      <c r="I37" s="59">
        <v>31.259922900895191</v>
      </c>
      <c r="J37" s="59">
        <v>17.143494077953591</v>
      </c>
      <c r="K37" s="59">
        <v>2.0902857467961549</v>
      </c>
      <c r="L37" s="59">
        <v>1.0154662359337909</v>
      </c>
      <c r="M37" s="59">
        <v>6.6018373211089703</v>
      </c>
      <c r="N37" s="59">
        <v>15.02852352149892</v>
      </c>
      <c r="O37" s="59">
        <v>6.7342959212615474</v>
      </c>
      <c r="P37" s="59">
        <v>32.655326033104608</v>
      </c>
      <c r="Q37" s="59">
        <v>3.7920534262896801</v>
      </c>
      <c r="R37" s="59">
        <v>5.2018730075935986</v>
      </c>
      <c r="S37" s="59">
        <v>12.68456735875489</v>
      </c>
      <c r="T37" s="59">
        <v>5.3018257105236817</v>
      </c>
      <c r="U37" s="59">
        <v>17.637208154173749</v>
      </c>
      <c r="V37" s="59">
        <v>14.723868354761651</v>
      </c>
      <c r="W37" s="59">
        <v>3.0775510790072031</v>
      </c>
      <c r="X37" s="59">
        <v>5.9197276622604242</v>
      </c>
      <c r="Y37" s="59">
        <v>9.4561934032205368</v>
      </c>
      <c r="Z37" s="59">
        <v>10.436065067239349</v>
      </c>
      <c r="AA37" s="59">
        <v>5.6981766388996409</v>
      </c>
      <c r="AB37" s="62">
        <v>18.88604585758674</v>
      </c>
      <c r="AC37" s="30"/>
    </row>
    <row r="38" spans="1:29" ht="14.1" customHeight="1" x14ac:dyDescent="0.2">
      <c r="A38" s="132" t="s">
        <v>415</v>
      </c>
      <c r="B38" s="128">
        <v>35</v>
      </c>
      <c r="C38" s="122" t="s">
        <v>2633</v>
      </c>
      <c r="D38" s="150" t="s">
        <v>416</v>
      </c>
      <c r="E38" s="59">
        <v>32.039937258153827</v>
      </c>
      <c r="F38" s="59">
        <v>30.775961731109678</v>
      </c>
      <c r="G38" s="59">
        <v>37.460570721440149</v>
      </c>
      <c r="H38" s="59">
        <v>14.379180121828609</v>
      </c>
      <c r="I38" s="59">
        <v>18.150922974713339</v>
      </c>
      <c r="J38" s="59">
        <v>15.238661402625411</v>
      </c>
      <c r="K38" s="59">
        <v>9.4062858605826971</v>
      </c>
      <c r="L38" s="59">
        <v>7.1092791177724726</v>
      </c>
      <c r="M38" s="59">
        <v>16.504593302772431</v>
      </c>
      <c r="N38" s="59">
        <v>32.206125906572169</v>
      </c>
      <c r="O38" s="59">
        <v>23.049570853929339</v>
      </c>
      <c r="P38" s="59">
        <v>52.244167609496287</v>
      </c>
      <c r="Q38" s="59">
        <v>8.5321202091517812</v>
      </c>
      <c r="R38" s="59">
        <v>3.1211238045561589</v>
      </c>
      <c r="S38" s="59">
        <v>12.68456735875489</v>
      </c>
      <c r="T38" s="59">
        <v>19.086572557885251</v>
      </c>
      <c r="U38" s="59">
        <v>18.872915050475541</v>
      </c>
      <c r="V38" s="59">
        <v>16.827278119727591</v>
      </c>
      <c r="W38" s="59">
        <v>5.1908028199254828</v>
      </c>
      <c r="X38" s="59">
        <v>4.1013846486694314</v>
      </c>
      <c r="Y38" s="59">
        <v>13.65894602687411</v>
      </c>
      <c r="Z38" s="59">
        <v>8.3488520537914823</v>
      </c>
      <c r="AA38" s="59">
        <v>10.44665717131601</v>
      </c>
      <c r="AB38" s="62">
        <v>13.91603378980075</v>
      </c>
      <c r="AC38" s="30"/>
    </row>
    <row r="39" spans="1:29" ht="14.1" customHeight="1" x14ac:dyDescent="0.2">
      <c r="A39" s="132" t="s">
        <v>417</v>
      </c>
      <c r="B39" s="128">
        <v>36</v>
      </c>
      <c r="C39" s="122" t="s">
        <v>2637</v>
      </c>
      <c r="D39" s="150" t="s">
        <v>418</v>
      </c>
      <c r="E39" s="59">
        <v>21.359958172102559</v>
      </c>
      <c r="F39" s="59">
        <v>21.1584736901379</v>
      </c>
      <c r="G39" s="59">
        <v>10.272124590199221</v>
      </c>
      <c r="H39" s="59">
        <v>2.696096272842865</v>
      </c>
      <c r="I39" s="59">
        <v>16.134153755300741</v>
      </c>
      <c r="J39" s="59">
        <v>6.6669143636486172</v>
      </c>
      <c r="K39" s="59">
        <v>3.1354286201942321</v>
      </c>
      <c r="L39" s="59">
        <v>2.0309324718675819</v>
      </c>
      <c r="M39" s="59">
        <v>5.5015311009241419</v>
      </c>
      <c r="N39" s="59">
        <v>7.5153352267152789</v>
      </c>
      <c r="O39" s="59">
        <v>9.6204227446593524</v>
      </c>
      <c r="P39" s="59">
        <v>11.97361954547169</v>
      </c>
      <c r="Q39" s="59">
        <v>3.7920534262896801</v>
      </c>
      <c r="R39" s="59">
        <v>0</v>
      </c>
      <c r="S39" s="59">
        <v>1.951471901346906</v>
      </c>
      <c r="T39" s="59">
        <v>2.1207302842094728</v>
      </c>
      <c r="U39" s="59">
        <v>0</v>
      </c>
      <c r="V39" s="59">
        <v>2.1034097649659489</v>
      </c>
      <c r="W39" s="59">
        <v>0</v>
      </c>
      <c r="X39" s="59">
        <v>4.9331063852170196</v>
      </c>
      <c r="Y39" s="59">
        <v>2.1013763118267859</v>
      </c>
      <c r="Z39" s="59">
        <v>0</v>
      </c>
      <c r="AA39" s="59">
        <v>1.899392212966547</v>
      </c>
      <c r="AB39" s="62">
        <v>5.9640144813431801</v>
      </c>
      <c r="AC39" s="30"/>
    </row>
    <row r="40" spans="1:29" ht="14.1" customHeight="1" x14ac:dyDescent="0.2">
      <c r="A40" s="132" t="s">
        <v>419</v>
      </c>
      <c r="B40" s="128">
        <v>37</v>
      </c>
      <c r="C40" s="122" t="s">
        <v>2645</v>
      </c>
      <c r="D40" s="150" t="s">
        <v>420</v>
      </c>
      <c r="E40" s="59">
        <v>17.132628268405529</v>
      </c>
      <c r="F40" s="59">
        <v>46.163942596664519</v>
      </c>
      <c r="G40" s="59">
        <v>45.758579731304707</v>
      </c>
      <c r="H40" s="59">
        <v>18.888850487537109</v>
      </c>
      <c r="I40" s="59">
        <v>23.237214946071902</v>
      </c>
      <c r="J40" s="59">
        <v>17.143494077953591</v>
      </c>
      <c r="K40" s="59">
        <v>16.027265963559518</v>
      </c>
      <c r="L40" s="59">
        <v>13.201061067139291</v>
      </c>
      <c r="M40" s="59">
        <v>14.303980862402771</v>
      </c>
      <c r="N40" s="59">
        <v>9.6611936923921586</v>
      </c>
      <c r="O40" s="59">
        <v>16.117094224127811</v>
      </c>
      <c r="P40" s="59">
        <v>17.416173884322461</v>
      </c>
      <c r="Q40" s="59">
        <v>4.7400667828621001</v>
      </c>
      <c r="R40" s="59">
        <v>11.44412061670592</v>
      </c>
      <c r="S40" s="59">
        <v>6.830151654714169</v>
      </c>
      <c r="T40" s="59">
        <v>10.60365142104736</v>
      </c>
      <c r="U40" s="59">
        <v>9.9209295867227318</v>
      </c>
      <c r="V40" s="59">
        <v>11.56875370731272</v>
      </c>
      <c r="W40" s="59">
        <v>8.2068028773525423</v>
      </c>
      <c r="X40" s="59">
        <v>7.8929702163472317</v>
      </c>
      <c r="Y40" s="59">
        <v>14.7096341827875</v>
      </c>
      <c r="Z40" s="59">
        <v>24.002949654650511</v>
      </c>
      <c r="AA40" s="59">
        <v>5.6981766388996409</v>
      </c>
      <c r="AB40" s="62">
        <v>9.9400241355719672</v>
      </c>
      <c r="AC40" s="30"/>
    </row>
    <row r="41" spans="1:29" ht="14.1" customHeight="1" x14ac:dyDescent="0.2">
      <c r="A41" s="132" t="s">
        <v>421</v>
      </c>
      <c r="B41" s="128">
        <v>38</v>
      </c>
      <c r="C41" s="122" t="s">
        <v>2651</v>
      </c>
      <c r="D41" s="150" t="s">
        <v>422</v>
      </c>
      <c r="E41" s="59">
        <v>7.7672575171282023</v>
      </c>
      <c r="F41" s="59">
        <v>23.08197129833226</v>
      </c>
      <c r="G41" s="59">
        <v>9.3382950819992896</v>
      </c>
      <c r="H41" s="59">
        <v>3.5947950304571532</v>
      </c>
      <c r="I41" s="59">
        <v>6.0503076582377791</v>
      </c>
      <c r="J41" s="59">
        <v>1.9048326753281759</v>
      </c>
      <c r="K41" s="59">
        <v>0</v>
      </c>
      <c r="L41" s="59">
        <v>2.0309324718675819</v>
      </c>
      <c r="M41" s="59">
        <v>2.2006124403696572</v>
      </c>
      <c r="N41" s="59">
        <v>2.146931931642702</v>
      </c>
      <c r="O41" s="59">
        <v>0.96204227446593527</v>
      </c>
      <c r="P41" s="59">
        <v>6.5310652066209212</v>
      </c>
      <c r="Q41" s="59">
        <v>2.8440400697172601</v>
      </c>
      <c r="R41" s="59">
        <v>0</v>
      </c>
      <c r="S41" s="59">
        <v>0</v>
      </c>
      <c r="T41" s="59">
        <v>0</v>
      </c>
      <c r="U41" s="59">
        <v>0</v>
      </c>
      <c r="V41" s="59">
        <v>3.155114647448924</v>
      </c>
      <c r="W41" s="59">
        <v>0</v>
      </c>
      <c r="X41" s="59">
        <v>0</v>
      </c>
      <c r="Y41" s="59">
        <v>0</v>
      </c>
      <c r="Z41" s="59">
        <v>0</v>
      </c>
      <c r="AA41" s="59">
        <v>0</v>
      </c>
      <c r="AB41" s="62">
        <v>3.976009654228787</v>
      </c>
      <c r="AC41" s="30"/>
    </row>
    <row r="42" spans="1:29" ht="14.1" customHeight="1" x14ac:dyDescent="0.2">
      <c r="A42" s="132" t="s">
        <v>423</v>
      </c>
      <c r="B42" s="128">
        <v>39</v>
      </c>
      <c r="C42" s="122" t="s">
        <v>2652</v>
      </c>
      <c r="D42" s="150" t="s">
        <v>164</v>
      </c>
      <c r="E42" s="59">
        <v>14.56360784461538</v>
      </c>
      <c r="F42" s="59">
        <v>96.174880409717744</v>
      </c>
      <c r="G42" s="59">
        <v>61.632747541195307</v>
      </c>
      <c r="H42" s="59">
        <v>20.670071425128629</v>
      </c>
      <c r="I42" s="59">
        <v>24.20123063295112</v>
      </c>
      <c r="J42" s="59">
        <v>12.38141238963315</v>
      </c>
      <c r="K42" s="59">
        <v>6.2708572403884641</v>
      </c>
      <c r="L42" s="59">
        <v>4.0618649437351646</v>
      </c>
      <c r="M42" s="59">
        <v>4.2262761917299256</v>
      </c>
      <c r="N42" s="59">
        <v>4.293863863285404</v>
      </c>
      <c r="O42" s="59">
        <v>10.56322417363597</v>
      </c>
      <c r="P42" s="59">
        <v>19.593195619862769</v>
      </c>
      <c r="Q42" s="59">
        <v>2.8440400697172601</v>
      </c>
      <c r="R42" s="59">
        <v>14.565244421262079</v>
      </c>
      <c r="S42" s="59">
        <v>12.68456735875489</v>
      </c>
      <c r="T42" s="59">
        <v>4.2414605684189457</v>
      </c>
      <c r="U42" s="59">
        <v>6.613953057815154</v>
      </c>
      <c r="V42" s="59">
        <v>4.2068195299318987</v>
      </c>
      <c r="W42" s="59">
        <v>3.0775510790072031</v>
      </c>
      <c r="X42" s="59">
        <v>1.9732425540868079</v>
      </c>
      <c r="Y42" s="59">
        <v>2.1013763118267859</v>
      </c>
      <c r="Z42" s="59">
        <v>0</v>
      </c>
      <c r="AA42" s="59">
        <v>39.887236472297481</v>
      </c>
      <c r="AB42" s="62">
        <v>15.90403861691515</v>
      </c>
      <c r="AC42" s="30"/>
    </row>
    <row r="43" spans="1:29" ht="14.1" customHeight="1" x14ac:dyDescent="0.2">
      <c r="A43" s="132" t="s">
        <v>424</v>
      </c>
      <c r="B43" s="128">
        <v>40</v>
      </c>
      <c r="C43" s="122" t="s">
        <v>2661</v>
      </c>
      <c r="D43" s="150" t="s">
        <v>425</v>
      </c>
      <c r="E43" s="59">
        <v>93.207090205538435</v>
      </c>
      <c r="F43" s="59">
        <v>160.06481521469729</v>
      </c>
      <c r="G43" s="59">
        <v>217.83440937779741</v>
      </c>
      <c r="H43" s="59">
        <v>74.62794483229051</v>
      </c>
      <c r="I43" s="59">
        <v>159.32476833359479</v>
      </c>
      <c r="J43" s="59">
        <v>107.62304615604199</v>
      </c>
      <c r="K43" s="59">
        <v>56.439805449242982</v>
      </c>
      <c r="L43" s="59">
        <v>37.659580825840578</v>
      </c>
      <c r="M43" s="59">
        <v>106.7385058076898</v>
      </c>
      <c r="N43" s="59">
        <v>42.938638632854037</v>
      </c>
      <c r="O43" s="59">
        <v>59.646621016887977</v>
      </c>
      <c r="P43" s="59">
        <v>60.984909877690633</v>
      </c>
      <c r="Q43" s="59">
        <v>49.296694541765852</v>
      </c>
      <c r="R43" s="59">
        <v>60.341726888085752</v>
      </c>
      <c r="S43" s="59">
        <v>42.932381829631922</v>
      </c>
      <c r="T43" s="59">
        <v>55.205790393398892</v>
      </c>
      <c r="U43" s="59">
        <v>101.3742631681521</v>
      </c>
      <c r="V43" s="59">
        <v>57.843768536563609</v>
      </c>
      <c r="W43" s="59">
        <v>59.499320860805931</v>
      </c>
      <c r="X43" s="59">
        <v>58.421792298848118</v>
      </c>
      <c r="Y43" s="59">
        <v>48.331655172016077</v>
      </c>
      <c r="Z43" s="59">
        <v>65.747209923607926</v>
      </c>
      <c r="AA43" s="59">
        <v>34.189059833397842</v>
      </c>
      <c r="AB43" s="62">
        <v>59.640144813431803</v>
      </c>
      <c r="AC43" s="30"/>
    </row>
    <row r="44" spans="1:29" ht="14.1" customHeight="1" x14ac:dyDescent="0.2">
      <c r="A44" s="132" t="s">
        <v>426</v>
      </c>
      <c r="B44" s="128">
        <v>41</v>
      </c>
      <c r="C44" s="122" t="s">
        <v>2673</v>
      </c>
      <c r="D44" s="150" t="s">
        <v>427</v>
      </c>
      <c r="E44" s="59">
        <v>9.7090718964102525</v>
      </c>
      <c r="F44" s="59">
        <v>37.508203359789917</v>
      </c>
      <c r="G44" s="59">
        <v>19.61041967219851</v>
      </c>
      <c r="H44" s="59">
        <v>8.0882888185285946</v>
      </c>
      <c r="I44" s="59">
        <v>18.150922974713339</v>
      </c>
      <c r="J44" s="59">
        <v>9.5241633766408818</v>
      </c>
      <c r="K44" s="59">
        <v>0</v>
      </c>
      <c r="L44" s="59">
        <v>3.046398707801373</v>
      </c>
      <c r="M44" s="59">
        <v>0</v>
      </c>
      <c r="N44" s="59">
        <v>7.5142617607494584</v>
      </c>
      <c r="O44" s="59">
        <v>4.8102113723296762</v>
      </c>
      <c r="P44" s="59">
        <v>13.062130413241841</v>
      </c>
      <c r="Q44" s="59">
        <v>0.94801335657242003</v>
      </c>
      <c r="R44" s="59">
        <v>5.2018730075935986</v>
      </c>
      <c r="S44" s="59">
        <v>0</v>
      </c>
      <c r="T44" s="59">
        <v>0</v>
      </c>
      <c r="U44" s="59">
        <v>1.1023255096358591</v>
      </c>
      <c r="V44" s="59">
        <v>0</v>
      </c>
      <c r="W44" s="59">
        <v>0</v>
      </c>
      <c r="X44" s="59">
        <v>0.98662127704340397</v>
      </c>
      <c r="Y44" s="59">
        <v>0</v>
      </c>
      <c r="Z44" s="59">
        <v>0</v>
      </c>
      <c r="AA44" s="59">
        <v>0.94969610648327341</v>
      </c>
      <c r="AB44" s="62">
        <v>0</v>
      </c>
      <c r="AC44" s="30"/>
    </row>
    <row r="45" spans="1:29" ht="14.1" customHeight="1" x14ac:dyDescent="0.2">
      <c r="A45" s="132" t="s">
        <v>428</v>
      </c>
      <c r="B45" s="128">
        <v>42</v>
      </c>
      <c r="C45" s="122" t="s">
        <v>2683</v>
      </c>
      <c r="D45" s="150" t="s">
        <v>429</v>
      </c>
      <c r="E45" s="59">
        <v>16.345222537606659</v>
      </c>
      <c r="F45" s="59">
        <v>87.971163110768813</v>
      </c>
      <c r="G45" s="59">
        <v>218.27237541714319</v>
      </c>
      <c r="H45" s="59">
        <v>27.24135674080431</v>
      </c>
      <c r="I45" s="59">
        <v>16.44473621509028</v>
      </c>
      <c r="J45" s="59">
        <v>26.677181617971112</v>
      </c>
      <c r="K45" s="59">
        <v>14.63200022757308</v>
      </c>
      <c r="L45" s="59">
        <v>4.1664579660363454</v>
      </c>
      <c r="M45" s="59">
        <v>16.931512116204139</v>
      </c>
      <c r="N45" s="59">
        <v>21.623898415505291</v>
      </c>
      <c r="O45" s="59">
        <v>4.2791640368244801</v>
      </c>
      <c r="P45" s="59">
        <v>18.437197078290861</v>
      </c>
      <c r="Q45" s="59">
        <v>9.4801335657242003</v>
      </c>
      <c r="R45" s="59">
        <v>16.030091860200439</v>
      </c>
      <c r="S45" s="59">
        <v>10.69796896318374</v>
      </c>
      <c r="T45" s="59">
        <v>5.8924490946760208</v>
      </c>
      <c r="U45" s="59">
        <v>5.5502089410165496</v>
      </c>
      <c r="V45" s="59">
        <v>6.3312633925475073</v>
      </c>
      <c r="W45" s="59">
        <v>4.7107048516003589</v>
      </c>
      <c r="X45" s="59">
        <v>4.9331063852170196</v>
      </c>
      <c r="Y45" s="59">
        <v>6.4344142668136177</v>
      </c>
      <c r="Z45" s="59">
        <v>3.4073752444536489</v>
      </c>
      <c r="AA45" s="59">
        <v>8.3573257370528058</v>
      </c>
      <c r="AB45" s="62">
        <v>25.401731678454158</v>
      </c>
      <c r="AC45" s="30"/>
    </row>
    <row r="46" spans="1:29" ht="14.1" customHeight="1" x14ac:dyDescent="0.2">
      <c r="A46" s="132" t="s">
        <v>430</v>
      </c>
      <c r="B46" s="128">
        <v>43</v>
      </c>
      <c r="C46" s="122" t="s">
        <v>2688</v>
      </c>
      <c r="D46" s="150" t="s">
        <v>431</v>
      </c>
      <c r="E46" s="59">
        <v>35.923566016717928</v>
      </c>
      <c r="F46" s="59">
        <v>73.092909111385481</v>
      </c>
      <c r="G46" s="59">
        <v>9.3382950819992896</v>
      </c>
      <c r="H46" s="59">
        <v>10.78438509137146</v>
      </c>
      <c r="I46" s="59">
        <v>20.16769219412593</v>
      </c>
      <c r="J46" s="59">
        <v>10.47657971430497</v>
      </c>
      <c r="K46" s="59">
        <v>1.045142873398077</v>
      </c>
      <c r="L46" s="59">
        <v>1.0154662359337909</v>
      </c>
      <c r="M46" s="59">
        <v>7.7021435412937986</v>
      </c>
      <c r="N46" s="59">
        <v>2.146931931642702</v>
      </c>
      <c r="O46" s="59">
        <v>2.8861268233978059</v>
      </c>
      <c r="P46" s="59">
        <v>11.97361954547169</v>
      </c>
      <c r="Q46" s="59">
        <v>0</v>
      </c>
      <c r="R46" s="59">
        <v>2.0807492030374402</v>
      </c>
      <c r="S46" s="59">
        <v>0</v>
      </c>
      <c r="T46" s="59">
        <v>0</v>
      </c>
      <c r="U46" s="59">
        <v>8.8186040770868726</v>
      </c>
      <c r="V46" s="59">
        <v>0</v>
      </c>
      <c r="W46" s="59">
        <v>0</v>
      </c>
      <c r="X46" s="59">
        <v>2.9598638311302121</v>
      </c>
      <c r="Y46" s="59">
        <v>9.4561934032205368</v>
      </c>
      <c r="Z46" s="59">
        <v>14.610491094135091</v>
      </c>
      <c r="AA46" s="59">
        <v>0</v>
      </c>
      <c r="AB46" s="62">
        <v>7.9520193084575732</v>
      </c>
      <c r="AC46" s="30"/>
    </row>
    <row r="47" spans="1:29" ht="14.1" customHeight="1" x14ac:dyDescent="0.2">
      <c r="A47" s="132" t="s">
        <v>432</v>
      </c>
      <c r="B47" s="128">
        <v>44</v>
      </c>
      <c r="C47" s="122" t="s">
        <v>2690</v>
      </c>
      <c r="D47" s="150" t="s">
        <v>433</v>
      </c>
      <c r="E47" s="59">
        <v>108.4483912685232</v>
      </c>
      <c r="F47" s="59">
        <v>232.90093739538889</v>
      </c>
      <c r="G47" s="59">
        <v>110.964158970873</v>
      </c>
      <c r="H47" s="59">
        <v>127.64038714644209</v>
      </c>
      <c r="I47" s="59">
        <v>254.97105694884681</v>
      </c>
      <c r="J47" s="59">
        <v>200.97699074120061</v>
      </c>
      <c r="K47" s="59">
        <v>36.021894274538141</v>
      </c>
      <c r="L47" s="59">
        <v>25.4983571842975</v>
      </c>
      <c r="M47" s="59">
        <v>93.381888600866205</v>
      </c>
      <c r="N47" s="59">
        <v>67.895648872234631</v>
      </c>
      <c r="O47" s="59">
        <v>55.288569513557299</v>
      </c>
      <c r="P47" s="59">
        <v>111.9065367828462</v>
      </c>
      <c r="Q47" s="59">
        <v>75.597429093154489</v>
      </c>
      <c r="R47" s="59">
        <v>77.317519261066693</v>
      </c>
      <c r="S47" s="59">
        <v>37.556076741421201</v>
      </c>
      <c r="T47" s="59">
        <v>80.144518170560175</v>
      </c>
      <c r="U47" s="59">
        <v>64.90051670532084</v>
      </c>
      <c r="V47" s="59">
        <v>64.812365087895799</v>
      </c>
      <c r="W47" s="59">
        <v>47.944142409493551</v>
      </c>
      <c r="X47" s="59">
        <v>36.353047573941261</v>
      </c>
      <c r="Y47" s="59">
        <v>54.347895552776158</v>
      </c>
      <c r="Z47" s="59">
        <v>77.615103118072511</v>
      </c>
      <c r="AA47" s="59">
        <v>3.620241557914238</v>
      </c>
      <c r="AB47" s="62">
        <v>130.28886635700951</v>
      </c>
      <c r="AC47" s="30"/>
    </row>
    <row r="48" spans="1:29" ht="14.1" customHeight="1" x14ac:dyDescent="0.2">
      <c r="A48" s="132" t="s">
        <v>434</v>
      </c>
      <c r="B48" s="128">
        <v>45</v>
      </c>
      <c r="C48" s="122" t="s">
        <v>2691</v>
      </c>
      <c r="D48" s="150" t="s">
        <v>435</v>
      </c>
      <c r="E48" s="59">
        <v>93.207090205538435</v>
      </c>
      <c r="F48" s="59">
        <v>199.0820024481157</v>
      </c>
      <c r="G48" s="59">
        <v>145.67740327918889</v>
      </c>
      <c r="H48" s="59">
        <v>65.605009305843041</v>
      </c>
      <c r="I48" s="59">
        <v>116.9726147259304</v>
      </c>
      <c r="J48" s="59">
        <v>63.811894623493913</v>
      </c>
      <c r="K48" s="59">
        <v>58.528000910292327</v>
      </c>
      <c r="L48" s="59">
        <v>56.866109212292301</v>
      </c>
      <c r="M48" s="59">
        <v>70.419598091829016</v>
      </c>
      <c r="N48" s="59">
        <v>77.378647214300443</v>
      </c>
      <c r="O48" s="59">
        <v>84.659720153002297</v>
      </c>
      <c r="P48" s="59">
        <v>113.205130248096</v>
      </c>
      <c r="Q48" s="59">
        <v>32.232454123462283</v>
      </c>
      <c r="R48" s="59">
        <v>74.920496179167571</v>
      </c>
      <c r="S48" s="59">
        <v>48.78679753367264</v>
      </c>
      <c r="T48" s="59">
        <v>58.3200828157605</v>
      </c>
      <c r="U48" s="59">
        <v>80.469762203417716</v>
      </c>
      <c r="V48" s="59">
        <v>65.205702713944433</v>
      </c>
      <c r="W48" s="59">
        <v>41.034014386762713</v>
      </c>
      <c r="X48" s="59">
        <v>61.170519176691037</v>
      </c>
      <c r="Y48" s="59">
        <v>38.875461768795539</v>
      </c>
      <c r="Z48" s="59">
        <v>61.572783896712181</v>
      </c>
      <c r="AA48" s="59">
        <v>46.5351092176804</v>
      </c>
      <c r="AB48" s="62">
        <v>76.538185843904145</v>
      </c>
      <c r="AC48" s="30"/>
    </row>
    <row r="49" spans="1:29" ht="14.1" customHeight="1" x14ac:dyDescent="0.2">
      <c r="A49" s="132" t="s">
        <v>436</v>
      </c>
      <c r="B49" s="128">
        <v>46</v>
      </c>
      <c r="C49" s="122" t="s">
        <v>2693</v>
      </c>
      <c r="D49" s="150" t="s">
        <v>164</v>
      </c>
      <c r="E49" s="59">
        <v>10.675124550103069</v>
      </c>
      <c r="F49" s="59">
        <v>36.499328864291982</v>
      </c>
      <c r="G49" s="59">
        <v>69.350848426467721</v>
      </c>
      <c r="H49" s="59">
        <v>16.176577637057189</v>
      </c>
      <c r="I49" s="59">
        <v>20.1626502710774</v>
      </c>
      <c r="J49" s="59">
        <v>16.186315658601181</v>
      </c>
      <c r="K49" s="59">
        <v>9.2463790009527909</v>
      </c>
      <c r="L49" s="59">
        <v>24.89720117262469</v>
      </c>
      <c r="M49" s="59">
        <v>18.046122317251371</v>
      </c>
      <c r="N49" s="59">
        <v>7.5142617607494584</v>
      </c>
      <c r="O49" s="59">
        <v>11.01827016945836</v>
      </c>
      <c r="P49" s="59">
        <v>23.947239090943381</v>
      </c>
      <c r="Q49" s="59">
        <v>5.6880801394345202</v>
      </c>
      <c r="R49" s="59">
        <v>8.9024854651956868</v>
      </c>
      <c r="S49" s="59">
        <v>16.584583953596681</v>
      </c>
      <c r="T49" s="59">
        <v>12.72120060983052</v>
      </c>
      <c r="U49" s="59">
        <v>20.944184683081321</v>
      </c>
      <c r="V49" s="59">
        <v>17.878983002210571</v>
      </c>
      <c r="W49" s="59">
        <v>13.336054675697881</v>
      </c>
      <c r="X49" s="59">
        <v>5.6424870834112273</v>
      </c>
      <c r="Y49" s="59">
        <v>11.547062833488191</v>
      </c>
      <c r="Z49" s="59">
        <v>22.30395826170394</v>
      </c>
      <c r="AA49" s="59">
        <v>11.39635327779928</v>
      </c>
      <c r="AB49" s="62">
        <v>8.6388749762255976</v>
      </c>
      <c r="AC49" s="30"/>
    </row>
    <row r="50" spans="1:29" ht="14.1" customHeight="1" x14ac:dyDescent="0.2">
      <c r="A50" s="132" t="s">
        <v>437</v>
      </c>
      <c r="B50" s="128">
        <v>47</v>
      </c>
      <c r="C50" s="122" t="s">
        <v>2694</v>
      </c>
      <c r="D50" s="150" t="s">
        <v>164</v>
      </c>
      <c r="E50" s="59">
        <v>6.7963503274871773</v>
      </c>
      <c r="F50" s="59">
        <v>19.23497608194355</v>
      </c>
      <c r="G50" s="59">
        <v>18.676590163998579</v>
      </c>
      <c r="H50" s="59">
        <v>3.5903015366690818</v>
      </c>
      <c r="I50" s="59">
        <v>8.0670768776503721</v>
      </c>
      <c r="J50" s="59">
        <v>9.5908325202773685</v>
      </c>
      <c r="K50" s="59">
        <v>9.4062858605826971</v>
      </c>
      <c r="L50" s="59">
        <v>5.0773311796689562</v>
      </c>
      <c r="M50" s="59">
        <v>3.3009186605544851</v>
      </c>
      <c r="N50" s="59">
        <v>6.4407957949281061</v>
      </c>
      <c r="O50" s="59">
        <v>2.8861268233978059</v>
      </c>
      <c r="P50" s="59">
        <v>7.619576074391075</v>
      </c>
      <c r="Q50" s="59">
        <v>7.5841068525793602</v>
      </c>
      <c r="R50" s="59">
        <v>2.0807492030374402</v>
      </c>
      <c r="S50" s="59">
        <v>4.8786797533672637</v>
      </c>
      <c r="T50" s="59">
        <v>4.2414605684189457</v>
      </c>
      <c r="U50" s="59">
        <v>7.6049436909777919</v>
      </c>
      <c r="V50" s="59">
        <v>2.5356604716664521</v>
      </c>
      <c r="W50" s="59">
        <v>5.1292517983453392</v>
      </c>
      <c r="X50" s="59">
        <v>4.9331063852170196</v>
      </c>
      <c r="Y50" s="59">
        <v>5.2534407795669651</v>
      </c>
      <c r="Z50" s="59">
        <v>7.305245547067547</v>
      </c>
      <c r="AA50" s="59">
        <v>5.6981766388996409</v>
      </c>
      <c r="AB50" s="62">
        <v>10.934026549129159</v>
      </c>
      <c r="AC50" s="30"/>
    </row>
    <row r="51" spans="1:29" ht="14.1" customHeight="1" x14ac:dyDescent="0.2">
      <c r="A51" s="132" t="s">
        <v>438</v>
      </c>
      <c r="B51" s="128">
        <v>48</v>
      </c>
      <c r="C51" s="122" t="s">
        <v>2695</v>
      </c>
      <c r="D51" s="150" t="s">
        <v>439</v>
      </c>
      <c r="E51" s="59">
        <v>937.13903758531046</v>
      </c>
      <c r="F51" s="59">
        <v>1474.183954901019</v>
      </c>
      <c r="G51" s="59">
        <v>1831.422696163668</v>
      </c>
      <c r="H51" s="59">
        <v>811.75414630889395</v>
      </c>
      <c r="I51" s="59">
        <v>906.89069873935784</v>
      </c>
      <c r="J51" s="59">
        <v>815.35315009451165</v>
      </c>
      <c r="K51" s="59">
        <v>539.63234896438894</v>
      </c>
      <c r="L51" s="59">
        <v>513.99651371013522</v>
      </c>
      <c r="M51" s="59">
        <v>712.35475154096059</v>
      </c>
      <c r="N51" s="59">
        <v>490.65123592989647</v>
      </c>
      <c r="O51" s="59">
        <v>395.34742452267818</v>
      </c>
      <c r="P51" s="59">
        <v>711.65425470684545</v>
      </c>
      <c r="Q51" s="59">
        <v>524.87043890639006</v>
      </c>
      <c r="R51" s="59">
        <v>681.13221123970436</v>
      </c>
      <c r="S51" s="59">
        <v>571.86518038640122</v>
      </c>
      <c r="T51" s="59">
        <v>379.70615373628499</v>
      </c>
      <c r="U51" s="59">
        <v>484.89755913167949</v>
      </c>
      <c r="V51" s="59">
        <v>390.43912739250948</v>
      </c>
      <c r="W51" s="59">
        <v>497.2204366783601</v>
      </c>
      <c r="X51" s="59">
        <v>498.60287505176279</v>
      </c>
      <c r="Y51" s="59">
        <v>437.72929401139049</v>
      </c>
      <c r="Z51" s="59">
        <v>405.00072591641128</v>
      </c>
      <c r="AA51" s="59">
        <v>170.1864919779091</v>
      </c>
      <c r="AB51" s="62">
        <v>231.9693492494294</v>
      </c>
      <c r="AC51" s="30"/>
    </row>
    <row r="52" spans="1:29" ht="14.1" customHeight="1" x14ac:dyDescent="0.2">
      <c r="A52" s="132" t="s">
        <v>440</v>
      </c>
      <c r="B52" s="128">
        <v>49</v>
      </c>
      <c r="C52" s="122" t="s">
        <v>2696</v>
      </c>
      <c r="D52" s="150" t="s">
        <v>164</v>
      </c>
      <c r="E52" s="59">
        <v>13.592700654974349</v>
      </c>
      <c r="F52" s="59">
        <v>11.54098564916613</v>
      </c>
      <c r="G52" s="59">
        <v>47.956814393607353</v>
      </c>
      <c r="H52" s="59">
        <v>1.7821196363491341</v>
      </c>
      <c r="I52" s="59">
        <v>9.0915956411119687</v>
      </c>
      <c r="J52" s="59">
        <v>4.7620816883204409</v>
      </c>
      <c r="K52" s="59">
        <v>4.1826617793391057</v>
      </c>
      <c r="L52" s="59">
        <v>11.1701285952717</v>
      </c>
      <c r="M52" s="59">
        <v>5.5015311009241419</v>
      </c>
      <c r="N52" s="59">
        <v>5.3673298291067546</v>
      </c>
      <c r="O52" s="59">
        <v>3.8481690978637411</v>
      </c>
      <c r="P52" s="59">
        <v>4.3540434710806144</v>
      </c>
      <c r="Q52" s="59">
        <v>0.90061268874379896</v>
      </c>
      <c r="R52" s="59">
        <v>5.1956307599844864</v>
      </c>
      <c r="S52" s="59">
        <v>3.9566092799808512</v>
      </c>
      <c r="T52" s="59">
        <v>7.4448236627173543</v>
      </c>
      <c r="U52" s="59">
        <v>7.7328134500955512</v>
      </c>
      <c r="V52" s="59">
        <v>4.2068195299318987</v>
      </c>
      <c r="W52" s="59">
        <v>3.3535048257581832</v>
      </c>
      <c r="X52" s="59">
        <v>0.98662127704340397</v>
      </c>
      <c r="Y52" s="59">
        <v>2.1013763118267859</v>
      </c>
      <c r="Z52" s="59">
        <v>7.305245547067547</v>
      </c>
      <c r="AA52" s="59">
        <v>6.6478727453829141</v>
      </c>
      <c r="AB52" s="62">
        <v>1.9880048271143931</v>
      </c>
      <c r="AC52" s="30"/>
    </row>
    <row r="53" spans="1:29" ht="14.1" customHeight="1" x14ac:dyDescent="0.2">
      <c r="A53" s="132" t="s">
        <v>441</v>
      </c>
      <c r="B53" s="128">
        <v>50</v>
      </c>
      <c r="C53" s="122" t="s">
        <v>2696</v>
      </c>
      <c r="D53" s="150" t="s">
        <v>164</v>
      </c>
      <c r="E53" s="59">
        <v>22.891078810166459</v>
      </c>
      <c r="F53" s="59">
        <v>50.039790277176152</v>
      </c>
      <c r="G53" s="59">
        <v>42.0316661640788</v>
      </c>
      <c r="H53" s="59">
        <v>16.207133394816079</v>
      </c>
      <c r="I53" s="59">
        <v>18.1610068208104</v>
      </c>
      <c r="J53" s="59">
        <v>18.162579559254159</v>
      </c>
      <c r="K53" s="59">
        <v>17.766383704893919</v>
      </c>
      <c r="L53" s="59">
        <v>6.0927974156027469</v>
      </c>
      <c r="M53" s="59">
        <v>11.00306220184828</v>
      </c>
      <c r="N53" s="59">
        <v>17.17545545314162</v>
      </c>
      <c r="O53" s="59">
        <v>4.8102113723296762</v>
      </c>
      <c r="P53" s="59">
        <v>8.7080869421612288</v>
      </c>
      <c r="Q53" s="59">
        <v>9.4801335657242003</v>
      </c>
      <c r="R53" s="59">
        <v>8.3229968121497588</v>
      </c>
      <c r="S53" s="59">
        <v>4.8796554893179378</v>
      </c>
      <c r="T53" s="59">
        <v>6.3621908526284194</v>
      </c>
      <c r="U53" s="59">
        <v>9.9209295867227318</v>
      </c>
      <c r="V53" s="59">
        <v>3.155114647448924</v>
      </c>
      <c r="W53" s="59">
        <v>1.025850359669068</v>
      </c>
      <c r="X53" s="59">
        <v>0.98662127704340397</v>
      </c>
      <c r="Y53" s="59">
        <v>9.4572440913764488</v>
      </c>
      <c r="Z53" s="59">
        <v>7.305245547067547</v>
      </c>
      <c r="AA53" s="59">
        <v>0.94969610648327341</v>
      </c>
      <c r="AB53" s="62">
        <v>1.9880048271143931</v>
      </c>
      <c r="AC53" s="30"/>
    </row>
    <row r="54" spans="1:29" ht="14.1" customHeight="1" x14ac:dyDescent="0.2">
      <c r="A54" s="132" t="s">
        <v>442</v>
      </c>
      <c r="B54" s="128">
        <v>51</v>
      </c>
      <c r="C54" s="122" t="s">
        <v>2698</v>
      </c>
      <c r="D54" s="150" t="s">
        <v>164</v>
      </c>
      <c r="E54" s="59">
        <v>11.650886275692301</v>
      </c>
      <c r="F54" s="59">
        <v>41.562936317863617</v>
      </c>
      <c r="G54" s="59">
        <v>37.35224649848896</v>
      </c>
      <c r="H54" s="59">
        <v>6.2908913033000182</v>
      </c>
      <c r="I54" s="59">
        <v>18.150922974713339</v>
      </c>
      <c r="J54" s="59">
        <v>3.8096653506563531</v>
      </c>
      <c r="K54" s="59">
        <v>6.2708572403884641</v>
      </c>
      <c r="L54" s="59">
        <v>7.1082636515365376</v>
      </c>
      <c r="M54" s="59">
        <v>5.4586191583369343</v>
      </c>
      <c r="N54" s="59">
        <v>9.6601202264263382</v>
      </c>
      <c r="O54" s="59">
        <v>5.7722536467956118</v>
      </c>
      <c r="P54" s="59">
        <v>7.619576074391075</v>
      </c>
      <c r="Q54" s="59">
        <v>1.8960267131448401</v>
      </c>
      <c r="R54" s="59">
        <v>1.0403746015187201</v>
      </c>
      <c r="S54" s="59">
        <v>3.902943802693811</v>
      </c>
      <c r="T54" s="59">
        <v>4.2414605684189457</v>
      </c>
      <c r="U54" s="59">
        <v>5.5105252226696591</v>
      </c>
      <c r="V54" s="59">
        <v>4.2068195299318987</v>
      </c>
      <c r="W54" s="59">
        <v>1.025850359669068</v>
      </c>
      <c r="X54" s="59">
        <v>3.9464851081736159</v>
      </c>
      <c r="Y54" s="59">
        <v>4.2038033118094864</v>
      </c>
      <c r="Z54" s="59">
        <v>8.3488520537914823</v>
      </c>
      <c r="AA54" s="59">
        <v>2.84908831944982</v>
      </c>
      <c r="AB54" s="62">
        <v>5.9640144813431801</v>
      </c>
      <c r="AC54" s="30"/>
    </row>
    <row r="55" spans="1:29" ht="14.1" customHeight="1" x14ac:dyDescent="0.2">
      <c r="A55" s="132" t="s">
        <v>443</v>
      </c>
      <c r="B55" s="128">
        <v>52</v>
      </c>
      <c r="C55" s="122" t="s">
        <v>2698</v>
      </c>
      <c r="D55" s="150" t="s">
        <v>444</v>
      </c>
      <c r="E55" s="59">
        <v>220.53574268382101</v>
      </c>
      <c r="F55" s="59">
        <v>404.18070541466341</v>
      </c>
      <c r="G55" s="59">
        <v>404.77493713581657</v>
      </c>
      <c r="H55" s="59">
        <v>168.26965927942649</v>
      </c>
      <c r="I55" s="59">
        <v>164.9404622250492</v>
      </c>
      <c r="J55" s="59">
        <v>158.6668473568111</v>
      </c>
      <c r="K55" s="59">
        <v>112.44274117740559</v>
      </c>
      <c r="L55" s="59">
        <v>96.057013121921031</v>
      </c>
      <c r="M55" s="59">
        <v>123.61500261288469</v>
      </c>
      <c r="N55" s="59">
        <v>101.2868812050736</v>
      </c>
      <c r="O55" s="59">
        <v>76.663224767641452</v>
      </c>
      <c r="P55" s="59">
        <v>160.8546934847345</v>
      </c>
      <c r="Q55" s="59">
        <v>79.8767613847224</v>
      </c>
      <c r="R55" s="59">
        <v>110.69273647778719</v>
      </c>
      <c r="S55" s="59">
        <v>111.4290455669083</v>
      </c>
      <c r="T55" s="59">
        <v>78.787250788666128</v>
      </c>
      <c r="U55" s="59">
        <v>65.337037607136637</v>
      </c>
      <c r="V55" s="59">
        <v>59.178382032434499</v>
      </c>
      <c r="W55" s="59">
        <v>89.794733682552845</v>
      </c>
      <c r="X55" s="59">
        <v>96.540891958697074</v>
      </c>
      <c r="Y55" s="59">
        <v>88.960715473031058</v>
      </c>
      <c r="Z55" s="59">
        <v>92.251684374875708</v>
      </c>
      <c r="AA55" s="59">
        <v>26.04351632809081</v>
      </c>
      <c r="AB55" s="62">
        <v>60.060607834366493</v>
      </c>
      <c r="AC55" s="30"/>
    </row>
    <row r="56" spans="1:29" ht="14.1" customHeight="1" x14ac:dyDescent="0.2">
      <c r="A56" s="132" t="s">
        <v>445</v>
      </c>
      <c r="B56" s="128">
        <v>53</v>
      </c>
      <c r="C56" s="122" t="s">
        <v>2699</v>
      </c>
      <c r="D56" s="150" t="s">
        <v>164</v>
      </c>
      <c r="E56" s="59">
        <v>66.992596085230744</v>
      </c>
      <c r="F56" s="59">
        <v>115.4079329940531</v>
      </c>
      <c r="G56" s="59">
        <v>139.14059672178939</v>
      </c>
      <c r="H56" s="59">
        <v>20.670071425128629</v>
      </c>
      <c r="I56" s="59">
        <v>61.511461192084077</v>
      </c>
      <c r="J56" s="59">
        <v>34.286988155907167</v>
      </c>
      <c r="K56" s="59">
        <v>33.444571948738478</v>
      </c>
      <c r="L56" s="59">
        <v>44.680514381086809</v>
      </c>
      <c r="M56" s="59">
        <v>56.115617229426249</v>
      </c>
      <c r="N56" s="59">
        <v>40.791706701211339</v>
      </c>
      <c r="O56" s="59">
        <v>29.823310508443988</v>
      </c>
      <c r="P56" s="59">
        <v>48.984077560524682</v>
      </c>
      <c r="Q56" s="59">
        <v>5.6880801394345202</v>
      </c>
      <c r="R56" s="59">
        <v>33.291987248599042</v>
      </c>
      <c r="S56" s="59">
        <v>25.36913471750977</v>
      </c>
      <c r="T56" s="59">
        <v>16.965842273675779</v>
      </c>
      <c r="U56" s="59">
        <v>60.627903029972252</v>
      </c>
      <c r="V56" s="59">
        <v>25.240917179591388</v>
      </c>
      <c r="W56" s="59">
        <v>37.956463307755513</v>
      </c>
      <c r="X56" s="59">
        <v>30.585259588345519</v>
      </c>
      <c r="Y56" s="59">
        <v>34.672709145141972</v>
      </c>
      <c r="Z56" s="59">
        <v>33.395408215165929</v>
      </c>
      <c r="AA56" s="59">
        <v>21.84301044911529</v>
      </c>
      <c r="AB56" s="62">
        <v>7.9520193084575732</v>
      </c>
      <c r="AC56" s="30"/>
    </row>
    <row r="57" spans="1:29" ht="14.1" customHeight="1" x14ac:dyDescent="0.2">
      <c r="A57" s="132" t="s">
        <v>446</v>
      </c>
      <c r="B57" s="128">
        <v>54</v>
      </c>
      <c r="C57" s="122" t="s">
        <v>2699</v>
      </c>
      <c r="D57" s="150" t="s">
        <v>447</v>
      </c>
      <c r="E57" s="59">
        <v>95.835335967896683</v>
      </c>
      <c r="F57" s="59">
        <v>181.32811952448179</v>
      </c>
      <c r="G57" s="59">
        <v>220.88896569911941</v>
      </c>
      <c r="H57" s="59">
        <v>96.596635962171774</v>
      </c>
      <c r="I57" s="59">
        <v>155.0935865112672</v>
      </c>
      <c r="J57" s="59">
        <v>99.155112497870547</v>
      </c>
      <c r="K57" s="59">
        <v>75.565920032427798</v>
      </c>
      <c r="L57" s="59">
        <v>71.589354167096332</v>
      </c>
      <c r="M57" s="59">
        <v>56.115617229426249</v>
      </c>
      <c r="N57" s="59">
        <v>53.673298291067553</v>
      </c>
      <c r="O57" s="59">
        <v>49.064155997762697</v>
      </c>
      <c r="P57" s="59">
        <v>80.549804214991369</v>
      </c>
      <c r="Q57" s="59">
        <v>43.110907390130812</v>
      </c>
      <c r="R57" s="59">
        <v>74.300432916662416</v>
      </c>
      <c r="S57" s="59">
        <v>62.447100843100984</v>
      </c>
      <c r="T57" s="59">
        <v>67.43922303786124</v>
      </c>
      <c r="U57" s="59">
        <v>103.835756031169</v>
      </c>
      <c r="V57" s="59">
        <v>69.412522243876325</v>
      </c>
      <c r="W57" s="59">
        <v>52.420953379089369</v>
      </c>
      <c r="X57" s="59">
        <v>49.795762473657639</v>
      </c>
      <c r="Y57" s="59">
        <v>57.786797887080702</v>
      </c>
      <c r="Z57" s="59">
        <v>79.747191211309527</v>
      </c>
      <c r="AA57" s="59">
        <v>21.84301044911529</v>
      </c>
      <c r="AB57" s="62">
        <v>38.106076526128689</v>
      </c>
      <c r="AC57" s="30"/>
    </row>
    <row r="58" spans="1:29" ht="14.1" customHeight="1" x14ac:dyDescent="0.2">
      <c r="A58" s="132" t="s">
        <v>448</v>
      </c>
      <c r="B58" s="128">
        <v>55</v>
      </c>
      <c r="C58" s="122" t="s">
        <v>2700</v>
      </c>
      <c r="D58" s="150" t="s">
        <v>164</v>
      </c>
      <c r="E58" s="59">
        <v>17.727794375655481</v>
      </c>
      <c r="F58" s="59">
        <v>44.994456050882349</v>
      </c>
      <c r="G58" s="59">
        <v>38.199229862426293</v>
      </c>
      <c r="H58" s="59">
        <v>13.51732801327651</v>
      </c>
      <c r="I58" s="59">
        <v>12.35573662273125</v>
      </c>
      <c r="J58" s="59">
        <v>8.6650838400678758</v>
      </c>
      <c r="K58" s="59">
        <v>3.8168617736497792</v>
      </c>
      <c r="L58" s="59">
        <v>1.040852891832136</v>
      </c>
      <c r="M58" s="59">
        <v>7.129984306797688</v>
      </c>
      <c r="N58" s="59">
        <v>3.7582043463405501</v>
      </c>
      <c r="O58" s="59">
        <v>4.1829598093778868</v>
      </c>
      <c r="P58" s="59">
        <v>8.8387082462936473</v>
      </c>
      <c r="Q58" s="59">
        <v>0</v>
      </c>
      <c r="R58" s="59">
        <v>4.0439360761032637</v>
      </c>
      <c r="S58" s="59">
        <v>5.7783082998881872</v>
      </c>
      <c r="T58" s="59">
        <v>3.1832161565984189</v>
      </c>
      <c r="U58" s="59">
        <v>2.2123672978391689</v>
      </c>
      <c r="V58" s="59">
        <v>2.1044614698484319</v>
      </c>
      <c r="W58" s="59">
        <v>0</v>
      </c>
      <c r="X58" s="59">
        <v>0</v>
      </c>
      <c r="Y58" s="59">
        <v>2.3724538560524411</v>
      </c>
      <c r="Z58" s="59">
        <v>2.0997362915285578</v>
      </c>
      <c r="AA58" s="59">
        <v>0</v>
      </c>
      <c r="AB58" s="62">
        <v>4.0823679124794072</v>
      </c>
      <c r="AC58" s="30"/>
    </row>
    <row r="59" spans="1:29" ht="14.1" customHeight="1" x14ac:dyDescent="0.2">
      <c r="A59" s="132" t="s">
        <v>449</v>
      </c>
      <c r="B59" s="128">
        <v>56</v>
      </c>
      <c r="C59" s="122" t="s">
        <v>2700</v>
      </c>
      <c r="D59" s="150" t="s">
        <v>164</v>
      </c>
      <c r="E59" s="59">
        <v>17.476329413538451</v>
      </c>
      <c r="F59" s="59">
        <v>45.202193792567343</v>
      </c>
      <c r="G59" s="59">
        <v>75.640190164194237</v>
      </c>
      <c r="H59" s="59">
        <v>15.2778788794429</v>
      </c>
      <c r="I59" s="59">
        <v>15.12576914559445</v>
      </c>
      <c r="J59" s="59">
        <v>11.42899605196906</v>
      </c>
      <c r="K59" s="59">
        <v>16.722285974369239</v>
      </c>
      <c r="L59" s="59">
        <v>7.1082636515365376</v>
      </c>
      <c r="M59" s="59">
        <v>11.00306220184828</v>
      </c>
      <c r="N59" s="59">
        <v>19.322387384784321</v>
      </c>
      <c r="O59" s="59">
        <v>3.8481690978637411</v>
      </c>
      <c r="P59" s="59">
        <v>25.035749958713531</v>
      </c>
      <c r="Q59" s="59">
        <v>2.8440400697172601</v>
      </c>
      <c r="R59" s="59">
        <v>5.2018730075935986</v>
      </c>
      <c r="S59" s="59">
        <v>2.9681887619486429</v>
      </c>
      <c r="T59" s="59">
        <v>5.3018257105236817</v>
      </c>
      <c r="U59" s="59">
        <v>5.5116275481792956</v>
      </c>
      <c r="V59" s="59">
        <v>6.310229294897848</v>
      </c>
      <c r="W59" s="59">
        <v>6.1551021580144063</v>
      </c>
      <c r="X59" s="59">
        <v>5.9197276622604242</v>
      </c>
      <c r="Y59" s="59">
        <v>5.2628969729701858</v>
      </c>
      <c r="Z59" s="59">
        <v>8.3488520537914823</v>
      </c>
      <c r="AA59" s="59">
        <v>0.94969610648327341</v>
      </c>
      <c r="AB59" s="62">
        <v>13.91603378980075</v>
      </c>
      <c r="AC59" s="30"/>
    </row>
    <row r="60" spans="1:29" ht="14.1" customHeight="1" x14ac:dyDescent="0.2">
      <c r="A60" s="132" t="s">
        <v>450</v>
      </c>
      <c r="B60" s="128">
        <v>57</v>
      </c>
      <c r="C60" s="122" t="s">
        <v>2700</v>
      </c>
      <c r="D60" s="150" t="s">
        <v>451</v>
      </c>
      <c r="E60" s="59">
        <v>236.4974568815195</v>
      </c>
      <c r="F60" s="59">
        <v>342.04019168433661</v>
      </c>
      <c r="G60" s="59">
        <v>647.22229086123946</v>
      </c>
      <c r="H60" s="59">
        <v>213.90558219107999</v>
      </c>
      <c r="I60" s="59">
        <v>217.75460615841649</v>
      </c>
      <c r="J60" s="59">
        <v>171.1577876252756</v>
      </c>
      <c r="K60" s="59">
        <v>131.11630889640901</v>
      </c>
      <c r="L60" s="59">
        <v>93.086774381814692</v>
      </c>
      <c r="M60" s="59">
        <v>197.72282715477331</v>
      </c>
      <c r="N60" s="59">
        <v>118.06837464875871</v>
      </c>
      <c r="O60" s="59">
        <v>105.3917311677432</v>
      </c>
      <c r="P60" s="59">
        <v>134.88391269060631</v>
      </c>
      <c r="Q60" s="59">
        <v>116.75163691531981</v>
      </c>
      <c r="R60" s="59">
        <v>142.2264906498196</v>
      </c>
      <c r="S60" s="59">
        <v>201.33725900576289</v>
      </c>
      <c r="T60" s="59">
        <v>138.83042696034681</v>
      </c>
      <c r="U60" s="59">
        <v>153.76118068808671</v>
      </c>
      <c r="V60" s="59">
        <v>133.30569726448201</v>
      </c>
      <c r="W60" s="59">
        <v>157.514193475387</v>
      </c>
      <c r="X60" s="59">
        <v>144.8764549423305</v>
      </c>
      <c r="Y60" s="59">
        <v>135.61442166005349</v>
      </c>
      <c r="Z60" s="59">
        <v>170.77994318633171</v>
      </c>
      <c r="AA60" s="59">
        <v>91.222109812144339</v>
      </c>
      <c r="AB60" s="62">
        <v>141.24973097130481</v>
      </c>
      <c r="AC60" s="30"/>
    </row>
    <row r="61" spans="1:29" ht="14.1" customHeight="1" x14ac:dyDescent="0.2">
      <c r="A61" s="132" t="s">
        <v>452</v>
      </c>
      <c r="B61" s="128">
        <v>58</v>
      </c>
      <c r="C61" s="122" t="s">
        <v>2701</v>
      </c>
      <c r="D61" s="150" t="s">
        <v>164</v>
      </c>
      <c r="E61" s="59">
        <v>3.8836287585641012</v>
      </c>
      <c r="F61" s="59">
        <v>30.239305898423449</v>
      </c>
      <c r="G61" s="59">
        <v>34.751531318152153</v>
      </c>
      <c r="H61" s="59">
        <v>2.696096272842865</v>
      </c>
      <c r="I61" s="59">
        <v>5.5380482765069807</v>
      </c>
      <c r="J61" s="59">
        <v>5.7144980259845291</v>
      </c>
      <c r="K61" s="59">
        <v>0</v>
      </c>
      <c r="L61" s="59">
        <v>1.163724306380125</v>
      </c>
      <c r="M61" s="59">
        <v>5.5015311009241419</v>
      </c>
      <c r="N61" s="59">
        <v>8.5877277265708081</v>
      </c>
      <c r="O61" s="59">
        <v>0.96204227446593527</v>
      </c>
      <c r="P61" s="59">
        <v>17.416173884322461</v>
      </c>
      <c r="Q61" s="59">
        <v>0.94990938328556485</v>
      </c>
      <c r="R61" s="59">
        <v>2.0807492030374402</v>
      </c>
      <c r="S61" s="59">
        <v>4.8786797533672637</v>
      </c>
      <c r="T61" s="59">
        <v>4.2414605684189457</v>
      </c>
      <c r="U61" s="59">
        <v>5.543594987958735</v>
      </c>
      <c r="V61" s="59">
        <v>7.3608824724983393</v>
      </c>
      <c r="W61" s="59">
        <v>2.048623168259128</v>
      </c>
      <c r="X61" s="59">
        <v>0</v>
      </c>
      <c r="Y61" s="59">
        <v>4.2027526236535717</v>
      </c>
      <c r="Z61" s="59">
        <v>3.54304409032776</v>
      </c>
      <c r="AA61" s="59">
        <v>0</v>
      </c>
      <c r="AB61" s="62">
        <v>2.9820072406715901</v>
      </c>
      <c r="AC61" s="30"/>
    </row>
    <row r="62" spans="1:29" ht="14.1" customHeight="1" x14ac:dyDescent="0.2">
      <c r="A62" s="132" t="s">
        <v>453</v>
      </c>
      <c r="B62" s="128">
        <v>59</v>
      </c>
      <c r="C62" s="122" t="s">
        <v>2702</v>
      </c>
      <c r="D62" s="150" t="s">
        <v>164</v>
      </c>
      <c r="E62" s="59">
        <v>10.679979086051279</v>
      </c>
      <c r="F62" s="59">
        <v>54.625408575111493</v>
      </c>
      <c r="G62" s="59">
        <v>86.846144262593384</v>
      </c>
      <c r="H62" s="59">
        <v>13.48048136421432</v>
      </c>
      <c r="I62" s="59">
        <v>16.134153755300741</v>
      </c>
      <c r="J62" s="59">
        <v>13.333828727297229</v>
      </c>
      <c r="K62" s="59">
        <v>17.76742884776732</v>
      </c>
      <c r="L62" s="59">
        <v>12.18559483120549</v>
      </c>
      <c r="M62" s="59">
        <v>12.10336842203311</v>
      </c>
      <c r="N62" s="59">
        <v>8.5877277265708081</v>
      </c>
      <c r="O62" s="59">
        <v>4.8102113723296762</v>
      </c>
      <c r="P62" s="59">
        <v>23.947239090943381</v>
      </c>
      <c r="Q62" s="59">
        <v>6.6360934960069402</v>
      </c>
      <c r="R62" s="59">
        <v>15.6056190227808</v>
      </c>
      <c r="S62" s="59">
        <v>5.8544157040407168</v>
      </c>
      <c r="T62" s="59">
        <v>14.845111989466311</v>
      </c>
      <c r="U62" s="59">
        <v>23.14883570235304</v>
      </c>
      <c r="V62" s="59">
        <v>13.672163472278671</v>
      </c>
      <c r="W62" s="59">
        <v>3.0775510790072031</v>
      </c>
      <c r="X62" s="59">
        <v>6.906348939303828</v>
      </c>
      <c r="Y62" s="59">
        <v>10.50688155913393</v>
      </c>
      <c r="Z62" s="59">
        <v>19.82852362775477</v>
      </c>
      <c r="AA62" s="59">
        <v>9.4969610648327336</v>
      </c>
      <c r="AB62" s="62">
        <v>15.90403861691515</v>
      </c>
      <c r="AC62" s="30"/>
    </row>
    <row r="63" spans="1:29" ht="14.1" customHeight="1" x14ac:dyDescent="0.2">
      <c r="A63" s="132" t="s">
        <v>454</v>
      </c>
      <c r="B63" s="128">
        <v>60</v>
      </c>
      <c r="C63" s="122" t="s">
        <v>2720</v>
      </c>
      <c r="D63" s="150" t="s">
        <v>455</v>
      </c>
      <c r="E63" s="59">
        <v>18.826861314329118</v>
      </c>
      <c r="F63" s="59">
        <v>31.706934573475749</v>
      </c>
      <c r="G63" s="59">
        <v>54.419848419859058</v>
      </c>
      <c r="H63" s="59">
        <v>11.016249370835951</v>
      </c>
      <c r="I63" s="59">
        <v>17.097161057570251</v>
      </c>
      <c r="J63" s="59">
        <v>7.6231403666633613</v>
      </c>
      <c r="K63" s="59">
        <v>4.1805714935923097</v>
      </c>
      <c r="L63" s="59">
        <v>8.0668637782580372</v>
      </c>
      <c r="M63" s="59">
        <v>0</v>
      </c>
      <c r="N63" s="59">
        <v>19.106620725654231</v>
      </c>
      <c r="O63" s="59">
        <v>1.7595753199981961</v>
      </c>
      <c r="P63" s="59">
        <v>20.756813737509059</v>
      </c>
      <c r="Q63" s="59">
        <v>4.7467028763581069</v>
      </c>
      <c r="R63" s="59">
        <v>1.045576474526313</v>
      </c>
      <c r="S63" s="59">
        <v>0</v>
      </c>
      <c r="T63" s="59">
        <v>4.2616075061189358</v>
      </c>
      <c r="U63" s="59">
        <v>0</v>
      </c>
      <c r="V63" s="59">
        <v>5.2585244124148733</v>
      </c>
      <c r="W63" s="59">
        <v>1.025850359669068</v>
      </c>
      <c r="X63" s="59">
        <v>0.98662127704340397</v>
      </c>
      <c r="Y63" s="59">
        <v>2.1013763118267859</v>
      </c>
      <c r="Z63" s="59">
        <v>2.0945182589949378</v>
      </c>
      <c r="AA63" s="59">
        <v>0</v>
      </c>
      <c r="AB63" s="62">
        <v>3.976009654228787</v>
      </c>
      <c r="AC63" s="30"/>
    </row>
    <row r="64" spans="1:29" ht="14.1" customHeight="1" x14ac:dyDescent="0.2">
      <c r="A64" s="132" t="s">
        <v>458</v>
      </c>
      <c r="B64" s="128">
        <v>61</v>
      </c>
      <c r="C64" s="122" t="s">
        <v>2726</v>
      </c>
      <c r="D64" s="150" t="s">
        <v>459</v>
      </c>
      <c r="E64" s="59">
        <v>14.56360784461538</v>
      </c>
      <c r="F64" s="59">
        <v>25.40363291142285</v>
      </c>
      <c r="G64" s="59">
        <v>7.4706360655994306</v>
      </c>
      <c r="H64" s="59">
        <v>7.1895900609143064</v>
      </c>
      <c r="I64" s="59">
        <v>32.268307510601488</v>
      </c>
      <c r="J64" s="59">
        <v>17.143494077953591</v>
      </c>
      <c r="K64" s="59">
        <v>9.4062858605826971</v>
      </c>
      <c r="L64" s="59">
        <v>4.0618649437351646</v>
      </c>
      <c r="M64" s="59">
        <v>2.2006124403696572</v>
      </c>
      <c r="N64" s="59">
        <v>7.5142617607494584</v>
      </c>
      <c r="O64" s="59">
        <v>14.43063411698903</v>
      </c>
      <c r="P64" s="59">
        <v>6.5310652066209212</v>
      </c>
      <c r="Q64" s="59">
        <v>6.6360934960069402</v>
      </c>
      <c r="R64" s="59">
        <v>3.1211238045561589</v>
      </c>
      <c r="S64" s="59">
        <v>0.97573595067345276</v>
      </c>
      <c r="T64" s="59">
        <v>7.4225559947331554</v>
      </c>
      <c r="U64" s="59">
        <v>4.4093020385434363</v>
      </c>
      <c r="V64" s="59">
        <v>9.465343942346772</v>
      </c>
      <c r="W64" s="59">
        <v>0</v>
      </c>
      <c r="X64" s="59">
        <v>0</v>
      </c>
      <c r="Y64" s="59">
        <v>4.2027526236535717</v>
      </c>
      <c r="Z64" s="59">
        <v>6.2616390403436117</v>
      </c>
      <c r="AA64" s="59">
        <v>0.94969610648327341</v>
      </c>
      <c r="AB64" s="62">
        <v>7.9520193084575732</v>
      </c>
      <c r="AC64" s="30"/>
    </row>
    <row r="65" spans="1:29" ht="14.1" customHeight="1" x14ac:dyDescent="0.2">
      <c r="A65" s="132" t="s">
        <v>462</v>
      </c>
      <c r="B65" s="128">
        <v>62</v>
      </c>
      <c r="C65" s="122" t="s">
        <v>2738</v>
      </c>
      <c r="D65" s="150" t="s">
        <v>463</v>
      </c>
      <c r="E65" s="59">
        <v>22.748355453289221</v>
      </c>
      <c r="F65" s="59">
        <v>44.944445113069293</v>
      </c>
      <c r="G65" s="59">
        <v>16.462480400056549</v>
      </c>
      <c r="H65" s="59">
        <v>11.192394327328349</v>
      </c>
      <c r="I65" s="59">
        <v>32.780566892332288</v>
      </c>
      <c r="J65" s="59">
        <v>22.291304383027981</v>
      </c>
      <c r="K65" s="59">
        <v>11.351296747976519</v>
      </c>
      <c r="L65" s="59">
        <v>8.1257608199421973</v>
      </c>
      <c r="M65" s="59">
        <v>7.0936742015315888</v>
      </c>
      <c r="N65" s="59">
        <v>17.341842677843928</v>
      </c>
      <c r="O65" s="59">
        <v>22.915846977778578</v>
      </c>
      <c r="P65" s="59">
        <v>18.88892908841548</v>
      </c>
      <c r="Q65" s="59">
        <v>4.1067938606717238</v>
      </c>
      <c r="R65" s="59">
        <v>22.526190872083319</v>
      </c>
      <c r="S65" s="59">
        <v>2.9272078520203579</v>
      </c>
      <c r="T65" s="59">
        <v>7.6484137700014641</v>
      </c>
      <c r="U65" s="59">
        <v>24.681068160746889</v>
      </c>
      <c r="V65" s="59">
        <v>20.61236399178382</v>
      </c>
      <c r="W65" s="59">
        <v>2.040416365381776</v>
      </c>
      <c r="X65" s="59">
        <v>3.9464851081736159</v>
      </c>
      <c r="Y65" s="59">
        <v>3.1520644677401788</v>
      </c>
      <c r="Z65" s="59">
        <v>21.921998280242981</v>
      </c>
      <c r="AA65" s="59">
        <v>6.9964112164622749</v>
      </c>
      <c r="AB65" s="62">
        <v>7.9530133108711301</v>
      </c>
      <c r="AC65" s="30"/>
    </row>
    <row r="66" spans="1:29" ht="14.1" customHeight="1" x14ac:dyDescent="0.2">
      <c r="A66" s="132" t="s">
        <v>464</v>
      </c>
      <c r="B66" s="128">
        <v>63</v>
      </c>
      <c r="C66" s="122" t="s">
        <v>2748</v>
      </c>
      <c r="D66" s="150" t="s">
        <v>465</v>
      </c>
      <c r="E66" s="59">
        <v>62.138060137025619</v>
      </c>
      <c r="F66" s="59">
        <v>82.71039715235726</v>
      </c>
      <c r="G66" s="59">
        <v>67.235724590394881</v>
      </c>
      <c r="H66" s="59">
        <v>23.366167697971491</v>
      </c>
      <c r="I66" s="59">
        <v>26.217999852363711</v>
      </c>
      <c r="J66" s="59">
        <v>39.049069844227617</v>
      </c>
      <c r="K66" s="59">
        <v>11.496571607378851</v>
      </c>
      <c r="L66" s="59">
        <v>16.247459774940658</v>
      </c>
      <c r="M66" s="59">
        <v>2.2006124403696572</v>
      </c>
      <c r="N66" s="59">
        <v>1.073465965821351</v>
      </c>
      <c r="O66" s="59">
        <v>25.97514141058025</v>
      </c>
      <c r="P66" s="59">
        <v>0</v>
      </c>
      <c r="Q66" s="59">
        <v>0.94801335657242003</v>
      </c>
      <c r="R66" s="59">
        <v>5.2018730075935986</v>
      </c>
      <c r="S66" s="59">
        <v>6.830151654714169</v>
      </c>
      <c r="T66" s="59">
        <v>2.1207302842094728</v>
      </c>
      <c r="U66" s="59">
        <v>2.2046510192717181</v>
      </c>
      <c r="V66" s="59">
        <v>2.1034097649659489</v>
      </c>
      <c r="W66" s="59">
        <v>9.2326532370216103</v>
      </c>
      <c r="X66" s="59">
        <v>5.9197276622604242</v>
      </c>
      <c r="Y66" s="59">
        <v>0</v>
      </c>
      <c r="Z66" s="59">
        <v>0</v>
      </c>
      <c r="AA66" s="59">
        <v>3.7987844259330941</v>
      </c>
      <c r="AB66" s="62">
        <v>0</v>
      </c>
      <c r="AC66" s="30"/>
    </row>
    <row r="67" spans="1:29" ht="14.1" customHeight="1" x14ac:dyDescent="0.2">
      <c r="A67" s="132" t="s">
        <v>466</v>
      </c>
      <c r="B67" s="128">
        <v>64</v>
      </c>
      <c r="C67" s="122" t="s">
        <v>2750</v>
      </c>
      <c r="D67" s="150" t="s">
        <v>467</v>
      </c>
      <c r="E67" s="59">
        <v>71.24711139023772</v>
      </c>
      <c r="F67" s="59">
        <v>75.750221057105989</v>
      </c>
      <c r="G67" s="59">
        <v>17.384170124649881</v>
      </c>
      <c r="H67" s="59">
        <v>21.337804602036041</v>
      </c>
      <c r="I67" s="59">
        <v>56.936420217846617</v>
      </c>
      <c r="J67" s="59">
        <v>50.031382633832223</v>
      </c>
      <c r="K67" s="59">
        <v>2.0902857467961549</v>
      </c>
      <c r="L67" s="59">
        <v>19.293858482742031</v>
      </c>
      <c r="M67" s="59">
        <v>24.572038509167591</v>
      </c>
      <c r="N67" s="59">
        <v>17.17545545314162</v>
      </c>
      <c r="O67" s="59">
        <v>25.01309913611432</v>
      </c>
      <c r="P67" s="59">
        <v>29.39088194066192</v>
      </c>
      <c r="Q67" s="59">
        <v>9.8062501603851118</v>
      </c>
      <c r="R67" s="59">
        <v>41.566086454477407</v>
      </c>
      <c r="S67" s="59">
        <v>7.1004305130507159</v>
      </c>
      <c r="T67" s="59">
        <v>11.96091880294143</v>
      </c>
      <c r="U67" s="59">
        <v>5.4179298798602478</v>
      </c>
      <c r="V67" s="59">
        <v>2.38316326370642</v>
      </c>
      <c r="W67" s="59">
        <v>18.33810102944426</v>
      </c>
      <c r="X67" s="59">
        <v>7.8929702163472317</v>
      </c>
      <c r="Y67" s="59">
        <v>11.55756971504732</v>
      </c>
      <c r="Z67" s="59">
        <v>13.92797243873764</v>
      </c>
      <c r="AA67" s="59">
        <v>4.7494302285228507</v>
      </c>
      <c r="AB67" s="62">
        <v>11.189485169413359</v>
      </c>
      <c r="AC67" s="30"/>
    </row>
    <row r="68" spans="1:29" ht="14.1" customHeight="1" x14ac:dyDescent="0.2">
      <c r="A68" s="132" t="s">
        <v>469</v>
      </c>
      <c r="B68" s="128">
        <v>65</v>
      </c>
      <c r="C68" s="122" t="s">
        <v>2756</v>
      </c>
      <c r="D68" s="150" t="s">
        <v>470</v>
      </c>
      <c r="E68" s="59">
        <v>335.79504788767611</v>
      </c>
      <c r="F68" s="59">
        <v>496.31816434478122</v>
      </c>
      <c r="G68" s="59">
        <v>537.18915991004189</v>
      </c>
      <c r="H68" s="59">
        <v>212.9916055545863</v>
      </c>
      <c r="I68" s="59">
        <v>259.78004315253611</v>
      </c>
      <c r="J68" s="59">
        <v>226.30936049038999</v>
      </c>
      <c r="K68" s="59">
        <v>208.98258839318589</v>
      </c>
      <c r="L68" s="59">
        <v>164.30954523773889</v>
      </c>
      <c r="M68" s="59">
        <v>169.89388223385859</v>
      </c>
      <c r="N68" s="59">
        <v>136.8883799615387</v>
      </c>
      <c r="O68" s="59">
        <v>98.541990173545756</v>
      </c>
      <c r="P68" s="59">
        <v>165.45365190106341</v>
      </c>
      <c r="Q68" s="59">
        <v>163.05640130374309</v>
      </c>
      <c r="R68" s="59">
        <v>196.39151352868879</v>
      </c>
      <c r="S68" s="59">
        <v>219.22445045350869</v>
      </c>
      <c r="T68" s="59">
        <v>212.09423572378941</v>
      </c>
      <c r="U68" s="59">
        <v>197.24241041567319</v>
      </c>
      <c r="V68" s="59">
        <v>180.933204572606</v>
      </c>
      <c r="W68" s="59">
        <v>182.58905381677801</v>
      </c>
      <c r="X68" s="59">
        <v>178.46104321288789</v>
      </c>
      <c r="Y68" s="59">
        <v>171.26216941388299</v>
      </c>
      <c r="Z68" s="59">
        <v>258.82798055212339</v>
      </c>
      <c r="AA68" s="59">
        <v>146.2532003984241</v>
      </c>
      <c r="AB68" s="62">
        <v>126.238306521764</v>
      </c>
      <c r="AC68" s="30"/>
    </row>
    <row r="69" spans="1:29" ht="14.1" customHeight="1" x14ac:dyDescent="0.2">
      <c r="A69" s="132" t="s">
        <v>472</v>
      </c>
      <c r="B69" s="128">
        <v>66</v>
      </c>
      <c r="C69" s="122" t="s">
        <v>2766</v>
      </c>
      <c r="D69" s="150" t="s">
        <v>164</v>
      </c>
      <c r="E69" s="59">
        <v>19.15405703723815</v>
      </c>
      <c r="F69" s="59">
        <v>18.24629831133165</v>
      </c>
      <c r="G69" s="59">
        <v>34.54982414438097</v>
      </c>
      <c r="H69" s="59">
        <v>10.77539810379532</v>
      </c>
      <c r="I69" s="59">
        <v>18.036975513816529</v>
      </c>
      <c r="J69" s="59">
        <v>15.238661402625411</v>
      </c>
      <c r="K69" s="59">
        <v>5.4493749418975774</v>
      </c>
      <c r="L69" s="59">
        <v>7.2311350660845273</v>
      </c>
      <c r="M69" s="59">
        <v>11.00306220184828</v>
      </c>
      <c r="N69" s="59">
        <v>3.220397897464053</v>
      </c>
      <c r="O69" s="59">
        <v>4.8102113723296762</v>
      </c>
      <c r="P69" s="59">
        <v>14.150641281012</v>
      </c>
      <c r="Q69" s="59">
        <v>1.9405833409037441</v>
      </c>
      <c r="R69" s="59">
        <v>4.1614984060748794</v>
      </c>
      <c r="S69" s="59">
        <v>5.8544157040407168</v>
      </c>
      <c r="T69" s="59">
        <v>3.1810954263142088</v>
      </c>
      <c r="U69" s="59">
        <v>2.2046510192717181</v>
      </c>
      <c r="V69" s="59">
        <v>2.1034097649659489</v>
      </c>
      <c r="W69" s="59">
        <v>4.1034014386762712</v>
      </c>
      <c r="X69" s="59">
        <v>9.8662127704340392</v>
      </c>
      <c r="Y69" s="59">
        <v>3.9842094872235858</v>
      </c>
      <c r="Z69" s="59">
        <v>3.13186312667853</v>
      </c>
      <c r="AA69" s="59">
        <v>0.94969610648327341</v>
      </c>
      <c r="AB69" s="62">
        <v>2.9820072406715901</v>
      </c>
      <c r="AC69" s="30"/>
    </row>
    <row r="70" spans="1:29" ht="14.1" customHeight="1" x14ac:dyDescent="0.2">
      <c r="A70" s="132" t="s">
        <v>473</v>
      </c>
      <c r="B70" s="128">
        <v>67</v>
      </c>
      <c r="C70" s="122" t="s">
        <v>2767</v>
      </c>
      <c r="D70" s="150" t="s">
        <v>474</v>
      </c>
      <c r="E70" s="59">
        <v>61.167152947384587</v>
      </c>
      <c r="F70" s="59">
        <v>195.235007231727</v>
      </c>
      <c r="G70" s="59">
        <v>101.7902178823169</v>
      </c>
      <c r="H70" s="59">
        <v>54.99587047220637</v>
      </c>
      <c r="I70" s="59">
        <v>116.1013704231441</v>
      </c>
      <c r="J70" s="59">
        <v>84.765054052103849</v>
      </c>
      <c r="K70" s="59">
        <v>18.812571721165391</v>
      </c>
      <c r="L70" s="59">
        <v>17.262926010874448</v>
      </c>
      <c r="M70" s="59">
        <v>39.611023926653822</v>
      </c>
      <c r="N70" s="59">
        <v>17.17545545314162</v>
      </c>
      <c r="O70" s="59">
        <v>20.202887763784641</v>
      </c>
      <c r="P70" s="59">
        <v>51.160010785197223</v>
      </c>
      <c r="Q70" s="59">
        <v>16.158887662776898</v>
      </c>
      <c r="R70" s="59">
        <v>46.816857068342387</v>
      </c>
      <c r="S70" s="59">
        <v>29.272078520203578</v>
      </c>
      <c r="T70" s="59">
        <v>35.192458701314102</v>
      </c>
      <c r="U70" s="59">
        <v>77.149557768394502</v>
      </c>
      <c r="V70" s="59">
        <v>46.275014829250892</v>
      </c>
      <c r="W70" s="59">
        <v>15.38775539503602</v>
      </c>
      <c r="X70" s="59">
        <v>39.433279200870771</v>
      </c>
      <c r="Y70" s="59">
        <v>57.787848575236609</v>
      </c>
      <c r="Z70" s="59">
        <v>38.613440748785607</v>
      </c>
      <c r="AA70" s="59">
        <v>7.5975688518661872</v>
      </c>
      <c r="AB70" s="62">
        <v>19.880048271143931</v>
      </c>
      <c r="AC70" s="30"/>
    </row>
    <row r="71" spans="1:29" ht="14.1" customHeight="1" x14ac:dyDescent="0.2">
      <c r="A71" s="132" t="s">
        <v>475</v>
      </c>
      <c r="B71" s="128">
        <v>68</v>
      </c>
      <c r="C71" s="122" t="s">
        <v>2774</v>
      </c>
      <c r="D71" s="150" t="s">
        <v>164</v>
      </c>
      <c r="E71" s="59">
        <v>13.92766363540051</v>
      </c>
      <c r="F71" s="59">
        <v>29.769010733219929</v>
      </c>
      <c r="G71" s="59">
        <v>11.20595409839915</v>
      </c>
      <c r="H71" s="59">
        <v>8.9869875761428837</v>
      </c>
      <c r="I71" s="59">
        <v>23.016378716546221</v>
      </c>
      <c r="J71" s="59">
        <v>4.7620816883204409</v>
      </c>
      <c r="K71" s="59">
        <v>7.4079726866455733</v>
      </c>
      <c r="L71" s="59">
        <v>6.0927974156027469</v>
      </c>
      <c r="M71" s="59">
        <v>7.1574919623023083</v>
      </c>
      <c r="N71" s="59">
        <v>6.5910810301430951</v>
      </c>
      <c r="O71" s="59">
        <v>11.210678624351541</v>
      </c>
      <c r="P71" s="59">
        <v>17.4586258081655</v>
      </c>
      <c r="Q71" s="59">
        <v>0.94801335657242003</v>
      </c>
      <c r="R71" s="59">
        <v>5.2018730075935986</v>
      </c>
      <c r="S71" s="59">
        <v>0.97573595067345276</v>
      </c>
      <c r="T71" s="59">
        <v>3.1810954263142088</v>
      </c>
      <c r="U71" s="59">
        <v>11.63284110318722</v>
      </c>
      <c r="V71" s="59">
        <v>4.1279416637456752</v>
      </c>
      <c r="W71" s="59">
        <v>2.051700719338136</v>
      </c>
      <c r="X71" s="59">
        <v>2.9598638311302121</v>
      </c>
      <c r="Y71" s="59">
        <v>2.103477688138613</v>
      </c>
      <c r="Z71" s="59">
        <v>3.1308195201718059</v>
      </c>
      <c r="AA71" s="59">
        <v>4.7484805324163668</v>
      </c>
      <c r="AB71" s="62">
        <v>3.976009654228787</v>
      </c>
      <c r="AC71" s="30"/>
    </row>
    <row r="72" spans="1:29" ht="14.1" customHeight="1" x14ac:dyDescent="0.2">
      <c r="A72" s="132" t="s">
        <v>476</v>
      </c>
      <c r="B72" s="128">
        <v>69</v>
      </c>
      <c r="C72" s="122" t="s">
        <v>2780</v>
      </c>
      <c r="D72" s="150" t="s">
        <v>477</v>
      </c>
      <c r="E72" s="59">
        <v>26.21449412030768</v>
      </c>
      <c r="F72" s="59">
        <v>159.65030148013139</v>
      </c>
      <c r="G72" s="59">
        <v>91.72260195441342</v>
      </c>
      <c r="H72" s="59">
        <v>25.165362610715299</v>
      </c>
      <c r="I72" s="59">
        <v>48.402461265902232</v>
      </c>
      <c r="J72" s="59">
        <v>20.95315942860994</v>
      </c>
      <c r="K72" s="59">
        <v>1.045142873398077</v>
      </c>
      <c r="L72" s="59">
        <v>17.262926010874448</v>
      </c>
      <c r="M72" s="59">
        <v>11.00306220184828</v>
      </c>
      <c r="N72" s="59">
        <v>4.293863863285404</v>
      </c>
      <c r="O72" s="59">
        <v>6.7342959212615474</v>
      </c>
      <c r="P72" s="59">
        <v>44.6289455785763</v>
      </c>
      <c r="Q72" s="59">
        <v>3.7920534262896801</v>
      </c>
      <c r="R72" s="59">
        <v>22.88824123341184</v>
      </c>
      <c r="S72" s="59">
        <v>17.563247112122149</v>
      </c>
      <c r="T72" s="59">
        <v>13.78474684736157</v>
      </c>
      <c r="U72" s="59">
        <v>27.55813774089648</v>
      </c>
      <c r="V72" s="59">
        <v>3.155114647448924</v>
      </c>
      <c r="W72" s="59">
        <v>4.1034014386762712</v>
      </c>
      <c r="X72" s="59">
        <v>9.8662127704340392</v>
      </c>
      <c r="Y72" s="59">
        <v>10.50688155913393</v>
      </c>
      <c r="Z72" s="59">
        <v>15.65409760085903</v>
      </c>
      <c r="AA72" s="59">
        <v>0</v>
      </c>
      <c r="AB72" s="62">
        <v>13.91603378980075</v>
      </c>
      <c r="AC72" s="30"/>
    </row>
    <row r="73" spans="1:29" ht="14.1" customHeight="1" x14ac:dyDescent="0.2">
      <c r="A73" s="132" t="s">
        <v>478</v>
      </c>
      <c r="B73" s="128">
        <v>70</v>
      </c>
      <c r="C73" s="122" t="s">
        <v>2782</v>
      </c>
      <c r="D73" s="150" t="s">
        <v>479</v>
      </c>
      <c r="E73" s="59">
        <v>38.025580082290752</v>
      </c>
      <c r="F73" s="59">
        <v>51.693998220223293</v>
      </c>
      <c r="G73" s="59">
        <v>50.886237560830523</v>
      </c>
      <c r="H73" s="59">
        <v>32.353155274114378</v>
      </c>
      <c r="I73" s="59">
        <v>50.651158945547273</v>
      </c>
      <c r="J73" s="59">
        <v>37.298528615601022</v>
      </c>
      <c r="K73" s="59">
        <v>8.3611429871846195</v>
      </c>
      <c r="L73" s="59">
        <v>11.1701285952717</v>
      </c>
      <c r="M73" s="59">
        <v>36.304603734998409</v>
      </c>
      <c r="N73" s="59">
        <v>18.248921418962968</v>
      </c>
      <c r="O73" s="59">
        <v>6.7342959212615474</v>
      </c>
      <c r="P73" s="59">
        <v>28.301282562023989</v>
      </c>
      <c r="Q73" s="59">
        <v>6.7204666847418864</v>
      </c>
      <c r="R73" s="59">
        <v>27.220361074135791</v>
      </c>
      <c r="S73" s="59">
        <v>24.585618749118989</v>
      </c>
      <c r="T73" s="59">
        <v>25.44982377565578</v>
      </c>
      <c r="U73" s="59">
        <v>18.739533663809599</v>
      </c>
      <c r="V73" s="59">
        <v>17.878983002210571</v>
      </c>
      <c r="W73" s="59">
        <v>11.3787321894493</v>
      </c>
      <c r="X73" s="59">
        <v>26.54208559502165</v>
      </c>
      <c r="Y73" s="59">
        <v>17.861698650527678</v>
      </c>
      <c r="Z73" s="59">
        <v>21.409587485441531</v>
      </c>
      <c r="AA73" s="59">
        <v>11.507467722257831</v>
      </c>
      <c r="AB73" s="62">
        <v>9.9400241355719672</v>
      </c>
      <c r="AC73" s="30"/>
    </row>
    <row r="74" spans="1:29" ht="14.1" customHeight="1" x14ac:dyDescent="0.2">
      <c r="A74" s="132" t="s">
        <v>480</v>
      </c>
      <c r="B74" s="128">
        <v>71</v>
      </c>
      <c r="C74" s="122" t="s">
        <v>2784</v>
      </c>
      <c r="D74" s="150" t="s">
        <v>481</v>
      </c>
      <c r="E74" s="59">
        <v>31.072913697271371</v>
      </c>
      <c r="F74" s="59">
        <v>81.626506250139741</v>
      </c>
      <c r="G74" s="59">
        <v>108.3242229511918</v>
      </c>
      <c r="H74" s="59">
        <v>37.745347819800109</v>
      </c>
      <c r="I74" s="59">
        <v>13.108999926181861</v>
      </c>
      <c r="J74" s="59">
        <v>24.762824779266289</v>
      </c>
      <c r="K74" s="59">
        <v>1.045142873398077</v>
      </c>
      <c r="L74" s="59">
        <v>6.0927974156027469</v>
      </c>
      <c r="M74" s="59">
        <v>9.9126587376451187</v>
      </c>
      <c r="N74" s="59">
        <v>11.80812562403486</v>
      </c>
      <c r="O74" s="59">
        <v>6.7342959212615474</v>
      </c>
      <c r="P74" s="59">
        <v>16.3276630165523</v>
      </c>
      <c r="Q74" s="59">
        <v>5.9298235453604873</v>
      </c>
      <c r="R74" s="59">
        <v>10.403746015187201</v>
      </c>
      <c r="S74" s="59">
        <v>16.587511161448699</v>
      </c>
      <c r="T74" s="59">
        <v>5.3018257105236817</v>
      </c>
      <c r="U74" s="59">
        <v>8.8186040770868726</v>
      </c>
      <c r="V74" s="59">
        <v>8.4136390598637973</v>
      </c>
      <c r="W74" s="59">
        <v>7.1809525176834743</v>
      </c>
      <c r="X74" s="59">
        <v>5.9197276622604242</v>
      </c>
      <c r="Y74" s="59">
        <v>21.01376311826786</v>
      </c>
      <c r="Z74" s="59">
        <v>15.65409760085903</v>
      </c>
      <c r="AA74" s="59">
        <v>4.7484805324163668</v>
      </c>
      <c r="AB74" s="62">
        <v>13.919015797041419</v>
      </c>
      <c r="AC74" s="30"/>
    </row>
    <row r="75" spans="1:29" ht="14.1" customHeight="1" x14ac:dyDescent="0.2">
      <c r="A75" s="132" t="s">
        <v>482</v>
      </c>
      <c r="B75" s="128">
        <v>72</v>
      </c>
      <c r="C75" s="122" t="s">
        <v>2785</v>
      </c>
      <c r="D75" s="150" t="s">
        <v>164</v>
      </c>
      <c r="E75" s="59">
        <v>7.7672575171282023</v>
      </c>
      <c r="F75" s="59">
        <v>38.4699521638871</v>
      </c>
      <c r="G75" s="59">
        <v>34.551691803397368</v>
      </c>
      <c r="H75" s="59">
        <v>16.176577637057189</v>
      </c>
      <c r="I75" s="59">
        <v>11.092230706769261</v>
      </c>
      <c r="J75" s="59">
        <v>16.191077740289501</v>
      </c>
      <c r="K75" s="59">
        <v>4.1805714935923097</v>
      </c>
      <c r="L75" s="59">
        <v>5.0773311796689562</v>
      </c>
      <c r="M75" s="59">
        <v>3.3009186605544851</v>
      </c>
      <c r="N75" s="59">
        <v>3.220397897464053</v>
      </c>
      <c r="O75" s="59">
        <v>4.8102113723296762</v>
      </c>
      <c r="P75" s="59">
        <v>10.88510867770154</v>
      </c>
      <c r="Q75" s="59">
        <v>1.8960267131448401</v>
      </c>
      <c r="R75" s="59">
        <v>3.1211238045561589</v>
      </c>
      <c r="S75" s="59">
        <v>11.70883140808143</v>
      </c>
      <c r="T75" s="59">
        <v>4.2414605684189457</v>
      </c>
      <c r="U75" s="59">
        <v>4.4093020385434363</v>
      </c>
      <c r="V75" s="59">
        <v>3.155114647448924</v>
      </c>
      <c r="W75" s="59">
        <v>0</v>
      </c>
      <c r="X75" s="59">
        <v>0</v>
      </c>
      <c r="Y75" s="59">
        <v>3.1520644677401788</v>
      </c>
      <c r="Z75" s="59">
        <v>6.2616390403436117</v>
      </c>
      <c r="AA75" s="59">
        <v>0</v>
      </c>
      <c r="AB75" s="62">
        <v>4.9700120677859836</v>
      </c>
      <c r="AC75" s="30"/>
    </row>
    <row r="76" spans="1:29" ht="14.1" customHeight="1" x14ac:dyDescent="0.2">
      <c r="A76" s="132" t="s">
        <v>485</v>
      </c>
      <c r="B76" s="128">
        <v>73</v>
      </c>
      <c r="C76" s="122" t="s">
        <v>2787</v>
      </c>
      <c r="D76" s="150" t="s">
        <v>486</v>
      </c>
      <c r="E76" s="59">
        <v>17.47244578477989</v>
      </c>
      <c r="F76" s="59">
        <v>74.056581413090854</v>
      </c>
      <c r="G76" s="59">
        <v>70.037213114994671</v>
      </c>
      <c r="H76" s="59">
        <v>28.758360243657229</v>
      </c>
      <c r="I76" s="59">
        <v>19.159307584419629</v>
      </c>
      <c r="J76" s="59">
        <v>10.47657971430497</v>
      </c>
      <c r="K76" s="59">
        <v>5.2257143669903874</v>
      </c>
      <c r="L76" s="59">
        <v>5.0773311796689562</v>
      </c>
      <c r="M76" s="59">
        <v>11.00306220184828</v>
      </c>
      <c r="N76" s="59">
        <v>5.3673298291067546</v>
      </c>
      <c r="O76" s="59">
        <v>6.7342959212615474</v>
      </c>
      <c r="P76" s="59">
        <v>30.4783042975643</v>
      </c>
      <c r="Q76" s="59">
        <v>5.6880801394345202</v>
      </c>
      <c r="R76" s="59">
        <v>1.0403746015187201</v>
      </c>
      <c r="S76" s="59">
        <v>4.8786797533672637</v>
      </c>
      <c r="T76" s="59">
        <v>11.664016563152099</v>
      </c>
      <c r="U76" s="59">
        <v>9.9209295867227318</v>
      </c>
      <c r="V76" s="59">
        <v>7.3619341773808227</v>
      </c>
      <c r="W76" s="59">
        <v>2.051700719338136</v>
      </c>
      <c r="X76" s="59">
        <v>4.9331063852170196</v>
      </c>
      <c r="Y76" s="59">
        <v>8.4055052473071434</v>
      </c>
      <c r="Z76" s="59">
        <v>9.3924585605154185</v>
      </c>
      <c r="AA76" s="59">
        <v>3.7987844259330941</v>
      </c>
      <c r="AB76" s="62">
        <v>4.9849221039893408</v>
      </c>
      <c r="AC76" s="30"/>
    </row>
    <row r="77" spans="1:29" ht="14.1" customHeight="1" x14ac:dyDescent="0.2">
      <c r="A77" s="132" t="s">
        <v>487</v>
      </c>
      <c r="B77" s="128">
        <v>74</v>
      </c>
      <c r="C77" s="122" t="s">
        <v>2789</v>
      </c>
      <c r="D77" s="150" t="s">
        <v>488</v>
      </c>
      <c r="E77" s="59">
        <v>4.8545359482051262</v>
      </c>
      <c r="F77" s="59">
        <v>26.928966514720969</v>
      </c>
      <c r="G77" s="59">
        <v>23.344803875490019</v>
      </c>
      <c r="H77" s="59">
        <v>6.2908913033000182</v>
      </c>
      <c r="I77" s="59">
        <v>14.77384291680695</v>
      </c>
      <c r="J77" s="59">
        <v>3.8096653506563531</v>
      </c>
      <c r="K77" s="59">
        <v>1.045142873398077</v>
      </c>
      <c r="L77" s="59">
        <v>2.0309324718675819</v>
      </c>
      <c r="M77" s="59">
        <v>1.1003062201848279</v>
      </c>
      <c r="N77" s="59">
        <v>5.3673298291067546</v>
      </c>
      <c r="O77" s="59">
        <v>3.8481690978637411</v>
      </c>
      <c r="P77" s="59">
        <v>5.4425543388507682</v>
      </c>
      <c r="Q77" s="59">
        <v>0</v>
      </c>
      <c r="R77" s="59">
        <v>3.1211238045561589</v>
      </c>
      <c r="S77" s="59">
        <v>4.8786797533672637</v>
      </c>
      <c r="T77" s="59">
        <v>4.2414605684189457</v>
      </c>
      <c r="U77" s="59">
        <v>1.1023255096358591</v>
      </c>
      <c r="V77" s="59">
        <v>0</v>
      </c>
      <c r="W77" s="59">
        <v>0</v>
      </c>
      <c r="X77" s="59">
        <v>0.98662127704340397</v>
      </c>
      <c r="Y77" s="59">
        <v>0</v>
      </c>
      <c r="Z77" s="59">
        <v>3.1308195201718059</v>
      </c>
      <c r="AA77" s="59">
        <v>0</v>
      </c>
      <c r="AB77" s="62">
        <v>2.9820072406715901</v>
      </c>
      <c r="AC77" s="30"/>
    </row>
    <row r="78" spans="1:29" ht="14.1" customHeight="1" x14ac:dyDescent="0.2">
      <c r="A78" s="132" t="s">
        <v>489</v>
      </c>
      <c r="B78" s="128">
        <v>75</v>
      </c>
      <c r="C78" s="122" t="s">
        <v>2794</v>
      </c>
      <c r="D78" s="150" t="s">
        <v>490</v>
      </c>
      <c r="E78" s="59">
        <v>6215.0497458124919</v>
      </c>
      <c r="F78" s="59">
        <v>8360.0197528419922</v>
      </c>
      <c r="G78" s="59">
        <v>2577.587024907215</v>
      </c>
      <c r="H78" s="59">
        <v>2778.216669217386</v>
      </c>
      <c r="I78" s="59">
        <v>4441.6811012191993</v>
      </c>
      <c r="J78" s="59">
        <v>2783.8100940276622</v>
      </c>
      <c r="K78" s="59">
        <v>150.56641777034719</v>
      </c>
      <c r="L78" s="59">
        <v>863.79112160354043</v>
      </c>
      <c r="M78" s="59">
        <v>775.80060880925828</v>
      </c>
      <c r="N78" s="59">
        <v>961.85234202507604</v>
      </c>
      <c r="O78" s="59">
        <v>958.91948524301881</v>
      </c>
      <c r="P78" s="59">
        <v>2347.0591067055502</v>
      </c>
      <c r="Q78" s="59">
        <v>990.13453801828928</v>
      </c>
      <c r="R78" s="59">
        <v>3858.89921097555</v>
      </c>
      <c r="S78" s="59">
        <v>1032.0290848756561</v>
      </c>
      <c r="T78" s="59">
        <v>212.6891005685101</v>
      </c>
      <c r="U78" s="59">
        <v>248.85108612580481</v>
      </c>
      <c r="V78" s="59">
        <v>190.52685651061569</v>
      </c>
      <c r="W78" s="59">
        <v>414.13989359984129</v>
      </c>
      <c r="X78" s="59">
        <v>1895.6507103750059</v>
      </c>
      <c r="Y78" s="59">
        <v>342.42137138848659</v>
      </c>
      <c r="Z78" s="59">
        <v>309.63700693848489</v>
      </c>
      <c r="AA78" s="59">
        <v>484.03161459133003</v>
      </c>
      <c r="AB78" s="62">
        <v>193.37819954548479</v>
      </c>
      <c r="AC78" s="30"/>
    </row>
    <row r="79" spans="1:29" ht="14.1" customHeight="1" x14ac:dyDescent="0.2">
      <c r="A79" s="132" t="s">
        <v>491</v>
      </c>
      <c r="B79" s="128">
        <v>76</v>
      </c>
      <c r="C79" s="122" t="s">
        <v>2821</v>
      </c>
      <c r="D79" s="150" t="s">
        <v>492</v>
      </c>
      <c r="E79" s="59">
        <v>25.763993184314248</v>
      </c>
      <c r="F79" s="59">
        <v>13.464483257360479</v>
      </c>
      <c r="G79" s="59">
        <v>30.81637377059765</v>
      </c>
      <c r="H79" s="59">
        <v>7.1895900609143064</v>
      </c>
      <c r="I79" s="59">
        <v>16.989263904331679</v>
      </c>
      <c r="J79" s="59">
        <v>22.617983186846772</v>
      </c>
      <c r="K79" s="59">
        <v>12.057813330393619</v>
      </c>
      <c r="L79" s="59">
        <v>8.1237298874703292</v>
      </c>
      <c r="M79" s="59">
        <v>3.3009186605544851</v>
      </c>
      <c r="N79" s="59">
        <v>6.7950395636491523</v>
      </c>
      <c r="O79" s="59">
        <v>5.7722536467956118</v>
      </c>
      <c r="P79" s="59">
        <v>5.4425543388507682</v>
      </c>
      <c r="Q79" s="59">
        <v>5.7762453815957553</v>
      </c>
      <c r="R79" s="59">
        <v>15.3944229786725</v>
      </c>
      <c r="S79" s="59">
        <v>0</v>
      </c>
      <c r="T79" s="59">
        <v>1.8005000112938421</v>
      </c>
      <c r="U79" s="59">
        <v>0</v>
      </c>
      <c r="V79" s="59">
        <v>1.7931568246334719</v>
      </c>
      <c r="W79" s="59">
        <v>7.2948219076067407</v>
      </c>
      <c r="X79" s="59">
        <v>6.3607473730988264</v>
      </c>
      <c r="Y79" s="59">
        <v>8.5284357615490105</v>
      </c>
      <c r="Z79" s="59">
        <v>5.2180325336196756</v>
      </c>
      <c r="AA79" s="59">
        <v>2.980146382144512</v>
      </c>
      <c r="AB79" s="62">
        <v>2.0049028681448662</v>
      </c>
      <c r="AC79" s="30"/>
    </row>
    <row r="80" spans="1:29" ht="14.1" customHeight="1" x14ac:dyDescent="0.2">
      <c r="A80" s="132" t="s">
        <v>493</v>
      </c>
      <c r="B80" s="128">
        <v>77</v>
      </c>
      <c r="C80" s="122" t="s">
        <v>2823</v>
      </c>
      <c r="D80" s="150" t="s">
        <v>494</v>
      </c>
      <c r="E80" s="59">
        <v>6.696346886954152</v>
      </c>
      <c r="F80" s="59">
        <v>68.413039430648624</v>
      </c>
      <c r="G80" s="59">
        <v>115.0618028528542</v>
      </c>
      <c r="H80" s="59">
        <v>8.9231799643522685</v>
      </c>
      <c r="I80" s="59">
        <v>15.53214814330609</v>
      </c>
      <c r="J80" s="59">
        <v>13.768130577272061</v>
      </c>
      <c r="K80" s="59">
        <v>4.8536435040606714</v>
      </c>
      <c r="L80" s="59">
        <v>6.0785808882996726</v>
      </c>
      <c r="M80" s="59">
        <v>5.0515058568685474</v>
      </c>
      <c r="N80" s="59">
        <v>6.3989306222610738</v>
      </c>
      <c r="O80" s="59">
        <v>9.1422877342497824</v>
      </c>
      <c r="P80" s="59">
        <v>16.65530478775112</v>
      </c>
      <c r="Q80" s="59">
        <v>0</v>
      </c>
      <c r="R80" s="59">
        <v>5.0135652047187111</v>
      </c>
      <c r="S80" s="59">
        <v>0</v>
      </c>
      <c r="T80" s="59">
        <v>0</v>
      </c>
      <c r="U80" s="59">
        <v>5.2525810534148683</v>
      </c>
      <c r="V80" s="59">
        <v>5.8180314098958146</v>
      </c>
      <c r="W80" s="59">
        <v>0</v>
      </c>
      <c r="X80" s="59">
        <v>0</v>
      </c>
      <c r="Y80" s="59">
        <v>1.3448808395691429</v>
      </c>
      <c r="Z80" s="59">
        <v>5.6104285801478762</v>
      </c>
      <c r="AA80" s="59">
        <v>0</v>
      </c>
      <c r="AB80" s="62">
        <v>11.890256870971189</v>
      </c>
      <c r="AC80" s="30"/>
    </row>
    <row r="81" spans="1:29" ht="14.1" customHeight="1" x14ac:dyDescent="0.2">
      <c r="A81" s="132" t="s">
        <v>495</v>
      </c>
      <c r="B81" s="128">
        <v>78</v>
      </c>
      <c r="C81" s="122" t="s">
        <v>2825</v>
      </c>
      <c r="D81" s="150" t="s">
        <v>496</v>
      </c>
      <c r="E81" s="59">
        <v>19.419114700010152</v>
      </c>
      <c r="F81" s="59">
        <v>38.685383896004858</v>
      </c>
      <c r="G81" s="59">
        <v>28.239004327965851</v>
      </c>
      <c r="H81" s="59">
        <v>26.06226397081436</v>
      </c>
      <c r="I81" s="59">
        <v>11.092230706769261</v>
      </c>
      <c r="J81" s="59">
        <v>2.857249012992265</v>
      </c>
      <c r="K81" s="59">
        <v>0</v>
      </c>
      <c r="L81" s="59">
        <v>4.0618649437351646</v>
      </c>
      <c r="M81" s="59">
        <v>1.1003062201848279</v>
      </c>
      <c r="N81" s="59">
        <v>4.293863863285404</v>
      </c>
      <c r="O81" s="59">
        <v>0.97070065493612856</v>
      </c>
      <c r="P81" s="59">
        <v>19.593195619862769</v>
      </c>
      <c r="Q81" s="59">
        <v>0</v>
      </c>
      <c r="R81" s="59">
        <v>5.2018730075935986</v>
      </c>
      <c r="S81" s="59">
        <v>2.9272078520203579</v>
      </c>
      <c r="T81" s="59">
        <v>1.0646066026731551</v>
      </c>
      <c r="U81" s="59">
        <v>3.494371865545673</v>
      </c>
      <c r="V81" s="59">
        <v>8.4136390598637973</v>
      </c>
      <c r="W81" s="59">
        <v>0</v>
      </c>
      <c r="X81" s="59">
        <v>0</v>
      </c>
      <c r="Y81" s="59">
        <v>3.1709768545466201</v>
      </c>
      <c r="Z81" s="59">
        <v>5.2180325336196756</v>
      </c>
      <c r="AA81" s="59">
        <v>1.899392212966547</v>
      </c>
      <c r="AB81" s="62">
        <v>6.9580168949003767</v>
      </c>
      <c r="AC81" s="30"/>
    </row>
    <row r="82" spans="1:29" ht="14.1" customHeight="1" x14ac:dyDescent="0.2">
      <c r="A82" s="132" t="s">
        <v>497</v>
      </c>
      <c r="B82" s="128">
        <v>79</v>
      </c>
      <c r="C82" s="122" t="s">
        <v>2829</v>
      </c>
      <c r="D82" s="150" t="s">
        <v>498</v>
      </c>
      <c r="E82" s="59">
        <v>12.621793465333329</v>
      </c>
      <c r="F82" s="59">
        <v>53.857933029441938</v>
      </c>
      <c r="G82" s="59">
        <v>40.154668852596942</v>
      </c>
      <c r="H82" s="59">
        <v>17.973975152285771</v>
      </c>
      <c r="I82" s="59">
        <v>51.427615095021117</v>
      </c>
      <c r="J82" s="59">
        <v>23.81040844160221</v>
      </c>
      <c r="K82" s="59">
        <v>1.045142873398077</v>
      </c>
      <c r="L82" s="59">
        <v>9.1391961234041208</v>
      </c>
      <c r="M82" s="59">
        <v>8.802449761478627</v>
      </c>
      <c r="N82" s="59">
        <v>8.5877277265708081</v>
      </c>
      <c r="O82" s="59">
        <v>5.7722536467956118</v>
      </c>
      <c r="P82" s="59">
        <v>32.655326033104608</v>
      </c>
      <c r="Q82" s="59">
        <v>0.94801335657242003</v>
      </c>
      <c r="R82" s="59">
        <v>3.1211238045561589</v>
      </c>
      <c r="S82" s="59">
        <v>0.97573595067345276</v>
      </c>
      <c r="T82" s="59">
        <v>2.1207302842094728</v>
      </c>
      <c r="U82" s="59">
        <v>6.613953057815154</v>
      </c>
      <c r="V82" s="59">
        <v>0</v>
      </c>
      <c r="W82" s="59">
        <v>1.025850359669068</v>
      </c>
      <c r="X82" s="59">
        <v>0</v>
      </c>
      <c r="Y82" s="59">
        <v>4.2027526236535717</v>
      </c>
      <c r="Z82" s="59">
        <v>9.3924585605154185</v>
      </c>
      <c r="AA82" s="59">
        <v>0</v>
      </c>
      <c r="AB82" s="62">
        <v>4.9700120677859836</v>
      </c>
      <c r="AC82" s="30"/>
    </row>
    <row r="83" spans="1:29" ht="14.1" customHeight="1" x14ac:dyDescent="0.2">
      <c r="A83" s="132" t="s">
        <v>499</v>
      </c>
      <c r="B83" s="128">
        <v>80</v>
      </c>
      <c r="C83" s="122" t="s">
        <v>2830</v>
      </c>
      <c r="D83" s="150" t="s">
        <v>164</v>
      </c>
      <c r="E83" s="59">
        <v>18.021979254116712</v>
      </c>
      <c r="F83" s="59">
        <v>24.04372010242944</v>
      </c>
      <c r="G83" s="59">
        <v>28.948714754197798</v>
      </c>
      <c r="H83" s="59">
        <v>8.9869875761428837</v>
      </c>
      <c r="I83" s="59">
        <v>15.345596990510421</v>
      </c>
      <c r="J83" s="59">
        <v>10.47657971430497</v>
      </c>
      <c r="K83" s="59">
        <v>15.677143100971159</v>
      </c>
      <c r="L83" s="59">
        <v>6.0927974156027469</v>
      </c>
      <c r="M83" s="59">
        <v>5.5015311009241419</v>
      </c>
      <c r="N83" s="59">
        <v>3.220397897464053</v>
      </c>
      <c r="O83" s="59">
        <v>14.43063411698903</v>
      </c>
      <c r="P83" s="59">
        <v>7.619576074391075</v>
      </c>
      <c r="Q83" s="59">
        <v>0.94801335657242003</v>
      </c>
      <c r="R83" s="59">
        <v>3.1211238045561589</v>
      </c>
      <c r="S83" s="59">
        <v>6.830151654714169</v>
      </c>
      <c r="T83" s="59">
        <v>2.1207302842094728</v>
      </c>
      <c r="U83" s="59">
        <v>3.306976528907577</v>
      </c>
      <c r="V83" s="59">
        <v>4.2068195299318987</v>
      </c>
      <c r="W83" s="59">
        <v>5.1292517983453392</v>
      </c>
      <c r="X83" s="59">
        <v>3.9464851081736159</v>
      </c>
      <c r="Y83" s="59">
        <v>7.3548170913937501</v>
      </c>
      <c r="Z83" s="59">
        <v>4.1744260268957412</v>
      </c>
      <c r="AA83" s="59">
        <v>4.7484805324163668</v>
      </c>
      <c r="AB83" s="62">
        <v>9.9400241355719672</v>
      </c>
      <c r="AC83" s="30"/>
    </row>
    <row r="84" spans="1:29" ht="14.1" customHeight="1" x14ac:dyDescent="0.2">
      <c r="A84" s="132" t="s">
        <v>500</v>
      </c>
      <c r="B84" s="128">
        <v>81</v>
      </c>
      <c r="C84" s="122" t="s">
        <v>2831</v>
      </c>
      <c r="D84" s="150" t="s">
        <v>164</v>
      </c>
      <c r="E84" s="59">
        <v>14.017958004037119</v>
      </c>
      <c r="F84" s="59">
        <v>30.775961731109678</v>
      </c>
      <c r="G84" s="59">
        <v>6.9094045311712744</v>
      </c>
      <c r="H84" s="59">
        <v>6.2935873995728624</v>
      </c>
      <c r="I84" s="59">
        <v>5.0419230485314834</v>
      </c>
      <c r="J84" s="59">
        <v>6.6669143636486172</v>
      </c>
      <c r="K84" s="59">
        <v>5.2257143669903874</v>
      </c>
      <c r="L84" s="59">
        <v>4.0618649437351646</v>
      </c>
      <c r="M84" s="59">
        <v>7.7021435412937986</v>
      </c>
      <c r="N84" s="59">
        <v>7.5142617607494584</v>
      </c>
      <c r="O84" s="59">
        <v>7.6963381957274821</v>
      </c>
      <c r="P84" s="59">
        <v>7.619576074391075</v>
      </c>
      <c r="Q84" s="59">
        <v>1.8960267131448401</v>
      </c>
      <c r="R84" s="59">
        <v>0</v>
      </c>
      <c r="S84" s="59">
        <v>3.902943802693811</v>
      </c>
      <c r="T84" s="59">
        <v>3.1810954263142088</v>
      </c>
      <c r="U84" s="59">
        <v>3.306976528907577</v>
      </c>
      <c r="V84" s="59">
        <v>1.0517048824829749</v>
      </c>
      <c r="W84" s="59">
        <v>1.025850359669068</v>
      </c>
      <c r="X84" s="59">
        <v>0.98662127704340397</v>
      </c>
      <c r="Y84" s="59">
        <v>5.2534407795669651</v>
      </c>
      <c r="Z84" s="59">
        <v>1.0436065067239351</v>
      </c>
      <c r="AA84" s="59">
        <v>0.94969610648327341</v>
      </c>
      <c r="AB84" s="62">
        <v>6.9550348876597052</v>
      </c>
      <c r="AC84" s="30"/>
    </row>
    <row r="85" spans="1:29" ht="14.1" customHeight="1" x14ac:dyDescent="0.2">
      <c r="A85" s="132" t="s">
        <v>501</v>
      </c>
      <c r="B85" s="128">
        <v>82</v>
      </c>
      <c r="C85" s="122" t="s">
        <v>2839</v>
      </c>
      <c r="D85" s="150" t="s">
        <v>164</v>
      </c>
      <c r="E85" s="59">
        <v>3.8836287585641012</v>
      </c>
      <c r="F85" s="59">
        <v>18.27322727784637</v>
      </c>
      <c r="G85" s="59">
        <v>7.4706360655994306</v>
      </c>
      <c r="H85" s="59">
        <v>8.9869875761428837</v>
      </c>
      <c r="I85" s="59">
        <v>5.0419230485314834</v>
      </c>
      <c r="J85" s="59">
        <v>1.9048326753281759</v>
      </c>
      <c r="K85" s="59">
        <v>0</v>
      </c>
      <c r="L85" s="59">
        <v>0</v>
      </c>
      <c r="M85" s="59">
        <v>2.2006124403696572</v>
      </c>
      <c r="N85" s="59">
        <v>4.293863863285404</v>
      </c>
      <c r="O85" s="59">
        <v>2.8861268233978059</v>
      </c>
      <c r="P85" s="59">
        <v>2.1770217355403072</v>
      </c>
      <c r="Q85" s="59">
        <v>0</v>
      </c>
      <c r="R85" s="59">
        <v>0.96130613180329716</v>
      </c>
      <c r="S85" s="59">
        <v>0.97573595067345276</v>
      </c>
      <c r="T85" s="59">
        <v>2.1207302842094728</v>
      </c>
      <c r="U85" s="59">
        <v>4.4093020385434363</v>
      </c>
      <c r="V85" s="59">
        <v>3.155114647448924</v>
      </c>
      <c r="W85" s="59">
        <v>2.051700719338136</v>
      </c>
      <c r="X85" s="59">
        <v>0.98662127704340397</v>
      </c>
      <c r="Y85" s="59">
        <v>1.0506881559133929</v>
      </c>
      <c r="Z85" s="59">
        <v>5.2180325336196756</v>
      </c>
      <c r="AA85" s="59">
        <v>0.94969610648327341</v>
      </c>
      <c r="AB85" s="62">
        <v>3.976009654228787</v>
      </c>
      <c r="AC85" s="30"/>
    </row>
    <row r="86" spans="1:29" ht="14.1" customHeight="1" x14ac:dyDescent="0.2">
      <c r="A86" s="132" t="s">
        <v>502</v>
      </c>
      <c r="B86" s="128">
        <v>83</v>
      </c>
      <c r="C86" s="122" t="s">
        <v>2841</v>
      </c>
      <c r="D86" s="150" t="s">
        <v>503</v>
      </c>
      <c r="E86" s="59">
        <v>301.84727800187761</v>
      </c>
      <c r="F86" s="59">
        <v>330.57806943710642</v>
      </c>
      <c r="G86" s="59">
        <v>279.43540671571401</v>
      </c>
      <c r="H86" s="59">
        <v>133.84140857398069</v>
      </c>
      <c r="I86" s="59">
        <v>292.03322489399199</v>
      </c>
      <c r="J86" s="59">
        <v>262.19926534258582</v>
      </c>
      <c r="K86" s="59">
        <v>68.590636495369026</v>
      </c>
      <c r="L86" s="59">
        <v>83.015380253823366</v>
      </c>
      <c r="M86" s="59">
        <v>107.4757109752137</v>
      </c>
      <c r="N86" s="59">
        <v>98.685873169888438</v>
      </c>
      <c r="O86" s="59">
        <v>96.909404433777055</v>
      </c>
      <c r="P86" s="59">
        <v>84.119031350409699</v>
      </c>
      <c r="Q86" s="59">
        <v>32.233402136818853</v>
      </c>
      <c r="R86" s="59">
        <v>43.611462921063207</v>
      </c>
      <c r="S86" s="59">
        <v>56.620981481629791</v>
      </c>
      <c r="T86" s="59">
        <v>71.474972768711865</v>
      </c>
      <c r="U86" s="59">
        <v>103.3705746661027</v>
      </c>
      <c r="V86" s="59">
        <v>73.965352680145116</v>
      </c>
      <c r="W86" s="59">
        <v>46.449478435455717</v>
      </c>
      <c r="X86" s="59">
        <v>67.256985834771797</v>
      </c>
      <c r="Y86" s="59">
        <v>52.773964695217899</v>
      </c>
      <c r="Z86" s="59">
        <v>98.913024707294582</v>
      </c>
      <c r="AA86" s="59">
        <v>81.87615042824244</v>
      </c>
      <c r="AB86" s="62">
        <v>121.24344439363909</v>
      </c>
      <c r="AC86" s="30"/>
    </row>
    <row r="87" spans="1:29" ht="14.1" customHeight="1" x14ac:dyDescent="0.2">
      <c r="A87" s="132" t="s">
        <v>504</v>
      </c>
      <c r="B87" s="128">
        <v>84</v>
      </c>
      <c r="C87" s="122" t="s">
        <v>2845</v>
      </c>
      <c r="D87" s="150" t="s">
        <v>505</v>
      </c>
      <c r="E87" s="59">
        <v>11.29941787304225</v>
      </c>
      <c r="F87" s="59">
        <v>15.71401371014378</v>
      </c>
      <c r="G87" s="59">
        <v>13.58441785578437</v>
      </c>
      <c r="H87" s="59">
        <v>1.3723130028770181</v>
      </c>
      <c r="I87" s="59">
        <v>72.092440901732246</v>
      </c>
      <c r="J87" s="59">
        <v>18.224486621202331</v>
      </c>
      <c r="K87" s="59">
        <v>0</v>
      </c>
      <c r="L87" s="59">
        <v>5.5891261625795856</v>
      </c>
      <c r="M87" s="59">
        <v>1.2851576651758789</v>
      </c>
      <c r="N87" s="59">
        <v>5.6732676293658404</v>
      </c>
      <c r="O87" s="59">
        <v>6.0041058349419014</v>
      </c>
      <c r="P87" s="59">
        <v>9.3132989846414329</v>
      </c>
      <c r="Q87" s="59">
        <v>3.198597065075345</v>
      </c>
      <c r="R87" s="59">
        <v>10.391261519968969</v>
      </c>
      <c r="S87" s="59">
        <v>14.21061838560817</v>
      </c>
      <c r="T87" s="59">
        <v>0</v>
      </c>
      <c r="U87" s="59">
        <v>0</v>
      </c>
      <c r="V87" s="59">
        <v>1.2347015320350121</v>
      </c>
      <c r="W87" s="59">
        <v>2.3871537869499209</v>
      </c>
      <c r="X87" s="59">
        <v>1.137574332431045</v>
      </c>
      <c r="Y87" s="59">
        <v>1.0506881559133929</v>
      </c>
      <c r="Z87" s="59">
        <v>0</v>
      </c>
      <c r="AA87" s="59">
        <v>3.80068381814606</v>
      </c>
      <c r="AB87" s="62">
        <v>1.1391267659365469</v>
      </c>
      <c r="AC87" s="30"/>
    </row>
    <row r="88" spans="1:29" ht="14.1" customHeight="1" x14ac:dyDescent="0.2">
      <c r="A88" s="132" t="s">
        <v>506</v>
      </c>
      <c r="B88" s="128">
        <v>85</v>
      </c>
      <c r="C88" s="122" t="s">
        <v>2855</v>
      </c>
      <c r="D88" s="150" t="s">
        <v>507</v>
      </c>
      <c r="E88" s="59">
        <v>34.95265882707691</v>
      </c>
      <c r="F88" s="59">
        <v>19.23497608194355</v>
      </c>
      <c r="G88" s="59">
        <v>19.61041967219851</v>
      </c>
      <c r="H88" s="59">
        <v>22.467468940357211</v>
      </c>
      <c r="I88" s="59">
        <v>15.12576914559445</v>
      </c>
      <c r="J88" s="59">
        <v>3.8096653506563531</v>
      </c>
      <c r="K88" s="59">
        <v>9.4062858605826971</v>
      </c>
      <c r="L88" s="59">
        <v>7.1082636515365376</v>
      </c>
      <c r="M88" s="59">
        <v>9.9027559816634554</v>
      </c>
      <c r="N88" s="59">
        <v>22.542785282248371</v>
      </c>
      <c r="O88" s="59">
        <v>3.8481690978637411</v>
      </c>
      <c r="P88" s="59">
        <v>30.4783042975643</v>
      </c>
      <c r="Q88" s="59">
        <v>3.7920534262896801</v>
      </c>
      <c r="R88" s="59">
        <v>1.0403746015187201</v>
      </c>
      <c r="S88" s="59">
        <v>3.902943802693811</v>
      </c>
      <c r="T88" s="59">
        <v>14.845111989466311</v>
      </c>
      <c r="U88" s="59">
        <v>26.455812231260619</v>
      </c>
      <c r="V88" s="59">
        <v>8.4136390598637973</v>
      </c>
      <c r="W88" s="59">
        <v>1.025850359669068</v>
      </c>
      <c r="X88" s="59">
        <v>8.4602774506471885</v>
      </c>
      <c r="Y88" s="59">
        <v>4.2027526236535717</v>
      </c>
      <c r="Z88" s="59">
        <v>17.741310614306901</v>
      </c>
      <c r="AA88" s="59">
        <v>3.7987844259330941</v>
      </c>
      <c r="AB88" s="62">
        <v>3.976009654228787</v>
      </c>
      <c r="AC88" s="30"/>
    </row>
    <row r="89" spans="1:29" ht="14.1" customHeight="1" x14ac:dyDescent="0.2">
      <c r="A89" s="132" t="s">
        <v>508</v>
      </c>
      <c r="B89" s="128">
        <v>86</v>
      </c>
      <c r="C89" s="122" t="s">
        <v>2856</v>
      </c>
      <c r="D89" s="150" t="s">
        <v>509</v>
      </c>
      <c r="E89" s="59">
        <v>13.106276152964201</v>
      </c>
      <c r="F89" s="59">
        <v>19.235937830747648</v>
      </c>
      <c r="G89" s="59">
        <v>4.6700813705078454</v>
      </c>
      <c r="H89" s="59">
        <v>7.1904887596719202</v>
      </c>
      <c r="I89" s="59">
        <v>12.137925547034691</v>
      </c>
      <c r="J89" s="59">
        <v>9.5251157929785446</v>
      </c>
      <c r="K89" s="59">
        <v>5.2257143669903874</v>
      </c>
      <c r="L89" s="59">
        <v>2.052257262822192</v>
      </c>
      <c r="M89" s="59">
        <v>7.6955417039726894</v>
      </c>
      <c r="N89" s="59">
        <v>2.146931931642702</v>
      </c>
      <c r="O89" s="59">
        <v>5.8059251264019194</v>
      </c>
      <c r="P89" s="59">
        <v>5.4305807193052962</v>
      </c>
      <c r="Q89" s="59">
        <v>2.8440400697172601</v>
      </c>
      <c r="R89" s="59">
        <v>0</v>
      </c>
      <c r="S89" s="59">
        <v>0.97573595067345276</v>
      </c>
      <c r="T89" s="59">
        <v>2.1207302842094728</v>
      </c>
      <c r="U89" s="59">
        <v>0</v>
      </c>
      <c r="V89" s="59">
        <v>0</v>
      </c>
      <c r="W89" s="59">
        <v>3.0775510790072031</v>
      </c>
      <c r="X89" s="59">
        <v>4.9331063852170196</v>
      </c>
      <c r="Y89" s="59">
        <v>3.1520644677401788</v>
      </c>
      <c r="Z89" s="59">
        <v>1.0436065067239351</v>
      </c>
      <c r="AA89" s="59">
        <v>0</v>
      </c>
      <c r="AB89" s="62">
        <v>0</v>
      </c>
      <c r="AC89" s="30"/>
    </row>
    <row r="90" spans="1:29" ht="14.1" customHeight="1" x14ac:dyDescent="0.2">
      <c r="A90" s="132" t="s">
        <v>510</v>
      </c>
      <c r="B90" s="128">
        <v>87</v>
      </c>
      <c r="C90" s="122" t="s">
        <v>2859</v>
      </c>
      <c r="D90" s="150" t="s">
        <v>511</v>
      </c>
      <c r="E90" s="59">
        <v>363.98339632452388</v>
      </c>
      <c r="F90" s="59">
        <v>633.77707391917443</v>
      </c>
      <c r="G90" s="59">
        <v>526.06631663787255</v>
      </c>
      <c r="H90" s="59">
        <v>319.37956448096583</v>
      </c>
      <c r="I90" s="59">
        <v>413.78054074688168</v>
      </c>
      <c r="J90" s="59">
        <v>301.09975823813778</v>
      </c>
      <c r="K90" s="59">
        <v>149.4303474669635</v>
      </c>
      <c r="L90" s="59">
        <v>187.85516085033569</v>
      </c>
      <c r="M90" s="59">
        <v>377.77473641337832</v>
      </c>
      <c r="N90" s="59">
        <v>234.52547688281959</v>
      </c>
      <c r="O90" s="59">
        <v>304.00054851986317</v>
      </c>
      <c r="P90" s="59">
        <v>448.48607071692311</v>
      </c>
      <c r="Q90" s="59">
        <v>74.893055169221185</v>
      </c>
      <c r="R90" s="59">
        <v>208.5836634838866</v>
      </c>
      <c r="S90" s="59">
        <v>306.25229136597528</v>
      </c>
      <c r="T90" s="59">
        <v>173.88503819318731</v>
      </c>
      <c r="U90" s="59">
        <v>322.93066734986348</v>
      </c>
      <c r="V90" s="59">
        <v>194.5548862105255</v>
      </c>
      <c r="W90" s="59">
        <v>222.03812939785209</v>
      </c>
      <c r="X90" s="59">
        <v>338.73668304731189</v>
      </c>
      <c r="Y90" s="59">
        <v>200.81172311079129</v>
      </c>
      <c r="Z90" s="59">
        <v>309.58795743266882</v>
      </c>
      <c r="AA90" s="59">
        <v>204.1210332547694</v>
      </c>
      <c r="AB90" s="62">
        <v>248.1000204166356</v>
      </c>
      <c r="AC90" s="30"/>
    </row>
    <row r="91" spans="1:29" ht="14.1" customHeight="1" x14ac:dyDescent="0.2">
      <c r="A91" s="132" t="s">
        <v>512</v>
      </c>
      <c r="B91" s="128">
        <v>88</v>
      </c>
      <c r="C91" s="122" t="s">
        <v>2859</v>
      </c>
      <c r="D91" s="150" t="s">
        <v>513</v>
      </c>
      <c r="E91" s="59">
        <v>8.7381647067692274</v>
      </c>
      <c r="F91" s="59">
        <v>34.88936136623331</v>
      </c>
      <c r="G91" s="59">
        <v>14.00744262299893</v>
      </c>
      <c r="H91" s="59">
        <v>9.885686333757171</v>
      </c>
      <c r="I91" s="59">
        <v>16.134153755300741</v>
      </c>
      <c r="J91" s="59">
        <v>2.857249012992265</v>
      </c>
      <c r="K91" s="59">
        <v>0</v>
      </c>
      <c r="L91" s="59">
        <v>2.0309324718675819</v>
      </c>
      <c r="M91" s="59">
        <v>4.3946230434182052</v>
      </c>
      <c r="N91" s="59">
        <v>6.4246938054407856</v>
      </c>
      <c r="O91" s="59">
        <v>1.8249941946618791</v>
      </c>
      <c r="P91" s="59">
        <v>17.416173884322461</v>
      </c>
      <c r="Q91" s="59">
        <v>0</v>
      </c>
      <c r="R91" s="59">
        <v>0</v>
      </c>
      <c r="S91" s="59">
        <v>0</v>
      </c>
      <c r="T91" s="59">
        <v>1.060365142104736</v>
      </c>
      <c r="U91" s="59">
        <v>4.4093020385434363</v>
      </c>
      <c r="V91" s="59">
        <v>2.1034097649659489</v>
      </c>
      <c r="W91" s="59">
        <v>0</v>
      </c>
      <c r="X91" s="59">
        <v>0</v>
      </c>
      <c r="Y91" s="59">
        <v>0</v>
      </c>
      <c r="Z91" s="59">
        <v>4.1744260268957412</v>
      </c>
      <c r="AA91" s="59">
        <v>3.7987844259330941</v>
      </c>
      <c r="AB91" s="62">
        <v>1.9880048271143931</v>
      </c>
      <c r="AC91" s="30"/>
    </row>
    <row r="92" spans="1:29" ht="14.1" customHeight="1" x14ac:dyDescent="0.2">
      <c r="A92" s="132" t="s">
        <v>514</v>
      </c>
      <c r="B92" s="128">
        <v>89</v>
      </c>
      <c r="C92" s="122" t="s">
        <v>2862</v>
      </c>
      <c r="D92" s="150" t="s">
        <v>515</v>
      </c>
      <c r="E92" s="59">
        <v>29.127215689230759</v>
      </c>
      <c r="F92" s="59">
        <v>24.04372010242944</v>
      </c>
      <c r="G92" s="59">
        <v>12.13978360659908</v>
      </c>
      <c r="H92" s="59">
        <v>12.58178260660004</v>
      </c>
      <c r="I92" s="59">
        <v>19.521317659304199</v>
      </c>
      <c r="J92" s="59">
        <v>3.8096653506563531</v>
      </c>
      <c r="K92" s="59">
        <v>0</v>
      </c>
      <c r="L92" s="59">
        <v>2.0309324718675819</v>
      </c>
      <c r="M92" s="59">
        <v>9.9027559816634554</v>
      </c>
      <c r="N92" s="59">
        <v>6.4407957949281061</v>
      </c>
      <c r="O92" s="59">
        <v>21.164930038250571</v>
      </c>
      <c r="P92" s="59">
        <v>14.150641281012</v>
      </c>
      <c r="Q92" s="59">
        <v>7.5841068525793602</v>
      </c>
      <c r="R92" s="59">
        <v>12.484495218224639</v>
      </c>
      <c r="S92" s="59">
        <v>11.70883140808143</v>
      </c>
      <c r="T92" s="59">
        <v>3.1810954263142088</v>
      </c>
      <c r="U92" s="59">
        <v>5.5116275481792956</v>
      </c>
      <c r="V92" s="59">
        <v>3.155114647448924</v>
      </c>
      <c r="W92" s="59">
        <v>0</v>
      </c>
      <c r="X92" s="59">
        <v>5.9197276622604242</v>
      </c>
      <c r="Y92" s="59">
        <v>8.4055052473071434</v>
      </c>
      <c r="Z92" s="59">
        <v>4.1744260268957412</v>
      </c>
      <c r="AA92" s="59">
        <v>0.94969610648327341</v>
      </c>
      <c r="AB92" s="62">
        <v>3.976009654228787</v>
      </c>
      <c r="AC92" s="30"/>
    </row>
    <row r="93" spans="1:29" ht="14.1" customHeight="1" x14ac:dyDescent="0.2">
      <c r="A93" s="132" t="s">
        <v>516</v>
      </c>
      <c r="B93" s="128">
        <v>90</v>
      </c>
      <c r="C93" s="122" t="s">
        <v>2866</v>
      </c>
      <c r="D93" s="150" t="s">
        <v>517</v>
      </c>
      <c r="E93" s="59">
        <v>12.27129596987292</v>
      </c>
      <c r="F93" s="59">
        <v>15.88424324846898</v>
      </c>
      <c r="G93" s="59">
        <v>11.22089537053035</v>
      </c>
      <c r="H93" s="59">
        <v>11.696564330349959</v>
      </c>
      <c r="I93" s="59">
        <v>9.7258695606172285</v>
      </c>
      <c r="J93" s="59">
        <v>12.47951127241255</v>
      </c>
      <c r="K93" s="59">
        <v>2.1070080327705241</v>
      </c>
      <c r="L93" s="59">
        <v>2.1751286773701799</v>
      </c>
      <c r="M93" s="59">
        <v>2.2006124403696572</v>
      </c>
      <c r="N93" s="59">
        <v>8.5544502816303467</v>
      </c>
      <c r="O93" s="59">
        <v>0</v>
      </c>
      <c r="P93" s="59">
        <v>7.8307471827384854</v>
      </c>
      <c r="Q93" s="59">
        <v>2.7748350946874729</v>
      </c>
      <c r="R93" s="59">
        <v>1.0403746015187201</v>
      </c>
      <c r="S93" s="59">
        <v>2.3193243547507971</v>
      </c>
      <c r="T93" s="59">
        <v>2.2755435949567642</v>
      </c>
      <c r="U93" s="59">
        <v>2.3755114732652758</v>
      </c>
      <c r="V93" s="59">
        <v>5.2585244124148733</v>
      </c>
      <c r="W93" s="59">
        <v>4.1034014386762712</v>
      </c>
      <c r="X93" s="59">
        <v>0.87907955784567293</v>
      </c>
      <c r="Y93" s="59">
        <v>11.617458939934391</v>
      </c>
      <c r="Z93" s="59">
        <v>6.2376360906889614</v>
      </c>
      <c r="AA93" s="59">
        <v>2.9364603612462821</v>
      </c>
      <c r="AB93" s="62">
        <v>3.03866537824435</v>
      </c>
      <c r="AC93" s="30"/>
    </row>
    <row r="94" spans="1:29" ht="14.1" customHeight="1" x14ac:dyDescent="0.2">
      <c r="A94" s="132" t="s">
        <v>518</v>
      </c>
      <c r="B94" s="128">
        <v>91</v>
      </c>
      <c r="C94" s="122" t="s">
        <v>2869</v>
      </c>
      <c r="D94" s="150" t="s">
        <v>164</v>
      </c>
      <c r="E94" s="59">
        <v>5.8963193626899466</v>
      </c>
      <c r="F94" s="59">
        <v>14.213685575752191</v>
      </c>
      <c r="G94" s="59">
        <v>10.31508074757642</v>
      </c>
      <c r="H94" s="59">
        <v>7.4466179055919923</v>
      </c>
      <c r="I94" s="59">
        <v>8.3463994145390146</v>
      </c>
      <c r="J94" s="59">
        <v>19.077851659749349</v>
      </c>
      <c r="K94" s="59">
        <v>5.0051892207033921</v>
      </c>
      <c r="L94" s="59">
        <v>5.3870483816287624</v>
      </c>
      <c r="M94" s="59">
        <v>0</v>
      </c>
      <c r="N94" s="59">
        <v>6.4461631247572129</v>
      </c>
      <c r="O94" s="59">
        <v>4.8150215837020056</v>
      </c>
      <c r="P94" s="59">
        <v>7.5477343571182454</v>
      </c>
      <c r="Q94" s="59">
        <v>1.8960267131448401</v>
      </c>
      <c r="R94" s="59">
        <v>5.21747862661638</v>
      </c>
      <c r="S94" s="59">
        <v>0</v>
      </c>
      <c r="T94" s="59">
        <v>6.3833981554705126</v>
      </c>
      <c r="U94" s="59">
        <v>8.2145296978064213</v>
      </c>
      <c r="V94" s="59">
        <v>4.6485355805747481</v>
      </c>
      <c r="W94" s="59">
        <v>2.051700719338136</v>
      </c>
      <c r="X94" s="59">
        <v>0</v>
      </c>
      <c r="Y94" s="59">
        <v>2.1045283762945259</v>
      </c>
      <c r="Z94" s="59">
        <v>4.3267925768774358</v>
      </c>
      <c r="AA94" s="59">
        <v>0</v>
      </c>
      <c r="AB94" s="62">
        <v>1.1639768262754771</v>
      </c>
      <c r="AC94" s="30"/>
    </row>
    <row r="95" spans="1:29" ht="14.1" customHeight="1" x14ac:dyDescent="0.2">
      <c r="A95" s="132" t="s">
        <v>519</v>
      </c>
      <c r="B95" s="128">
        <v>92</v>
      </c>
      <c r="C95" s="122" t="s">
        <v>2877</v>
      </c>
      <c r="D95" s="150" t="s">
        <v>164</v>
      </c>
      <c r="E95" s="59">
        <v>42.309222602986956</v>
      </c>
      <c r="F95" s="59">
        <v>50.010937813053218</v>
      </c>
      <c r="G95" s="59">
        <v>16.80893114759872</v>
      </c>
      <c r="H95" s="59">
        <v>25.16266651444246</v>
      </c>
      <c r="I95" s="59">
        <v>35.314637416524207</v>
      </c>
      <c r="J95" s="59">
        <v>27.503878999063541</v>
      </c>
      <c r="K95" s="59">
        <v>4.6487955008746491</v>
      </c>
      <c r="L95" s="59">
        <v>1.0154662359337909</v>
      </c>
      <c r="M95" s="59">
        <v>6.6018373211089703</v>
      </c>
      <c r="N95" s="59">
        <v>10.734659658213509</v>
      </c>
      <c r="O95" s="59">
        <v>5.7722536467956118</v>
      </c>
      <c r="P95" s="59">
        <v>17.416173884322461</v>
      </c>
      <c r="Q95" s="59">
        <v>3.7920534262896801</v>
      </c>
      <c r="R95" s="59">
        <v>5.047897566568829</v>
      </c>
      <c r="S95" s="59">
        <v>0</v>
      </c>
      <c r="T95" s="59">
        <v>3.1810954263142088</v>
      </c>
      <c r="U95" s="59">
        <v>9.9209295867227318</v>
      </c>
      <c r="V95" s="59">
        <v>6.310229294897848</v>
      </c>
      <c r="W95" s="59">
        <v>2.051700719338136</v>
      </c>
      <c r="X95" s="59">
        <v>0.98662127704340397</v>
      </c>
      <c r="Y95" s="59">
        <v>4.2027526236535717</v>
      </c>
      <c r="Z95" s="59">
        <v>8.3478084472847573</v>
      </c>
      <c r="AA95" s="59">
        <v>0.94969610648327341</v>
      </c>
      <c r="AB95" s="62">
        <v>14.910036203357951</v>
      </c>
      <c r="AC95" s="30"/>
    </row>
    <row r="96" spans="1:29" ht="14.1" customHeight="1" x14ac:dyDescent="0.2">
      <c r="A96" s="132" t="s">
        <v>520</v>
      </c>
      <c r="B96" s="128">
        <v>93</v>
      </c>
      <c r="C96" s="122" t="s">
        <v>2877</v>
      </c>
      <c r="D96" s="150" t="s">
        <v>164</v>
      </c>
      <c r="E96" s="59">
        <v>17.887023154756609</v>
      </c>
      <c r="F96" s="59">
        <v>25.005468906526609</v>
      </c>
      <c r="G96" s="59">
        <v>11.20595409839915</v>
      </c>
      <c r="H96" s="59">
        <v>6.2917900020576329</v>
      </c>
      <c r="I96" s="59">
        <v>11.092230706769261</v>
      </c>
      <c r="J96" s="59">
        <v>6.7831091568436346</v>
      </c>
      <c r="K96" s="59">
        <v>3.7123474863099708</v>
      </c>
      <c r="L96" s="59">
        <v>1.0154662359337909</v>
      </c>
      <c r="M96" s="59">
        <v>6.6018373211089703</v>
      </c>
      <c r="N96" s="59">
        <v>0</v>
      </c>
      <c r="O96" s="59">
        <v>2.8861268233978059</v>
      </c>
      <c r="P96" s="59">
        <v>3.265532603310461</v>
      </c>
      <c r="Q96" s="59">
        <v>0</v>
      </c>
      <c r="R96" s="59">
        <v>1.1943500425434901</v>
      </c>
      <c r="S96" s="59">
        <v>0</v>
      </c>
      <c r="T96" s="59">
        <v>0</v>
      </c>
      <c r="U96" s="59">
        <v>3.306976528907577</v>
      </c>
      <c r="V96" s="59">
        <v>2.1034097649659489</v>
      </c>
      <c r="W96" s="59">
        <v>0</v>
      </c>
      <c r="X96" s="59">
        <v>0</v>
      </c>
      <c r="Y96" s="59">
        <v>2.1013763118267859</v>
      </c>
      <c r="Z96" s="59">
        <v>2.0882566199545942</v>
      </c>
      <c r="AA96" s="59">
        <v>1.899392212966547</v>
      </c>
      <c r="AB96" s="62">
        <v>0.99400241355719665</v>
      </c>
      <c r="AC96" s="30"/>
    </row>
    <row r="97" spans="1:29" ht="14.1" customHeight="1" x14ac:dyDescent="0.2">
      <c r="A97" s="132" t="s">
        <v>521</v>
      </c>
      <c r="B97" s="128">
        <v>94</v>
      </c>
      <c r="C97" s="122" t="s">
        <v>2883</v>
      </c>
      <c r="D97" s="150" t="s">
        <v>522</v>
      </c>
      <c r="E97" s="59">
        <v>77.432761095440696</v>
      </c>
      <c r="F97" s="59">
        <v>66.586678451668078</v>
      </c>
      <c r="G97" s="59">
        <v>111.81767914136771</v>
      </c>
      <c r="H97" s="59">
        <v>117.2145828593588</v>
      </c>
      <c r="I97" s="59">
        <v>65.136603863978223</v>
      </c>
      <c r="J97" s="59">
        <v>52.529570687525123</v>
      </c>
      <c r="K97" s="59">
        <v>43.355661817172439</v>
      </c>
      <c r="L97" s="59">
        <v>34.160284176812738</v>
      </c>
      <c r="M97" s="59">
        <v>37.397207811641948</v>
      </c>
      <c r="N97" s="59">
        <v>35.232226464222563</v>
      </c>
      <c r="O97" s="59">
        <v>40.092149746093376</v>
      </c>
      <c r="P97" s="59">
        <v>20.669732868087451</v>
      </c>
      <c r="Q97" s="59">
        <v>30.324103236681999</v>
      </c>
      <c r="R97" s="59">
        <v>15.044857112562211</v>
      </c>
      <c r="S97" s="59">
        <v>63.14670351973384</v>
      </c>
      <c r="T97" s="59">
        <v>27.462396815370571</v>
      </c>
      <c r="U97" s="59">
        <v>12.12558060599445</v>
      </c>
      <c r="V97" s="59">
        <v>27.57675372358608</v>
      </c>
      <c r="W97" s="59">
        <v>43.276523272999292</v>
      </c>
      <c r="X97" s="59">
        <v>29.73577866881115</v>
      </c>
      <c r="Y97" s="59">
        <v>31.123484554466529</v>
      </c>
      <c r="Z97" s="59">
        <v>16.94190803015637</v>
      </c>
      <c r="AA97" s="59">
        <v>46.096349616485121</v>
      </c>
      <c r="AB97" s="62">
        <v>29.39662737854054</v>
      </c>
      <c r="AC97" s="30"/>
    </row>
    <row r="98" spans="1:29" ht="14.1" customHeight="1" x14ac:dyDescent="0.2">
      <c r="A98" s="132" t="s">
        <v>523</v>
      </c>
      <c r="B98" s="128">
        <v>95</v>
      </c>
      <c r="C98" s="122" t="s">
        <v>2891</v>
      </c>
      <c r="D98" s="150" t="s">
        <v>524</v>
      </c>
      <c r="E98" s="59">
        <v>1343.4180638121661</v>
      </c>
      <c r="F98" s="59">
        <v>2755.3006843747462</v>
      </c>
      <c r="G98" s="59">
        <v>3403.4116798477562</v>
      </c>
      <c r="H98" s="59">
        <v>861.5267796018461</v>
      </c>
      <c r="I98" s="59">
        <v>1663.2729357877829</v>
      </c>
      <c r="J98" s="59">
        <v>1075.6713931702111</v>
      </c>
      <c r="K98" s="59">
        <v>682.98623576541604</v>
      </c>
      <c r="L98" s="59">
        <v>851.61365050222241</v>
      </c>
      <c r="M98" s="59">
        <v>642.90452322911449</v>
      </c>
      <c r="N98" s="59">
        <v>669.87389318553187</v>
      </c>
      <c r="O98" s="59">
        <v>500.597735476075</v>
      </c>
      <c r="P98" s="59">
        <v>1258.254341001099</v>
      </c>
      <c r="Q98" s="59">
        <v>670.77064249624209</v>
      </c>
      <c r="R98" s="59">
        <v>1104.028881138041</v>
      </c>
      <c r="S98" s="59">
        <v>959.95537314321098</v>
      </c>
      <c r="T98" s="59">
        <v>569.94096205558526</v>
      </c>
      <c r="U98" s="59">
        <v>762.08612713369337</v>
      </c>
      <c r="V98" s="59">
        <v>494.20453791780972</v>
      </c>
      <c r="W98" s="59">
        <v>594.55311880376132</v>
      </c>
      <c r="X98" s="59">
        <v>767.58148732699783</v>
      </c>
      <c r="Y98" s="59">
        <v>655.48336363628516</v>
      </c>
      <c r="Z98" s="59">
        <v>667.92799282694637</v>
      </c>
      <c r="AA98" s="59">
        <v>307.86583592700219</v>
      </c>
      <c r="AB98" s="62">
        <v>413.83501284109479</v>
      </c>
      <c r="AC98" s="30"/>
    </row>
    <row r="99" spans="1:29" ht="14.1" customHeight="1" x14ac:dyDescent="0.2">
      <c r="A99" s="132" t="s">
        <v>525</v>
      </c>
      <c r="B99" s="128">
        <v>96</v>
      </c>
      <c r="C99" s="122" t="s">
        <v>2892</v>
      </c>
      <c r="D99" s="150" t="s">
        <v>164</v>
      </c>
      <c r="E99" s="59">
        <v>42.246113635660294</v>
      </c>
      <c r="F99" s="59">
        <v>99.605438393932374</v>
      </c>
      <c r="G99" s="59">
        <v>58.541771869053541</v>
      </c>
      <c r="H99" s="59">
        <v>5.6725865580613881</v>
      </c>
      <c r="I99" s="59">
        <v>15.97583737157685</v>
      </c>
      <c r="J99" s="59">
        <v>27.762936242908172</v>
      </c>
      <c r="K99" s="59">
        <v>20.52347060491805</v>
      </c>
      <c r="L99" s="59">
        <v>15.5904531202915</v>
      </c>
      <c r="M99" s="59">
        <v>16.284532058735461</v>
      </c>
      <c r="N99" s="59">
        <v>1.7637045818444801</v>
      </c>
      <c r="O99" s="59">
        <v>5.7289617444446446</v>
      </c>
      <c r="P99" s="59">
        <v>22.533263473709951</v>
      </c>
      <c r="Q99" s="59">
        <v>0</v>
      </c>
      <c r="R99" s="59">
        <v>12.56772518634614</v>
      </c>
      <c r="S99" s="59">
        <v>31.333808583976591</v>
      </c>
      <c r="T99" s="59">
        <v>17.678407649170161</v>
      </c>
      <c r="U99" s="59">
        <v>26.634388963821621</v>
      </c>
      <c r="V99" s="59">
        <v>11.83378333769843</v>
      </c>
      <c r="W99" s="59">
        <v>13.193461475703881</v>
      </c>
      <c r="X99" s="59">
        <v>0</v>
      </c>
      <c r="Y99" s="59">
        <v>5.7756327930559213</v>
      </c>
      <c r="Z99" s="59">
        <v>35.273899927269007</v>
      </c>
      <c r="AA99" s="59">
        <v>18.331034247340138</v>
      </c>
      <c r="AB99" s="62">
        <v>25.724782462860251</v>
      </c>
      <c r="AC99" s="30"/>
    </row>
    <row r="100" spans="1:29" ht="14.1" customHeight="1" x14ac:dyDescent="0.2">
      <c r="A100" s="132" t="s">
        <v>528</v>
      </c>
      <c r="B100" s="128">
        <v>97</v>
      </c>
      <c r="C100" s="122" t="s">
        <v>2899</v>
      </c>
      <c r="D100" s="150" t="s">
        <v>164</v>
      </c>
      <c r="E100" s="59">
        <v>33.072011600742243</v>
      </c>
      <c r="F100" s="59">
        <v>9.9858378329409927</v>
      </c>
      <c r="G100" s="59">
        <v>12.13978360659908</v>
      </c>
      <c r="H100" s="59">
        <v>37.745347819800109</v>
      </c>
      <c r="I100" s="59">
        <v>50.420238869924532</v>
      </c>
      <c r="J100" s="59">
        <v>16.191077740289501</v>
      </c>
      <c r="K100" s="59">
        <v>6.2708572403884641</v>
      </c>
      <c r="L100" s="59">
        <v>9.1391961234041208</v>
      </c>
      <c r="M100" s="59">
        <v>7.7021435412937986</v>
      </c>
      <c r="N100" s="59">
        <v>20.39585335060567</v>
      </c>
      <c r="O100" s="59">
        <v>13.468591842523089</v>
      </c>
      <c r="P100" s="59">
        <v>9.7965978099313826</v>
      </c>
      <c r="Q100" s="59">
        <v>4.7400667828621001</v>
      </c>
      <c r="R100" s="59">
        <v>9.363371413668478</v>
      </c>
      <c r="S100" s="59">
        <v>11.70883140808143</v>
      </c>
      <c r="T100" s="59">
        <v>11.664016563152099</v>
      </c>
      <c r="U100" s="59">
        <v>2.2046510192717181</v>
      </c>
      <c r="V100" s="59">
        <v>8.4136390598637973</v>
      </c>
      <c r="W100" s="59">
        <v>13.336054675697881</v>
      </c>
      <c r="X100" s="59">
        <v>2.9598638311302121</v>
      </c>
      <c r="Y100" s="59">
        <v>7.3548170913937501</v>
      </c>
      <c r="Z100" s="59">
        <v>9.0042369400141133</v>
      </c>
      <c r="AA100" s="59">
        <v>3.7987844259330941</v>
      </c>
      <c r="AB100" s="62">
        <v>11.92802896268636</v>
      </c>
      <c r="AC100" s="30"/>
    </row>
    <row r="101" spans="1:29" ht="14.1" customHeight="1" x14ac:dyDescent="0.2">
      <c r="A101" s="132" t="s">
        <v>529</v>
      </c>
      <c r="B101" s="128">
        <v>98</v>
      </c>
      <c r="C101" s="122" t="s">
        <v>2900</v>
      </c>
      <c r="D101" s="150" t="s">
        <v>530</v>
      </c>
      <c r="E101" s="59">
        <v>31.069030068512809</v>
      </c>
      <c r="F101" s="59">
        <v>31.737710535206851</v>
      </c>
      <c r="G101" s="59">
        <v>28.948714754197798</v>
      </c>
      <c r="H101" s="59">
        <v>28.758360243657229</v>
      </c>
      <c r="I101" s="59">
        <v>37.310230559132968</v>
      </c>
      <c r="J101" s="59">
        <v>21.90557576627403</v>
      </c>
      <c r="K101" s="59">
        <v>10.451428733980769</v>
      </c>
      <c r="L101" s="59">
        <v>7.1082636515365376</v>
      </c>
      <c r="M101" s="59">
        <v>15.404287082587601</v>
      </c>
      <c r="N101" s="59">
        <v>7.5142617607494584</v>
      </c>
      <c r="O101" s="59">
        <v>21.164930038250571</v>
      </c>
      <c r="P101" s="59">
        <v>6.5310652066209212</v>
      </c>
      <c r="Q101" s="59">
        <v>4.7400667828621001</v>
      </c>
      <c r="R101" s="59">
        <v>14.565244421262079</v>
      </c>
      <c r="S101" s="59">
        <v>9.7573595067345273</v>
      </c>
      <c r="T101" s="59">
        <v>12.724381705256841</v>
      </c>
      <c r="U101" s="59">
        <v>13.22790611563031</v>
      </c>
      <c r="V101" s="59">
        <v>7.3619341773808227</v>
      </c>
      <c r="W101" s="59">
        <v>8.2068028773525423</v>
      </c>
      <c r="X101" s="59">
        <v>5.9197276622604242</v>
      </c>
      <c r="Y101" s="59">
        <v>8.4055052473071434</v>
      </c>
      <c r="Z101" s="59">
        <v>5.2180325336196756</v>
      </c>
      <c r="AA101" s="59">
        <v>9.4969610648327336</v>
      </c>
      <c r="AB101" s="62">
        <v>7.9520193084575732</v>
      </c>
      <c r="AC101" s="30"/>
    </row>
    <row r="102" spans="1:29" ht="14.1" customHeight="1" x14ac:dyDescent="0.2">
      <c r="A102" s="132" t="s">
        <v>531</v>
      </c>
      <c r="B102" s="128">
        <v>99</v>
      </c>
      <c r="C102" s="122" t="s">
        <v>2901</v>
      </c>
      <c r="D102" s="150" t="s">
        <v>164</v>
      </c>
      <c r="E102" s="59">
        <v>0.97090718964102529</v>
      </c>
      <c r="F102" s="59">
        <v>3.8469952163887098</v>
      </c>
      <c r="G102" s="59">
        <v>9.3382950819992896</v>
      </c>
      <c r="H102" s="59">
        <v>8.0882888185285946</v>
      </c>
      <c r="I102" s="59">
        <v>8.0670768776503721</v>
      </c>
      <c r="J102" s="59">
        <v>1.9048326753281759</v>
      </c>
      <c r="K102" s="59">
        <v>0</v>
      </c>
      <c r="L102" s="59">
        <v>1.0154662359337909</v>
      </c>
      <c r="M102" s="59">
        <v>1.1003062201848279</v>
      </c>
      <c r="N102" s="59">
        <v>4.293863863285404</v>
      </c>
      <c r="O102" s="59">
        <v>3.8481690978637411</v>
      </c>
      <c r="P102" s="59">
        <v>7.619576074391075</v>
      </c>
      <c r="Q102" s="59">
        <v>0</v>
      </c>
      <c r="R102" s="59">
        <v>1.0403746015187201</v>
      </c>
      <c r="S102" s="59">
        <v>0</v>
      </c>
      <c r="T102" s="59">
        <v>0</v>
      </c>
      <c r="U102" s="59">
        <v>0</v>
      </c>
      <c r="V102" s="59">
        <v>1.0517048824829749</v>
      </c>
      <c r="W102" s="59">
        <v>2.051700719338136</v>
      </c>
      <c r="X102" s="59">
        <v>3.9464851081736159</v>
      </c>
      <c r="Y102" s="59">
        <v>4.2027526236535717</v>
      </c>
      <c r="Z102" s="59">
        <v>1.0436065067239351</v>
      </c>
      <c r="AA102" s="59">
        <v>0</v>
      </c>
      <c r="AB102" s="62">
        <v>2.9820072406715901</v>
      </c>
      <c r="AC102" s="30"/>
    </row>
    <row r="103" spans="1:29" ht="14.1" customHeight="1" x14ac:dyDescent="0.2">
      <c r="A103" s="132" t="s">
        <v>532</v>
      </c>
      <c r="B103" s="128">
        <v>100</v>
      </c>
      <c r="C103" s="122" t="s">
        <v>2905</v>
      </c>
      <c r="D103" s="150" t="s">
        <v>533</v>
      </c>
      <c r="E103" s="59">
        <v>23.527023019381321</v>
      </c>
      <c r="F103" s="59">
        <v>13.58085486265624</v>
      </c>
      <c r="G103" s="59">
        <v>20.76183145580902</v>
      </c>
      <c r="H103" s="59">
        <v>10.5606091007255</v>
      </c>
      <c r="I103" s="59">
        <v>24.12560178722314</v>
      </c>
      <c r="J103" s="59">
        <v>20.225513346634578</v>
      </c>
      <c r="K103" s="59">
        <v>9.6560750073248389</v>
      </c>
      <c r="L103" s="59">
        <v>6.8401805652500167</v>
      </c>
      <c r="M103" s="59">
        <v>8.7826442495153003</v>
      </c>
      <c r="N103" s="59">
        <v>18.29293352356164</v>
      </c>
      <c r="O103" s="59">
        <v>8.7998006845399104</v>
      </c>
      <c r="P103" s="59">
        <v>12.395961762166509</v>
      </c>
      <c r="Q103" s="59">
        <v>4.9723300552223444</v>
      </c>
      <c r="R103" s="59">
        <v>5.7626349178121892</v>
      </c>
      <c r="S103" s="59">
        <v>0</v>
      </c>
      <c r="T103" s="59">
        <v>2.1355753961989392</v>
      </c>
      <c r="U103" s="59">
        <v>16.19977568960859</v>
      </c>
      <c r="V103" s="59">
        <v>10.984005792652191</v>
      </c>
      <c r="W103" s="59">
        <v>0</v>
      </c>
      <c r="X103" s="59">
        <v>3.2094790142221932</v>
      </c>
      <c r="Y103" s="59">
        <v>19.241252199241959</v>
      </c>
      <c r="Z103" s="59">
        <v>2.2771493976716268</v>
      </c>
      <c r="AA103" s="59">
        <v>0</v>
      </c>
      <c r="AB103" s="62">
        <v>16.895059023231671</v>
      </c>
      <c r="AC103" s="30"/>
    </row>
    <row r="104" spans="1:29" ht="14.1" customHeight="1" x14ac:dyDescent="0.2">
      <c r="A104" s="132" t="s">
        <v>534</v>
      </c>
      <c r="B104" s="128">
        <v>101</v>
      </c>
      <c r="C104" s="122" t="s">
        <v>2918</v>
      </c>
      <c r="D104" s="150" t="s">
        <v>164</v>
      </c>
      <c r="E104" s="59">
        <v>22.33086536174358</v>
      </c>
      <c r="F104" s="59">
        <v>49.049189008956048</v>
      </c>
      <c r="G104" s="59">
        <v>14.941272131198859</v>
      </c>
      <c r="H104" s="59">
        <v>16.176577637057189</v>
      </c>
      <c r="I104" s="59">
        <v>30.814216903405011</v>
      </c>
      <c r="J104" s="59">
        <v>30.477322805250822</v>
      </c>
      <c r="K104" s="59">
        <v>1.045142873398077</v>
      </c>
      <c r="L104" s="59">
        <v>19.293858482742031</v>
      </c>
      <c r="M104" s="59">
        <v>2.2006124403696572</v>
      </c>
      <c r="N104" s="59">
        <v>12.88159158985621</v>
      </c>
      <c r="O104" s="59">
        <v>2.8861268233978059</v>
      </c>
      <c r="P104" s="59">
        <v>9.7965978099313826</v>
      </c>
      <c r="Q104" s="59">
        <v>8.5321202091517812</v>
      </c>
      <c r="R104" s="59">
        <v>3.1211238045561589</v>
      </c>
      <c r="S104" s="59">
        <v>0</v>
      </c>
      <c r="T104" s="59">
        <v>4.2414605684189457</v>
      </c>
      <c r="U104" s="59">
        <v>1.1023255096358591</v>
      </c>
      <c r="V104" s="59">
        <v>3.155114647448924</v>
      </c>
      <c r="W104" s="59">
        <v>0</v>
      </c>
      <c r="X104" s="59">
        <v>3.9464851081736159</v>
      </c>
      <c r="Y104" s="59">
        <v>2.1013763118267859</v>
      </c>
      <c r="Z104" s="59">
        <v>4.1744260268957412</v>
      </c>
      <c r="AA104" s="59">
        <v>0</v>
      </c>
      <c r="AB104" s="62">
        <v>1.9880048271143931</v>
      </c>
      <c r="AC104" s="30"/>
    </row>
    <row r="105" spans="1:29" ht="14.1" customHeight="1" x14ac:dyDescent="0.2">
      <c r="A105" s="132" t="s">
        <v>535</v>
      </c>
      <c r="B105" s="128">
        <v>102</v>
      </c>
      <c r="C105" s="122" t="s">
        <v>2921</v>
      </c>
      <c r="D105" s="150" t="s">
        <v>536</v>
      </c>
      <c r="E105" s="59">
        <v>272.63656429433769</v>
      </c>
      <c r="F105" s="59">
        <v>455.85065991478427</v>
      </c>
      <c r="G105" s="59">
        <v>364.21311861764451</v>
      </c>
      <c r="H105" s="59">
        <v>175.95353365702869</v>
      </c>
      <c r="I105" s="59">
        <v>230.9503271610331</v>
      </c>
      <c r="J105" s="59">
        <v>170.8463474828595</v>
      </c>
      <c r="K105" s="59">
        <v>194.2617510213741</v>
      </c>
      <c r="L105" s="59">
        <v>142.58262965369951</v>
      </c>
      <c r="M105" s="59">
        <v>185.9770582543002</v>
      </c>
      <c r="N105" s="59">
        <v>140.7657390300854</v>
      </c>
      <c r="O105" s="59">
        <v>74.078217176151483</v>
      </c>
      <c r="P105" s="59">
        <v>234.19202468988081</v>
      </c>
      <c r="Q105" s="59">
        <v>80.751777712838745</v>
      </c>
      <c r="R105" s="59">
        <v>83.257017861137072</v>
      </c>
      <c r="S105" s="59">
        <v>83.914267493867612</v>
      </c>
      <c r="T105" s="59">
        <v>127.0115970864474</v>
      </c>
      <c r="U105" s="59">
        <v>214.4486092955793</v>
      </c>
      <c r="V105" s="59">
        <v>171.12079801903991</v>
      </c>
      <c r="W105" s="59">
        <v>66.452534598642885</v>
      </c>
      <c r="X105" s="59">
        <v>81.997107713800261</v>
      </c>
      <c r="Y105" s="59">
        <v>115.8247102434247</v>
      </c>
      <c r="Z105" s="59">
        <v>219.3723493524115</v>
      </c>
      <c r="AA105" s="59">
        <v>87.53918831120221</v>
      </c>
      <c r="AB105" s="62">
        <v>190.27691201518641</v>
      </c>
      <c r="AC105" s="30"/>
    </row>
    <row r="106" spans="1:29" ht="14.1" customHeight="1" x14ac:dyDescent="0.2">
      <c r="A106" s="132" t="s">
        <v>537</v>
      </c>
      <c r="B106" s="128">
        <v>103</v>
      </c>
      <c r="C106" s="122" t="s">
        <v>2928</v>
      </c>
      <c r="D106" s="150" t="s">
        <v>164</v>
      </c>
      <c r="E106" s="59">
        <v>118.4506771362051</v>
      </c>
      <c r="F106" s="59">
        <v>277.94540438408433</v>
      </c>
      <c r="G106" s="59">
        <v>215.71461639418359</v>
      </c>
      <c r="H106" s="59">
        <v>153.3611455893631</v>
      </c>
      <c r="I106" s="59">
        <v>173.44215286948301</v>
      </c>
      <c r="J106" s="59">
        <v>103.81338080538561</v>
      </c>
      <c r="K106" s="59">
        <v>54.347429416700017</v>
      </c>
      <c r="L106" s="59">
        <v>42.247457279789437</v>
      </c>
      <c r="M106" s="59">
        <v>152.9425646056911</v>
      </c>
      <c r="N106" s="59">
        <v>70.848753744209162</v>
      </c>
      <c r="O106" s="59">
        <v>104.8626079167869</v>
      </c>
      <c r="P106" s="59">
        <v>123.0017280580274</v>
      </c>
      <c r="Q106" s="59">
        <v>17.064240418303559</v>
      </c>
      <c r="R106" s="59">
        <v>67.624349098716792</v>
      </c>
      <c r="S106" s="59">
        <v>69.277252497815141</v>
      </c>
      <c r="T106" s="59">
        <v>63.621908526284187</v>
      </c>
      <c r="U106" s="59">
        <v>104.7209234154066</v>
      </c>
      <c r="V106" s="59">
        <v>50.481834359182777</v>
      </c>
      <c r="W106" s="59">
        <v>76.93877697518009</v>
      </c>
      <c r="X106" s="59">
        <v>104.58185536660081</v>
      </c>
      <c r="Y106" s="59">
        <v>58.83853673115</v>
      </c>
      <c r="Z106" s="59">
        <v>87.662946564810568</v>
      </c>
      <c r="AA106" s="59">
        <v>61.730246921412771</v>
      </c>
      <c r="AB106" s="62">
        <v>134.19032583022161</v>
      </c>
      <c r="AC106" s="30"/>
    </row>
    <row r="107" spans="1:29" ht="14.1" customHeight="1" x14ac:dyDescent="0.2">
      <c r="A107" s="132" t="s">
        <v>538</v>
      </c>
      <c r="B107" s="128">
        <v>104</v>
      </c>
      <c r="C107" s="122" t="s">
        <v>2928</v>
      </c>
      <c r="D107" s="150" t="s">
        <v>164</v>
      </c>
      <c r="E107" s="59">
        <v>38.83628758564101</v>
      </c>
      <c r="F107" s="59">
        <v>129.83608855311891</v>
      </c>
      <c r="G107" s="59">
        <v>87.759429521612915</v>
      </c>
      <c r="H107" s="59">
        <v>41.340142850257259</v>
      </c>
      <c r="I107" s="59">
        <v>67.561768850321869</v>
      </c>
      <c r="J107" s="59">
        <v>42.85873519488397</v>
      </c>
      <c r="K107" s="59">
        <v>25.08342896155386</v>
      </c>
      <c r="L107" s="59">
        <v>20.309324718675821</v>
      </c>
      <c r="M107" s="59">
        <v>50.614086128502109</v>
      </c>
      <c r="N107" s="59">
        <v>33.277444940461884</v>
      </c>
      <c r="O107" s="59">
        <v>22.126972312716511</v>
      </c>
      <c r="P107" s="59">
        <v>44.6289455785763</v>
      </c>
      <c r="Q107" s="59">
        <v>19.908280488020822</v>
      </c>
      <c r="R107" s="59">
        <v>31.211238045561601</v>
      </c>
      <c r="S107" s="59">
        <v>31.223550421550492</v>
      </c>
      <c r="T107" s="59">
        <v>22.26766798419947</v>
      </c>
      <c r="U107" s="59">
        <v>59.539907751961657</v>
      </c>
      <c r="V107" s="59">
        <v>42.068195299318987</v>
      </c>
      <c r="W107" s="59">
        <v>19.491156833712289</v>
      </c>
      <c r="X107" s="59">
        <v>30.585259588345519</v>
      </c>
      <c r="Y107" s="59">
        <v>16.81101049461429</v>
      </c>
      <c r="Z107" s="59">
        <v>53.223931842920699</v>
      </c>
      <c r="AA107" s="59">
        <v>21.84301044911529</v>
      </c>
      <c r="AB107" s="62">
        <v>52.682127918531421</v>
      </c>
      <c r="AC107" s="30"/>
    </row>
    <row r="108" spans="1:29" ht="14.1" customHeight="1" x14ac:dyDescent="0.2">
      <c r="A108" s="132" t="s">
        <v>539</v>
      </c>
      <c r="B108" s="128">
        <v>105</v>
      </c>
      <c r="C108" s="122" t="s">
        <v>2928</v>
      </c>
      <c r="D108" s="150" t="s">
        <v>540</v>
      </c>
      <c r="E108" s="59">
        <v>4.6535581599494336</v>
      </c>
      <c r="F108" s="59">
        <v>10.575389849852559</v>
      </c>
      <c r="G108" s="59">
        <v>17.74089299678225</v>
      </c>
      <c r="H108" s="59">
        <v>2.6889066827819512</v>
      </c>
      <c r="I108" s="59">
        <v>9.0684027950887245</v>
      </c>
      <c r="J108" s="59">
        <v>12.37760272428249</v>
      </c>
      <c r="K108" s="59">
        <v>2.0902857467961549</v>
      </c>
      <c r="L108" s="59">
        <v>4.0618649437351646</v>
      </c>
      <c r="M108" s="59">
        <v>2.2006124403696572</v>
      </c>
      <c r="N108" s="59">
        <v>7.5131882947836353</v>
      </c>
      <c r="O108" s="59">
        <v>4.8102113723296762</v>
      </c>
      <c r="P108" s="59">
        <v>10.88510867770154</v>
      </c>
      <c r="Q108" s="59">
        <v>1.8960267131448401</v>
      </c>
      <c r="R108" s="59">
        <v>1.0403746015187201</v>
      </c>
      <c r="S108" s="59">
        <v>1.951471901346906</v>
      </c>
      <c r="T108" s="59">
        <v>1.060365142104736</v>
      </c>
      <c r="U108" s="59">
        <v>12.12558060599445</v>
      </c>
      <c r="V108" s="59">
        <v>7.3619341773808227</v>
      </c>
      <c r="W108" s="59">
        <v>6.1540763076547371</v>
      </c>
      <c r="X108" s="59">
        <v>0.98662127704340397</v>
      </c>
      <c r="Y108" s="59">
        <v>6.3041289354803576</v>
      </c>
      <c r="Z108" s="59">
        <v>5.4695417017401446</v>
      </c>
      <c r="AA108" s="59">
        <v>0.94969610648327341</v>
      </c>
      <c r="AB108" s="62">
        <v>13.91603378980075</v>
      </c>
      <c r="AC108" s="30"/>
    </row>
    <row r="109" spans="1:29" ht="14.1" customHeight="1" x14ac:dyDescent="0.2">
      <c r="A109" s="132" t="s">
        <v>541</v>
      </c>
      <c r="B109" s="128">
        <v>106</v>
      </c>
      <c r="C109" s="122" t="s">
        <v>2928</v>
      </c>
      <c r="D109" s="150" t="s">
        <v>542</v>
      </c>
      <c r="E109" s="59">
        <v>34.340987297603057</v>
      </c>
      <c r="F109" s="59">
        <v>73.305455597090969</v>
      </c>
      <c r="G109" s="59">
        <v>101.9723146364158</v>
      </c>
      <c r="H109" s="59">
        <v>32.582323457306018</v>
      </c>
      <c r="I109" s="59">
        <v>38.569702936656142</v>
      </c>
      <c r="J109" s="59">
        <v>39.509086935319367</v>
      </c>
      <c r="K109" s="59">
        <v>19.97686088213085</v>
      </c>
      <c r="L109" s="59">
        <v>26.845880879381639</v>
      </c>
      <c r="M109" s="59">
        <v>49.086861094885563</v>
      </c>
      <c r="N109" s="59">
        <v>38.833704779553187</v>
      </c>
      <c r="O109" s="59">
        <v>34.847095265705107</v>
      </c>
      <c r="P109" s="59">
        <v>58.281048882149562</v>
      </c>
      <c r="Q109" s="59">
        <v>5.7383248473328594</v>
      </c>
      <c r="R109" s="59">
        <v>21.19139025833481</v>
      </c>
      <c r="S109" s="59">
        <v>39.252881559642333</v>
      </c>
      <c r="T109" s="59">
        <v>20.470349068331942</v>
      </c>
      <c r="U109" s="59">
        <v>50.428085089311637</v>
      </c>
      <c r="V109" s="59">
        <v>29.490856609705091</v>
      </c>
      <c r="W109" s="59">
        <v>15.62677852883891</v>
      </c>
      <c r="X109" s="59">
        <v>22.07663769512321</v>
      </c>
      <c r="Y109" s="59">
        <v>17.03900982444749</v>
      </c>
      <c r="Z109" s="59">
        <v>23.42166083040528</v>
      </c>
      <c r="AA109" s="59">
        <v>11.548304654836601</v>
      </c>
      <c r="AB109" s="62">
        <v>15.02633448574414</v>
      </c>
      <c r="AC109" s="30"/>
    </row>
    <row r="110" spans="1:29" ht="14.1" customHeight="1" x14ac:dyDescent="0.2">
      <c r="A110" s="132" t="s">
        <v>543</v>
      </c>
      <c r="B110" s="128">
        <v>107</v>
      </c>
      <c r="C110" s="122" t="s">
        <v>2930</v>
      </c>
      <c r="D110" s="150" t="s">
        <v>544</v>
      </c>
      <c r="E110" s="59">
        <v>477.31545075694157</v>
      </c>
      <c r="F110" s="59">
        <v>926.79885255628596</v>
      </c>
      <c r="G110" s="59">
        <v>780.97002217317436</v>
      </c>
      <c r="H110" s="59">
        <v>400.79268493324417</v>
      </c>
      <c r="I110" s="59">
        <v>571.75407370347011</v>
      </c>
      <c r="J110" s="59">
        <v>389.18398322700102</v>
      </c>
      <c r="K110" s="59">
        <v>152.59085951611931</v>
      </c>
      <c r="L110" s="59">
        <v>157.39726656973761</v>
      </c>
      <c r="M110" s="59">
        <v>432.42034453263761</v>
      </c>
      <c r="N110" s="59">
        <v>231.86864861741179</v>
      </c>
      <c r="O110" s="59">
        <v>291.49880916317841</v>
      </c>
      <c r="P110" s="59">
        <v>446.28945578576298</v>
      </c>
      <c r="Q110" s="59">
        <v>87.217228804662639</v>
      </c>
      <c r="R110" s="59">
        <v>227.84203773259961</v>
      </c>
      <c r="S110" s="59">
        <v>274.18180213924018</v>
      </c>
      <c r="T110" s="59">
        <v>209.9522981367378</v>
      </c>
      <c r="U110" s="59">
        <v>357.79832554515531</v>
      </c>
      <c r="V110" s="59">
        <v>182.99664955203761</v>
      </c>
      <c r="W110" s="59">
        <v>284.77605984413321</v>
      </c>
      <c r="X110" s="59">
        <v>331.50474908658367</v>
      </c>
      <c r="Y110" s="59">
        <v>194.37730884397769</v>
      </c>
      <c r="Z110" s="59">
        <v>310.56164230344228</v>
      </c>
      <c r="AA110" s="59">
        <v>218.43200388336589</v>
      </c>
      <c r="AB110" s="62">
        <v>302.17673372138779</v>
      </c>
      <c r="AC110" s="30"/>
    </row>
    <row r="111" spans="1:29" ht="14.1" customHeight="1" x14ac:dyDescent="0.2">
      <c r="A111" s="132" t="s">
        <v>545</v>
      </c>
      <c r="B111" s="128">
        <v>108</v>
      </c>
      <c r="C111" s="122" t="s">
        <v>2931</v>
      </c>
      <c r="D111" s="150" t="s">
        <v>546</v>
      </c>
      <c r="E111" s="59">
        <v>129.38115027718379</v>
      </c>
      <c r="F111" s="59">
        <v>265.81679021561479</v>
      </c>
      <c r="G111" s="59">
        <v>189.90730410557029</v>
      </c>
      <c r="H111" s="59">
        <v>154.66785358293421</v>
      </c>
      <c r="I111" s="59">
        <v>164.80231353351951</v>
      </c>
      <c r="J111" s="59">
        <v>135.91362105001599</v>
      </c>
      <c r="K111" s="59">
        <v>45.867140141948028</v>
      </c>
      <c r="L111" s="59">
        <v>34.927976651178682</v>
      </c>
      <c r="M111" s="59">
        <v>82.588984887073224</v>
      </c>
      <c r="N111" s="59">
        <v>68.696454482737352</v>
      </c>
      <c r="O111" s="59">
        <v>70.229086036013271</v>
      </c>
      <c r="P111" s="59">
        <v>102.1142930163859</v>
      </c>
      <c r="Q111" s="59">
        <v>9.4801335657242003</v>
      </c>
      <c r="R111" s="59">
        <v>37.051901058487687</v>
      </c>
      <c r="S111" s="59">
        <v>29.558944889701579</v>
      </c>
      <c r="T111" s="59">
        <v>59.002957967275947</v>
      </c>
      <c r="U111" s="59">
        <v>74.97246488686369</v>
      </c>
      <c r="V111" s="59">
        <v>46.715679175011253</v>
      </c>
      <c r="W111" s="59">
        <v>58.11852627669137</v>
      </c>
      <c r="X111" s="59">
        <v>60.963328708511931</v>
      </c>
      <c r="Y111" s="59">
        <v>45.928731359442153</v>
      </c>
      <c r="Z111" s="59">
        <v>59.020122381265438</v>
      </c>
      <c r="AA111" s="59">
        <v>52.957903985826768</v>
      </c>
      <c r="AB111" s="62">
        <v>134.4954845711836</v>
      </c>
      <c r="AC111" s="30"/>
    </row>
    <row r="112" spans="1:29" ht="14.1" customHeight="1" x14ac:dyDescent="0.2">
      <c r="A112" s="132" t="s">
        <v>547</v>
      </c>
      <c r="B112" s="128">
        <v>109</v>
      </c>
      <c r="C112" s="122" t="s">
        <v>2932</v>
      </c>
      <c r="D112" s="150" t="s">
        <v>548</v>
      </c>
      <c r="E112" s="59">
        <v>83.510640102593513</v>
      </c>
      <c r="F112" s="59">
        <v>232.33735259618791</v>
      </c>
      <c r="G112" s="59">
        <v>222.57079264338751</v>
      </c>
      <c r="H112" s="59">
        <v>133.49001735975361</v>
      </c>
      <c r="I112" s="59">
        <v>133.83280540021971</v>
      </c>
      <c r="J112" s="59">
        <v>151.79040139887641</v>
      </c>
      <c r="K112" s="59">
        <v>28.7048490178782</v>
      </c>
      <c r="L112" s="59">
        <v>75.142470526628685</v>
      </c>
      <c r="M112" s="59">
        <v>119.2313826316684</v>
      </c>
      <c r="N112" s="59">
        <v>83.709949480714769</v>
      </c>
      <c r="O112" s="59">
        <v>87.851776419680277</v>
      </c>
      <c r="P112" s="59">
        <v>155.52207874352851</v>
      </c>
      <c r="Q112" s="59">
        <v>13.27218699201388</v>
      </c>
      <c r="R112" s="59">
        <v>65.027574093326066</v>
      </c>
      <c r="S112" s="59">
        <v>101.20918721955459</v>
      </c>
      <c r="T112" s="59">
        <v>56.719991816324459</v>
      </c>
      <c r="U112" s="59">
        <v>102.9924770162976</v>
      </c>
      <c r="V112" s="59">
        <v>72.487707320256547</v>
      </c>
      <c r="W112" s="59">
        <v>77.487606917603031</v>
      </c>
      <c r="X112" s="59">
        <v>148.1401981267901</v>
      </c>
      <c r="Y112" s="59">
        <v>71.560268922949376</v>
      </c>
      <c r="Z112" s="59">
        <v>112.0196788252405</v>
      </c>
      <c r="AA112" s="59">
        <v>106.0354696810704</v>
      </c>
      <c r="AB112" s="62">
        <v>196.6922035922845</v>
      </c>
      <c r="AC112" s="30"/>
    </row>
    <row r="113" spans="1:29" ht="14.1" customHeight="1" x14ac:dyDescent="0.2">
      <c r="A113" s="132" t="s">
        <v>549</v>
      </c>
      <c r="B113" s="128">
        <v>110</v>
      </c>
      <c r="C113" s="122" t="s">
        <v>2932</v>
      </c>
      <c r="D113" s="150" t="s">
        <v>550</v>
      </c>
      <c r="E113" s="59">
        <v>175.47011456944321</v>
      </c>
      <c r="F113" s="59">
        <v>334.50585155303929</v>
      </c>
      <c r="G113" s="59">
        <v>305.63866271580389</v>
      </c>
      <c r="H113" s="59">
        <v>192.56598019152881</v>
      </c>
      <c r="I113" s="59">
        <v>220.77975998753541</v>
      </c>
      <c r="J113" s="59">
        <v>184.29922825236471</v>
      </c>
      <c r="K113" s="59">
        <v>58.251038048841842</v>
      </c>
      <c r="L113" s="59">
        <v>59.914538852565549</v>
      </c>
      <c r="M113" s="59">
        <v>121.669661215598</v>
      </c>
      <c r="N113" s="59">
        <v>86.976506414709149</v>
      </c>
      <c r="O113" s="59">
        <v>103.59463619904081</v>
      </c>
      <c r="P113" s="59">
        <v>154.31927423464239</v>
      </c>
      <c r="Q113" s="59">
        <v>24.648347270882919</v>
      </c>
      <c r="R113" s="59">
        <v>65.526953902055055</v>
      </c>
      <c r="S113" s="59">
        <v>78.040337070813422</v>
      </c>
      <c r="T113" s="59">
        <v>62.41839408999531</v>
      </c>
      <c r="U113" s="59">
        <v>67.853646745635302</v>
      </c>
      <c r="V113" s="59">
        <v>44.862575172076248</v>
      </c>
      <c r="W113" s="59">
        <v>108.5452265565841</v>
      </c>
      <c r="X113" s="59">
        <v>148.05436207568729</v>
      </c>
      <c r="Y113" s="59">
        <v>59.408009711655062</v>
      </c>
      <c r="Z113" s="59">
        <v>81.148754749839753</v>
      </c>
      <c r="AA113" s="59">
        <v>66.093150834596926</v>
      </c>
      <c r="AB113" s="62">
        <v>152.95510339335431</v>
      </c>
      <c r="AC113" s="30"/>
    </row>
    <row r="114" spans="1:29" ht="14.1" customHeight="1" x14ac:dyDescent="0.2">
      <c r="A114" s="132" t="s">
        <v>551</v>
      </c>
      <c r="B114" s="128">
        <v>111</v>
      </c>
      <c r="C114" s="122" t="s">
        <v>2934</v>
      </c>
      <c r="D114" s="150" t="s">
        <v>552</v>
      </c>
      <c r="E114" s="59">
        <v>67.53436229705045</v>
      </c>
      <c r="F114" s="59">
        <v>191.56689729290039</v>
      </c>
      <c r="G114" s="59">
        <v>211.8214811744981</v>
      </c>
      <c r="H114" s="59">
        <v>75.683017173729681</v>
      </c>
      <c r="I114" s="59">
        <v>93.509521627284286</v>
      </c>
      <c r="J114" s="59">
        <v>82.587830304203734</v>
      </c>
      <c r="K114" s="59">
        <v>56.735580882414631</v>
      </c>
      <c r="L114" s="59">
        <v>46.386497657455578</v>
      </c>
      <c r="M114" s="59">
        <v>45.398634644826018</v>
      </c>
      <c r="N114" s="59">
        <v>72.281830808580665</v>
      </c>
      <c r="O114" s="59">
        <v>32.351557605740467</v>
      </c>
      <c r="P114" s="59">
        <v>106.33009560725969</v>
      </c>
      <c r="Q114" s="59">
        <v>6.0464291882188954</v>
      </c>
      <c r="R114" s="59">
        <v>32.394143967488382</v>
      </c>
      <c r="S114" s="59">
        <v>9.6422226645550602</v>
      </c>
      <c r="T114" s="59">
        <v>17.13762142669675</v>
      </c>
      <c r="U114" s="59">
        <v>41.491532182693739</v>
      </c>
      <c r="V114" s="59">
        <v>27.422153105861081</v>
      </c>
      <c r="W114" s="59">
        <v>33.153431923784929</v>
      </c>
      <c r="X114" s="59">
        <v>9.2268821829099146</v>
      </c>
      <c r="Y114" s="59">
        <v>16.56620015428647</v>
      </c>
      <c r="Z114" s="59">
        <v>20.49643179205809</v>
      </c>
      <c r="AA114" s="59">
        <v>25.6465433555808</v>
      </c>
      <c r="AB114" s="62">
        <v>40.53243641762181</v>
      </c>
      <c r="AC114" s="30"/>
    </row>
    <row r="115" spans="1:29" ht="14.1" customHeight="1" x14ac:dyDescent="0.2">
      <c r="A115" s="132" t="s">
        <v>553</v>
      </c>
      <c r="B115" s="128">
        <v>112</v>
      </c>
      <c r="C115" s="122" t="s">
        <v>2935</v>
      </c>
      <c r="D115" s="150" t="s">
        <v>554</v>
      </c>
      <c r="E115" s="59">
        <v>192.48623397509181</v>
      </c>
      <c r="F115" s="59">
        <v>210.37197165941251</v>
      </c>
      <c r="G115" s="59">
        <v>192.47626908262839</v>
      </c>
      <c r="H115" s="59">
        <v>163.98646100063681</v>
      </c>
      <c r="I115" s="59">
        <v>164.36366622829721</v>
      </c>
      <c r="J115" s="59">
        <v>141.22810421418171</v>
      </c>
      <c r="K115" s="59">
        <v>70.047565660885951</v>
      </c>
      <c r="L115" s="59">
        <v>89.568183874304111</v>
      </c>
      <c r="M115" s="59">
        <v>109.7665485256385</v>
      </c>
      <c r="N115" s="59">
        <v>94.465004992278892</v>
      </c>
      <c r="O115" s="59">
        <v>82.673102856230145</v>
      </c>
      <c r="P115" s="59">
        <v>121.5899294625295</v>
      </c>
      <c r="Q115" s="59">
        <v>134.61315656650081</v>
      </c>
      <c r="R115" s="59">
        <v>113.37586257510399</v>
      </c>
      <c r="S115" s="59">
        <v>115.5183549361808</v>
      </c>
      <c r="T115" s="59">
        <v>42.414605684189453</v>
      </c>
      <c r="U115" s="59">
        <v>54.042610435407632</v>
      </c>
      <c r="V115" s="59">
        <v>44.178966998462307</v>
      </c>
      <c r="W115" s="59">
        <v>60.525171220475002</v>
      </c>
      <c r="X115" s="59">
        <v>196.50042664234951</v>
      </c>
      <c r="Y115" s="59">
        <v>50.433031483842861</v>
      </c>
      <c r="Z115" s="59">
        <v>58.441964376540383</v>
      </c>
      <c r="AA115" s="59">
        <v>172.39073664105669</v>
      </c>
      <c r="AB115" s="62">
        <v>95.423237699077319</v>
      </c>
      <c r="AC115" s="30"/>
    </row>
    <row r="116" spans="1:29" ht="14.1" customHeight="1" x14ac:dyDescent="0.2">
      <c r="A116" s="132" t="s">
        <v>555</v>
      </c>
      <c r="B116" s="128">
        <v>113</v>
      </c>
      <c r="C116" s="122" t="s">
        <v>2936</v>
      </c>
      <c r="D116" s="150" t="s">
        <v>556</v>
      </c>
      <c r="E116" s="59">
        <v>113.34855985464149</v>
      </c>
      <c r="F116" s="59">
        <v>256.12332401911931</v>
      </c>
      <c r="G116" s="59">
        <v>360.1761736536962</v>
      </c>
      <c r="H116" s="59">
        <v>135.12564909861149</v>
      </c>
      <c r="I116" s="59">
        <v>125.5166575239718</v>
      </c>
      <c r="J116" s="59">
        <v>128.67430446743131</v>
      </c>
      <c r="K116" s="59">
        <v>53.178959684240972</v>
      </c>
      <c r="L116" s="59">
        <v>62.788308300258173</v>
      </c>
      <c r="M116" s="59">
        <v>60.215358205834917</v>
      </c>
      <c r="N116" s="59">
        <v>110.5090273174448</v>
      </c>
      <c r="O116" s="59">
        <v>34.278528281495738</v>
      </c>
      <c r="P116" s="59">
        <v>118.64659607607901</v>
      </c>
      <c r="Q116" s="59">
        <v>16.116227061731141</v>
      </c>
      <c r="R116" s="59">
        <v>28.864152944535359</v>
      </c>
      <c r="S116" s="59">
        <v>10.80042123800445</v>
      </c>
      <c r="T116" s="59">
        <v>33.588126241309631</v>
      </c>
      <c r="U116" s="59">
        <v>27.105081956436141</v>
      </c>
      <c r="V116" s="59">
        <v>31.74991869727852</v>
      </c>
      <c r="W116" s="59">
        <v>31.799309449021759</v>
      </c>
      <c r="X116" s="59">
        <v>20.73088627323601</v>
      </c>
      <c r="Y116" s="59">
        <v>27.778093466038278</v>
      </c>
      <c r="Z116" s="59">
        <v>31.864437469801921</v>
      </c>
      <c r="AA116" s="59">
        <v>25.788997771553291</v>
      </c>
      <c r="AB116" s="62">
        <v>69.870417653762473</v>
      </c>
      <c r="AC116" s="30"/>
    </row>
    <row r="117" spans="1:29" ht="14.1" customHeight="1" x14ac:dyDescent="0.2">
      <c r="A117" s="132" t="s">
        <v>557</v>
      </c>
      <c r="B117" s="128">
        <v>114</v>
      </c>
      <c r="C117" s="122" t="s">
        <v>2937</v>
      </c>
      <c r="D117" s="150" t="s">
        <v>558</v>
      </c>
      <c r="E117" s="59">
        <v>79.889156285232488</v>
      </c>
      <c r="F117" s="59">
        <v>161.88059695683279</v>
      </c>
      <c r="G117" s="59">
        <v>229.27008553521381</v>
      </c>
      <c r="H117" s="59">
        <v>46.732335395942989</v>
      </c>
      <c r="I117" s="59">
        <v>92.55357301728273</v>
      </c>
      <c r="J117" s="59">
        <v>57.110693271689392</v>
      </c>
      <c r="K117" s="59">
        <v>26.139023263685921</v>
      </c>
      <c r="L117" s="59">
        <v>23.355723426477201</v>
      </c>
      <c r="M117" s="59">
        <v>22.361523312816271</v>
      </c>
      <c r="N117" s="59">
        <v>15.56740343634123</v>
      </c>
      <c r="O117" s="59">
        <v>24.05105686164838</v>
      </c>
      <c r="P117" s="59">
        <v>40.950867356380947</v>
      </c>
      <c r="Q117" s="59">
        <v>7.5841068525793602</v>
      </c>
      <c r="R117" s="59">
        <v>16.645993624299521</v>
      </c>
      <c r="S117" s="59">
        <v>9.7573595067345273</v>
      </c>
      <c r="T117" s="59">
        <v>30.726200722768951</v>
      </c>
      <c r="U117" s="59">
        <v>20.944184683081321</v>
      </c>
      <c r="V117" s="59">
        <v>18.661451434777899</v>
      </c>
      <c r="W117" s="59">
        <v>24.620408632057629</v>
      </c>
      <c r="X117" s="59">
        <v>11.973635818198749</v>
      </c>
      <c r="Y117" s="59">
        <v>23.11513943009464</v>
      </c>
      <c r="Z117" s="59">
        <v>25.046556161374451</v>
      </c>
      <c r="AA117" s="59">
        <v>18.993922129665471</v>
      </c>
      <c r="AB117" s="62">
        <v>15.90403861691515</v>
      </c>
      <c r="AC117" s="30"/>
    </row>
    <row r="118" spans="1:29" ht="14.1" customHeight="1" x14ac:dyDescent="0.2">
      <c r="A118" s="132" t="s">
        <v>563</v>
      </c>
      <c r="B118" s="128">
        <v>115</v>
      </c>
      <c r="C118" s="122" t="s">
        <v>2947</v>
      </c>
      <c r="D118" s="150" t="s">
        <v>564</v>
      </c>
      <c r="E118" s="59">
        <v>16.50542222389743</v>
      </c>
      <c r="F118" s="59">
        <v>37.629383709106158</v>
      </c>
      <c r="G118" s="59">
        <v>22.560387088602081</v>
      </c>
      <c r="H118" s="59">
        <v>6.2926887008152468</v>
      </c>
      <c r="I118" s="59">
        <v>18.172099051517169</v>
      </c>
      <c r="J118" s="59">
        <v>5.7144980259845291</v>
      </c>
      <c r="K118" s="59">
        <v>5.2257143669903874</v>
      </c>
      <c r="L118" s="59">
        <v>7.1082636515365376</v>
      </c>
      <c r="M118" s="59">
        <v>9.9027559816634554</v>
      </c>
      <c r="N118" s="59">
        <v>24.68542335002779</v>
      </c>
      <c r="O118" s="59">
        <v>16.28641366443382</v>
      </c>
      <c r="P118" s="59">
        <v>41.355793399191448</v>
      </c>
      <c r="Q118" s="59">
        <v>5.6880801394345202</v>
      </c>
      <c r="R118" s="59">
        <v>5.2018730075935986</v>
      </c>
      <c r="S118" s="59">
        <v>0</v>
      </c>
      <c r="T118" s="59">
        <v>3.1810954263142088</v>
      </c>
      <c r="U118" s="59">
        <v>3.306976528907577</v>
      </c>
      <c r="V118" s="59">
        <v>2.1034097649659489</v>
      </c>
      <c r="W118" s="59">
        <v>2.051700719338136</v>
      </c>
      <c r="X118" s="59">
        <v>0.98662127704340397</v>
      </c>
      <c r="Y118" s="59">
        <v>1.0506881559133929</v>
      </c>
      <c r="Z118" s="59">
        <v>4.1744260268957412</v>
      </c>
      <c r="AA118" s="59">
        <v>1.899392212966547</v>
      </c>
      <c r="AB118" s="62">
        <v>5.9043743365297487</v>
      </c>
      <c r="AC118" s="30"/>
    </row>
    <row r="119" spans="1:29" ht="14.1" customHeight="1" x14ac:dyDescent="0.2">
      <c r="A119" s="132" t="s">
        <v>565</v>
      </c>
      <c r="B119" s="128">
        <v>116</v>
      </c>
      <c r="C119" s="122" t="s">
        <v>2960</v>
      </c>
      <c r="D119" s="150" t="s">
        <v>566</v>
      </c>
      <c r="E119" s="59">
        <v>3.8836287585641012</v>
      </c>
      <c r="F119" s="59">
        <v>22.12022249423508</v>
      </c>
      <c r="G119" s="59">
        <v>4.6691475409996448</v>
      </c>
      <c r="H119" s="59">
        <v>9.885686333757171</v>
      </c>
      <c r="I119" s="59">
        <v>12.10061531647556</v>
      </c>
      <c r="J119" s="59">
        <v>6.6669143636486172</v>
      </c>
      <c r="K119" s="59">
        <v>0</v>
      </c>
      <c r="L119" s="59">
        <v>2.0309324718675819</v>
      </c>
      <c r="M119" s="59">
        <v>2.2006124403696572</v>
      </c>
      <c r="N119" s="59">
        <v>0</v>
      </c>
      <c r="O119" s="59">
        <v>1.924084548931871</v>
      </c>
      <c r="P119" s="59">
        <v>2.1770217355403072</v>
      </c>
      <c r="Q119" s="59">
        <v>0</v>
      </c>
      <c r="R119" s="59">
        <v>0</v>
      </c>
      <c r="S119" s="59">
        <v>0.97573595067345276</v>
      </c>
      <c r="T119" s="59">
        <v>0</v>
      </c>
      <c r="U119" s="59">
        <v>0</v>
      </c>
      <c r="V119" s="59">
        <v>0</v>
      </c>
      <c r="W119" s="59">
        <v>0</v>
      </c>
      <c r="X119" s="59">
        <v>0</v>
      </c>
      <c r="Y119" s="59">
        <v>1.0506881559133929</v>
      </c>
      <c r="Z119" s="59">
        <v>0</v>
      </c>
      <c r="AA119" s="59">
        <v>0</v>
      </c>
      <c r="AB119" s="62">
        <v>0.99400241355719665</v>
      </c>
      <c r="AC119" s="30"/>
    </row>
    <row r="120" spans="1:29" ht="14.1" customHeight="1" x14ac:dyDescent="0.2">
      <c r="A120" s="132" t="s">
        <v>567</v>
      </c>
      <c r="B120" s="128">
        <v>117</v>
      </c>
      <c r="C120" s="122" t="s">
        <v>2961</v>
      </c>
      <c r="D120" s="150" t="s">
        <v>568</v>
      </c>
      <c r="E120" s="59">
        <v>14.56360784461538</v>
      </c>
      <c r="F120" s="59">
        <v>7.6939904327774196</v>
      </c>
      <c r="G120" s="59">
        <v>14.941272131198859</v>
      </c>
      <c r="H120" s="59">
        <v>8.0882888185285946</v>
      </c>
      <c r="I120" s="59">
        <v>9.0754614873566695</v>
      </c>
      <c r="J120" s="59">
        <v>3.8096653506563531</v>
      </c>
      <c r="K120" s="59">
        <v>4.1805714935923097</v>
      </c>
      <c r="L120" s="59">
        <v>3.046398707801373</v>
      </c>
      <c r="M120" s="59">
        <v>5.5015311009241419</v>
      </c>
      <c r="N120" s="59">
        <v>12.88159158985621</v>
      </c>
      <c r="O120" s="59">
        <v>7.6963381957274821</v>
      </c>
      <c r="P120" s="59">
        <v>4.3540434710806144</v>
      </c>
      <c r="Q120" s="59">
        <v>2.8440400697172601</v>
      </c>
      <c r="R120" s="59">
        <v>4.1614984060748794</v>
      </c>
      <c r="S120" s="59">
        <v>5.8544157040407168</v>
      </c>
      <c r="T120" s="59">
        <v>7.4225559947331554</v>
      </c>
      <c r="U120" s="59">
        <v>0</v>
      </c>
      <c r="V120" s="59">
        <v>0</v>
      </c>
      <c r="W120" s="59">
        <v>3.0775510790072031</v>
      </c>
      <c r="X120" s="59">
        <v>3.9464851081736159</v>
      </c>
      <c r="Y120" s="59">
        <v>5.2534407795669651</v>
      </c>
      <c r="Z120" s="59">
        <v>4.1744260268957412</v>
      </c>
      <c r="AA120" s="59">
        <v>1.899392212966547</v>
      </c>
      <c r="AB120" s="62">
        <v>4.9700120677859836</v>
      </c>
      <c r="AC120" s="30"/>
    </row>
    <row r="121" spans="1:29" ht="14.1" customHeight="1" x14ac:dyDescent="0.2">
      <c r="A121" s="132" t="s">
        <v>569</v>
      </c>
      <c r="B121" s="128">
        <v>118</v>
      </c>
      <c r="C121" s="122" t="s">
        <v>2967</v>
      </c>
      <c r="D121" s="150" t="s">
        <v>164</v>
      </c>
      <c r="E121" s="59">
        <v>101.5918446952783</v>
      </c>
      <c r="F121" s="59">
        <v>191.06101742194531</v>
      </c>
      <c r="G121" s="59">
        <v>247.53298922707981</v>
      </c>
      <c r="H121" s="59">
        <v>60.554322288050741</v>
      </c>
      <c r="I121" s="59">
        <v>104.4686455655723</v>
      </c>
      <c r="J121" s="59">
        <v>62.44803442795893</v>
      </c>
      <c r="K121" s="59">
        <v>72.506786841991627</v>
      </c>
      <c r="L121" s="59">
        <v>37.575297128258072</v>
      </c>
      <c r="M121" s="59">
        <v>74.284973843338321</v>
      </c>
      <c r="N121" s="59">
        <v>43.583791678312672</v>
      </c>
      <c r="O121" s="59">
        <v>32.801793390190532</v>
      </c>
      <c r="P121" s="59">
        <v>45.864405413495419</v>
      </c>
      <c r="Q121" s="59">
        <v>41.011057805322892</v>
      </c>
      <c r="R121" s="59">
        <v>62.834464433324612</v>
      </c>
      <c r="S121" s="59">
        <v>77.519294073153802</v>
      </c>
      <c r="T121" s="59">
        <v>65.021590513862435</v>
      </c>
      <c r="U121" s="59">
        <v>79.530580869207952</v>
      </c>
      <c r="V121" s="59">
        <v>63.300013466885282</v>
      </c>
      <c r="W121" s="59">
        <v>60.167149444950503</v>
      </c>
      <c r="X121" s="59">
        <v>51.210577384937878</v>
      </c>
      <c r="Y121" s="59">
        <v>58.954112428300483</v>
      </c>
      <c r="Z121" s="59">
        <v>83.430078573538282</v>
      </c>
      <c r="AA121" s="59">
        <v>42.403931154478158</v>
      </c>
      <c r="AB121" s="62">
        <v>22.184145865769519</v>
      </c>
      <c r="AC121" s="30"/>
    </row>
    <row r="122" spans="1:29" ht="14.1" customHeight="1" x14ac:dyDescent="0.2">
      <c r="A122" s="132" t="s">
        <v>570</v>
      </c>
      <c r="B122" s="128">
        <v>119</v>
      </c>
      <c r="C122" s="122" t="s">
        <v>2971</v>
      </c>
      <c r="D122" s="150" t="s">
        <v>164</v>
      </c>
      <c r="E122" s="59">
        <v>118.6856366760982</v>
      </c>
      <c r="F122" s="59">
        <v>244.38133286989691</v>
      </c>
      <c r="G122" s="59">
        <v>115.8340798561356</v>
      </c>
      <c r="H122" s="59">
        <v>50.327130426400153</v>
      </c>
      <c r="I122" s="59">
        <v>54.45276892414001</v>
      </c>
      <c r="J122" s="59">
        <v>49.538030970922208</v>
      </c>
      <c r="K122" s="59">
        <v>59.573143783690412</v>
      </c>
      <c r="L122" s="59">
        <v>19.293858482742031</v>
      </c>
      <c r="M122" s="59">
        <v>17.60489952295725</v>
      </c>
      <c r="N122" s="59">
        <v>24.689717213891068</v>
      </c>
      <c r="O122" s="59">
        <v>84.659720153002297</v>
      </c>
      <c r="P122" s="59">
        <v>20.681706487632919</v>
      </c>
      <c r="Q122" s="59">
        <v>4.7400667828621001</v>
      </c>
      <c r="R122" s="59">
        <v>8.3229968121497588</v>
      </c>
      <c r="S122" s="59">
        <v>2.9272078520203579</v>
      </c>
      <c r="T122" s="59">
        <v>4.2414605684189457</v>
      </c>
      <c r="U122" s="59">
        <v>2.2046510192717181</v>
      </c>
      <c r="V122" s="59">
        <v>9.465343942346772</v>
      </c>
      <c r="W122" s="59">
        <v>5.1292517983453392</v>
      </c>
      <c r="X122" s="59">
        <v>5.9197276622604242</v>
      </c>
      <c r="Y122" s="59">
        <v>8.4055052473071434</v>
      </c>
      <c r="Z122" s="59">
        <v>14.610491094135091</v>
      </c>
      <c r="AA122" s="59">
        <v>31.339971513948019</v>
      </c>
      <c r="AB122" s="62">
        <v>3.976009654228787</v>
      </c>
      <c r="AC122" s="30"/>
    </row>
    <row r="123" spans="1:29" ht="14.1" customHeight="1" x14ac:dyDescent="0.2">
      <c r="A123" s="132" t="s">
        <v>571</v>
      </c>
      <c r="B123" s="128">
        <v>120</v>
      </c>
      <c r="C123" s="122" t="s">
        <v>2972</v>
      </c>
      <c r="D123" s="150" t="s">
        <v>572</v>
      </c>
      <c r="E123" s="59">
        <v>20.395847332789021</v>
      </c>
      <c r="F123" s="59">
        <v>232.74321059151691</v>
      </c>
      <c r="G123" s="59">
        <v>94.31678032819282</v>
      </c>
      <c r="H123" s="59">
        <v>37.745347819800109</v>
      </c>
      <c r="I123" s="59">
        <v>63.528230411496679</v>
      </c>
      <c r="J123" s="59">
        <v>32.384060313254331</v>
      </c>
      <c r="K123" s="59">
        <v>4.1805714935923097</v>
      </c>
      <c r="L123" s="59">
        <v>25.386655898344781</v>
      </c>
      <c r="M123" s="59">
        <v>0</v>
      </c>
      <c r="N123" s="59">
        <v>9.6611936923921586</v>
      </c>
      <c r="O123" s="59">
        <v>15.392676391454961</v>
      </c>
      <c r="P123" s="59">
        <v>83.930718970285454</v>
      </c>
      <c r="Q123" s="59">
        <v>1.8960267131448401</v>
      </c>
      <c r="R123" s="59">
        <v>30.17086344404288</v>
      </c>
      <c r="S123" s="59">
        <v>0</v>
      </c>
      <c r="T123" s="59">
        <v>6.3621908526284194</v>
      </c>
      <c r="U123" s="59">
        <v>7.7162785674510133</v>
      </c>
      <c r="V123" s="59">
        <v>5.269041461239703</v>
      </c>
      <c r="W123" s="59">
        <v>0</v>
      </c>
      <c r="X123" s="59">
        <v>5.9197276622604242</v>
      </c>
      <c r="Y123" s="59">
        <v>7.3548170913937501</v>
      </c>
      <c r="Z123" s="59">
        <v>14.610491094135091</v>
      </c>
      <c r="AA123" s="59">
        <v>0</v>
      </c>
      <c r="AB123" s="62">
        <v>24.850060338929921</v>
      </c>
      <c r="AC123" s="30"/>
    </row>
    <row r="124" spans="1:29" ht="14.1" customHeight="1" x14ac:dyDescent="0.2">
      <c r="A124" s="132" t="s">
        <v>573</v>
      </c>
      <c r="B124" s="128">
        <v>121</v>
      </c>
      <c r="C124" s="122" t="s">
        <v>2974</v>
      </c>
      <c r="D124" s="150" t="s">
        <v>574</v>
      </c>
      <c r="E124" s="59">
        <v>40.77810196492306</v>
      </c>
      <c r="F124" s="59">
        <v>52.898107722952957</v>
      </c>
      <c r="G124" s="59">
        <v>56.029770491995727</v>
      </c>
      <c r="H124" s="59">
        <v>51.225829184014437</v>
      </c>
      <c r="I124" s="59">
        <v>27.226384462070001</v>
      </c>
      <c r="J124" s="59">
        <v>25.715241116930379</v>
      </c>
      <c r="K124" s="59">
        <v>42.850857809321177</v>
      </c>
      <c r="L124" s="59">
        <v>18.83588321033589</v>
      </c>
      <c r="M124" s="59">
        <v>12.10336842203311</v>
      </c>
      <c r="N124" s="59">
        <v>20.39585335060567</v>
      </c>
      <c r="O124" s="59">
        <v>24.05105686164838</v>
      </c>
      <c r="P124" s="59">
        <v>37.009369504185223</v>
      </c>
      <c r="Q124" s="59">
        <v>12.324173635441459</v>
      </c>
      <c r="R124" s="59">
        <v>17.686368225818239</v>
      </c>
      <c r="S124" s="59">
        <v>16.587511161448699</v>
      </c>
      <c r="T124" s="59">
        <v>21.213665032947361</v>
      </c>
      <c r="U124" s="59">
        <v>9.9209295867227318</v>
      </c>
      <c r="V124" s="59">
        <v>17.878983002210571</v>
      </c>
      <c r="W124" s="59">
        <v>40.008164027093642</v>
      </c>
      <c r="X124" s="59">
        <v>18.75073737020989</v>
      </c>
      <c r="Y124" s="59">
        <v>27.317892053748221</v>
      </c>
      <c r="Z124" s="59">
        <v>25.046556161374451</v>
      </c>
      <c r="AA124" s="59">
        <v>18.04422602318219</v>
      </c>
      <c r="AB124" s="62">
        <v>17.89204344402954</v>
      </c>
      <c r="AC124" s="30"/>
    </row>
    <row r="125" spans="1:29" ht="14.1" customHeight="1" x14ac:dyDescent="0.2">
      <c r="A125" s="132" t="s">
        <v>577</v>
      </c>
      <c r="B125" s="128">
        <v>122</v>
      </c>
      <c r="C125" s="122" t="s">
        <v>2986</v>
      </c>
      <c r="D125" s="150" t="s">
        <v>578</v>
      </c>
      <c r="E125" s="59">
        <v>5.8254431378461522</v>
      </c>
      <c r="F125" s="59">
        <v>22.022124116217171</v>
      </c>
      <c r="G125" s="59">
        <v>11.20595409839915</v>
      </c>
      <c r="H125" s="59">
        <v>5.4200522071717723</v>
      </c>
      <c r="I125" s="59">
        <v>40.330342465203323</v>
      </c>
      <c r="J125" s="59">
        <v>4.1744408079816981</v>
      </c>
      <c r="K125" s="59">
        <v>0</v>
      </c>
      <c r="L125" s="59">
        <v>1.0154662359337909</v>
      </c>
      <c r="M125" s="59">
        <v>2.2006124403696572</v>
      </c>
      <c r="N125" s="59">
        <v>5.3673298291067546</v>
      </c>
      <c r="O125" s="59">
        <v>2.8861268233978059</v>
      </c>
      <c r="P125" s="59">
        <v>12.84769377229112</v>
      </c>
      <c r="Q125" s="59">
        <v>1.8960267131448401</v>
      </c>
      <c r="R125" s="59">
        <v>3.1367294235789411</v>
      </c>
      <c r="S125" s="59">
        <v>2.797434970580789</v>
      </c>
      <c r="T125" s="59">
        <v>9.5432862789426274</v>
      </c>
      <c r="U125" s="59">
        <v>8.8186040770868726</v>
      </c>
      <c r="V125" s="59">
        <v>3.155114647448924</v>
      </c>
      <c r="W125" s="59">
        <v>1.025850359669068</v>
      </c>
      <c r="X125" s="59">
        <v>1.9732425540868079</v>
      </c>
      <c r="Y125" s="59">
        <v>1.0506881559133929</v>
      </c>
      <c r="Z125" s="59">
        <v>5.7210508698606137</v>
      </c>
      <c r="AA125" s="59">
        <v>3.7987844259330941</v>
      </c>
      <c r="AB125" s="62">
        <v>7.9530133108711301</v>
      </c>
      <c r="AC125" s="30"/>
    </row>
    <row r="126" spans="1:29" ht="14.1" customHeight="1" x14ac:dyDescent="0.2">
      <c r="A126" s="132" t="s">
        <v>579</v>
      </c>
      <c r="B126" s="128">
        <v>123</v>
      </c>
      <c r="C126" s="122" t="s">
        <v>2989</v>
      </c>
      <c r="D126" s="150" t="s">
        <v>580</v>
      </c>
      <c r="E126" s="59">
        <v>16.55785121213804</v>
      </c>
      <c r="F126" s="59">
        <v>32.811022200579302</v>
      </c>
      <c r="G126" s="59">
        <v>24.206728511558559</v>
      </c>
      <c r="H126" s="59">
        <v>13.267489758659741</v>
      </c>
      <c r="I126" s="59">
        <v>18.530075587962909</v>
      </c>
      <c r="J126" s="59">
        <v>3.9534802176436301</v>
      </c>
      <c r="K126" s="59">
        <v>7.9796658383943209</v>
      </c>
      <c r="L126" s="59">
        <v>2.442196297420768</v>
      </c>
      <c r="M126" s="59">
        <v>4.952478297051913</v>
      </c>
      <c r="N126" s="59">
        <v>4.6599157576304853</v>
      </c>
      <c r="O126" s="59">
        <v>1.099614319714564</v>
      </c>
      <c r="P126" s="59">
        <v>11.270441524892171</v>
      </c>
      <c r="Q126" s="59">
        <v>4.2139193699644073</v>
      </c>
      <c r="R126" s="59">
        <v>3.1211238045561589</v>
      </c>
      <c r="S126" s="59">
        <v>5.8544157040407168</v>
      </c>
      <c r="T126" s="59">
        <v>2.1228510144936821</v>
      </c>
      <c r="U126" s="59">
        <v>1.1023255096358591</v>
      </c>
      <c r="V126" s="59">
        <v>2.1034097649659489</v>
      </c>
      <c r="W126" s="59">
        <v>7.3871484399769569</v>
      </c>
      <c r="X126" s="59">
        <v>4.1161839678250809</v>
      </c>
      <c r="Y126" s="59">
        <v>3.692118179879663</v>
      </c>
      <c r="Z126" s="59">
        <v>1.0436065067239351</v>
      </c>
      <c r="AA126" s="59">
        <v>0</v>
      </c>
      <c r="AB126" s="62">
        <v>0</v>
      </c>
      <c r="AC126" s="30"/>
    </row>
    <row r="127" spans="1:29" ht="14.1" customHeight="1" x14ac:dyDescent="0.2">
      <c r="A127" s="132" t="s">
        <v>582</v>
      </c>
      <c r="B127" s="128">
        <v>124</v>
      </c>
      <c r="C127" s="122" t="s">
        <v>583</v>
      </c>
      <c r="D127" s="150" t="s">
        <v>164</v>
      </c>
      <c r="E127" s="59">
        <v>13.592700654974349</v>
      </c>
      <c r="F127" s="59">
        <v>29.814212927012498</v>
      </c>
      <c r="G127" s="59">
        <v>76.293870819934199</v>
      </c>
      <c r="H127" s="59">
        <v>8.9869875761428837</v>
      </c>
      <c r="I127" s="59">
        <v>21.176076803832231</v>
      </c>
      <c r="J127" s="59">
        <v>17.143494077953591</v>
      </c>
      <c r="K127" s="59">
        <v>16.07638767860923</v>
      </c>
      <c r="L127" s="59">
        <v>9.1391961234041208</v>
      </c>
      <c r="M127" s="59">
        <v>14.303980862402771</v>
      </c>
      <c r="N127" s="59">
        <v>8.5877277265708081</v>
      </c>
      <c r="O127" s="59">
        <v>2.8861268233978059</v>
      </c>
      <c r="P127" s="59">
        <v>20.681706487632919</v>
      </c>
      <c r="Q127" s="59">
        <v>0</v>
      </c>
      <c r="R127" s="59">
        <v>0</v>
      </c>
      <c r="S127" s="59">
        <v>0</v>
      </c>
      <c r="T127" s="59">
        <v>7.4225559947331554</v>
      </c>
      <c r="U127" s="59">
        <v>15.43255713490203</v>
      </c>
      <c r="V127" s="59">
        <v>13.672163472278671</v>
      </c>
      <c r="W127" s="59">
        <v>0</v>
      </c>
      <c r="X127" s="59">
        <v>0</v>
      </c>
      <c r="Y127" s="59">
        <v>5.2534407795669651</v>
      </c>
      <c r="Z127" s="59">
        <v>17.741310614306901</v>
      </c>
      <c r="AA127" s="59">
        <v>5.6981766388996409</v>
      </c>
      <c r="AB127" s="62">
        <v>13.91603378980075</v>
      </c>
      <c r="AC127" s="30"/>
    </row>
    <row r="128" spans="1:29" ht="14.1" customHeight="1" x14ac:dyDescent="0.2">
      <c r="A128" s="132" t="s">
        <v>585</v>
      </c>
      <c r="B128" s="128">
        <v>125</v>
      </c>
      <c r="C128" s="122" t="e">
        <v>#N/A</v>
      </c>
      <c r="D128" s="150" t="s">
        <v>586</v>
      </c>
      <c r="E128" s="59">
        <v>24.653275359364919</v>
      </c>
      <c r="F128" s="59">
        <v>19.42540234515479</v>
      </c>
      <c r="G128" s="59">
        <v>8.5445400000293503</v>
      </c>
      <c r="H128" s="59">
        <v>3.589402837911468</v>
      </c>
      <c r="I128" s="59">
        <v>7.0072646528490541</v>
      </c>
      <c r="J128" s="59">
        <v>22.459882074794528</v>
      </c>
      <c r="K128" s="59">
        <v>0</v>
      </c>
      <c r="L128" s="59">
        <v>3.037259511677969</v>
      </c>
      <c r="M128" s="59">
        <v>0</v>
      </c>
      <c r="N128" s="59">
        <v>4.1178154448907023</v>
      </c>
      <c r="O128" s="59">
        <v>7.6107164333000137</v>
      </c>
      <c r="P128" s="59">
        <v>3.9850382869065322</v>
      </c>
      <c r="Q128" s="59">
        <v>0</v>
      </c>
      <c r="R128" s="59">
        <v>2.5790886371649071</v>
      </c>
      <c r="S128" s="59">
        <v>0</v>
      </c>
      <c r="T128" s="59">
        <v>0</v>
      </c>
      <c r="U128" s="59">
        <v>3.8856974214664031</v>
      </c>
      <c r="V128" s="59">
        <v>0</v>
      </c>
      <c r="W128" s="59">
        <v>0</v>
      </c>
      <c r="X128" s="59">
        <v>0</v>
      </c>
      <c r="Y128" s="59">
        <v>0</v>
      </c>
      <c r="Z128" s="59">
        <v>3.1433427982524931</v>
      </c>
      <c r="AA128" s="59">
        <v>10.925304008983581</v>
      </c>
      <c r="AB128" s="62">
        <v>0</v>
      </c>
      <c r="AC128" s="30"/>
    </row>
    <row r="129" spans="1:29" ht="14.1" customHeight="1" x14ac:dyDescent="0.2">
      <c r="A129" s="132" t="s">
        <v>587</v>
      </c>
      <c r="B129" s="128">
        <v>126</v>
      </c>
      <c r="C129" s="122" t="e">
        <v>#N/A</v>
      </c>
      <c r="D129" s="150" t="s">
        <v>588</v>
      </c>
      <c r="E129" s="59">
        <v>64.02356189930849</v>
      </c>
      <c r="F129" s="59">
        <v>108.251560142766</v>
      </c>
      <c r="G129" s="59">
        <v>40.826092268992703</v>
      </c>
      <c r="H129" s="59">
        <v>29.867354510553259</v>
      </c>
      <c r="I129" s="59">
        <v>60.785424273095558</v>
      </c>
      <c r="J129" s="59">
        <v>49.785659218714883</v>
      </c>
      <c r="K129" s="59">
        <v>5.2257143669903874</v>
      </c>
      <c r="L129" s="59">
        <v>16.247459774940658</v>
      </c>
      <c r="M129" s="59">
        <v>28.607961724805541</v>
      </c>
      <c r="N129" s="59">
        <v>21.469319316427018</v>
      </c>
      <c r="O129" s="59">
        <v>27.089186364411809</v>
      </c>
      <c r="P129" s="59">
        <v>30.4783042975643</v>
      </c>
      <c r="Q129" s="59">
        <v>16.144667462428309</v>
      </c>
      <c r="R129" s="59">
        <v>19.767117428855681</v>
      </c>
      <c r="S129" s="59">
        <v>23.417662816162871</v>
      </c>
      <c r="T129" s="59">
        <v>15.11656546584512</v>
      </c>
      <c r="U129" s="59">
        <v>19.147394102374871</v>
      </c>
      <c r="V129" s="59">
        <v>9.465343942346772</v>
      </c>
      <c r="W129" s="59">
        <v>8.2068028773525423</v>
      </c>
      <c r="X129" s="59">
        <v>15.78594043269446</v>
      </c>
      <c r="Y129" s="59">
        <v>16.81101049461429</v>
      </c>
      <c r="Z129" s="59">
        <v>11.479671573963291</v>
      </c>
      <c r="AA129" s="59">
        <v>11.39635327779928</v>
      </c>
      <c r="AB129" s="62">
        <v>9.9400241355719672</v>
      </c>
      <c r="AC129" s="30"/>
    </row>
    <row r="130" spans="1:29" ht="14.1" customHeight="1" x14ac:dyDescent="0.2">
      <c r="A130" s="132" t="s">
        <v>589</v>
      </c>
      <c r="B130" s="128">
        <v>127</v>
      </c>
      <c r="C130" s="122" t="e">
        <v>#N/A</v>
      </c>
      <c r="D130" s="150" t="s">
        <v>590</v>
      </c>
      <c r="E130" s="59">
        <v>111.6543268087179</v>
      </c>
      <c r="F130" s="59">
        <v>132.72133496541051</v>
      </c>
      <c r="G130" s="59">
        <v>73.772531147794382</v>
      </c>
      <c r="H130" s="59">
        <v>62.908913033000182</v>
      </c>
      <c r="I130" s="59">
        <v>93.779768702685573</v>
      </c>
      <c r="J130" s="59">
        <v>93.325372095028669</v>
      </c>
      <c r="K130" s="59">
        <v>19.857714594563468</v>
      </c>
      <c r="L130" s="59">
        <v>35.54131825768269</v>
      </c>
      <c r="M130" s="59">
        <v>55.015311009241422</v>
      </c>
      <c r="N130" s="59">
        <v>49.379434427782137</v>
      </c>
      <c r="O130" s="59">
        <v>56.760494193490182</v>
      </c>
      <c r="P130" s="59">
        <v>56.602565124047977</v>
      </c>
      <c r="Q130" s="59">
        <v>15.16821370515872</v>
      </c>
      <c r="R130" s="59">
        <v>39.534234857711347</v>
      </c>
      <c r="S130" s="59">
        <v>21.466190914815961</v>
      </c>
      <c r="T130" s="59">
        <v>27.56949369472315</v>
      </c>
      <c r="U130" s="59">
        <v>18.739533663809599</v>
      </c>
      <c r="V130" s="59">
        <v>21.03409764965949</v>
      </c>
      <c r="W130" s="59">
        <v>13.336054675697881</v>
      </c>
      <c r="X130" s="59">
        <v>21.705668094954891</v>
      </c>
      <c r="Y130" s="59">
        <v>21.01376311826786</v>
      </c>
      <c r="Z130" s="59">
        <v>31.30819520171806</v>
      </c>
      <c r="AA130" s="59">
        <v>19.94361823614874</v>
      </c>
      <c r="AB130" s="62">
        <v>34.790084474501882</v>
      </c>
      <c r="AC130" s="30"/>
    </row>
    <row r="131" spans="1:29" ht="14.1" customHeight="1" x14ac:dyDescent="0.2">
      <c r="A131" s="132" t="s">
        <v>591</v>
      </c>
      <c r="B131" s="128">
        <v>128</v>
      </c>
      <c r="C131" s="122" t="e">
        <v>#N/A</v>
      </c>
      <c r="D131" s="150" t="s">
        <v>592</v>
      </c>
      <c r="E131" s="59">
        <v>1.941814379282051</v>
      </c>
      <c r="F131" s="59">
        <v>12.904745453375931</v>
      </c>
      <c r="G131" s="59">
        <v>14.01491325906453</v>
      </c>
      <c r="H131" s="59">
        <v>4.4934937880714418</v>
      </c>
      <c r="I131" s="59">
        <v>2.016769219412593</v>
      </c>
      <c r="J131" s="59">
        <v>0.95241633766408818</v>
      </c>
      <c r="K131" s="59">
        <v>3.1354286201942321</v>
      </c>
      <c r="L131" s="59">
        <v>0</v>
      </c>
      <c r="M131" s="59">
        <v>0</v>
      </c>
      <c r="N131" s="59">
        <v>6.4407957949281061</v>
      </c>
      <c r="O131" s="59">
        <v>1.924084548931871</v>
      </c>
      <c r="P131" s="59">
        <v>1.088510867770154</v>
      </c>
      <c r="Q131" s="59">
        <v>0</v>
      </c>
      <c r="R131" s="59">
        <v>0</v>
      </c>
      <c r="S131" s="59">
        <v>0</v>
      </c>
      <c r="T131" s="59">
        <v>2.1207302842094728</v>
      </c>
      <c r="U131" s="59">
        <v>0</v>
      </c>
      <c r="V131" s="59">
        <v>0</v>
      </c>
      <c r="W131" s="59">
        <v>0</v>
      </c>
      <c r="X131" s="59">
        <v>0</v>
      </c>
      <c r="Y131" s="59">
        <v>0</v>
      </c>
      <c r="Z131" s="59">
        <v>0</v>
      </c>
      <c r="AA131" s="59">
        <v>0</v>
      </c>
      <c r="AB131" s="62">
        <v>0</v>
      </c>
      <c r="AC131" s="30"/>
    </row>
    <row r="132" spans="1:29" ht="14.1" customHeight="1" x14ac:dyDescent="0.2">
      <c r="A132" s="132" t="s">
        <v>593</v>
      </c>
      <c r="B132" s="128">
        <v>129</v>
      </c>
      <c r="C132" s="122" t="e">
        <v>#N/A</v>
      </c>
      <c r="D132" s="150" t="s">
        <v>594</v>
      </c>
      <c r="E132" s="59">
        <v>18.44723660317948</v>
      </c>
      <c r="F132" s="59">
        <v>12.50273445326331</v>
      </c>
      <c r="G132" s="59">
        <v>8.8480345901943256</v>
      </c>
      <c r="H132" s="59">
        <v>6.2908913033000182</v>
      </c>
      <c r="I132" s="59">
        <v>2.016769219412593</v>
      </c>
      <c r="J132" s="59">
        <v>2.857249012992265</v>
      </c>
      <c r="K132" s="59">
        <v>6.2708572403884641</v>
      </c>
      <c r="L132" s="59">
        <v>2.0309324718675819</v>
      </c>
      <c r="M132" s="59">
        <v>2.2006124403696572</v>
      </c>
      <c r="N132" s="59">
        <v>1.073465965821351</v>
      </c>
      <c r="O132" s="59">
        <v>5.7722536467956118</v>
      </c>
      <c r="P132" s="59">
        <v>2.1770217355403072</v>
      </c>
      <c r="Q132" s="59">
        <v>0</v>
      </c>
      <c r="R132" s="59">
        <v>0</v>
      </c>
      <c r="S132" s="59">
        <v>2.9272078520203579</v>
      </c>
      <c r="T132" s="59">
        <v>0</v>
      </c>
      <c r="U132" s="59">
        <v>0</v>
      </c>
      <c r="V132" s="59">
        <v>0</v>
      </c>
      <c r="W132" s="59">
        <v>0</v>
      </c>
      <c r="X132" s="59">
        <v>0</v>
      </c>
      <c r="Y132" s="59">
        <v>0</v>
      </c>
      <c r="Z132" s="59">
        <v>0</v>
      </c>
      <c r="AA132" s="59">
        <v>5.7019754233255728</v>
      </c>
      <c r="AB132" s="62">
        <v>0</v>
      </c>
      <c r="AC132" s="30"/>
    </row>
    <row r="133" spans="1:29" ht="14.1" customHeight="1" x14ac:dyDescent="0.2">
      <c r="A133" s="132" t="s">
        <v>595</v>
      </c>
      <c r="B133" s="128">
        <v>130</v>
      </c>
      <c r="C133" s="122" t="e">
        <v>#N/A</v>
      </c>
      <c r="D133" s="150" t="s">
        <v>596</v>
      </c>
      <c r="E133" s="59">
        <v>32.464223700026963</v>
      </c>
      <c r="F133" s="59">
        <v>62.907989275996371</v>
      </c>
      <c r="G133" s="59">
        <v>189.64863333179889</v>
      </c>
      <c r="H133" s="59">
        <v>40.441444092642968</v>
      </c>
      <c r="I133" s="59">
        <v>72.381847284717963</v>
      </c>
      <c r="J133" s="59">
        <v>100.0094299527552</v>
      </c>
      <c r="K133" s="59">
        <v>15.49633338387329</v>
      </c>
      <c r="L133" s="59">
        <v>21.053661469615289</v>
      </c>
      <c r="M133" s="59">
        <v>48.087783046957739</v>
      </c>
      <c r="N133" s="59">
        <v>38.447257031857511</v>
      </c>
      <c r="O133" s="59">
        <v>33.449247840906096</v>
      </c>
      <c r="P133" s="59">
        <v>45.92645053295832</v>
      </c>
      <c r="Q133" s="59">
        <v>15.14640939795756</v>
      </c>
      <c r="R133" s="59">
        <v>20.996840207850799</v>
      </c>
      <c r="S133" s="59">
        <v>6.8603994691850456</v>
      </c>
      <c r="T133" s="59">
        <v>24.2908446753353</v>
      </c>
      <c r="U133" s="59">
        <v>44.8073273156784</v>
      </c>
      <c r="V133" s="59">
        <v>22.54855268043498</v>
      </c>
      <c r="W133" s="59">
        <v>32.880555728112959</v>
      </c>
      <c r="X133" s="59">
        <v>13.078651648487361</v>
      </c>
      <c r="Y133" s="59">
        <v>37.520074047667258</v>
      </c>
      <c r="Z133" s="59">
        <v>26.032764310228561</v>
      </c>
      <c r="AA133" s="59">
        <v>10.949046411645661</v>
      </c>
      <c r="AB133" s="62">
        <v>36.357626280681579</v>
      </c>
      <c r="AC133" s="30"/>
    </row>
    <row r="134" spans="1:29" ht="14.1" customHeight="1" x14ac:dyDescent="0.2">
      <c r="A134" s="132" t="s">
        <v>599</v>
      </c>
      <c r="B134" s="128">
        <v>131</v>
      </c>
      <c r="C134" s="122" t="s">
        <v>2697</v>
      </c>
      <c r="D134" s="150" t="s">
        <v>164</v>
      </c>
      <c r="E134" s="59">
        <v>1363.0633998873629</v>
      </c>
      <c r="F134" s="59">
        <v>1245.1790619110279</v>
      </c>
      <c r="G134" s="59">
        <v>1113.0902220825119</v>
      </c>
      <c r="H134" s="59">
        <v>1279.528647044646</v>
      </c>
      <c r="I134" s="59">
        <v>1320.351581564963</v>
      </c>
      <c r="J134" s="59">
        <v>1428.956899797977</v>
      </c>
      <c r="K134" s="59">
        <v>0</v>
      </c>
      <c r="L134" s="59">
        <v>0</v>
      </c>
      <c r="M134" s="59">
        <v>0</v>
      </c>
      <c r="N134" s="59">
        <v>2.146931931642702</v>
      </c>
      <c r="O134" s="59">
        <v>0</v>
      </c>
      <c r="P134" s="59">
        <v>4.3540434710806144</v>
      </c>
      <c r="Q134" s="59">
        <v>0</v>
      </c>
      <c r="R134" s="59">
        <v>0</v>
      </c>
      <c r="S134" s="59">
        <v>0</v>
      </c>
      <c r="T134" s="59">
        <v>3.1810954263142088</v>
      </c>
      <c r="U134" s="59">
        <v>2.2046510192717181</v>
      </c>
      <c r="V134" s="59">
        <v>3.155114647448924</v>
      </c>
      <c r="W134" s="59">
        <v>0</v>
      </c>
      <c r="X134" s="59">
        <v>0.98662127704340397</v>
      </c>
      <c r="Y134" s="59">
        <v>1.0506881559133929</v>
      </c>
      <c r="Z134" s="59">
        <v>1.0436065067239351</v>
      </c>
      <c r="AA134" s="59">
        <v>0</v>
      </c>
      <c r="AB134" s="62">
        <v>0</v>
      </c>
      <c r="AC134" s="30"/>
    </row>
    <row r="135" spans="1:29" ht="14.1" customHeight="1" x14ac:dyDescent="0.2">
      <c r="A135" s="132" t="s">
        <v>600</v>
      </c>
      <c r="B135" s="128">
        <v>132</v>
      </c>
      <c r="C135" s="122" t="s">
        <v>2737</v>
      </c>
      <c r="D135" s="150" t="s">
        <v>601</v>
      </c>
      <c r="E135" s="59">
        <v>430.92744705027258</v>
      </c>
      <c r="F135" s="59">
        <v>448.54329250125392</v>
      </c>
      <c r="G135" s="59">
        <v>315.77911734534689</v>
      </c>
      <c r="H135" s="59">
        <v>380.97368123157622</v>
      </c>
      <c r="I135" s="59">
        <v>477.46607915749257</v>
      </c>
      <c r="J135" s="59">
        <v>431.18268646897428</v>
      </c>
      <c r="K135" s="59">
        <v>0</v>
      </c>
      <c r="L135" s="59">
        <v>0</v>
      </c>
      <c r="M135" s="59">
        <v>0</v>
      </c>
      <c r="N135" s="59">
        <v>0</v>
      </c>
      <c r="O135" s="59">
        <v>0</v>
      </c>
      <c r="P135" s="59">
        <v>1.236548345786894</v>
      </c>
      <c r="Q135" s="59">
        <v>0</v>
      </c>
      <c r="R135" s="59">
        <v>0</v>
      </c>
      <c r="S135" s="59">
        <v>0</v>
      </c>
      <c r="T135" s="59">
        <v>0</v>
      </c>
      <c r="U135" s="59">
        <v>0</v>
      </c>
      <c r="V135" s="59">
        <v>0</v>
      </c>
      <c r="W135" s="59">
        <v>0</v>
      </c>
      <c r="X135" s="59">
        <v>0</v>
      </c>
      <c r="Y135" s="59">
        <v>0</v>
      </c>
      <c r="Z135" s="59">
        <v>0</v>
      </c>
      <c r="AA135" s="59">
        <v>0</v>
      </c>
      <c r="AB135" s="62">
        <v>0</v>
      </c>
      <c r="AC135" s="30"/>
    </row>
    <row r="136" spans="1:29" ht="14.1" customHeight="1" x14ac:dyDescent="0.2">
      <c r="A136" s="132" t="s">
        <v>605</v>
      </c>
      <c r="B136" s="128">
        <v>133</v>
      </c>
      <c r="C136" s="122" t="s">
        <v>2861</v>
      </c>
      <c r="D136" s="150" t="s">
        <v>606</v>
      </c>
      <c r="E136" s="59">
        <v>248.51049153894789</v>
      </c>
      <c r="F136" s="59">
        <v>502.70225290637831</v>
      </c>
      <c r="G136" s="59">
        <v>164.30356664974471</v>
      </c>
      <c r="H136" s="59">
        <v>394.50808452124738</v>
      </c>
      <c r="I136" s="59">
        <v>469.77412135465289</v>
      </c>
      <c r="J136" s="59">
        <v>469.54125446839549</v>
      </c>
      <c r="K136" s="59">
        <v>0</v>
      </c>
      <c r="L136" s="59">
        <v>0</v>
      </c>
      <c r="M136" s="59">
        <v>0</v>
      </c>
      <c r="N136" s="59">
        <v>0</v>
      </c>
      <c r="O136" s="59">
        <v>0</v>
      </c>
      <c r="P136" s="59">
        <v>0</v>
      </c>
      <c r="Q136" s="59">
        <v>0</v>
      </c>
      <c r="R136" s="59">
        <v>0</v>
      </c>
      <c r="S136" s="59">
        <v>0</v>
      </c>
      <c r="T136" s="59">
        <v>0</v>
      </c>
      <c r="U136" s="59">
        <v>0</v>
      </c>
      <c r="V136" s="59">
        <v>2.1034097649659489</v>
      </c>
      <c r="W136" s="59">
        <v>0</v>
      </c>
      <c r="X136" s="59">
        <v>0</v>
      </c>
      <c r="Y136" s="59">
        <v>0</v>
      </c>
      <c r="Z136" s="59">
        <v>0</v>
      </c>
      <c r="AA136" s="59">
        <v>0</v>
      </c>
      <c r="AB136" s="62">
        <v>0</v>
      </c>
      <c r="AC136" s="30"/>
    </row>
    <row r="137" spans="1:29" ht="14.1" customHeight="1" x14ac:dyDescent="0.2">
      <c r="A137" s="132" t="s">
        <v>611</v>
      </c>
      <c r="B137" s="128">
        <v>134</v>
      </c>
      <c r="C137" s="122" t="s">
        <v>2695</v>
      </c>
      <c r="D137" s="150" t="s">
        <v>612</v>
      </c>
      <c r="E137" s="59">
        <v>181.62566615176729</v>
      </c>
      <c r="F137" s="59">
        <v>457.19614649171621</v>
      </c>
      <c r="G137" s="59">
        <v>132.60752548242269</v>
      </c>
      <c r="H137" s="59">
        <v>166.26196625491619</v>
      </c>
      <c r="I137" s="59">
        <v>266.59672311415068</v>
      </c>
      <c r="J137" s="59">
        <v>259.57821558133429</v>
      </c>
      <c r="K137" s="59">
        <v>0</v>
      </c>
      <c r="L137" s="59">
        <v>0</v>
      </c>
      <c r="M137" s="59">
        <v>0</v>
      </c>
      <c r="N137" s="59">
        <v>0</v>
      </c>
      <c r="O137" s="59">
        <v>0</v>
      </c>
      <c r="P137" s="59">
        <v>0</v>
      </c>
      <c r="Q137" s="59">
        <v>0</v>
      </c>
      <c r="R137" s="59">
        <v>0</v>
      </c>
      <c r="S137" s="59">
        <v>0</v>
      </c>
      <c r="T137" s="59">
        <v>0</v>
      </c>
      <c r="U137" s="59">
        <v>0</v>
      </c>
      <c r="V137" s="59">
        <v>0</v>
      </c>
      <c r="W137" s="59">
        <v>0</v>
      </c>
      <c r="X137" s="59">
        <v>0</v>
      </c>
      <c r="Y137" s="59">
        <v>0</v>
      </c>
      <c r="Z137" s="59">
        <v>0</v>
      </c>
      <c r="AA137" s="59">
        <v>0</v>
      </c>
      <c r="AB137" s="62">
        <v>0</v>
      </c>
      <c r="AC137" s="30"/>
    </row>
    <row r="138" spans="1:29" ht="14.1" customHeight="1" x14ac:dyDescent="0.2">
      <c r="A138" s="132" t="s">
        <v>1335</v>
      </c>
      <c r="B138" s="128">
        <v>135</v>
      </c>
      <c r="C138" s="122" t="s">
        <v>2700</v>
      </c>
      <c r="D138" s="150" t="s">
        <v>164</v>
      </c>
      <c r="E138" s="59">
        <v>213.04519371574051</v>
      </c>
      <c r="F138" s="59">
        <v>209.66123929318471</v>
      </c>
      <c r="G138" s="59">
        <v>167.1554819677873</v>
      </c>
      <c r="H138" s="59">
        <v>256.3079869728374</v>
      </c>
      <c r="I138" s="59">
        <v>249.64779459420731</v>
      </c>
      <c r="J138" s="59">
        <v>228.8380258668881</v>
      </c>
      <c r="K138" s="59">
        <v>12.54171448077693</v>
      </c>
      <c r="L138" s="59">
        <v>11.1701285952717</v>
      </c>
      <c r="M138" s="59">
        <v>8.802449761478627</v>
      </c>
      <c r="N138" s="59">
        <v>3.220397897464053</v>
      </c>
      <c r="O138" s="59">
        <v>7.6963381957274821</v>
      </c>
      <c r="P138" s="59">
        <v>1.088510867770154</v>
      </c>
      <c r="Q138" s="59">
        <v>0</v>
      </c>
      <c r="R138" s="59">
        <v>0</v>
      </c>
      <c r="S138" s="59">
        <v>0</v>
      </c>
      <c r="T138" s="59">
        <v>0</v>
      </c>
      <c r="U138" s="59">
        <v>0</v>
      </c>
      <c r="V138" s="59">
        <v>0</v>
      </c>
      <c r="W138" s="59">
        <v>0</v>
      </c>
      <c r="X138" s="59">
        <v>0</v>
      </c>
      <c r="Y138" s="59">
        <v>0</v>
      </c>
      <c r="Z138" s="59">
        <v>0</v>
      </c>
      <c r="AA138" s="59">
        <v>0</v>
      </c>
      <c r="AB138" s="62">
        <v>0</v>
      </c>
      <c r="AC138" s="30"/>
    </row>
    <row r="139" spans="1:29" ht="14.1" customHeight="1" x14ac:dyDescent="0.2">
      <c r="A139" s="132" t="s">
        <v>604</v>
      </c>
      <c r="B139" s="128">
        <v>136</v>
      </c>
      <c r="C139" s="122" t="s">
        <v>2700</v>
      </c>
      <c r="D139" s="150" t="s">
        <v>164</v>
      </c>
      <c r="E139" s="59">
        <v>203.89050982461529</v>
      </c>
      <c r="F139" s="59">
        <v>165.42079430471449</v>
      </c>
      <c r="G139" s="59">
        <v>162.48633442678761</v>
      </c>
      <c r="H139" s="59">
        <v>149.1839937639719</v>
      </c>
      <c r="I139" s="59">
        <v>149.2409222365319</v>
      </c>
      <c r="J139" s="59">
        <v>193.34051654580989</v>
      </c>
      <c r="K139" s="59">
        <v>0</v>
      </c>
      <c r="L139" s="59">
        <v>0</v>
      </c>
      <c r="M139" s="59">
        <v>0</v>
      </c>
      <c r="N139" s="59">
        <v>0</v>
      </c>
      <c r="O139" s="59">
        <v>0</v>
      </c>
      <c r="P139" s="59">
        <v>0</v>
      </c>
      <c r="Q139" s="59">
        <v>0</v>
      </c>
      <c r="R139" s="59">
        <v>0</v>
      </c>
      <c r="S139" s="59">
        <v>0</v>
      </c>
      <c r="T139" s="59">
        <v>1.060365142104736</v>
      </c>
      <c r="U139" s="59">
        <v>0</v>
      </c>
      <c r="V139" s="59">
        <v>0</v>
      </c>
      <c r="W139" s="59">
        <v>0</v>
      </c>
      <c r="X139" s="59">
        <v>0</v>
      </c>
      <c r="Y139" s="59">
        <v>0</v>
      </c>
      <c r="Z139" s="59">
        <v>0</v>
      </c>
      <c r="AA139" s="59">
        <v>0</v>
      </c>
      <c r="AB139" s="62">
        <v>0</v>
      </c>
      <c r="AC139" s="30"/>
    </row>
    <row r="140" spans="1:29" ht="14.1" customHeight="1" x14ac:dyDescent="0.2">
      <c r="A140" s="132" t="s">
        <v>613</v>
      </c>
      <c r="B140" s="128">
        <v>137</v>
      </c>
      <c r="C140" s="122" t="s">
        <v>2920</v>
      </c>
      <c r="D140" s="150" t="s">
        <v>614</v>
      </c>
      <c r="E140" s="59">
        <v>424.60198670976138</v>
      </c>
      <c r="F140" s="59">
        <v>900.84798457533191</v>
      </c>
      <c r="G140" s="59">
        <v>550.62883419205525</v>
      </c>
      <c r="H140" s="59">
        <v>257.02694597892878</v>
      </c>
      <c r="I140" s="59">
        <v>436.04668131380652</v>
      </c>
      <c r="J140" s="59">
        <v>296.59768620999972</v>
      </c>
      <c r="K140" s="59">
        <v>0</v>
      </c>
      <c r="L140" s="59">
        <v>0</v>
      </c>
      <c r="M140" s="59">
        <v>1.1025068326251981</v>
      </c>
      <c r="N140" s="59">
        <v>0</v>
      </c>
      <c r="O140" s="59">
        <v>0</v>
      </c>
      <c r="P140" s="59">
        <v>3.2709751576493109</v>
      </c>
      <c r="Q140" s="59">
        <v>0</v>
      </c>
      <c r="R140" s="59">
        <v>0</v>
      </c>
      <c r="S140" s="59">
        <v>1.959277788952293</v>
      </c>
      <c r="T140" s="59">
        <v>0</v>
      </c>
      <c r="U140" s="59">
        <v>0</v>
      </c>
      <c r="V140" s="59">
        <v>2.1034097649659489</v>
      </c>
      <c r="W140" s="59">
        <v>0</v>
      </c>
      <c r="X140" s="59">
        <v>0</v>
      </c>
      <c r="Y140" s="59">
        <v>0</v>
      </c>
      <c r="Z140" s="59">
        <v>0</v>
      </c>
      <c r="AA140" s="59">
        <v>0</v>
      </c>
      <c r="AB140" s="62">
        <v>0</v>
      </c>
      <c r="AC140" s="30"/>
    </row>
    <row r="141" spans="1:29" ht="14.1" customHeight="1" x14ac:dyDescent="0.2">
      <c r="A141" s="132" t="s">
        <v>621</v>
      </c>
      <c r="B141" s="128">
        <v>138</v>
      </c>
      <c r="C141" s="122" t="s">
        <v>622</v>
      </c>
      <c r="D141" s="150" t="s">
        <v>164</v>
      </c>
      <c r="E141" s="59">
        <v>67.002305157127154</v>
      </c>
      <c r="F141" s="59">
        <v>255.9175097750425</v>
      </c>
      <c r="G141" s="59">
        <v>93.795703462617254</v>
      </c>
      <c r="H141" s="59">
        <v>71.903090199203973</v>
      </c>
      <c r="I141" s="59">
        <v>91.979802174359833</v>
      </c>
      <c r="J141" s="59">
        <v>89.780478486242941</v>
      </c>
      <c r="K141" s="59">
        <v>1.045142873398077</v>
      </c>
      <c r="L141" s="59">
        <v>0</v>
      </c>
      <c r="M141" s="59">
        <v>0</v>
      </c>
      <c r="N141" s="59">
        <v>0</v>
      </c>
      <c r="O141" s="59">
        <v>0</v>
      </c>
      <c r="P141" s="59">
        <v>0</v>
      </c>
      <c r="Q141" s="59">
        <v>0</v>
      </c>
      <c r="R141" s="59">
        <v>0</v>
      </c>
      <c r="S141" s="59">
        <v>0</v>
      </c>
      <c r="T141" s="59">
        <v>0</v>
      </c>
      <c r="U141" s="59">
        <v>0</v>
      </c>
      <c r="V141" s="59">
        <v>0</v>
      </c>
      <c r="W141" s="59">
        <v>0</v>
      </c>
      <c r="X141" s="59">
        <v>0</v>
      </c>
      <c r="Y141" s="59">
        <v>6.3041289354803576</v>
      </c>
      <c r="Z141" s="59">
        <v>0</v>
      </c>
      <c r="AA141" s="59">
        <v>0</v>
      </c>
      <c r="AB141" s="62">
        <v>0</v>
      </c>
      <c r="AC141" s="30"/>
    </row>
    <row r="142" spans="1:29" ht="14.1" customHeight="1" x14ac:dyDescent="0.2">
      <c r="A142" s="132" t="s">
        <v>602</v>
      </c>
      <c r="B142" s="128">
        <v>139</v>
      </c>
      <c r="C142" s="122" t="s">
        <v>2997</v>
      </c>
      <c r="D142" s="150" t="s">
        <v>164</v>
      </c>
      <c r="E142" s="59">
        <v>3022.508841206115</v>
      </c>
      <c r="F142" s="59">
        <v>2489.3819487858968</v>
      </c>
      <c r="G142" s="59">
        <v>1696.7878268189429</v>
      </c>
      <c r="H142" s="59">
        <v>2320.7322692563171</v>
      </c>
      <c r="I142" s="59">
        <v>2352.0016409864029</v>
      </c>
      <c r="J142" s="59">
        <v>2401.7473277573749</v>
      </c>
      <c r="K142" s="59">
        <v>1.3064285917475971</v>
      </c>
      <c r="L142" s="59">
        <v>0</v>
      </c>
      <c r="M142" s="59">
        <v>0</v>
      </c>
      <c r="N142" s="59">
        <v>1.307481546370405</v>
      </c>
      <c r="O142" s="59">
        <v>0</v>
      </c>
      <c r="P142" s="59">
        <v>0</v>
      </c>
      <c r="Q142" s="59">
        <v>5.0567032439572879</v>
      </c>
      <c r="R142" s="59">
        <v>7.4022652898056922</v>
      </c>
      <c r="S142" s="59">
        <v>0</v>
      </c>
      <c r="T142" s="59">
        <v>5.8744228872602404</v>
      </c>
      <c r="U142" s="59">
        <v>14.46471533744174</v>
      </c>
      <c r="V142" s="59">
        <v>8.0097843849903345</v>
      </c>
      <c r="W142" s="59">
        <v>0</v>
      </c>
      <c r="X142" s="59">
        <v>0</v>
      </c>
      <c r="Y142" s="59">
        <v>4.0377945831751694</v>
      </c>
      <c r="Z142" s="59">
        <v>5.4904138318746236</v>
      </c>
      <c r="AA142" s="59">
        <v>0</v>
      </c>
      <c r="AB142" s="62">
        <v>3.2245438295795461</v>
      </c>
      <c r="AC142" s="30"/>
    </row>
    <row r="143" spans="1:29" ht="14.1" customHeight="1" x14ac:dyDescent="0.2">
      <c r="A143" s="132" t="s">
        <v>617</v>
      </c>
      <c r="B143" s="128">
        <v>140</v>
      </c>
      <c r="C143" s="122" t="s">
        <v>2848</v>
      </c>
      <c r="D143" s="150" t="s">
        <v>618</v>
      </c>
      <c r="E143" s="59">
        <v>90.294368636615346</v>
      </c>
      <c r="F143" s="59">
        <v>435.13459067453101</v>
      </c>
      <c r="G143" s="59">
        <v>520.4343908739188</v>
      </c>
      <c r="H143" s="59">
        <v>103.3503571256432</v>
      </c>
      <c r="I143" s="59">
        <v>155.06434335758581</v>
      </c>
      <c r="J143" s="59">
        <v>125.7189565716596</v>
      </c>
      <c r="K143" s="59">
        <v>0</v>
      </c>
      <c r="L143" s="59">
        <v>0</v>
      </c>
      <c r="M143" s="59">
        <v>0</v>
      </c>
      <c r="N143" s="59">
        <v>0</v>
      </c>
      <c r="O143" s="59">
        <v>0</v>
      </c>
      <c r="P143" s="59">
        <v>1.088510867770154</v>
      </c>
      <c r="Q143" s="59">
        <v>0</v>
      </c>
      <c r="R143" s="59">
        <v>0</v>
      </c>
      <c r="S143" s="59">
        <v>1.951471901346906</v>
      </c>
      <c r="T143" s="59">
        <v>0</v>
      </c>
      <c r="U143" s="59">
        <v>1.1023255096358591</v>
      </c>
      <c r="V143" s="59">
        <v>0</v>
      </c>
      <c r="W143" s="59">
        <v>0</v>
      </c>
      <c r="X143" s="59">
        <v>0</v>
      </c>
      <c r="Y143" s="59">
        <v>0</v>
      </c>
      <c r="Z143" s="59">
        <v>0</v>
      </c>
      <c r="AA143" s="59">
        <v>0</v>
      </c>
      <c r="AB143" s="62">
        <v>0</v>
      </c>
      <c r="AC143" s="30"/>
    </row>
    <row r="144" spans="1:29" ht="14.1" customHeight="1" x14ac:dyDescent="0.2">
      <c r="A144" s="132" t="s">
        <v>619</v>
      </c>
      <c r="B144" s="128">
        <v>141</v>
      </c>
      <c r="C144" s="122" t="s">
        <v>2979</v>
      </c>
      <c r="D144" s="150" t="s">
        <v>620</v>
      </c>
      <c r="E144" s="59">
        <v>95.644067251537408</v>
      </c>
      <c r="F144" s="59">
        <v>156.8035250200038</v>
      </c>
      <c r="G144" s="59">
        <v>122.3727540725515</v>
      </c>
      <c r="H144" s="59">
        <v>141.87218067202201</v>
      </c>
      <c r="I144" s="59">
        <v>132.14880310201019</v>
      </c>
      <c r="J144" s="59">
        <v>138.1765622683059</v>
      </c>
      <c r="K144" s="59">
        <v>0</v>
      </c>
      <c r="L144" s="59">
        <v>0</v>
      </c>
      <c r="M144" s="59">
        <v>0</v>
      </c>
      <c r="N144" s="59">
        <v>0</v>
      </c>
      <c r="O144" s="59">
        <v>0</v>
      </c>
      <c r="P144" s="59">
        <v>0</v>
      </c>
      <c r="Q144" s="59">
        <v>0</v>
      </c>
      <c r="R144" s="59">
        <v>0</v>
      </c>
      <c r="S144" s="59">
        <v>0</v>
      </c>
      <c r="T144" s="59">
        <v>0</v>
      </c>
      <c r="U144" s="59">
        <v>0</v>
      </c>
      <c r="V144" s="59">
        <v>0</v>
      </c>
      <c r="W144" s="59">
        <v>0</v>
      </c>
      <c r="X144" s="59">
        <v>0</v>
      </c>
      <c r="Y144" s="59">
        <v>0</v>
      </c>
      <c r="Z144" s="59">
        <v>0</v>
      </c>
      <c r="AA144" s="59">
        <v>0</v>
      </c>
      <c r="AB144" s="62">
        <v>0</v>
      </c>
      <c r="AC144" s="30"/>
    </row>
    <row r="145" spans="1:29" ht="14.1" customHeight="1" x14ac:dyDescent="0.2">
      <c r="A145" s="132" t="s">
        <v>607</v>
      </c>
      <c r="B145" s="128">
        <v>142</v>
      </c>
      <c r="C145" s="122" t="s">
        <v>2631</v>
      </c>
      <c r="D145" s="150" t="s">
        <v>164</v>
      </c>
      <c r="E145" s="59">
        <v>1537.742225097249</v>
      </c>
      <c r="F145" s="59">
        <v>1493.3843080260151</v>
      </c>
      <c r="G145" s="59">
        <v>1119.0742015710571</v>
      </c>
      <c r="H145" s="59">
        <v>1107.710925070159</v>
      </c>
      <c r="I145" s="59">
        <v>886.94081762092844</v>
      </c>
      <c r="J145" s="59">
        <v>848.43628399961142</v>
      </c>
      <c r="K145" s="59">
        <v>1.4454325939095409</v>
      </c>
      <c r="L145" s="59">
        <v>1.2510544026704311</v>
      </c>
      <c r="M145" s="59">
        <v>3.1611797705910121</v>
      </c>
      <c r="N145" s="59">
        <v>0</v>
      </c>
      <c r="O145" s="59">
        <v>0</v>
      </c>
      <c r="P145" s="59">
        <v>0</v>
      </c>
      <c r="Q145" s="59">
        <v>3.029850687605455</v>
      </c>
      <c r="R145" s="59">
        <v>1.4471610707125391</v>
      </c>
      <c r="S145" s="59">
        <v>4.5840074962638813</v>
      </c>
      <c r="T145" s="59">
        <v>0</v>
      </c>
      <c r="U145" s="59">
        <v>1.865134762303873</v>
      </c>
      <c r="V145" s="59">
        <v>1.509196506363069</v>
      </c>
      <c r="W145" s="59">
        <v>3.2888762530990312</v>
      </c>
      <c r="X145" s="59">
        <v>1.586487013485794</v>
      </c>
      <c r="Y145" s="59">
        <v>3.3601007226110311</v>
      </c>
      <c r="Z145" s="59">
        <v>0</v>
      </c>
      <c r="AA145" s="59">
        <v>1.3732605699748131</v>
      </c>
      <c r="AB145" s="62">
        <v>0</v>
      </c>
      <c r="AC145" s="30"/>
    </row>
    <row r="146" spans="1:29" ht="14.1" customHeight="1" x14ac:dyDescent="0.2">
      <c r="A146" s="132" t="s">
        <v>641</v>
      </c>
      <c r="B146" s="128">
        <v>143</v>
      </c>
      <c r="C146" s="122" t="s">
        <v>2881</v>
      </c>
      <c r="D146" s="150" t="s">
        <v>642</v>
      </c>
      <c r="E146" s="59">
        <v>107.85128334689399</v>
      </c>
      <c r="F146" s="59">
        <v>94.096541244063744</v>
      </c>
      <c r="G146" s="59">
        <v>82.375902406840325</v>
      </c>
      <c r="H146" s="59">
        <v>107.7998146745915</v>
      </c>
      <c r="I146" s="59">
        <v>86.184615822377751</v>
      </c>
      <c r="J146" s="59">
        <v>80.716332200693799</v>
      </c>
      <c r="K146" s="59">
        <v>1.1193480174093411</v>
      </c>
      <c r="L146" s="59">
        <v>0</v>
      </c>
      <c r="M146" s="59">
        <v>0</v>
      </c>
      <c r="N146" s="59">
        <v>0</v>
      </c>
      <c r="O146" s="59">
        <v>0</v>
      </c>
      <c r="P146" s="59">
        <v>1.2637611174811481</v>
      </c>
      <c r="Q146" s="59">
        <v>0</v>
      </c>
      <c r="R146" s="59">
        <v>0</v>
      </c>
      <c r="S146" s="59">
        <v>0</v>
      </c>
      <c r="T146" s="59">
        <v>0</v>
      </c>
      <c r="U146" s="59">
        <v>0</v>
      </c>
      <c r="V146" s="59">
        <v>1.20209868067804</v>
      </c>
      <c r="W146" s="59">
        <v>0</v>
      </c>
      <c r="X146" s="59">
        <v>0</v>
      </c>
      <c r="Y146" s="59">
        <v>0</v>
      </c>
      <c r="Z146" s="59">
        <v>1.1667520745173601</v>
      </c>
      <c r="AA146" s="59">
        <v>0</v>
      </c>
      <c r="AB146" s="62">
        <v>2.3528037128898851</v>
      </c>
      <c r="AC146" s="30"/>
    </row>
    <row r="147" spans="1:29" ht="14.1" customHeight="1" x14ac:dyDescent="0.2">
      <c r="A147" s="132" t="s">
        <v>711</v>
      </c>
      <c r="B147" s="128">
        <v>144</v>
      </c>
      <c r="C147" s="122" t="s">
        <v>2919</v>
      </c>
      <c r="D147" s="150" t="s">
        <v>164</v>
      </c>
      <c r="E147" s="59">
        <v>18.44723660317948</v>
      </c>
      <c r="F147" s="59">
        <v>58.666677049927827</v>
      </c>
      <c r="G147" s="59">
        <v>103.6877594429791</v>
      </c>
      <c r="H147" s="59">
        <v>8.9869875761428837</v>
      </c>
      <c r="I147" s="59">
        <v>42.352153607664462</v>
      </c>
      <c r="J147" s="59">
        <v>20.801725230921349</v>
      </c>
      <c r="K147" s="59">
        <v>2.0902857467961549</v>
      </c>
      <c r="L147" s="59">
        <v>1.0154662359337909</v>
      </c>
      <c r="M147" s="59">
        <v>1.1003062201848279</v>
      </c>
      <c r="N147" s="59">
        <v>4.293863863285404</v>
      </c>
      <c r="O147" s="59">
        <v>0.96204227446593527</v>
      </c>
      <c r="P147" s="59">
        <v>7.619576074391075</v>
      </c>
      <c r="Q147" s="59">
        <v>0</v>
      </c>
      <c r="R147" s="59">
        <v>0</v>
      </c>
      <c r="S147" s="59">
        <v>0</v>
      </c>
      <c r="T147" s="59">
        <v>2.1207302842094728</v>
      </c>
      <c r="U147" s="59">
        <v>3.306976528907577</v>
      </c>
      <c r="V147" s="59">
        <v>1.0517048824829749</v>
      </c>
      <c r="W147" s="59">
        <v>0</v>
      </c>
      <c r="X147" s="59">
        <v>0</v>
      </c>
      <c r="Y147" s="59">
        <v>0</v>
      </c>
      <c r="Z147" s="59">
        <v>2.087213013447871</v>
      </c>
      <c r="AA147" s="59">
        <v>1.899392212966547</v>
      </c>
      <c r="AB147" s="62">
        <v>0.99400241355719665</v>
      </c>
      <c r="AC147" s="30"/>
    </row>
    <row r="148" spans="1:29" ht="14.1" customHeight="1" x14ac:dyDescent="0.2">
      <c r="A148" s="132" t="s">
        <v>635</v>
      </c>
      <c r="B148" s="128">
        <v>145</v>
      </c>
      <c r="C148" s="122" t="e">
        <v>#N/A</v>
      </c>
      <c r="D148" s="150" t="s">
        <v>636</v>
      </c>
      <c r="E148" s="59">
        <v>408.25773507934429</v>
      </c>
      <c r="F148" s="59">
        <v>401.09926224633608</v>
      </c>
      <c r="G148" s="59">
        <v>307.89853012564782</v>
      </c>
      <c r="H148" s="59">
        <v>474.59652300480229</v>
      </c>
      <c r="I148" s="59">
        <v>463.7510400808772</v>
      </c>
      <c r="J148" s="59">
        <v>488.51624516367713</v>
      </c>
      <c r="K148" s="59">
        <v>5.2497526530785423</v>
      </c>
      <c r="L148" s="59">
        <v>2.038040735519119</v>
      </c>
      <c r="M148" s="59">
        <v>6.6480501823567328</v>
      </c>
      <c r="N148" s="59">
        <v>1.075612897752994</v>
      </c>
      <c r="O148" s="59">
        <v>0.9630043167404011</v>
      </c>
      <c r="P148" s="59">
        <v>2.3196166592181968</v>
      </c>
      <c r="Q148" s="59">
        <v>0</v>
      </c>
      <c r="R148" s="59">
        <v>0</v>
      </c>
      <c r="S148" s="59">
        <v>2.899887245401501</v>
      </c>
      <c r="T148" s="59">
        <v>3.1895783474510471</v>
      </c>
      <c r="U148" s="59">
        <v>3.3202044350232081</v>
      </c>
      <c r="V148" s="59">
        <v>0</v>
      </c>
      <c r="W148" s="59">
        <v>1.025850359669068</v>
      </c>
      <c r="X148" s="59">
        <v>0.98662127704340397</v>
      </c>
      <c r="Y148" s="59">
        <v>0</v>
      </c>
      <c r="Z148" s="59">
        <v>2.0903438329680419</v>
      </c>
      <c r="AA148" s="59">
        <v>0.95064580258975662</v>
      </c>
      <c r="AB148" s="62">
        <v>4.0147757483575166</v>
      </c>
      <c r="AC148" s="30"/>
    </row>
    <row r="149" spans="1:29" ht="14.1" customHeight="1" x14ac:dyDescent="0.2">
      <c r="A149" s="132" t="s">
        <v>625</v>
      </c>
      <c r="B149" s="128">
        <v>146</v>
      </c>
      <c r="C149" s="122" t="e">
        <v>#N/A</v>
      </c>
      <c r="D149" s="150" t="s">
        <v>626</v>
      </c>
      <c r="E149" s="59">
        <v>72.065586151105094</v>
      </c>
      <c r="F149" s="59">
        <v>71.911881579954155</v>
      </c>
      <c r="G149" s="59">
        <v>29.05797280665719</v>
      </c>
      <c r="H149" s="59">
        <v>72.981528708341116</v>
      </c>
      <c r="I149" s="59">
        <v>100.16082651290699</v>
      </c>
      <c r="J149" s="59">
        <v>66.227222455810036</v>
      </c>
      <c r="K149" s="59">
        <v>0</v>
      </c>
      <c r="L149" s="59">
        <v>0</v>
      </c>
      <c r="M149" s="59">
        <v>0</v>
      </c>
      <c r="N149" s="59">
        <v>0</v>
      </c>
      <c r="O149" s="59">
        <v>0</v>
      </c>
      <c r="P149" s="59">
        <v>0</v>
      </c>
      <c r="Q149" s="59">
        <v>0</v>
      </c>
      <c r="R149" s="59">
        <v>0</v>
      </c>
      <c r="S149" s="59">
        <v>0</v>
      </c>
      <c r="T149" s="59">
        <v>0</v>
      </c>
      <c r="U149" s="59">
        <v>0</v>
      </c>
      <c r="V149" s="59">
        <v>0</v>
      </c>
      <c r="W149" s="59">
        <v>0</v>
      </c>
      <c r="X149" s="59">
        <v>0</v>
      </c>
      <c r="Y149" s="59">
        <v>0</v>
      </c>
      <c r="Z149" s="59">
        <v>0</v>
      </c>
      <c r="AA149" s="59">
        <v>0</v>
      </c>
      <c r="AB149" s="62">
        <v>0</v>
      </c>
      <c r="AC149" s="30"/>
    </row>
    <row r="150" spans="1:29" ht="14.1" customHeight="1" x14ac:dyDescent="0.2">
      <c r="A150" s="132" t="s">
        <v>718</v>
      </c>
      <c r="B150" s="128">
        <v>147</v>
      </c>
      <c r="C150" s="122" t="s">
        <v>2718</v>
      </c>
      <c r="D150" s="150" t="s">
        <v>719</v>
      </c>
      <c r="E150" s="59">
        <v>18.320047761336511</v>
      </c>
      <c r="F150" s="59">
        <v>111.1281508158207</v>
      </c>
      <c r="G150" s="59">
        <v>138.28334123326189</v>
      </c>
      <c r="H150" s="59">
        <v>12.56470733020536</v>
      </c>
      <c r="I150" s="59">
        <v>20.533735807449311</v>
      </c>
      <c r="J150" s="59">
        <v>19.767401088218151</v>
      </c>
      <c r="K150" s="59">
        <v>0</v>
      </c>
      <c r="L150" s="59">
        <v>0</v>
      </c>
      <c r="M150" s="59">
        <v>0</v>
      </c>
      <c r="N150" s="59">
        <v>0</v>
      </c>
      <c r="O150" s="59">
        <v>0</v>
      </c>
      <c r="P150" s="59">
        <v>0</v>
      </c>
      <c r="Q150" s="59">
        <v>0</v>
      </c>
      <c r="R150" s="59">
        <v>0</v>
      </c>
      <c r="S150" s="59">
        <v>0</v>
      </c>
      <c r="T150" s="59">
        <v>0</v>
      </c>
      <c r="U150" s="59">
        <v>3.680664876674133</v>
      </c>
      <c r="V150" s="59">
        <v>1.309372578691304</v>
      </c>
      <c r="W150" s="59">
        <v>0</v>
      </c>
      <c r="X150" s="59">
        <v>0</v>
      </c>
      <c r="Y150" s="59">
        <v>0</v>
      </c>
      <c r="Z150" s="59">
        <v>0</v>
      </c>
      <c r="AA150" s="59">
        <v>0</v>
      </c>
      <c r="AB150" s="62">
        <v>10.117950567598699</v>
      </c>
      <c r="AC150" s="30"/>
    </row>
    <row r="151" spans="1:29" ht="14.1" customHeight="1" x14ac:dyDescent="0.2">
      <c r="A151" s="132" t="s">
        <v>656</v>
      </c>
      <c r="B151" s="128">
        <v>148</v>
      </c>
      <c r="C151" s="122" t="s">
        <v>2903</v>
      </c>
      <c r="D151" s="150" t="s">
        <v>657</v>
      </c>
      <c r="E151" s="59">
        <v>61.456483289897619</v>
      </c>
      <c r="F151" s="59">
        <v>61.708688517287193</v>
      </c>
      <c r="G151" s="59">
        <v>44.7491100329406</v>
      </c>
      <c r="H151" s="59">
        <v>81.9496436105741</v>
      </c>
      <c r="I151" s="59">
        <v>102.6515364988816</v>
      </c>
      <c r="J151" s="59">
        <v>70.190226836830306</v>
      </c>
      <c r="K151" s="59">
        <v>0</v>
      </c>
      <c r="L151" s="59">
        <v>0</v>
      </c>
      <c r="M151" s="59">
        <v>0</v>
      </c>
      <c r="N151" s="59">
        <v>0.95431124361518105</v>
      </c>
      <c r="O151" s="59">
        <v>0</v>
      </c>
      <c r="P151" s="59">
        <v>0</v>
      </c>
      <c r="Q151" s="59">
        <v>0</v>
      </c>
      <c r="R151" s="59">
        <v>0</v>
      </c>
      <c r="S151" s="59">
        <v>0</v>
      </c>
      <c r="T151" s="59">
        <v>0</v>
      </c>
      <c r="U151" s="59">
        <v>2.8902974862652222</v>
      </c>
      <c r="V151" s="59">
        <v>0</v>
      </c>
      <c r="W151" s="59">
        <v>0</v>
      </c>
      <c r="X151" s="59">
        <v>0</v>
      </c>
      <c r="Y151" s="59">
        <v>0</v>
      </c>
      <c r="Z151" s="59">
        <v>0</v>
      </c>
      <c r="AA151" s="59">
        <v>0</v>
      </c>
      <c r="AB151" s="62">
        <v>0</v>
      </c>
      <c r="AC151" s="30"/>
    </row>
    <row r="152" spans="1:29" ht="14.1" customHeight="1" x14ac:dyDescent="0.2">
      <c r="A152" s="132" t="s">
        <v>662</v>
      </c>
      <c r="B152" s="128">
        <v>149</v>
      </c>
      <c r="C152" s="122" t="s">
        <v>2836</v>
      </c>
      <c r="D152" s="150" t="s">
        <v>164</v>
      </c>
      <c r="E152" s="59">
        <v>55.498025867070638</v>
      </c>
      <c r="F152" s="59">
        <v>35.723197579385563</v>
      </c>
      <c r="G152" s="59">
        <v>58.832192846103723</v>
      </c>
      <c r="H152" s="59">
        <v>59.544184884492289</v>
      </c>
      <c r="I152" s="59">
        <v>65.841464706162924</v>
      </c>
      <c r="J152" s="59">
        <v>42.54729505246781</v>
      </c>
      <c r="K152" s="59">
        <v>0</v>
      </c>
      <c r="L152" s="59">
        <v>0</v>
      </c>
      <c r="M152" s="59">
        <v>0</v>
      </c>
      <c r="N152" s="59">
        <v>0</v>
      </c>
      <c r="O152" s="59">
        <v>0.96204227446593527</v>
      </c>
      <c r="P152" s="59">
        <v>0</v>
      </c>
      <c r="Q152" s="59">
        <v>0</v>
      </c>
      <c r="R152" s="59">
        <v>0</v>
      </c>
      <c r="S152" s="59">
        <v>0</v>
      </c>
      <c r="T152" s="59">
        <v>0</v>
      </c>
      <c r="U152" s="59">
        <v>0</v>
      </c>
      <c r="V152" s="59">
        <v>1.0517048824829749</v>
      </c>
      <c r="W152" s="59">
        <v>0</v>
      </c>
      <c r="X152" s="59">
        <v>0</v>
      </c>
      <c r="Y152" s="59">
        <v>1.0506881559133929</v>
      </c>
      <c r="Z152" s="59">
        <v>0</v>
      </c>
      <c r="AA152" s="59">
        <v>0.94969610648327341</v>
      </c>
      <c r="AB152" s="62">
        <v>0</v>
      </c>
      <c r="AC152" s="30"/>
    </row>
    <row r="153" spans="1:29" ht="14.1" customHeight="1" x14ac:dyDescent="0.2">
      <c r="A153" s="132" t="s">
        <v>654</v>
      </c>
      <c r="B153" s="128">
        <v>150</v>
      </c>
      <c r="C153" s="122" t="s">
        <v>2648</v>
      </c>
      <c r="D153" s="150" t="s">
        <v>655</v>
      </c>
      <c r="E153" s="59">
        <v>208.96544170486899</v>
      </c>
      <c r="F153" s="59">
        <v>182.5014530654804</v>
      </c>
      <c r="G153" s="59">
        <v>153.7475578890527</v>
      </c>
      <c r="H153" s="59">
        <v>122.4917419640699</v>
      </c>
      <c r="I153" s="59">
        <v>181.44267636289271</v>
      </c>
      <c r="J153" s="59">
        <v>129.62862563777071</v>
      </c>
      <c r="K153" s="59">
        <v>3.1302029058272418</v>
      </c>
      <c r="L153" s="59">
        <v>1.016481702169725</v>
      </c>
      <c r="M153" s="59">
        <v>1.1003062201848279</v>
      </c>
      <c r="N153" s="59">
        <v>1.073465965821351</v>
      </c>
      <c r="O153" s="59">
        <v>2.8822786542999421</v>
      </c>
      <c r="P153" s="59">
        <v>2.1770217355403072</v>
      </c>
      <c r="Q153" s="59">
        <v>0</v>
      </c>
      <c r="R153" s="59">
        <v>2.0838703268419958</v>
      </c>
      <c r="S153" s="59">
        <v>0</v>
      </c>
      <c r="T153" s="59">
        <v>1.060365142104736</v>
      </c>
      <c r="U153" s="59">
        <v>0</v>
      </c>
      <c r="V153" s="59">
        <v>0</v>
      </c>
      <c r="W153" s="59">
        <v>0</v>
      </c>
      <c r="X153" s="59">
        <v>1.9732425540868079</v>
      </c>
      <c r="Y153" s="59">
        <v>0</v>
      </c>
      <c r="Z153" s="59">
        <v>0</v>
      </c>
      <c r="AA153" s="59">
        <v>0.94969610648327341</v>
      </c>
      <c r="AB153" s="62">
        <v>0</v>
      </c>
      <c r="AC153" s="30"/>
    </row>
    <row r="154" spans="1:29" ht="14.1" customHeight="1" x14ac:dyDescent="0.2">
      <c r="A154" s="132" t="s">
        <v>648</v>
      </c>
      <c r="B154" s="128">
        <v>151</v>
      </c>
      <c r="C154" s="122" t="s">
        <v>2740</v>
      </c>
      <c r="D154" s="150" t="s">
        <v>649</v>
      </c>
      <c r="E154" s="59">
        <v>52.581420669388997</v>
      </c>
      <c r="F154" s="59">
        <v>33.34190754044095</v>
      </c>
      <c r="G154" s="59">
        <v>53.045251383788766</v>
      </c>
      <c r="H154" s="59">
        <v>42.778959561197738</v>
      </c>
      <c r="I154" s="59">
        <v>88.789273269249122</v>
      </c>
      <c r="J154" s="59">
        <v>40.551030408723882</v>
      </c>
      <c r="K154" s="59">
        <v>0</v>
      </c>
      <c r="L154" s="59">
        <v>0</v>
      </c>
      <c r="M154" s="59">
        <v>0</v>
      </c>
      <c r="N154" s="59">
        <v>0</v>
      </c>
      <c r="O154" s="59">
        <v>0</v>
      </c>
      <c r="P154" s="59">
        <v>0</v>
      </c>
      <c r="Q154" s="59">
        <v>0</v>
      </c>
      <c r="R154" s="59">
        <v>0</v>
      </c>
      <c r="S154" s="59">
        <v>0</v>
      </c>
      <c r="T154" s="59">
        <v>3.2097252851510372</v>
      </c>
      <c r="U154" s="59">
        <v>0</v>
      </c>
      <c r="V154" s="59">
        <v>3.9764961606681268</v>
      </c>
      <c r="W154" s="59">
        <v>0</v>
      </c>
      <c r="X154" s="59">
        <v>0</v>
      </c>
      <c r="Y154" s="59">
        <v>2.1139845696977471</v>
      </c>
      <c r="Z154" s="59">
        <v>0</v>
      </c>
      <c r="AA154" s="59">
        <v>0</v>
      </c>
      <c r="AB154" s="62">
        <v>0</v>
      </c>
      <c r="AC154" s="30"/>
    </row>
    <row r="155" spans="1:29" ht="14.1" customHeight="1" x14ac:dyDescent="0.2">
      <c r="A155" s="132" t="s">
        <v>665</v>
      </c>
      <c r="B155" s="128">
        <v>152</v>
      </c>
      <c r="C155" s="122" t="s">
        <v>666</v>
      </c>
      <c r="D155" s="150" t="s">
        <v>164</v>
      </c>
      <c r="E155" s="59">
        <v>44.66173072348716</v>
      </c>
      <c r="F155" s="59">
        <v>42.316947380275813</v>
      </c>
      <c r="G155" s="59">
        <v>39.220839344397007</v>
      </c>
      <c r="H155" s="59">
        <v>13.48048136421432</v>
      </c>
      <c r="I155" s="59">
        <v>63.528230411496679</v>
      </c>
      <c r="J155" s="59">
        <v>14.286245064961321</v>
      </c>
      <c r="K155" s="59">
        <v>0</v>
      </c>
      <c r="L155" s="59">
        <v>0</v>
      </c>
      <c r="M155" s="59">
        <v>0</v>
      </c>
      <c r="N155" s="59">
        <v>0</v>
      </c>
      <c r="O155" s="59">
        <v>0</v>
      </c>
      <c r="P155" s="59">
        <v>0</v>
      </c>
      <c r="Q155" s="59">
        <v>0</v>
      </c>
      <c r="R155" s="59">
        <v>0</v>
      </c>
      <c r="S155" s="59">
        <v>0</v>
      </c>
      <c r="T155" s="59">
        <v>1.060365142104736</v>
      </c>
      <c r="U155" s="59">
        <v>1.1023255096358591</v>
      </c>
      <c r="V155" s="59">
        <v>1.0517048824829749</v>
      </c>
      <c r="W155" s="59">
        <v>0</v>
      </c>
      <c r="X155" s="59">
        <v>0</v>
      </c>
      <c r="Y155" s="59">
        <v>0</v>
      </c>
      <c r="Z155" s="59">
        <v>0</v>
      </c>
      <c r="AA155" s="59">
        <v>0</v>
      </c>
      <c r="AB155" s="62">
        <v>0</v>
      </c>
      <c r="AC155" s="30"/>
    </row>
    <row r="156" spans="1:29" ht="14.1" customHeight="1" x14ac:dyDescent="0.2">
      <c r="A156" s="132" t="s">
        <v>857</v>
      </c>
      <c r="B156" s="128">
        <v>153</v>
      </c>
      <c r="C156" s="122" t="s">
        <v>2632</v>
      </c>
      <c r="D156" s="150" t="s">
        <v>164</v>
      </c>
      <c r="E156" s="59">
        <v>15.65005298982369</v>
      </c>
      <c r="F156" s="59">
        <v>27.228070392795189</v>
      </c>
      <c r="G156" s="59">
        <v>68.375930419906993</v>
      </c>
      <c r="H156" s="59">
        <v>18.290317114966001</v>
      </c>
      <c r="I156" s="59">
        <v>18.738811202172101</v>
      </c>
      <c r="J156" s="59">
        <v>8.9155693368735296</v>
      </c>
      <c r="K156" s="59">
        <v>0</v>
      </c>
      <c r="L156" s="59">
        <v>0</v>
      </c>
      <c r="M156" s="59">
        <v>1.0981056077444591</v>
      </c>
      <c r="N156" s="59">
        <v>1.073465965821351</v>
      </c>
      <c r="O156" s="59">
        <v>0.96204227446593527</v>
      </c>
      <c r="P156" s="59">
        <v>0</v>
      </c>
      <c r="Q156" s="59">
        <v>0</v>
      </c>
      <c r="R156" s="59">
        <v>0</v>
      </c>
      <c r="S156" s="59">
        <v>0</v>
      </c>
      <c r="T156" s="59">
        <v>0</v>
      </c>
      <c r="U156" s="59">
        <v>3.306976528907577</v>
      </c>
      <c r="V156" s="59">
        <v>0</v>
      </c>
      <c r="W156" s="59">
        <v>0</v>
      </c>
      <c r="X156" s="59">
        <v>0</v>
      </c>
      <c r="Y156" s="59">
        <v>0</v>
      </c>
      <c r="Z156" s="59">
        <v>0</v>
      </c>
      <c r="AA156" s="59">
        <v>0</v>
      </c>
      <c r="AB156" s="62">
        <v>0</v>
      </c>
      <c r="AC156" s="30"/>
    </row>
    <row r="157" spans="1:29" ht="14.1" customHeight="1" x14ac:dyDescent="0.2">
      <c r="A157" s="132" t="s">
        <v>663</v>
      </c>
      <c r="B157" s="128">
        <v>154</v>
      </c>
      <c r="C157" s="122" t="s">
        <v>2985</v>
      </c>
      <c r="D157" s="150" t="s">
        <v>664</v>
      </c>
      <c r="E157" s="59">
        <v>260.98276529707653</v>
      </c>
      <c r="F157" s="59">
        <v>234.66478470210311</v>
      </c>
      <c r="G157" s="59">
        <v>217.7550338696004</v>
      </c>
      <c r="H157" s="59">
        <v>136.65253828779819</v>
      </c>
      <c r="I157" s="59">
        <v>307.71965588258308</v>
      </c>
      <c r="J157" s="59">
        <v>143.9910640097452</v>
      </c>
      <c r="K157" s="59">
        <v>1.7986908851180909</v>
      </c>
      <c r="L157" s="59">
        <v>6.4786745852575871</v>
      </c>
      <c r="M157" s="59">
        <v>4.6851038855469991</v>
      </c>
      <c r="N157" s="59">
        <v>6.79396609768333</v>
      </c>
      <c r="O157" s="59">
        <v>0</v>
      </c>
      <c r="P157" s="59">
        <v>5.7092395014544559</v>
      </c>
      <c r="Q157" s="59">
        <v>0</v>
      </c>
      <c r="R157" s="59">
        <v>4.8325400240544534</v>
      </c>
      <c r="S157" s="59">
        <v>0</v>
      </c>
      <c r="T157" s="59">
        <v>4.5860792396029852</v>
      </c>
      <c r="U157" s="59">
        <v>0</v>
      </c>
      <c r="V157" s="59">
        <v>0</v>
      </c>
      <c r="W157" s="59">
        <v>0</v>
      </c>
      <c r="X157" s="59">
        <v>0</v>
      </c>
      <c r="Y157" s="59">
        <v>4.8384189579811752</v>
      </c>
      <c r="Z157" s="59">
        <v>1.786654339511377</v>
      </c>
      <c r="AA157" s="59">
        <v>0</v>
      </c>
      <c r="AB157" s="62">
        <v>1.6937801127014629</v>
      </c>
      <c r="AC157" s="30"/>
    </row>
    <row r="158" spans="1:29" ht="14.1" customHeight="1" x14ac:dyDescent="0.2">
      <c r="A158" s="132" t="s">
        <v>675</v>
      </c>
      <c r="B158" s="128">
        <v>155</v>
      </c>
      <c r="C158" s="122" t="s">
        <v>676</v>
      </c>
      <c r="D158" s="150" t="s">
        <v>164</v>
      </c>
      <c r="E158" s="59">
        <v>25.932931035311789</v>
      </c>
      <c r="F158" s="59">
        <v>21.54702020699316</v>
      </c>
      <c r="G158" s="59">
        <v>26.117343685335609</v>
      </c>
      <c r="H158" s="59">
        <v>17.54978933869182</v>
      </c>
      <c r="I158" s="59">
        <v>12.676402928617851</v>
      </c>
      <c r="J158" s="59">
        <v>26.071444827216752</v>
      </c>
      <c r="K158" s="59">
        <v>0</v>
      </c>
      <c r="L158" s="59">
        <v>0</v>
      </c>
      <c r="M158" s="59">
        <v>0</v>
      </c>
      <c r="N158" s="59">
        <v>0</v>
      </c>
      <c r="O158" s="59">
        <v>0</v>
      </c>
      <c r="P158" s="59">
        <v>0</v>
      </c>
      <c r="Q158" s="59">
        <v>0</v>
      </c>
      <c r="R158" s="59">
        <v>0</v>
      </c>
      <c r="S158" s="59">
        <v>0</v>
      </c>
      <c r="T158" s="59">
        <v>0</v>
      </c>
      <c r="U158" s="59">
        <v>0</v>
      </c>
      <c r="V158" s="59">
        <v>0</v>
      </c>
      <c r="W158" s="59">
        <v>0</v>
      </c>
      <c r="X158" s="59">
        <v>0</v>
      </c>
      <c r="Y158" s="59">
        <v>0</v>
      </c>
      <c r="Z158" s="59">
        <v>0</v>
      </c>
      <c r="AA158" s="59">
        <v>0</v>
      </c>
      <c r="AB158" s="62">
        <v>0</v>
      </c>
      <c r="AC158" s="30"/>
    </row>
    <row r="159" spans="1:29" ht="14.1" customHeight="1" x14ac:dyDescent="0.2">
      <c r="A159" s="132" t="s">
        <v>1319</v>
      </c>
      <c r="B159" s="128">
        <v>156</v>
      </c>
      <c r="C159" s="122" t="s">
        <v>2661</v>
      </c>
      <c r="D159" s="150" t="s">
        <v>1320</v>
      </c>
      <c r="E159" s="59">
        <v>31.975857383637521</v>
      </c>
      <c r="F159" s="59">
        <v>16.7998281099695</v>
      </c>
      <c r="G159" s="59">
        <v>12.908325291847619</v>
      </c>
      <c r="H159" s="59">
        <v>14.360307447918711</v>
      </c>
      <c r="I159" s="59">
        <v>30.37254444435365</v>
      </c>
      <c r="J159" s="59">
        <v>28.87250127628683</v>
      </c>
      <c r="K159" s="59">
        <v>1.3733177356450741</v>
      </c>
      <c r="L159" s="59">
        <v>2.0309324718675819</v>
      </c>
      <c r="M159" s="59">
        <v>4.4012248807393144</v>
      </c>
      <c r="N159" s="59">
        <v>2.6063753650142401</v>
      </c>
      <c r="O159" s="59">
        <v>10.58054093457636</v>
      </c>
      <c r="P159" s="59">
        <v>0</v>
      </c>
      <c r="Q159" s="59">
        <v>0</v>
      </c>
      <c r="R159" s="59">
        <v>0</v>
      </c>
      <c r="S159" s="59">
        <v>0</v>
      </c>
      <c r="T159" s="59">
        <v>0</v>
      </c>
      <c r="U159" s="59">
        <v>0</v>
      </c>
      <c r="V159" s="59">
        <v>0</v>
      </c>
      <c r="W159" s="59">
        <v>0</v>
      </c>
      <c r="X159" s="59">
        <v>0</v>
      </c>
      <c r="Y159" s="59">
        <v>0</v>
      </c>
      <c r="Z159" s="59">
        <v>0</v>
      </c>
      <c r="AA159" s="59">
        <v>0</v>
      </c>
      <c r="AB159" s="62">
        <v>0</v>
      </c>
      <c r="AC159" s="30"/>
    </row>
    <row r="160" spans="1:29" ht="14.1" customHeight="1" x14ac:dyDescent="0.2">
      <c r="A160" s="132" t="s">
        <v>674</v>
      </c>
      <c r="B160" s="128">
        <v>157</v>
      </c>
      <c r="C160" s="122" t="s">
        <v>401</v>
      </c>
      <c r="D160" s="150" t="s">
        <v>164</v>
      </c>
      <c r="E160" s="59">
        <v>14.680116707372299</v>
      </c>
      <c r="F160" s="59">
        <v>23.08197129833226</v>
      </c>
      <c r="G160" s="59">
        <v>24.279567213198149</v>
      </c>
      <c r="H160" s="59">
        <v>20.671868822643859</v>
      </c>
      <c r="I160" s="59">
        <v>24.20123063295112</v>
      </c>
      <c r="J160" s="59">
        <v>18.103529746318991</v>
      </c>
      <c r="K160" s="59">
        <v>0</v>
      </c>
      <c r="L160" s="59">
        <v>0</v>
      </c>
      <c r="M160" s="59">
        <v>0</v>
      </c>
      <c r="N160" s="59">
        <v>0</v>
      </c>
      <c r="O160" s="59">
        <v>0</v>
      </c>
      <c r="P160" s="59">
        <v>0</v>
      </c>
      <c r="Q160" s="59">
        <v>0</v>
      </c>
      <c r="R160" s="59">
        <v>0</v>
      </c>
      <c r="S160" s="59">
        <v>0</v>
      </c>
      <c r="T160" s="59">
        <v>0</v>
      </c>
      <c r="U160" s="59">
        <v>0</v>
      </c>
      <c r="V160" s="59">
        <v>0</v>
      </c>
      <c r="W160" s="59">
        <v>0</v>
      </c>
      <c r="X160" s="59">
        <v>0</v>
      </c>
      <c r="Y160" s="59">
        <v>0</v>
      </c>
      <c r="Z160" s="59">
        <v>0</v>
      </c>
      <c r="AA160" s="59">
        <v>0</v>
      </c>
      <c r="AB160" s="62">
        <v>0</v>
      </c>
      <c r="AC160" s="30"/>
    </row>
    <row r="161" spans="1:29" ht="14.1" customHeight="1" x14ac:dyDescent="0.2">
      <c r="A161" s="132" t="s">
        <v>712</v>
      </c>
      <c r="B161" s="128">
        <v>158</v>
      </c>
      <c r="C161" s="122" t="s">
        <v>713</v>
      </c>
      <c r="D161" s="150" t="s">
        <v>164</v>
      </c>
      <c r="E161" s="59">
        <v>20.59585421385507</v>
      </c>
      <c r="F161" s="59">
        <v>23.15698770505184</v>
      </c>
      <c r="G161" s="59">
        <v>11.209689416431949</v>
      </c>
      <c r="H161" s="59">
        <v>7.0143438031795204</v>
      </c>
      <c r="I161" s="59">
        <v>16.15734660132399</v>
      </c>
      <c r="J161" s="59">
        <v>18.625453899358909</v>
      </c>
      <c r="K161" s="59">
        <v>1.1454765892442931</v>
      </c>
      <c r="L161" s="59">
        <v>3.1245896079682751</v>
      </c>
      <c r="M161" s="59">
        <v>4.4243313113631952</v>
      </c>
      <c r="N161" s="59">
        <v>1.1335800599073469</v>
      </c>
      <c r="O161" s="59">
        <v>0</v>
      </c>
      <c r="P161" s="59">
        <v>0.91870317239800958</v>
      </c>
      <c r="Q161" s="59">
        <v>0</v>
      </c>
      <c r="R161" s="59">
        <v>0</v>
      </c>
      <c r="S161" s="59">
        <v>0</v>
      </c>
      <c r="T161" s="59">
        <v>0</v>
      </c>
      <c r="U161" s="59">
        <v>0</v>
      </c>
      <c r="V161" s="59">
        <v>0</v>
      </c>
      <c r="W161" s="59">
        <v>0.91916192226348481</v>
      </c>
      <c r="X161" s="59">
        <v>0</v>
      </c>
      <c r="Y161" s="59">
        <v>1.035978521730605</v>
      </c>
      <c r="Z161" s="59">
        <v>0</v>
      </c>
      <c r="AA161" s="59">
        <v>0</v>
      </c>
      <c r="AB161" s="62">
        <v>0</v>
      </c>
      <c r="AC161" s="30"/>
    </row>
    <row r="162" spans="1:29" ht="14.1" customHeight="1" x14ac:dyDescent="0.2">
      <c r="A162" s="132" t="s">
        <v>686</v>
      </c>
      <c r="B162" s="128">
        <v>159</v>
      </c>
      <c r="C162" s="122" t="s">
        <v>2837</v>
      </c>
      <c r="D162" s="150" t="s">
        <v>164</v>
      </c>
      <c r="E162" s="59">
        <v>17.476329413538451</v>
      </c>
      <c r="F162" s="59">
        <v>10.57923684506895</v>
      </c>
      <c r="G162" s="59">
        <v>29.88254426239773</v>
      </c>
      <c r="H162" s="59">
        <v>16.176577637057189</v>
      </c>
      <c r="I162" s="59">
        <v>17.142538365007042</v>
      </c>
      <c r="J162" s="59">
        <v>15.238661402625411</v>
      </c>
      <c r="K162" s="59">
        <v>2.0902857467961549</v>
      </c>
      <c r="L162" s="59">
        <v>0</v>
      </c>
      <c r="M162" s="59">
        <v>1.1003062201848279</v>
      </c>
      <c r="N162" s="59">
        <v>0</v>
      </c>
      <c r="O162" s="59">
        <v>0</v>
      </c>
      <c r="P162" s="59">
        <v>0</v>
      </c>
      <c r="Q162" s="59">
        <v>0</v>
      </c>
      <c r="R162" s="59">
        <v>0</v>
      </c>
      <c r="S162" s="59">
        <v>0</v>
      </c>
      <c r="T162" s="59">
        <v>0</v>
      </c>
      <c r="U162" s="59">
        <v>0</v>
      </c>
      <c r="V162" s="59">
        <v>1.0517048824829749</v>
      </c>
      <c r="W162" s="59">
        <v>0</v>
      </c>
      <c r="X162" s="59">
        <v>0</v>
      </c>
      <c r="Y162" s="59">
        <v>1.0506881559133929</v>
      </c>
      <c r="Z162" s="59">
        <v>2.087213013447871</v>
      </c>
      <c r="AA162" s="59">
        <v>3.7987844259330941</v>
      </c>
      <c r="AB162" s="62">
        <v>1.9880048271143931</v>
      </c>
      <c r="AC162" s="30"/>
    </row>
    <row r="163" spans="1:29" ht="14.1" customHeight="1" x14ac:dyDescent="0.2">
      <c r="A163" s="132" t="s">
        <v>643</v>
      </c>
      <c r="B163" s="128">
        <v>160</v>
      </c>
      <c r="C163" s="122" t="s">
        <v>2656</v>
      </c>
      <c r="D163" s="150" t="s">
        <v>644</v>
      </c>
      <c r="E163" s="59">
        <v>1918.1776437502399</v>
      </c>
      <c r="F163" s="59">
        <v>1795.9581757854201</v>
      </c>
      <c r="G163" s="59">
        <v>1871.9350217179051</v>
      </c>
      <c r="H163" s="59">
        <v>2471.3092460945909</v>
      </c>
      <c r="I163" s="59">
        <v>1390.639014015321</v>
      </c>
      <c r="J163" s="59">
        <v>1886.9548682538839</v>
      </c>
      <c r="K163" s="59">
        <v>37.956453733197968</v>
      </c>
      <c r="L163" s="59">
        <v>0</v>
      </c>
      <c r="M163" s="59">
        <v>9.129240708873521</v>
      </c>
      <c r="N163" s="59">
        <v>0</v>
      </c>
      <c r="O163" s="59">
        <v>2.7803021732065529</v>
      </c>
      <c r="P163" s="59">
        <v>5.8986403924464623</v>
      </c>
      <c r="Q163" s="59">
        <v>31.88263719488706</v>
      </c>
      <c r="R163" s="59">
        <v>11.78640386060558</v>
      </c>
      <c r="S163" s="59">
        <v>13.398806074647849</v>
      </c>
      <c r="T163" s="59">
        <v>7.0811184189754286</v>
      </c>
      <c r="U163" s="59">
        <v>10.26375282021948</v>
      </c>
      <c r="V163" s="59">
        <v>1.836276724815274</v>
      </c>
      <c r="W163" s="59">
        <v>2.46511841428477</v>
      </c>
      <c r="X163" s="59">
        <v>15.257111428199201</v>
      </c>
      <c r="Y163" s="59">
        <v>19.475555658010649</v>
      </c>
      <c r="Z163" s="59">
        <v>12.13505646018592</v>
      </c>
      <c r="AA163" s="59">
        <v>13.641434873525739</v>
      </c>
      <c r="AB163" s="62">
        <v>15.238056999831819</v>
      </c>
      <c r="AC163" s="30"/>
    </row>
    <row r="164" spans="1:29" ht="14.1" customHeight="1" x14ac:dyDescent="0.2">
      <c r="A164" s="132" t="s">
        <v>652</v>
      </c>
      <c r="B164" s="128">
        <v>161</v>
      </c>
      <c r="C164" s="122" t="s">
        <v>2747</v>
      </c>
      <c r="D164" s="150" t="s">
        <v>653</v>
      </c>
      <c r="E164" s="59">
        <v>78.135697900740794</v>
      </c>
      <c r="F164" s="59">
        <v>116.1600205588571</v>
      </c>
      <c r="G164" s="59">
        <v>88.105880269155094</v>
      </c>
      <c r="H164" s="59">
        <v>132.7755518474502</v>
      </c>
      <c r="I164" s="59">
        <v>98.991100365647725</v>
      </c>
      <c r="J164" s="59">
        <v>138.9623057468788</v>
      </c>
      <c r="K164" s="59">
        <v>0</v>
      </c>
      <c r="L164" s="59">
        <v>0</v>
      </c>
      <c r="M164" s="59">
        <v>0</v>
      </c>
      <c r="N164" s="59">
        <v>0</v>
      </c>
      <c r="O164" s="59">
        <v>0</v>
      </c>
      <c r="P164" s="59">
        <v>0</v>
      </c>
      <c r="Q164" s="59">
        <v>0</v>
      </c>
      <c r="R164" s="59">
        <v>1.602176886338829</v>
      </c>
      <c r="S164" s="59">
        <v>1.1406353263372659</v>
      </c>
      <c r="T164" s="59">
        <v>0</v>
      </c>
      <c r="U164" s="59">
        <v>0</v>
      </c>
      <c r="V164" s="59">
        <v>6.4543128637980152</v>
      </c>
      <c r="W164" s="59">
        <v>2.580013654567705</v>
      </c>
      <c r="X164" s="59">
        <v>0</v>
      </c>
      <c r="Y164" s="59">
        <v>5.1231554482337041</v>
      </c>
      <c r="Z164" s="59">
        <v>0</v>
      </c>
      <c r="AA164" s="59">
        <v>0</v>
      </c>
      <c r="AB164" s="62">
        <v>0.88963216013369106</v>
      </c>
      <c r="AC164" s="30"/>
    </row>
    <row r="165" spans="1:29" ht="14.1" customHeight="1" x14ac:dyDescent="0.2">
      <c r="A165" s="132" t="s">
        <v>695</v>
      </c>
      <c r="B165" s="128">
        <v>162</v>
      </c>
      <c r="C165" s="122" t="s">
        <v>2630</v>
      </c>
      <c r="D165" s="150" t="s">
        <v>696</v>
      </c>
      <c r="E165" s="59">
        <v>19.418143792820501</v>
      </c>
      <c r="F165" s="59">
        <v>18.27322727784637</v>
      </c>
      <c r="G165" s="59">
        <v>15.875101639398791</v>
      </c>
      <c r="H165" s="59">
        <v>15.2778788794429</v>
      </c>
      <c r="I165" s="59">
        <v>28.234769071776299</v>
      </c>
      <c r="J165" s="59">
        <v>14.286245064961321</v>
      </c>
      <c r="K165" s="59">
        <v>0</v>
      </c>
      <c r="L165" s="59">
        <v>0</v>
      </c>
      <c r="M165" s="59">
        <v>0</v>
      </c>
      <c r="N165" s="59">
        <v>0</v>
      </c>
      <c r="O165" s="59">
        <v>0</v>
      </c>
      <c r="P165" s="59">
        <v>1.088510867770154</v>
      </c>
      <c r="Q165" s="59">
        <v>0</v>
      </c>
      <c r="R165" s="59">
        <v>0</v>
      </c>
      <c r="S165" s="59">
        <v>0</v>
      </c>
      <c r="T165" s="59">
        <v>0</v>
      </c>
      <c r="U165" s="59">
        <v>3.306976528907577</v>
      </c>
      <c r="V165" s="59">
        <v>0</v>
      </c>
      <c r="W165" s="59">
        <v>0</v>
      </c>
      <c r="X165" s="59">
        <v>0</v>
      </c>
      <c r="Y165" s="59">
        <v>0</v>
      </c>
      <c r="Z165" s="59">
        <v>0</v>
      </c>
      <c r="AA165" s="59">
        <v>0</v>
      </c>
      <c r="AB165" s="62">
        <v>0</v>
      </c>
      <c r="AC165" s="30"/>
    </row>
    <row r="166" spans="1:29" ht="14.1" customHeight="1" x14ac:dyDescent="0.2">
      <c r="A166" s="132" t="s">
        <v>623</v>
      </c>
      <c r="B166" s="128">
        <v>163</v>
      </c>
      <c r="C166" s="122" t="s">
        <v>2640</v>
      </c>
      <c r="D166" s="150" t="s">
        <v>624</v>
      </c>
      <c r="E166" s="59">
        <v>181.62081161581909</v>
      </c>
      <c r="F166" s="59">
        <v>239.78417358631239</v>
      </c>
      <c r="G166" s="59">
        <v>249.4930973647914</v>
      </c>
      <c r="H166" s="59">
        <v>316.58910483857341</v>
      </c>
      <c r="I166" s="59">
        <v>237.9505331216142</v>
      </c>
      <c r="J166" s="59">
        <v>209.46302030978759</v>
      </c>
      <c r="K166" s="59">
        <v>0</v>
      </c>
      <c r="L166" s="59">
        <v>0.96266199166523392</v>
      </c>
      <c r="M166" s="59">
        <v>0</v>
      </c>
      <c r="N166" s="59">
        <v>0</v>
      </c>
      <c r="O166" s="59">
        <v>0</v>
      </c>
      <c r="P166" s="59">
        <v>0</v>
      </c>
      <c r="Q166" s="59">
        <v>6.3052368345631651</v>
      </c>
      <c r="R166" s="59">
        <v>2.7132969607608208</v>
      </c>
      <c r="S166" s="59">
        <v>0</v>
      </c>
      <c r="T166" s="59">
        <v>0</v>
      </c>
      <c r="U166" s="59">
        <v>0</v>
      </c>
      <c r="V166" s="59">
        <v>0</v>
      </c>
      <c r="W166" s="59">
        <v>0</v>
      </c>
      <c r="X166" s="59">
        <v>3.3180073546969679</v>
      </c>
      <c r="Y166" s="59">
        <v>0</v>
      </c>
      <c r="Z166" s="59">
        <v>1.5309707453640129</v>
      </c>
      <c r="AA166" s="59">
        <v>0</v>
      </c>
      <c r="AB166" s="62">
        <v>0</v>
      </c>
      <c r="AC166" s="30"/>
    </row>
    <row r="167" spans="1:29" ht="14.1" customHeight="1" x14ac:dyDescent="0.2">
      <c r="A167" s="132" t="s">
        <v>750</v>
      </c>
      <c r="B167" s="128">
        <v>164</v>
      </c>
      <c r="C167" s="122" t="s">
        <v>2939</v>
      </c>
      <c r="D167" s="150" t="s">
        <v>170</v>
      </c>
      <c r="E167" s="59">
        <v>21.000722511935379</v>
      </c>
      <c r="F167" s="59">
        <v>26.928966514720969</v>
      </c>
      <c r="G167" s="59">
        <v>9.3382950819992896</v>
      </c>
      <c r="H167" s="59">
        <v>61.128590794166278</v>
      </c>
      <c r="I167" s="59">
        <v>30.79203244199147</v>
      </c>
      <c r="J167" s="59">
        <v>75.702812599230043</v>
      </c>
      <c r="K167" s="59">
        <v>6.2708572403884641</v>
      </c>
      <c r="L167" s="59">
        <v>3.046398707801373</v>
      </c>
      <c r="M167" s="59">
        <v>6.7602814168155856</v>
      </c>
      <c r="N167" s="59">
        <v>1.073465965821351</v>
      </c>
      <c r="O167" s="59">
        <v>2.8861268233978059</v>
      </c>
      <c r="P167" s="59">
        <v>5.4425543388507682</v>
      </c>
      <c r="Q167" s="59">
        <v>0.94801335657242003</v>
      </c>
      <c r="R167" s="59">
        <v>0</v>
      </c>
      <c r="S167" s="59">
        <v>0</v>
      </c>
      <c r="T167" s="59">
        <v>6.3621908526284194</v>
      </c>
      <c r="U167" s="59">
        <v>0</v>
      </c>
      <c r="V167" s="59">
        <v>2.1034097649659489</v>
      </c>
      <c r="W167" s="59">
        <v>0</v>
      </c>
      <c r="X167" s="59">
        <v>0</v>
      </c>
      <c r="Y167" s="59">
        <v>4.2027526236535717</v>
      </c>
      <c r="Z167" s="59">
        <v>0</v>
      </c>
      <c r="AA167" s="59">
        <v>1.899392212966547</v>
      </c>
      <c r="AB167" s="62">
        <v>1.9880048271143931</v>
      </c>
      <c r="AC167" s="30"/>
    </row>
    <row r="168" spans="1:29" ht="14.1" customHeight="1" x14ac:dyDescent="0.2">
      <c r="A168" s="132" t="s">
        <v>679</v>
      </c>
      <c r="B168" s="128">
        <v>165</v>
      </c>
      <c r="C168" s="122" t="s">
        <v>680</v>
      </c>
      <c r="D168" s="150" t="s">
        <v>164</v>
      </c>
      <c r="E168" s="59">
        <v>12.621793465333329</v>
      </c>
      <c r="F168" s="59">
        <v>13.464483257360479</v>
      </c>
      <c r="G168" s="59">
        <v>17.742760655798651</v>
      </c>
      <c r="H168" s="59">
        <v>17.07527639467148</v>
      </c>
      <c r="I168" s="59">
        <v>17.142538365007042</v>
      </c>
      <c r="J168" s="59">
        <v>18.09305316660468</v>
      </c>
      <c r="K168" s="59">
        <v>0</v>
      </c>
      <c r="L168" s="59">
        <v>0</v>
      </c>
      <c r="M168" s="59">
        <v>0</v>
      </c>
      <c r="N168" s="59">
        <v>0</v>
      </c>
      <c r="O168" s="59">
        <v>0</v>
      </c>
      <c r="P168" s="59">
        <v>0</v>
      </c>
      <c r="Q168" s="59">
        <v>0</v>
      </c>
      <c r="R168" s="59">
        <v>0</v>
      </c>
      <c r="S168" s="59">
        <v>0</v>
      </c>
      <c r="T168" s="59">
        <v>0</v>
      </c>
      <c r="U168" s="59">
        <v>0</v>
      </c>
      <c r="V168" s="59">
        <v>0</v>
      </c>
      <c r="W168" s="59">
        <v>0</v>
      </c>
      <c r="X168" s="59">
        <v>0</v>
      </c>
      <c r="Y168" s="59">
        <v>0</v>
      </c>
      <c r="Z168" s="59">
        <v>0</v>
      </c>
      <c r="AA168" s="59">
        <v>0</v>
      </c>
      <c r="AB168" s="62">
        <v>0</v>
      </c>
      <c r="AC168" s="30"/>
    </row>
    <row r="169" spans="1:29" ht="14.1" customHeight="1" x14ac:dyDescent="0.2">
      <c r="A169" s="132" t="s">
        <v>737</v>
      </c>
      <c r="B169" s="128">
        <v>166</v>
      </c>
      <c r="C169" s="122" t="s">
        <v>2659</v>
      </c>
      <c r="D169" s="150" t="s">
        <v>738</v>
      </c>
      <c r="E169" s="59">
        <v>16.634552880119681</v>
      </c>
      <c r="F169" s="59">
        <v>29.953666503606591</v>
      </c>
      <c r="G169" s="59">
        <v>26.84106155419056</v>
      </c>
      <c r="H169" s="59">
        <v>20.949566738746679</v>
      </c>
      <c r="I169" s="59">
        <v>18.89208566284746</v>
      </c>
      <c r="J169" s="59">
        <v>9.5251157929785446</v>
      </c>
      <c r="K169" s="59">
        <v>0</v>
      </c>
      <c r="L169" s="59">
        <v>1.0154662359337909</v>
      </c>
      <c r="M169" s="59">
        <v>1.1003062201848279</v>
      </c>
      <c r="N169" s="59">
        <v>0</v>
      </c>
      <c r="O169" s="59">
        <v>1.924084548931871</v>
      </c>
      <c r="P169" s="59">
        <v>0</v>
      </c>
      <c r="Q169" s="59">
        <v>0</v>
      </c>
      <c r="R169" s="59">
        <v>0</v>
      </c>
      <c r="S169" s="59">
        <v>0.97573595067345276</v>
      </c>
      <c r="T169" s="59">
        <v>0</v>
      </c>
      <c r="U169" s="59">
        <v>1.1023255096358591</v>
      </c>
      <c r="V169" s="59">
        <v>1.058015111777872</v>
      </c>
      <c r="W169" s="59">
        <v>0</v>
      </c>
      <c r="X169" s="59">
        <v>0</v>
      </c>
      <c r="Y169" s="59">
        <v>1.0506881559133929</v>
      </c>
      <c r="Z169" s="59">
        <v>2.087213013447871</v>
      </c>
      <c r="AA169" s="59">
        <v>0</v>
      </c>
      <c r="AB169" s="62">
        <v>0</v>
      </c>
      <c r="AC169" s="30"/>
    </row>
    <row r="170" spans="1:29" ht="14.1" customHeight="1" x14ac:dyDescent="0.2">
      <c r="A170" s="132" t="s">
        <v>817</v>
      </c>
      <c r="B170" s="128">
        <v>167</v>
      </c>
      <c r="C170" s="122" t="s">
        <v>2698</v>
      </c>
      <c r="D170" s="150" t="s">
        <v>164</v>
      </c>
      <c r="E170" s="59">
        <v>23.301772551384609</v>
      </c>
      <c r="F170" s="59">
        <v>22.12022249423508</v>
      </c>
      <c r="G170" s="59">
        <v>16.80893114759872</v>
      </c>
      <c r="H170" s="59">
        <v>15.2778788794429</v>
      </c>
      <c r="I170" s="59">
        <v>27.226384462070001</v>
      </c>
      <c r="J170" s="59">
        <v>15.238661402625411</v>
      </c>
      <c r="K170" s="59">
        <v>2.0902857467961549</v>
      </c>
      <c r="L170" s="59">
        <v>4.0618649437351646</v>
      </c>
      <c r="M170" s="59">
        <v>1.1003062201848279</v>
      </c>
      <c r="N170" s="59">
        <v>2.146931931642702</v>
      </c>
      <c r="O170" s="59">
        <v>4.8102113723296762</v>
      </c>
      <c r="P170" s="59">
        <v>1.088510867770154</v>
      </c>
      <c r="Q170" s="59">
        <v>0</v>
      </c>
      <c r="R170" s="59">
        <v>1.0403746015187201</v>
      </c>
      <c r="S170" s="59">
        <v>0</v>
      </c>
      <c r="T170" s="59">
        <v>0</v>
      </c>
      <c r="U170" s="59">
        <v>2.2046510192717181</v>
      </c>
      <c r="V170" s="59">
        <v>4.2068195299318987</v>
      </c>
      <c r="W170" s="59">
        <v>1.025850359669068</v>
      </c>
      <c r="X170" s="59">
        <v>0</v>
      </c>
      <c r="Y170" s="59">
        <v>0</v>
      </c>
      <c r="Z170" s="59">
        <v>3.1308195201718059</v>
      </c>
      <c r="AA170" s="59">
        <v>0.94969610648327341</v>
      </c>
      <c r="AB170" s="62">
        <v>0</v>
      </c>
      <c r="AC170" s="30"/>
    </row>
    <row r="171" spans="1:29" ht="14.1" customHeight="1" x14ac:dyDescent="0.2">
      <c r="A171" s="132" t="s">
        <v>723</v>
      </c>
      <c r="B171" s="128">
        <v>168</v>
      </c>
      <c r="C171" s="122" t="s">
        <v>2729</v>
      </c>
      <c r="D171" s="150" t="s">
        <v>724</v>
      </c>
      <c r="E171" s="59">
        <v>145.9962850135106</v>
      </c>
      <c r="F171" s="59">
        <v>193.16820905172219</v>
      </c>
      <c r="G171" s="59">
        <v>131.94170504307621</v>
      </c>
      <c r="H171" s="59">
        <v>184.2260557208682</v>
      </c>
      <c r="I171" s="59">
        <v>168.9326568948764</v>
      </c>
      <c r="J171" s="59">
        <v>110.3421948000729</v>
      </c>
      <c r="K171" s="59">
        <v>4.8306503608459126</v>
      </c>
      <c r="L171" s="59">
        <v>2.7468361682009048</v>
      </c>
      <c r="M171" s="59">
        <v>10.422100517590691</v>
      </c>
      <c r="N171" s="59">
        <v>22.40645510458906</v>
      </c>
      <c r="O171" s="59">
        <v>5.6471881511150404</v>
      </c>
      <c r="P171" s="59">
        <v>8.8408852680291883</v>
      </c>
      <c r="Q171" s="59">
        <v>0</v>
      </c>
      <c r="R171" s="59">
        <v>9.1937903536209262</v>
      </c>
      <c r="S171" s="59">
        <v>0</v>
      </c>
      <c r="T171" s="59">
        <v>7.0344623527228221</v>
      </c>
      <c r="U171" s="59">
        <v>0</v>
      </c>
      <c r="V171" s="59">
        <v>6.2902469021306713</v>
      </c>
      <c r="W171" s="59">
        <v>2.4476789581703962</v>
      </c>
      <c r="X171" s="59">
        <v>9.7675506427296988</v>
      </c>
      <c r="Y171" s="59">
        <v>4.1102920659331934</v>
      </c>
      <c r="Z171" s="59">
        <v>6.8742360597905616</v>
      </c>
      <c r="AA171" s="59">
        <v>26.942878540930469</v>
      </c>
      <c r="AB171" s="62">
        <v>2.3985278239135148</v>
      </c>
      <c r="AC171" s="30"/>
    </row>
    <row r="172" spans="1:29" ht="14.1" customHeight="1" x14ac:dyDescent="0.2">
      <c r="A172" s="132" t="s">
        <v>691</v>
      </c>
      <c r="B172" s="128">
        <v>169</v>
      </c>
      <c r="C172" s="122" t="s">
        <v>2736</v>
      </c>
      <c r="D172" s="150" t="s">
        <v>692</v>
      </c>
      <c r="E172" s="59">
        <v>121.7634124672603</v>
      </c>
      <c r="F172" s="59">
        <v>202.95400313341099</v>
      </c>
      <c r="G172" s="59">
        <v>111.8550323216957</v>
      </c>
      <c r="H172" s="59">
        <v>122.174501302632</v>
      </c>
      <c r="I172" s="59">
        <v>143.4326268846236</v>
      </c>
      <c r="J172" s="59">
        <v>102.1056983119539</v>
      </c>
      <c r="K172" s="59">
        <v>9.0613887123613317</v>
      </c>
      <c r="L172" s="59">
        <v>0</v>
      </c>
      <c r="M172" s="59">
        <v>4.1349507754545849</v>
      </c>
      <c r="N172" s="59">
        <v>1.237706258592018</v>
      </c>
      <c r="O172" s="59">
        <v>0</v>
      </c>
      <c r="P172" s="59">
        <v>2.4197596590530508</v>
      </c>
      <c r="Q172" s="59">
        <v>2.2373115215109109</v>
      </c>
      <c r="R172" s="59">
        <v>2.9016047636357101</v>
      </c>
      <c r="S172" s="59">
        <v>3.0530777896572339</v>
      </c>
      <c r="T172" s="59">
        <v>7.9940928063276084</v>
      </c>
      <c r="U172" s="59">
        <v>3.6112183695670739</v>
      </c>
      <c r="V172" s="59">
        <v>5.1312681216344327</v>
      </c>
      <c r="W172" s="59">
        <v>1.1920381179354571</v>
      </c>
      <c r="X172" s="59">
        <v>1.008326945138359</v>
      </c>
      <c r="Y172" s="59">
        <v>4.8089996896155993</v>
      </c>
      <c r="Z172" s="59">
        <v>8.2330117315451261</v>
      </c>
      <c r="AA172" s="59">
        <v>3.5613603993122749</v>
      </c>
      <c r="AB172" s="62">
        <v>7.2671516455166643</v>
      </c>
      <c r="AC172" s="30"/>
    </row>
    <row r="173" spans="1:29" ht="14.1" customHeight="1" x14ac:dyDescent="0.2">
      <c r="A173" s="132" t="s">
        <v>751</v>
      </c>
      <c r="B173" s="128">
        <v>170</v>
      </c>
      <c r="C173" s="122" t="s">
        <v>2776</v>
      </c>
      <c r="D173" s="150" t="s">
        <v>164</v>
      </c>
      <c r="E173" s="59">
        <v>8.7381647067692274</v>
      </c>
      <c r="F173" s="59">
        <v>50.02921104033107</v>
      </c>
      <c r="G173" s="59">
        <v>41.088498360796883</v>
      </c>
      <c r="H173" s="59">
        <v>6.0437491449560889</v>
      </c>
      <c r="I173" s="59">
        <v>21.397921417967609</v>
      </c>
      <c r="J173" s="59">
        <v>22.055105131287291</v>
      </c>
      <c r="K173" s="59">
        <v>1.045142873398077</v>
      </c>
      <c r="L173" s="59">
        <v>0</v>
      </c>
      <c r="M173" s="59">
        <v>2.2006124403696572</v>
      </c>
      <c r="N173" s="59">
        <v>1.045555850709996</v>
      </c>
      <c r="O173" s="59">
        <v>1.920236379834007</v>
      </c>
      <c r="P173" s="59">
        <v>0</v>
      </c>
      <c r="Q173" s="59">
        <v>0.94801335657242003</v>
      </c>
      <c r="R173" s="59">
        <v>1.0403746015187201</v>
      </c>
      <c r="S173" s="59">
        <v>0</v>
      </c>
      <c r="T173" s="59">
        <v>0</v>
      </c>
      <c r="U173" s="59">
        <v>1.1023255096358591</v>
      </c>
      <c r="V173" s="59">
        <v>3.155114647448924</v>
      </c>
      <c r="W173" s="59">
        <v>0</v>
      </c>
      <c r="X173" s="59">
        <v>0</v>
      </c>
      <c r="Y173" s="59">
        <v>3.1520644677401788</v>
      </c>
      <c r="Z173" s="59">
        <v>2.087213013447871</v>
      </c>
      <c r="AA173" s="59">
        <v>0</v>
      </c>
      <c r="AB173" s="62">
        <v>1.9880048271143931</v>
      </c>
      <c r="AC173" s="30"/>
    </row>
    <row r="174" spans="1:29" ht="14.1" customHeight="1" x14ac:dyDescent="0.2">
      <c r="A174" s="132" t="s">
        <v>701</v>
      </c>
      <c r="B174" s="128">
        <v>171</v>
      </c>
      <c r="C174" s="122" t="s">
        <v>2632</v>
      </c>
      <c r="D174" s="150" t="s">
        <v>164</v>
      </c>
      <c r="E174" s="59">
        <v>17.360791457971171</v>
      </c>
      <c r="F174" s="59">
        <v>21.861512065932938</v>
      </c>
      <c r="G174" s="59">
        <v>47.418928596884193</v>
      </c>
      <c r="H174" s="59">
        <v>12.26544064391981</v>
      </c>
      <c r="I174" s="59">
        <v>14.529813841258029</v>
      </c>
      <c r="J174" s="59">
        <v>16.799671780056851</v>
      </c>
      <c r="K174" s="59">
        <v>0</v>
      </c>
      <c r="L174" s="59">
        <v>1.0154662359337909</v>
      </c>
      <c r="M174" s="59">
        <v>1.1025068326251981</v>
      </c>
      <c r="N174" s="59">
        <v>0</v>
      </c>
      <c r="O174" s="59">
        <v>0.96204227446593527</v>
      </c>
      <c r="P174" s="59">
        <v>0</v>
      </c>
      <c r="Q174" s="59">
        <v>0.94801335657242003</v>
      </c>
      <c r="R174" s="59">
        <v>1.0403746015187201</v>
      </c>
      <c r="S174" s="59">
        <v>0</v>
      </c>
      <c r="T174" s="59">
        <v>0</v>
      </c>
      <c r="U174" s="59">
        <v>1.1023255096358591</v>
      </c>
      <c r="V174" s="59">
        <v>0</v>
      </c>
      <c r="W174" s="59">
        <v>0</v>
      </c>
      <c r="X174" s="59">
        <v>0</v>
      </c>
      <c r="Y174" s="59">
        <v>0</v>
      </c>
      <c r="Z174" s="59">
        <v>0</v>
      </c>
      <c r="AA174" s="59">
        <v>0</v>
      </c>
      <c r="AB174" s="62">
        <v>0.99400241355719665</v>
      </c>
      <c r="AC174" s="30"/>
    </row>
    <row r="175" spans="1:29" ht="14.1" customHeight="1" x14ac:dyDescent="0.2">
      <c r="A175" s="132" t="s">
        <v>1393</v>
      </c>
      <c r="B175" s="128">
        <v>172</v>
      </c>
      <c r="C175" s="122" t="s">
        <v>2868</v>
      </c>
      <c r="D175" s="150" t="s">
        <v>164</v>
      </c>
      <c r="E175" s="59">
        <v>87.389414325209401</v>
      </c>
      <c r="F175" s="59">
        <v>65.719181030372425</v>
      </c>
      <c r="G175" s="59">
        <v>61.502945239555523</v>
      </c>
      <c r="H175" s="59">
        <v>91.410245431979718</v>
      </c>
      <c r="I175" s="59">
        <v>71.595307289147058</v>
      </c>
      <c r="J175" s="59">
        <v>79.025793201340051</v>
      </c>
      <c r="K175" s="59">
        <v>9.2944555731291025</v>
      </c>
      <c r="L175" s="59">
        <v>12.91673052107782</v>
      </c>
      <c r="M175" s="59">
        <v>4.4012248807393144</v>
      </c>
      <c r="N175" s="59">
        <v>8.5877277265708081</v>
      </c>
      <c r="O175" s="59">
        <v>5.7722536467956118</v>
      </c>
      <c r="P175" s="59">
        <v>9.7965978099313826</v>
      </c>
      <c r="Q175" s="59">
        <v>0.94801335657242003</v>
      </c>
      <c r="R175" s="59">
        <v>3.1242449283607159</v>
      </c>
      <c r="S175" s="59">
        <v>0.97573595067345276</v>
      </c>
      <c r="T175" s="59">
        <v>7.4225559947331554</v>
      </c>
      <c r="U175" s="59">
        <v>11.65598993888957</v>
      </c>
      <c r="V175" s="59">
        <v>8.0055775654604027</v>
      </c>
      <c r="W175" s="59">
        <v>0</v>
      </c>
      <c r="X175" s="59">
        <v>1.9732425540868079</v>
      </c>
      <c r="Y175" s="59">
        <v>4.2090567525890519</v>
      </c>
      <c r="Z175" s="59">
        <v>5.8650685677885166</v>
      </c>
      <c r="AA175" s="59">
        <v>1.899392212966547</v>
      </c>
      <c r="AB175" s="62">
        <v>4.8030196623083743</v>
      </c>
      <c r="AC175" s="30"/>
    </row>
    <row r="176" spans="1:29" ht="14.1" customHeight="1" x14ac:dyDescent="0.2">
      <c r="A176" s="132" t="s">
        <v>771</v>
      </c>
      <c r="B176" s="128">
        <v>173</v>
      </c>
      <c r="C176" s="122" t="s">
        <v>2593</v>
      </c>
      <c r="D176" s="150" t="s">
        <v>772</v>
      </c>
      <c r="E176" s="59">
        <v>14.12475779489764</v>
      </c>
      <c r="F176" s="59">
        <v>45.611898783112743</v>
      </c>
      <c r="G176" s="59">
        <v>19.665515613182301</v>
      </c>
      <c r="H176" s="59">
        <v>28.569633504558229</v>
      </c>
      <c r="I176" s="59">
        <v>46.591402506869727</v>
      </c>
      <c r="J176" s="59">
        <v>34.566046142842751</v>
      </c>
      <c r="K176" s="59">
        <v>0</v>
      </c>
      <c r="L176" s="59">
        <v>0</v>
      </c>
      <c r="M176" s="59">
        <v>4.0568290338214616</v>
      </c>
      <c r="N176" s="59">
        <v>1.242000122455303</v>
      </c>
      <c r="O176" s="59">
        <v>1.1044245310868941</v>
      </c>
      <c r="P176" s="59">
        <v>7.1569589555887596</v>
      </c>
      <c r="Q176" s="59">
        <v>0</v>
      </c>
      <c r="R176" s="59">
        <v>1.1943500425434901</v>
      </c>
      <c r="S176" s="59">
        <v>1.1357566465838991</v>
      </c>
      <c r="T176" s="59">
        <v>0</v>
      </c>
      <c r="U176" s="59">
        <v>2.6433765721067899</v>
      </c>
      <c r="V176" s="59">
        <v>1.222081073445217</v>
      </c>
      <c r="W176" s="59">
        <v>1.1653660085840609</v>
      </c>
      <c r="X176" s="59">
        <v>0</v>
      </c>
      <c r="Y176" s="59">
        <v>2.5804901109232929</v>
      </c>
      <c r="Z176" s="59">
        <v>0</v>
      </c>
      <c r="AA176" s="59">
        <v>1.0513135898769841</v>
      </c>
      <c r="AB176" s="62">
        <v>3.9273035359644841</v>
      </c>
      <c r="AC176" s="30"/>
    </row>
    <row r="177" spans="1:29" ht="14.1" customHeight="1" x14ac:dyDescent="0.2">
      <c r="A177" s="132" t="s">
        <v>670</v>
      </c>
      <c r="B177" s="128">
        <v>174</v>
      </c>
      <c r="C177" s="122" t="s">
        <v>671</v>
      </c>
      <c r="D177" s="150" t="s">
        <v>672</v>
      </c>
      <c r="E177" s="59">
        <v>326.75493104492853</v>
      </c>
      <c r="F177" s="59">
        <v>305.89190113353999</v>
      </c>
      <c r="G177" s="59">
        <v>356.41937754220788</v>
      </c>
      <c r="H177" s="59">
        <v>300.28131718290462</v>
      </c>
      <c r="I177" s="59">
        <v>295.62408248915608</v>
      </c>
      <c r="J177" s="59">
        <v>261.10493897060968</v>
      </c>
      <c r="K177" s="59">
        <v>0</v>
      </c>
      <c r="L177" s="59">
        <v>0</v>
      </c>
      <c r="M177" s="59">
        <v>2.7023520767739391</v>
      </c>
      <c r="N177" s="59">
        <v>0</v>
      </c>
      <c r="O177" s="59">
        <v>2.1636330752738879</v>
      </c>
      <c r="P177" s="59">
        <v>0</v>
      </c>
      <c r="Q177" s="59">
        <v>15.636532303305501</v>
      </c>
      <c r="R177" s="59">
        <v>7.7424677845023133</v>
      </c>
      <c r="S177" s="59">
        <v>2.7613327404058712</v>
      </c>
      <c r="T177" s="59">
        <v>15.628721829481711</v>
      </c>
      <c r="U177" s="59">
        <v>18.107901146788262</v>
      </c>
      <c r="V177" s="59">
        <v>3.6315369592137108</v>
      </c>
      <c r="W177" s="59">
        <v>3.082680330805549</v>
      </c>
      <c r="X177" s="59">
        <v>0</v>
      </c>
      <c r="Y177" s="59">
        <v>0</v>
      </c>
      <c r="Z177" s="59">
        <v>6.296078055065502</v>
      </c>
      <c r="AA177" s="59">
        <v>0</v>
      </c>
      <c r="AB177" s="62">
        <v>0</v>
      </c>
      <c r="AC177" s="30"/>
    </row>
    <row r="178" spans="1:29" ht="14.1" customHeight="1" x14ac:dyDescent="0.2">
      <c r="A178" s="132" t="s">
        <v>787</v>
      </c>
      <c r="B178" s="128">
        <v>175</v>
      </c>
      <c r="C178" s="122" t="s">
        <v>2657</v>
      </c>
      <c r="D178" s="150" t="s">
        <v>788</v>
      </c>
      <c r="E178" s="59">
        <v>425.37774155428463</v>
      </c>
      <c r="F178" s="59">
        <v>851.62856602805061</v>
      </c>
      <c r="G178" s="59">
        <v>568.0905121658858</v>
      </c>
      <c r="H178" s="59">
        <v>629.64272876469215</v>
      </c>
      <c r="I178" s="59">
        <v>337.05860610198778</v>
      </c>
      <c r="J178" s="59">
        <v>450.75008012628302</v>
      </c>
      <c r="K178" s="59">
        <v>22.568815208158089</v>
      </c>
      <c r="L178" s="59">
        <v>4.075066004802304</v>
      </c>
      <c r="M178" s="59">
        <v>0</v>
      </c>
      <c r="N178" s="59">
        <v>14.37800314621118</v>
      </c>
      <c r="O178" s="59">
        <v>15.18583730244479</v>
      </c>
      <c r="P178" s="59">
        <v>9.1238980936494265</v>
      </c>
      <c r="Q178" s="59">
        <v>18.735587965940741</v>
      </c>
      <c r="R178" s="59">
        <v>0</v>
      </c>
      <c r="S178" s="59">
        <v>25.93311009699903</v>
      </c>
      <c r="T178" s="59">
        <v>6.0302965631496361</v>
      </c>
      <c r="U178" s="59">
        <v>48.285164298579531</v>
      </c>
      <c r="V178" s="59">
        <v>46.763005894722987</v>
      </c>
      <c r="W178" s="59">
        <v>27.550237259272489</v>
      </c>
      <c r="X178" s="59">
        <v>0</v>
      </c>
      <c r="Y178" s="59">
        <v>28.06598202075855</v>
      </c>
      <c r="Z178" s="59">
        <v>0</v>
      </c>
      <c r="AA178" s="59">
        <v>6.28413913659982</v>
      </c>
      <c r="AB178" s="62">
        <v>33.053562258017458</v>
      </c>
      <c r="AC178" s="30"/>
    </row>
    <row r="179" spans="1:29" ht="14.1" customHeight="1" x14ac:dyDescent="0.2">
      <c r="A179" s="132" t="s">
        <v>693</v>
      </c>
      <c r="B179" s="128">
        <v>176</v>
      </c>
      <c r="C179" s="122" t="s">
        <v>2636</v>
      </c>
      <c r="D179" s="150" t="s">
        <v>694</v>
      </c>
      <c r="E179" s="59">
        <v>5.1487208266663567</v>
      </c>
      <c r="F179" s="59">
        <v>14.70610096344994</v>
      </c>
      <c r="G179" s="59">
        <v>17.663385147601659</v>
      </c>
      <c r="H179" s="59">
        <v>16.565714199104171</v>
      </c>
      <c r="I179" s="59">
        <v>10.372244095438971</v>
      </c>
      <c r="J179" s="59">
        <v>12.641422049815439</v>
      </c>
      <c r="K179" s="59">
        <v>0</v>
      </c>
      <c r="L179" s="59">
        <v>0</v>
      </c>
      <c r="M179" s="59">
        <v>0</v>
      </c>
      <c r="N179" s="59">
        <v>1.260249043874266</v>
      </c>
      <c r="O179" s="59">
        <v>0</v>
      </c>
      <c r="P179" s="59">
        <v>0</v>
      </c>
      <c r="Q179" s="59">
        <v>0</v>
      </c>
      <c r="R179" s="59">
        <v>0</v>
      </c>
      <c r="S179" s="59">
        <v>1.0596492424313699</v>
      </c>
      <c r="T179" s="59">
        <v>0</v>
      </c>
      <c r="U179" s="59">
        <v>0</v>
      </c>
      <c r="V179" s="59">
        <v>0</v>
      </c>
      <c r="W179" s="59">
        <v>0</v>
      </c>
      <c r="X179" s="59">
        <v>0</v>
      </c>
      <c r="Y179" s="59">
        <v>0</v>
      </c>
      <c r="Z179" s="59">
        <v>0</v>
      </c>
      <c r="AA179" s="59">
        <v>0</v>
      </c>
      <c r="AB179" s="62">
        <v>0</v>
      </c>
      <c r="AC179" s="30"/>
    </row>
    <row r="180" spans="1:29" ht="14.1" customHeight="1" x14ac:dyDescent="0.2">
      <c r="A180" s="132" t="s">
        <v>736</v>
      </c>
      <c r="B180" s="128">
        <v>177</v>
      </c>
      <c r="C180" s="122" t="s">
        <v>2711</v>
      </c>
      <c r="D180" s="150" t="s">
        <v>164</v>
      </c>
      <c r="E180" s="59">
        <v>11.973227462653121</v>
      </c>
      <c r="F180" s="59">
        <v>59.592841148273408</v>
      </c>
      <c r="G180" s="59">
        <v>19.546919265640909</v>
      </c>
      <c r="H180" s="59">
        <v>12.128838432762439</v>
      </c>
      <c r="I180" s="59">
        <v>22.180427875099699</v>
      </c>
      <c r="J180" s="59">
        <v>19.915025620556079</v>
      </c>
      <c r="K180" s="59">
        <v>3.1354286201942321</v>
      </c>
      <c r="L180" s="59">
        <v>0.78800179908462198</v>
      </c>
      <c r="M180" s="59">
        <v>0</v>
      </c>
      <c r="N180" s="59">
        <v>1.073465965821351</v>
      </c>
      <c r="O180" s="59">
        <v>0</v>
      </c>
      <c r="P180" s="59">
        <v>0</v>
      </c>
      <c r="Q180" s="59">
        <v>2.8440400697172601</v>
      </c>
      <c r="R180" s="59">
        <v>0</v>
      </c>
      <c r="S180" s="59">
        <v>0</v>
      </c>
      <c r="T180" s="59">
        <v>0</v>
      </c>
      <c r="U180" s="59">
        <v>1.3745999105159159</v>
      </c>
      <c r="V180" s="59">
        <v>2.4252314590057402</v>
      </c>
      <c r="W180" s="59">
        <v>0</v>
      </c>
      <c r="X180" s="59">
        <v>0</v>
      </c>
      <c r="Y180" s="59">
        <v>0.81218194452105275</v>
      </c>
      <c r="Z180" s="59">
        <v>1.061347817338242</v>
      </c>
      <c r="AA180" s="59">
        <v>0</v>
      </c>
      <c r="AB180" s="62">
        <v>2.9820072406715901</v>
      </c>
      <c r="AC180" s="30"/>
    </row>
    <row r="181" spans="1:29" ht="14.1" customHeight="1" x14ac:dyDescent="0.2">
      <c r="A181" s="132" t="s">
        <v>815</v>
      </c>
      <c r="B181" s="128">
        <v>178</v>
      </c>
      <c r="C181" s="122" t="s">
        <v>2937</v>
      </c>
      <c r="D181" s="150" t="s">
        <v>816</v>
      </c>
      <c r="E181" s="59">
        <v>17.476329413538451</v>
      </c>
      <c r="F181" s="59">
        <v>9.8367667683059299</v>
      </c>
      <c r="G181" s="59">
        <v>23.345737704998221</v>
      </c>
      <c r="H181" s="59">
        <v>15.2778788794429</v>
      </c>
      <c r="I181" s="59">
        <v>33.276692120307793</v>
      </c>
      <c r="J181" s="59">
        <v>31.42878672657725</v>
      </c>
      <c r="K181" s="59">
        <v>4.1805714935923097</v>
      </c>
      <c r="L181" s="59">
        <v>0</v>
      </c>
      <c r="M181" s="59">
        <v>1.1003062201848279</v>
      </c>
      <c r="N181" s="59">
        <v>1.073465965821351</v>
      </c>
      <c r="O181" s="59">
        <v>0.96204227446593527</v>
      </c>
      <c r="P181" s="59">
        <v>3.265532603310461</v>
      </c>
      <c r="Q181" s="59">
        <v>0</v>
      </c>
      <c r="R181" s="59">
        <v>0</v>
      </c>
      <c r="S181" s="59">
        <v>1.951471901346906</v>
      </c>
      <c r="T181" s="59">
        <v>0</v>
      </c>
      <c r="U181" s="59">
        <v>3.306976528907577</v>
      </c>
      <c r="V181" s="59">
        <v>6.310229294897848</v>
      </c>
      <c r="W181" s="59">
        <v>0</v>
      </c>
      <c r="X181" s="59">
        <v>0</v>
      </c>
      <c r="Y181" s="59">
        <v>0</v>
      </c>
      <c r="Z181" s="59">
        <v>0</v>
      </c>
      <c r="AA181" s="59">
        <v>1.899392212966547</v>
      </c>
      <c r="AB181" s="62">
        <v>1.9880048271143931</v>
      </c>
      <c r="AC181" s="30"/>
    </row>
    <row r="182" spans="1:29" ht="14.1" customHeight="1" x14ac:dyDescent="0.2">
      <c r="A182" s="132" t="s">
        <v>681</v>
      </c>
      <c r="B182" s="128">
        <v>179</v>
      </c>
      <c r="C182" s="122" t="s">
        <v>2616</v>
      </c>
      <c r="D182" s="150" t="s">
        <v>682</v>
      </c>
      <c r="E182" s="59">
        <v>73.11610773029669</v>
      </c>
      <c r="F182" s="59">
        <v>93.2261585763558</v>
      </c>
      <c r="G182" s="59">
        <v>58.415704885446551</v>
      </c>
      <c r="H182" s="59">
        <v>33.976205230365778</v>
      </c>
      <c r="I182" s="59">
        <v>58.455047440064313</v>
      </c>
      <c r="J182" s="59">
        <v>42.309190968051787</v>
      </c>
      <c r="K182" s="59">
        <v>6946.4292326099949</v>
      </c>
      <c r="L182" s="59">
        <v>5776.830018960768</v>
      </c>
      <c r="M182" s="59">
        <v>6603.9146992526794</v>
      </c>
      <c r="N182" s="59">
        <v>4460.438944531732</v>
      </c>
      <c r="O182" s="59">
        <v>6624.5932786619214</v>
      </c>
      <c r="P182" s="59">
        <v>5361.3405430064367</v>
      </c>
      <c r="Q182" s="59">
        <v>2475.5823545117541</v>
      </c>
      <c r="R182" s="59">
        <v>2709.4569381066158</v>
      </c>
      <c r="S182" s="59">
        <v>2790.7619124141329</v>
      </c>
      <c r="T182" s="59">
        <v>1501.8884628954429</v>
      </c>
      <c r="U182" s="59">
        <v>743.91429110734623</v>
      </c>
      <c r="V182" s="59">
        <v>530.10974260577837</v>
      </c>
      <c r="W182" s="59">
        <v>3467.3844741850462</v>
      </c>
      <c r="X182" s="59">
        <v>3279.7313822540691</v>
      </c>
      <c r="Y182" s="59">
        <v>1957.047482601587</v>
      </c>
      <c r="Z182" s="59">
        <v>712.47746738597766</v>
      </c>
      <c r="AA182" s="59">
        <v>905.38898433140275</v>
      </c>
      <c r="AB182" s="62">
        <v>632.36644346164451</v>
      </c>
      <c r="AC182" s="30"/>
    </row>
    <row r="183" spans="1:29" ht="14.1" customHeight="1" x14ac:dyDescent="0.2">
      <c r="A183" s="132" t="s">
        <v>789</v>
      </c>
      <c r="B183" s="128">
        <v>180</v>
      </c>
      <c r="C183" s="122" t="s">
        <v>2828</v>
      </c>
      <c r="D183" s="150" t="s">
        <v>790</v>
      </c>
      <c r="E183" s="59">
        <v>33.357458314496697</v>
      </c>
      <c r="F183" s="59">
        <v>35.072093639011769</v>
      </c>
      <c r="G183" s="59">
        <v>34.988724013234943</v>
      </c>
      <c r="H183" s="59">
        <v>47.381195898940511</v>
      </c>
      <c r="I183" s="59">
        <v>59.268813820097293</v>
      </c>
      <c r="J183" s="59">
        <v>51.107613095392637</v>
      </c>
      <c r="K183" s="59">
        <v>2.46235660972587</v>
      </c>
      <c r="L183" s="59">
        <v>0</v>
      </c>
      <c r="M183" s="59">
        <v>3.998512804151666</v>
      </c>
      <c r="N183" s="59">
        <v>3.922444639111216</v>
      </c>
      <c r="O183" s="59">
        <v>4.6803356652767754</v>
      </c>
      <c r="P183" s="59">
        <v>3.9872153086420719</v>
      </c>
      <c r="Q183" s="59">
        <v>2.1851707868994281</v>
      </c>
      <c r="R183" s="59">
        <v>2.490656796035815</v>
      </c>
      <c r="S183" s="59">
        <v>0</v>
      </c>
      <c r="T183" s="59">
        <v>1.672195829099169</v>
      </c>
      <c r="U183" s="59">
        <v>4.0069532275263473</v>
      </c>
      <c r="V183" s="59">
        <v>1.2073572050904551</v>
      </c>
      <c r="W183" s="59">
        <v>3.579191904885378</v>
      </c>
      <c r="X183" s="59">
        <v>8.2895919697186802</v>
      </c>
      <c r="Y183" s="59">
        <v>3.7372977705839392</v>
      </c>
      <c r="Z183" s="59">
        <v>1.165708468010636</v>
      </c>
      <c r="AA183" s="59">
        <v>6.8216671328693526</v>
      </c>
      <c r="AB183" s="62">
        <v>5.6270476631472901</v>
      </c>
      <c r="AC183" s="30"/>
    </row>
    <row r="184" spans="1:29" ht="14.1" customHeight="1" x14ac:dyDescent="0.2">
      <c r="A184" s="132" t="s">
        <v>720</v>
      </c>
      <c r="B184" s="128">
        <v>181</v>
      </c>
      <c r="C184" s="122" t="s">
        <v>2762</v>
      </c>
      <c r="D184" s="150" t="s">
        <v>164</v>
      </c>
      <c r="E184" s="59">
        <v>12.99656364053476</v>
      </c>
      <c r="F184" s="59">
        <v>11.784308096602709</v>
      </c>
      <c r="G184" s="59">
        <v>2.9761146426331728</v>
      </c>
      <c r="H184" s="59">
        <v>6.4427713933368329</v>
      </c>
      <c r="I184" s="59">
        <v>22.91150671713676</v>
      </c>
      <c r="J184" s="59">
        <v>12.04235217342473</v>
      </c>
      <c r="K184" s="59">
        <v>0</v>
      </c>
      <c r="L184" s="59">
        <v>0</v>
      </c>
      <c r="M184" s="59">
        <v>1.1003062201848279</v>
      </c>
      <c r="N184" s="59">
        <v>2.146931931642702</v>
      </c>
      <c r="O184" s="59">
        <v>0</v>
      </c>
      <c r="P184" s="59">
        <v>1.088510867770154</v>
      </c>
      <c r="Q184" s="59">
        <v>0</v>
      </c>
      <c r="R184" s="59">
        <v>0</v>
      </c>
      <c r="S184" s="59">
        <v>0.97573595067345276</v>
      </c>
      <c r="T184" s="59">
        <v>1.060365142104736</v>
      </c>
      <c r="U184" s="59">
        <v>0</v>
      </c>
      <c r="V184" s="59">
        <v>0</v>
      </c>
      <c r="W184" s="59">
        <v>0</v>
      </c>
      <c r="X184" s="59">
        <v>0</v>
      </c>
      <c r="Y184" s="59">
        <v>0</v>
      </c>
      <c r="Z184" s="59">
        <v>0</v>
      </c>
      <c r="AA184" s="59">
        <v>0</v>
      </c>
      <c r="AB184" s="62">
        <v>0</v>
      </c>
      <c r="AC184" s="30"/>
    </row>
    <row r="185" spans="1:29" ht="14.1" customHeight="1" x14ac:dyDescent="0.2">
      <c r="A185" s="132" t="s">
        <v>862</v>
      </c>
      <c r="B185" s="128">
        <v>182</v>
      </c>
      <c r="C185" s="122" t="s">
        <v>2925</v>
      </c>
      <c r="D185" s="150" t="s">
        <v>863</v>
      </c>
      <c r="E185" s="59">
        <v>4.8390014331708704</v>
      </c>
      <c r="F185" s="59">
        <v>5.1626675803936486</v>
      </c>
      <c r="G185" s="59">
        <v>6.8851249639580763</v>
      </c>
      <c r="H185" s="59">
        <v>2.9387449373987229</v>
      </c>
      <c r="I185" s="59">
        <v>3.628167825723255</v>
      </c>
      <c r="J185" s="59">
        <v>8.7508013104576428</v>
      </c>
      <c r="K185" s="59">
        <v>0</v>
      </c>
      <c r="L185" s="59">
        <v>0</v>
      </c>
      <c r="M185" s="59">
        <v>0</v>
      </c>
      <c r="N185" s="59">
        <v>0</v>
      </c>
      <c r="O185" s="59">
        <v>0</v>
      </c>
      <c r="P185" s="59">
        <v>0</v>
      </c>
      <c r="Q185" s="59">
        <v>0</v>
      </c>
      <c r="R185" s="59">
        <v>0</v>
      </c>
      <c r="S185" s="59">
        <v>0</v>
      </c>
      <c r="T185" s="59">
        <v>4.336893431208372</v>
      </c>
      <c r="U185" s="59">
        <v>3.357683502350826</v>
      </c>
      <c r="V185" s="59">
        <v>6.4164514880286294</v>
      </c>
      <c r="W185" s="59">
        <v>0</v>
      </c>
      <c r="X185" s="59">
        <v>0</v>
      </c>
      <c r="Y185" s="59">
        <v>2.1612655367138491</v>
      </c>
      <c r="Z185" s="59">
        <v>3.7381985070851358</v>
      </c>
      <c r="AA185" s="59">
        <v>0</v>
      </c>
      <c r="AB185" s="62">
        <v>7.4997482102890487</v>
      </c>
      <c r="AC185" s="30"/>
    </row>
    <row r="186" spans="1:29" ht="14.1" customHeight="1" x14ac:dyDescent="0.2">
      <c r="A186" s="132" t="s">
        <v>687</v>
      </c>
      <c r="B186" s="128">
        <v>183</v>
      </c>
      <c r="C186" s="122" t="s">
        <v>2622</v>
      </c>
      <c r="D186" s="150" t="s">
        <v>688</v>
      </c>
      <c r="E186" s="59">
        <v>5.82447223065651</v>
      </c>
      <c r="F186" s="59">
        <v>0.96174880409717745</v>
      </c>
      <c r="G186" s="59">
        <v>15.875101639398791</v>
      </c>
      <c r="H186" s="59">
        <v>3.5947950304571532</v>
      </c>
      <c r="I186" s="59">
        <v>0</v>
      </c>
      <c r="J186" s="59">
        <v>3.8115701833316811</v>
      </c>
      <c r="K186" s="59">
        <v>339.92540357261089</v>
      </c>
      <c r="L186" s="59">
        <v>507.75748915655799</v>
      </c>
      <c r="M186" s="59">
        <v>34.109492825729681</v>
      </c>
      <c r="N186" s="59">
        <v>11.80812562403486</v>
      </c>
      <c r="O186" s="59">
        <v>61.570705565819857</v>
      </c>
      <c r="P186" s="59">
        <v>13.062130413241841</v>
      </c>
      <c r="Q186" s="59">
        <v>76.78908188236602</v>
      </c>
      <c r="R186" s="59">
        <v>49.937980872898549</v>
      </c>
      <c r="S186" s="59">
        <v>93.685287303911565</v>
      </c>
      <c r="T186" s="59">
        <v>42.470805036721003</v>
      </c>
      <c r="U186" s="59">
        <v>6.6150553833247896</v>
      </c>
      <c r="V186" s="59">
        <v>21.03409764965949</v>
      </c>
      <c r="W186" s="59">
        <v>21.542857553050421</v>
      </c>
      <c r="X186" s="59">
        <v>41.438093635822973</v>
      </c>
      <c r="Y186" s="59">
        <v>26.267203897834818</v>
      </c>
      <c r="Z186" s="59">
        <v>5.2180325336196756</v>
      </c>
      <c r="AA186" s="59">
        <v>60.780550814929498</v>
      </c>
      <c r="AB186" s="62">
        <v>16.898041030472339</v>
      </c>
      <c r="AC186" s="30"/>
    </row>
    <row r="187" spans="1:29" ht="14.1" customHeight="1" x14ac:dyDescent="0.2">
      <c r="A187" s="132" t="s">
        <v>766</v>
      </c>
      <c r="B187" s="128">
        <v>184</v>
      </c>
      <c r="C187" s="122" t="s">
        <v>2621</v>
      </c>
      <c r="D187" s="150" t="s">
        <v>767</v>
      </c>
      <c r="E187" s="59">
        <v>21.459961612635581</v>
      </c>
      <c r="F187" s="59">
        <v>68.071618605194118</v>
      </c>
      <c r="G187" s="59">
        <v>26.011820950909019</v>
      </c>
      <c r="H187" s="59">
        <v>43.657886946144522</v>
      </c>
      <c r="I187" s="59">
        <v>39.049694010876337</v>
      </c>
      <c r="J187" s="59">
        <v>46.336959660033223</v>
      </c>
      <c r="K187" s="59">
        <v>7.8730612653077179</v>
      </c>
      <c r="L187" s="59">
        <v>0</v>
      </c>
      <c r="M187" s="59">
        <v>4.880958392739899</v>
      </c>
      <c r="N187" s="59">
        <v>2.1555196593692729</v>
      </c>
      <c r="O187" s="59">
        <v>0</v>
      </c>
      <c r="P187" s="59">
        <v>2.2575715397552978</v>
      </c>
      <c r="Q187" s="59">
        <v>1.322478632418526</v>
      </c>
      <c r="R187" s="59">
        <v>1.4211517056745711</v>
      </c>
      <c r="S187" s="59">
        <v>3.3116478165856988</v>
      </c>
      <c r="T187" s="59">
        <v>4.1661746433295086</v>
      </c>
      <c r="U187" s="59">
        <v>2.1109533509526699</v>
      </c>
      <c r="V187" s="59">
        <v>0</v>
      </c>
      <c r="W187" s="59">
        <v>3.1052490387182679</v>
      </c>
      <c r="X187" s="59">
        <v>0</v>
      </c>
      <c r="Y187" s="59">
        <v>0</v>
      </c>
      <c r="Z187" s="59">
        <v>7.6235455316183467</v>
      </c>
      <c r="AA187" s="59">
        <v>0</v>
      </c>
      <c r="AB187" s="62">
        <v>13.55819292092016</v>
      </c>
      <c r="AC187" s="30"/>
    </row>
    <row r="188" spans="1:29" ht="14.1" customHeight="1" x14ac:dyDescent="0.2">
      <c r="A188" s="132" t="s">
        <v>727</v>
      </c>
      <c r="B188" s="128">
        <v>185</v>
      </c>
      <c r="C188" s="122" t="s">
        <v>2598</v>
      </c>
      <c r="D188" s="150" t="s">
        <v>728</v>
      </c>
      <c r="E188" s="59">
        <v>149.4565982373912</v>
      </c>
      <c r="F188" s="59">
        <v>152.4006389948469</v>
      </c>
      <c r="G188" s="59">
        <v>127.7105235414223</v>
      </c>
      <c r="H188" s="59">
        <v>156.2037297596971</v>
      </c>
      <c r="I188" s="59">
        <v>160.16676948269961</v>
      </c>
      <c r="J188" s="59">
        <v>140.35759568155669</v>
      </c>
      <c r="K188" s="59">
        <v>5.3563572261651471</v>
      </c>
      <c r="L188" s="59">
        <v>5.1829396682060702</v>
      </c>
      <c r="M188" s="59">
        <v>3.3361284596003991</v>
      </c>
      <c r="N188" s="59">
        <v>1.085274091445386</v>
      </c>
      <c r="O188" s="59">
        <v>3.894347127038106</v>
      </c>
      <c r="P188" s="59">
        <v>6.6834567281087427</v>
      </c>
      <c r="Q188" s="59">
        <v>0</v>
      </c>
      <c r="R188" s="59">
        <v>8.8379822399015247</v>
      </c>
      <c r="S188" s="59">
        <v>10.465743806923459</v>
      </c>
      <c r="T188" s="59">
        <v>10.5453313382316</v>
      </c>
      <c r="U188" s="59">
        <v>7.6578553154403126</v>
      </c>
      <c r="V188" s="59">
        <v>5.830651868485611</v>
      </c>
      <c r="W188" s="59">
        <v>4.0367211652977817</v>
      </c>
      <c r="X188" s="59">
        <v>0</v>
      </c>
      <c r="Y188" s="59">
        <v>6.7275562623134544</v>
      </c>
      <c r="Z188" s="59">
        <v>20.1875242660678</v>
      </c>
      <c r="AA188" s="59">
        <v>1.2535988605579209</v>
      </c>
      <c r="AB188" s="62">
        <v>6.7850604749414236</v>
      </c>
      <c r="AC188" s="30"/>
    </row>
    <row r="189" spans="1:29" ht="14.1" customHeight="1" x14ac:dyDescent="0.2">
      <c r="A189" s="132" t="s">
        <v>774</v>
      </c>
      <c r="B189" s="128">
        <v>186</v>
      </c>
      <c r="C189" s="122" t="s">
        <v>2593</v>
      </c>
      <c r="D189" s="150" t="s">
        <v>775</v>
      </c>
      <c r="E189" s="59">
        <v>295.75289357250091</v>
      </c>
      <c r="F189" s="59">
        <v>524.50606004406529</v>
      </c>
      <c r="G189" s="59">
        <v>417.33681168012203</v>
      </c>
      <c r="H189" s="59">
        <v>469.71748744971438</v>
      </c>
      <c r="I189" s="59">
        <v>408.73357577530169</v>
      </c>
      <c r="J189" s="59">
        <v>443.24980146717832</v>
      </c>
      <c r="K189" s="59">
        <v>37.208131435844948</v>
      </c>
      <c r="L189" s="59">
        <v>21.28112590646446</v>
      </c>
      <c r="M189" s="59">
        <v>23.17464960953286</v>
      </c>
      <c r="N189" s="59">
        <v>26.094884163151221</v>
      </c>
      <c r="O189" s="59">
        <v>21.77390279798751</v>
      </c>
      <c r="P189" s="59">
        <v>25.873903326896549</v>
      </c>
      <c r="Q189" s="59">
        <v>5.1344403391962272</v>
      </c>
      <c r="R189" s="59">
        <v>32.845666544547512</v>
      </c>
      <c r="S189" s="59">
        <v>19.506913125863669</v>
      </c>
      <c r="T189" s="59">
        <v>33.628420116709613</v>
      </c>
      <c r="U189" s="59">
        <v>25.727175069391311</v>
      </c>
      <c r="V189" s="59">
        <v>14.616594456748381</v>
      </c>
      <c r="W189" s="59">
        <v>22.147083414895501</v>
      </c>
      <c r="X189" s="59">
        <v>6.0479884282760663</v>
      </c>
      <c r="Y189" s="59">
        <v>39.920896483929361</v>
      </c>
      <c r="Z189" s="59">
        <v>35.97833431930767</v>
      </c>
      <c r="AA189" s="59">
        <v>10.11711262236631</v>
      </c>
      <c r="AB189" s="62">
        <v>65.711511555439159</v>
      </c>
      <c r="AC189" s="30"/>
    </row>
    <row r="190" spans="1:29" ht="14.1" customHeight="1" x14ac:dyDescent="0.2">
      <c r="A190" s="132" t="s">
        <v>677</v>
      </c>
      <c r="B190" s="128">
        <v>187</v>
      </c>
      <c r="C190" s="122" t="s">
        <v>2773</v>
      </c>
      <c r="D190" s="150" t="s">
        <v>678</v>
      </c>
      <c r="E190" s="59">
        <v>1.941814379282051</v>
      </c>
      <c r="F190" s="59">
        <v>8.6557392368745969</v>
      </c>
      <c r="G190" s="59">
        <v>46.824079200160838</v>
      </c>
      <c r="H190" s="59">
        <v>1.797397515228577</v>
      </c>
      <c r="I190" s="59">
        <v>242.0294488678762</v>
      </c>
      <c r="J190" s="59">
        <v>10.47657971430497</v>
      </c>
      <c r="K190" s="59">
        <v>2.0902857467961549</v>
      </c>
      <c r="L190" s="59">
        <v>0</v>
      </c>
      <c r="M190" s="59">
        <v>0</v>
      </c>
      <c r="N190" s="59">
        <v>1.073465965821351</v>
      </c>
      <c r="O190" s="59">
        <v>1.924084548931871</v>
      </c>
      <c r="P190" s="59">
        <v>0</v>
      </c>
      <c r="Q190" s="59">
        <v>0.94801335657242003</v>
      </c>
      <c r="R190" s="59">
        <v>2.0807492030374402</v>
      </c>
      <c r="S190" s="59">
        <v>0</v>
      </c>
      <c r="T190" s="59">
        <v>0</v>
      </c>
      <c r="U190" s="59">
        <v>0</v>
      </c>
      <c r="V190" s="59">
        <v>0</v>
      </c>
      <c r="W190" s="59">
        <v>2.051700719338136</v>
      </c>
      <c r="X190" s="59">
        <v>0.98662127704340397</v>
      </c>
      <c r="Y190" s="59">
        <v>2.1013763118267859</v>
      </c>
      <c r="Z190" s="59">
        <v>2.087213013447871</v>
      </c>
      <c r="AA190" s="59">
        <v>0.94969610648327341</v>
      </c>
      <c r="AB190" s="62">
        <v>1.065570587333315</v>
      </c>
      <c r="AC190" s="30"/>
    </row>
    <row r="191" spans="1:29" ht="14.1" customHeight="1" x14ac:dyDescent="0.2">
      <c r="A191" s="132" t="s">
        <v>804</v>
      </c>
      <c r="B191" s="128">
        <v>188</v>
      </c>
      <c r="C191" s="122" t="s">
        <v>2859</v>
      </c>
      <c r="D191" s="150" t="s">
        <v>805</v>
      </c>
      <c r="E191" s="59">
        <v>33.838057373369011</v>
      </c>
      <c r="F191" s="59">
        <v>148.85755640055291</v>
      </c>
      <c r="G191" s="59">
        <v>177.11383984323129</v>
      </c>
      <c r="H191" s="59">
        <v>35.924584136873563</v>
      </c>
      <c r="I191" s="59">
        <v>52.244406628883233</v>
      </c>
      <c r="J191" s="59">
        <v>60.141282058136511</v>
      </c>
      <c r="K191" s="59">
        <v>2.1435880333394568</v>
      </c>
      <c r="L191" s="59">
        <v>7.1082636515365376</v>
      </c>
      <c r="M191" s="59">
        <v>5.5752516176765257</v>
      </c>
      <c r="N191" s="59">
        <v>5.7892019536745458</v>
      </c>
      <c r="O191" s="59">
        <v>4.8102113723296762</v>
      </c>
      <c r="P191" s="59">
        <v>12.1227455343562</v>
      </c>
      <c r="Q191" s="59">
        <v>6.6360934960069402</v>
      </c>
      <c r="R191" s="59">
        <v>8.4083075294742944</v>
      </c>
      <c r="S191" s="59">
        <v>3.964415167586238</v>
      </c>
      <c r="T191" s="59">
        <v>0</v>
      </c>
      <c r="U191" s="59">
        <v>6.8377251362712341</v>
      </c>
      <c r="V191" s="59">
        <v>3.2550266112848072</v>
      </c>
      <c r="W191" s="59">
        <v>1.025850359669068</v>
      </c>
      <c r="X191" s="59">
        <v>0.98662127704340397</v>
      </c>
      <c r="Y191" s="59">
        <v>6.4648842233351056</v>
      </c>
      <c r="Z191" s="59">
        <v>0</v>
      </c>
      <c r="AA191" s="59">
        <v>0.94969610648327341</v>
      </c>
      <c r="AB191" s="62">
        <v>1.9880048271143931</v>
      </c>
      <c r="AC191" s="30"/>
    </row>
    <row r="192" spans="1:29" ht="14.1" customHeight="1" x14ac:dyDescent="0.2">
      <c r="A192" s="132" t="s">
        <v>832</v>
      </c>
      <c r="B192" s="128">
        <v>189</v>
      </c>
      <c r="C192" s="122" t="s">
        <v>2777</v>
      </c>
      <c r="D192" s="150" t="s">
        <v>833</v>
      </c>
      <c r="E192" s="59">
        <v>16.50542222389743</v>
      </c>
      <c r="F192" s="59">
        <v>32.699459339304028</v>
      </c>
      <c r="G192" s="59">
        <v>26.147226229598012</v>
      </c>
      <c r="H192" s="59">
        <v>22.467468940357211</v>
      </c>
      <c r="I192" s="59">
        <v>18.152939743932748</v>
      </c>
      <c r="J192" s="59">
        <v>17.143494077953591</v>
      </c>
      <c r="K192" s="59">
        <v>7.3160001137865418</v>
      </c>
      <c r="L192" s="59">
        <v>3.046398707801373</v>
      </c>
      <c r="M192" s="59">
        <v>3.3009186605544851</v>
      </c>
      <c r="N192" s="59">
        <v>2.146931931642702</v>
      </c>
      <c r="O192" s="59">
        <v>0.96204227446593527</v>
      </c>
      <c r="P192" s="59">
        <v>1.088510867770154</v>
      </c>
      <c r="Q192" s="59">
        <v>0.94801335657242003</v>
      </c>
      <c r="R192" s="59">
        <v>2.0807492030374402</v>
      </c>
      <c r="S192" s="59">
        <v>0.97573595067345276</v>
      </c>
      <c r="T192" s="59">
        <v>5.3018257105236817</v>
      </c>
      <c r="U192" s="59">
        <v>1.1023255096358591</v>
      </c>
      <c r="V192" s="59">
        <v>2.1034097649659489</v>
      </c>
      <c r="W192" s="59">
        <v>2.051700719338136</v>
      </c>
      <c r="X192" s="59">
        <v>0</v>
      </c>
      <c r="Y192" s="59">
        <v>0</v>
      </c>
      <c r="Z192" s="59">
        <v>2.087213013447871</v>
      </c>
      <c r="AA192" s="59">
        <v>0.94969610648327341</v>
      </c>
      <c r="AB192" s="62">
        <v>11.92802896268636</v>
      </c>
      <c r="AC192" s="30"/>
    </row>
    <row r="193" spans="1:29" ht="14.1" customHeight="1" x14ac:dyDescent="0.2">
      <c r="A193" s="132" t="s">
        <v>800</v>
      </c>
      <c r="B193" s="128">
        <v>190</v>
      </c>
      <c r="C193" s="122" t="s">
        <v>801</v>
      </c>
      <c r="D193" s="150" t="s">
        <v>802</v>
      </c>
      <c r="E193" s="59">
        <v>17.476329413538451</v>
      </c>
      <c r="F193" s="59">
        <v>58.772469418378513</v>
      </c>
      <c r="G193" s="59">
        <v>45.757645901796508</v>
      </c>
      <c r="H193" s="59">
        <v>14.379180121828609</v>
      </c>
      <c r="I193" s="59">
        <v>43.360538217370753</v>
      </c>
      <c r="J193" s="59">
        <v>29.524906467586732</v>
      </c>
      <c r="K193" s="59">
        <v>1.045142873398077</v>
      </c>
      <c r="L193" s="59">
        <v>0</v>
      </c>
      <c r="M193" s="59">
        <v>6.6018373211089703</v>
      </c>
      <c r="N193" s="59">
        <v>0</v>
      </c>
      <c r="O193" s="59">
        <v>2.8861268233978059</v>
      </c>
      <c r="P193" s="59">
        <v>3.265532603310461</v>
      </c>
      <c r="Q193" s="59">
        <v>2.8440400697172601</v>
      </c>
      <c r="R193" s="59">
        <v>4.1614984060748794</v>
      </c>
      <c r="S193" s="59">
        <v>0</v>
      </c>
      <c r="T193" s="59">
        <v>0</v>
      </c>
      <c r="U193" s="59">
        <v>6.613953057815154</v>
      </c>
      <c r="V193" s="59">
        <v>2.1034097649659489</v>
      </c>
      <c r="W193" s="59">
        <v>2.051700719338136</v>
      </c>
      <c r="X193" s="59">
        <v>0</v>
      </c>
      <c r="Y193" s="59">
        <v>2.1013763118267859</v>
      </c>
      <c r="Z193" s="59">
        <v>1.0436065067239351</v>
      </c>
      <c r="AA193" s="59">
        <v>0.94969610648327341</v>
      </c>
      <c r="AB193" s="62">
        <v>1.9880048271143931</v>
      </c>
      <c r="AC193" s="30"/>
    </row>
    <row r="194" spans="1:29" ht="14.1" customHeight="1" x14ac:dyDescent="0.2">
      <c r="A194" s="132" t="s">
        <v>791</v>
      </c>
      <c r="B194" s="128">
        <v>191</v>
      </c>
      <c r="C194" s="122" t="s">
        <v>2615</v>
      </c>
      <c r="D194" s="150" t="s">
        <v>792</v>
      </c>
      <c r="E194" s="59">
        <v>5596.1604922908546</v>
      </c>
      <c r="F194" s="59">
        <v>4757.6087983208436</v>
      </c>
      <c r="G194" s="59">
        <v>5883.6731257513566</v>
      </c>
      <c r="H194" s="59">
        <v>6039.0372673699167</v>
      </c>
      <c r="I194" s="59">
        <v>5175.907111623158</v>
      </c>
      <c r="J194" s="59">
        <v>5304.7532788600356</v>
      </c>
      <c r="K194" s="59">
        <v>551.1257851431476</v>
      </c>
      <c r="L194" s="59">
        <v>300.20025239663482</v>
      </c>
      <c r="M194" s="59">
        <v>314.83281939392532</v>
      </c>
      <c r="N194" s="59">
        <v>254.03679427758851</v>
      </c>
      <c r="O194" s="59">
        <v>185.90697320234631</v>
      </c>
      <c r="P194" s="59">
        <v>343.90521207417009</v>
      </c>
      <c r="Q194" s="59">
        <v>61.449277759667687</v>
      </c>
      <c r="R194" s="59">
        <v>246.18384195737471</v>
      </c>
      <c r="S194" s="59">
        <v>562.68252935461328</v>
      </c>
      <c r="T194" s="59">
        <v>533.93096182970851</v>
      </c>
      <c r="U194" s="59">
        <v>278.15530747396451</v>
      </c>
      <c r="V194" s="59">
        <v>323.12580809406921</v>
      </c>
      <c r="W194" s="59">
        <v>409.58101460147202</v>
      </c>
      <c r="X194" s="59">
        <v>52.716161453706107</v>
      </c>
      <c r="Y194" s="59">
        <v>289.20506697962912</v>
      </c>
      <c r="Z194" s="59">
        <v>252.36075102995511</v>
      </c>
      <c r="AA194" s="59">
        <v>346.69701032889031</v>
      </c>
      <c r="AB194" s="62">
        <v>378.35111468193003</v>
      </c>
      <c r="AC194" s="30"/>
    </row>
    <row r="195" spans="1:29" ht="14.1" customHeight="1" x14ac:dyDescent="0.2">
      <c r="A195" s="132" t="s">
        <v>685</v>
      </c>
      <c r="B195" s="128">
        <v>192</v>
      </c>
      <c r="C195" s="122" t="s">
        <v>2965</v>
      </c>
      <c r="D195" s="150" t="s">
        <v>164</v>
      </c>
      <c r="E195" s="59">
        <v>18.650156205814451</v>
      </c>
      <c r="F195" s="59">
        <v>16.895041241575122</v>
      </c>
      <c r="G195" s="59">
        <v>18.501030216456989</v>
      </c>
      <c r="H195" s="59">
        <v>33.643686690048497</v>
      </c>
      <c r="I195" s="59">
        <v>41.664435303844748</v>
      </c>
      <c r="J195" s="59">
        <v>62.039447819101042</v>
      </c>
      <c r="K195" s="59">
        <v>1.7171697409930411</v>
      </c>
      <c r="L195" s="59">
        <v>0</v>
      </c>
      <c r="M195" s="59">
        <v>0</v>
      </c>
      <c r="N195" s="59">
        <v>0</v>
      </c>
      <c r="O195" s="59">
        <v>0</v>
      </c>
      <c r="P195" s="59">
        <v>1.1690606719851451</v>
      </c>
      <c r="Q195" s="59">
        <v>1.3878915540220229</v>
      </c>
      <c r="R195" s="59">
        <v>1.1485735600766671</v>
      </c>
      <c r="S195" s="59">
        <v>1.1201448713731239</v>
      </c>
      <c r="T195" s="59">
        <v>0</v>
      </c>
      <c r="U195" s="59">
        <v>0</v>
      </c>
      <c r="V195" s="59">
        <v>0</v>
      </c>
      <c r="W195" s="59">
        <v>0</v>
      </c>
      <c r="X195" s="59">
        <v>5.0080896022723183</v>
      </c>
      <c r="Y195" s="59">
        <v>0</v>
      </c>
      <c r="Z195" s="59">
        <v>0</v>
      </c>
      <c r="AA195" s="59">
        <v>0</v>
      </c>
      <c r="AB195" s="62">
        <v>0</v>
      </c>
      <c r="AC195" s="30"/>
    </row>
    <row r="196" spans="1:29" ht="14.1" customHeight="1" x14ac:dyDescent="0.2">
      <c r="A196" s="132" t="s">
        <v>874</v>
      </c>
      <c r="B196" s="128">
        <v>193</v>
      </c>
      <c r="C196" s="122" t="s">
        <v>875</v>
      </c>
      <c r="D196" s="150" t="s">
        <v>164</v>
      </c>
      <c r="E196" s="59">
        <v>9.7090718964102525</v>
      </c>
      <c r="F196" s="59">
        <v>28.852464122915318</v>
      </c>
      <c r="G196" s="59">
        <v>14.941272131198859</v>
      </c>
      <c r="H196" s="59">
        <v>34.087643876309947</v>
      </c>
      <c r="I196" s="59">
        <v>35.29346133972038</v>
      </c>
      <c r="J196" s="59">
        <v>32.382155480579002</v>
      </c>
      <c r="K196" s="59">
        <v>8.3611429871846195</v>
      </c>
      <c r="L196" s="59">
        <v>9.1391961234041208</v>
      </c>
      <c r="M196" s="59">
        <v>3.3009186605544851</v>
      </c>
      <c r="N196" s="59">
        <v>5.3673298291067546</v>
      </c>
      <c r="O196" s="59">
        <v>3.8481690978637411</v>
      </c>
      <c r="P196" s="59">
        <v>9.7965978099313826</v>
      </c>
      <c r="Q196" s="59">
        <v>0</v>
      </c>
      <c r="R196" s="59">
        <v>3.1211238045561589</v>
      </c>
      <c r="S196" s="59">
        <v>0</v>
      </c>
      <c r="T196" s="59">
        <v>1.060365142104736</v>
      </c>
      <c r="U196" s="59">
        <v>1.1023255096358591</v>
      </c>
      <c r="V196" s="59">
        <v>2.1034097649659489</v>
      </c>
      <c r="W196" s="59">
        <v>3.0775510790072031</v>
      </c>
      <c r="X196" s="59">
        <v>0</v>
      </c>
      <c r="Y196" s="59">
        <v>5.2534407795669651</v>
      </c>
      <c r="Z196" s="59">
        <v>0</v>
      </c>
      <c r="AA196" s="59">
        <v>0.94969610648327341</v>
      </c>
      <c r="AB196" s="62">
        <v>1.9880048271143931</v>
      </c>
      <c r="AC196" s="30"/>
    </row>
    <row r="197" spans="1:29" ht="14.1" customHeight="1" x14ac:dyDescent="0.2">
      <c r="A197" s="132" t="s">
        <v>702</v>
      </c>
      <c r="B197" s="128">
        <v>194</v>
      </c>
      <c r="C197" s="122" t="s">
        <v>2973</v>
      </c>
      <c r="D197" s="150" t="s">
        <v>703</v>
      </c>
      <c r="E197" s="59">
        <v>38.83628758564101</v>
      </c>
      <c r="F197" s="59">
        <v>44.285647182262728</v>
      </c>
      <c r="G197" s="59">
        <v>30.81637377059765</v>
      </c>
      <c r="H197" s="59">
        <v>118.62823600508609</v>
      </c>
      <c r="I197" s="59">
        <v>126.05513490555499</v>
      </c>
      <c r="J197" s="59">
        <v>100.95613179239341</v>
      </c>
      <c r="K197" s="59">
        <v>1.045142873398077</v>
      </c>
      <c r="L197" s="59">
        <v>2.0309324718675819</v>
      </c>
      <c r="M197" s="59">
        <v>0</v>
      </c>
      <c r="N197" s="59">
        <v>5.3673298291067546</v>
      </c>
      <c r="O197" s="59">
        <v>3.8481690978637411</v>
      </c>
      <c r="P197" s="59">
        <v>3.265532603310461</v>
      </c>
      <c r="Q197" s="59">
        <v>2.8440400697172601</v>
      </c>
      <c r="R197" s="59">
        <v>3.1211238045561589</v>
      </c>
      <c r="S197" s="59">
        <v>0.97573595067345276</v>
      </c>
      <c r="T197" s="59">
        <v>8.4829211368378914</v>
      </c>
      <c r="U197" s="59">
        <v>0</v>
      </c>
      <c r="V197" s="59">
        <v>2.1034097649659489</v>
      </c>
      <c r="W197" s="59">
        <v>2.051700719338136</v>
      </c>
      <c r="X197" s="59">
        <v>4.938039491602237</v>
      </c>
      <c r="Y197" s="59">
        <v>4.2027526236535717</v>
      </c>
      <c r="Z197" s="59">
        <v>8.3488520537914823</v>
      </c>
      <c r="AA197" s="59">
        <v>1.899392212966547</v>
      </c>
      <c r="AB197" s="62">
        <v>9.9400241355719672</v>
      </c>
      <c r="AC197" s="30"/>
    </row>
    <row r="198" spans="1:29" ht="14.1" customHeight="1" x14ac:dyDescent="0.2">
      <c r="A198" s="132" t="s">
        <v>828</v>
      </c>
      <c r="B198" s="128">
        <v>195</v>
      </c>
      <c r="C198" s="122" t="s">
        <v>2857</v>
      </c>
      <c r="D198" s="150" t="s">
        <v>829</v>
      </c>
      <c r="E198" s="59">
        <v>28.156308499589731</v>
      </c>
      <c r="F198" s="59">
        <v>74.016187963318771</v>
      </c>
      <c r="G198" s="59">
        <v>34.308896131265392</v>
      </c>
      <c r="H198" s="59">
        <v>33.247360537940587</v>
      </c>
      <c r="I198" s="59">
        <v>33.774834117502692</v>
      </c>
      <c r="J198" s="59">
        <v>21.90557576627403</v>
      </c>
      <c r="K198" s="59">
        <v>4.1805714935923097</v>
      </c>
      <c r="L198" s="59">
        <v>0</v>
      </c>
      <c r="M198" s="59">
        <v>4.4012248807393144</v>
      </c>
      <c r="N198" s="59">
        <v>1.073465965821351</v>
      </c>
      <c r="O198" s="59">
        <v>1.924084548931871</v>
      </c>
      <c r="P198" s="59">
        <v>4.3540434710806144</v>
      </c>
      <c r="Q198" s="59">
        <v>0</v>
      </c>
      <c r="R198" s="59">
        <v>1.985034739697717</v>
      </c>
      <c r="S198" s="59">
        <v>5.8856392544622667</v>
      </c>
      <c r="T198" s="59">
        <v>3.1810954263142088</v>
      </c>
      <c r="U198" s="59">
        <v>5.5105252226696591</v>
      </c>
      <c r="V198" s="59">
        <v>3.155114647448924</v>
      </c>
      <c r="W198" s="59">
        <v>2.0506748689784668</v>
      </c>
      <c r="X198" s="59">
        <v>0</v>
      </c>
      <c r="Y198" s="59">
        <v>2.1013763118267859</v>
      </c>
      <c r="Z198" s="59">
        <v>6.2167639605544824</v>
      </c>
      <c r="AA198" s="59">
        <v>0</v>
      </c>
      <c r="AB198" s="62">
        <v>3.0187853299732059</v>
      </c>
      <c r="AC198" s="30"/>
    </row>
    <row r="199" spans="1:29" ht="14.1" customHeight="1" x14ac:dyDescent="0.2">
      <c r="A199" s="132" t="s">
        <v>743</v>
      </c>
      <c r="B199" s="128">
        <v>196</v>
      </c>
      <c r="C199" s="122" t="s">
        <v>2953</v>
      </c>
      <c r="D199" s="150" t="s">
        <v>164</v>
      </c>
      <c r="E199" s="59">
        <v>30.105890136388911</v>
      </c>
      <c r="F199" s="59">
        <v>32.5734702459673</v>
      </c>
      <c r="G199" s="59">
        <v>18.198469455800211</v>
      </c>
      <c r="H199" s="59">
        <v>50.985876615731407</v>
      </c>
      <c r="I199" s="59">
        <v>56.999948448258117</v>
      </c>
      <c r="J199" s="59">
        <v>43.035884633689491</v>
      </c>
      <c r="K199" s="59">
        <v>5.8914703773449624</v>
      </c>
      <c r="L199" s="59">
        <v>6.0176529141436461</v>
      </c>
      <c r="M199" s="59">
        <v>9.4285240007637956</v>
      </c>
      <c r="N199" s="59">
        <v>7.918958429864106</v>
      </c>
      <c r="O199" s="59">
        <v>1.209287139003681</v>
      </c>
      <c r="P199" s="59">
        <v>0</v>
      </c>
      <c r="Q199" s="59">
        <v>2.7587188676257419</v>
      </c>
      <c r="R199" s="59">
        <v>1.488776054773288</v>
      </c>
      <c r="S199" s="59">
        <v>0.97671168662412611</v>
      </c>
      <c r="T199" s="59">
        <v>0</v>
      </c>
      <c r="U199" s="59">
        <v>0</v>
      </c>
      <c r="V199" s="59">
        <v>0</v>
      </c>
      <c r="W199" s="59">
        <v>2.051700719338136</v>
      </c>
      <c r="X199" s="59">
        <v>4.8541766830535478</v>
      </c>
      <c r="Y199" s="59">
        <v>2.783272925014578</v>
      </c>
      <c r="Z199" s="59">
        <v>4.5647348604104927</v>
      </c>
      <c r="AA199" s="59">
        <v>0</v>
      </c>
      <c r="AB199" s="62">
        <v>2.660944461092615</v>
      </c>
      <c r="AC199" s="30"/>
    </row>
    <row r="200" spans="1:29" ht="14.1" customHeight="1" x14ac:dyDescent="0.2">
      <c r="A200" s="132" t="s">
        <v>888</v>
      </c>
      <c r="B200" s="128">
        <v>197</v>
      </c>
      <c r="C200" s="122" t="s">
        <v>2646</v>
      </c>
      <c r="D200" s="150" t="s">
        <v>889</v>
      </c>
      <c r="E200" s="59">
        <v>23.30662708733281</v>
      </c>
      <c r="F200" s="59">
        <v>276.17001609172092</v>
      </c>
      <c r="G200" s="59">
        <v>596.68063638893477</v>
      </c>
      <c r="H200" s="59">
        <v>35.893129680357063</v>
      </c>
      <c r="I200" s="59">
        <v>31.259922900895191</v>
      </c>
      <c r="J200" s="59">
        <v>23.90660249170628</v>
      </c>
      <c r="K200" s="59">
        <v>1.045142873398077</v>
      </c>
      <c r="L200" s="59">
        <v>2.0481953978784571</v>
      </c>
      <c r="M200" s="59">
        <v>0</v>
      </c>
      <c r="N200" s="59">
        <v>1.073465965821351</v>
      </c>
      <c r="O200" s="59">
        <v>0</v>
      </c>
      <c r="P200" s="59">
        <v>4.3540434710806144</v>
      </c>
      <c r="Q200" s="59">
        <v>2.4999112212814718</v>
      </c>
      <c r="R200" s="59">
        <v>16.645993624299521</v>
      </c>
      <c r="S200" s="59">
        <v>39.456810373333077</v>
      </c>
      <c r="T200" s="59">
        <v>11.66189583286789</v>
      </c>
      <c r="U200" s="59">
        <v>11.023255096358589</v>
      </c>
      <c r="V200" s="59">
        <v>6.310229294897848</v>
      </c>
      <c r="W200" s="59">
        <v>5.2759483997780157</v>
      </c>
      <c r="X200" s="59">
        <v>2.9598638311302121</v>
      </c>
      <c r="Y200" s="59">
        <v>3.1520644677401788</v>
      </c>
      <c r="Z200" s="59">
        <v>4.1744260268957412</v>
      </c>
      <c r="AA200" s="59">
        <v>2.84908831944982</v>
      </c>
      <c r="AB200" s="62">
        <v>4.9700120677859836</v>
      </c>
      <c r="AC200" s="30"/>
    </row>
    <row r="201" spans="1:29" ht="14.1" customHeight="1" x14ac:dyDescent="0.2">
      <c r="A201" s="132" t="s">
        <v>860</v>
      </c>
      <c r="B201" s="128">
        <v>198</v>
      </c>
      <c r="C201" s="122" t="s">
        <v>2877</v>
      </c>
      <c r="D201" s="150" t="s">
        <v>861</v>
      </c>
      <c r="E201" s="59">
        <v>44.852028532656803</v>
      </c>
      <c r="F201" s="59">
        <v>184.66250262828669</v>
      </c>
      <c r="G201" s="59">
        <v>296.05850579118078</v>
      </c>
      <c r="H201" s="59">
        <v>36.170827596459873</v>
      </c>
      <c r="I201" s="59">
        <v>83.695922605622613</v>
      </c>
      <c r="J201" s="59">
        <v>30.477322805250822</v>
      </c>
      <c r="K201" s="59">
        <v>12.54171448077693</v>
      </c>
      <c r="L201" s="59">
        <v>6.0927974156027469</v>
      </c>
      <c r="M201" s="59">
        <v>11.00306220184828</v>
      </c>
      <c r="N201" s="59">
        <v>17.17545545314162</v>
      </c>
      <c r="O201" s="59">
        <v>5.7722536467956118</v>
      </c>
      <c r="P201" s="59">
        <v>17.417262395190232</v>
      </c>
      <c r="Q201" s="59">
        <v>11.37616027886904</v>
      </c>
      <c r="R201" s="59">
        <v>16.645993624299521</v>
      </c>
      <c r="S201" s="59">
        <v>6.830151654714169</v>
      </c>
      <c r="T201" s="59">
        <v>5.3018257105236817</v>
      </c>
      <c r="U201" s="59">
        <v>9.9209295867227318</v>
      </c>
      <c r="V201" s="59">
        <v>6.310229294897848</v>
      </c>
      <c r="W201" s="59">
        <v>4.1034014386762712</v>
      </c>
      <c r="X201" s="59">
        <v>4.9331063852170196</v>
      </c>
      <c r="Y201" s="59">
        <v>9.4561934032205368</v>
      </c>
      <c r="Z201" s="59">
        <v>15.65409760085903</v>
      </c>
      <c r="AA201" s="59">
        <v>1.899392212966547</v>
      </c>
      <c r="AB201" s="62">
        <v>18.753843536583631</v>
      </c>
      <c r="AC201" s="30"/>
    </row>
    <row r="202" spans="1:29" ht="14.1" customHeight="1" x14ac:dyDescent="0.2">
      <c r="A202" s="132" t="s">
        <v>885</v>
      </c>
      <c r="B202" s="128">
        <v>199</v>
      </c>
      <c r="C202" s="122" t="s">
        <v>401</v>
      </c>
      <c r="D202" s="150" t="s">
        <v>164</v>
      </c>
      <c r="E202" s="59">
        <v>65.051752613138333</v>
      </c>
      <c r="F202" s="59">
        <v>163.61366830181589</v>
      </c>
      <c r="G202" s="59">
        <v>182.8064645252181</v>
      </c>
      <c r="H202" s="59">
        <v>52.223384804966287</v>
      </c>
      <c r="I202" s="59">
        <v>67.803781156651368</v>
      </c>
      <c r="J202" s="59">
        <v>40.974855678984397</v>
      </c>
      <c r="K202" s="59">
        <v>16.722285974369239</v>
      </c>
      <c r="L202" s="59">
        <v>22.340257190543401</v>
      </c>
      <c r="M202" s="59">
        <v>11.00306220184828</v>
      </c>
      <c r="N202" s="59">
        <v>17.17545545314162</v>
      </c>
      <c r="O202" s="59">
        <v>7.6963381957274821</v>
      </c>
      <c r="P202" s="59">
        <v>25.035749958713531</v>
      </c>
      <c r="Q202" s="59">
        <v>6.6360934960069402</v>
      </c>
      <c r="R202" s="59">
        <v>12.484495218224639</v>
      </c>
      <c r="S202" s="59">
        <v>7.8058876053876221</v>
      </c>
      <c r="T202" s="59">
        <v>10.60365142104736</v>
      </c>
      <c r="U202" s="59">
        <v>9.9209295867227318</v>
      </c>
      <c r="V202" s="59">
        <v>8.4136390598637973</v>
      </c>
      <c r="W202" s="59">
        <v>5.1292517983453392</v>
      </c>
      <c r="X202" s="59">
        <v>7.8929702163472317</v>
      </c>
      <c r="Y202" s="59">
        <v>13.65894602687411</v>
      </c>
      <c r="Z202" s="59">
        <v>10.436065067239349</v>
      </c>
      <c r="AA202" s="59">
        <v>0.94969610648327341</v>
      </c>
      <c r="AB202" s="62">
        <v>8.9460217220147698</v>
      </c>
      <c r="AC202" s="30"/>
    </row>
    <row r="203" spans="1:29" ht="14.1" customHeight="1" x14ac:dyDescent="0.2">
      <c r="A203" s="132" t="s">
        <v>793</v>
      </c>
      <c r="B203" s="128">
        <v>200</v>
      </c>
      <c r="C203" s="122" t="s">
        <v>2616</v>
      </c>
      <c r="D203" s="150" t="s">
        <v>794</v>
      </c>
      <c r="E203" s="59">
        <v>54.362064455190648</v>
      </c>
      <c r="F203" s="59">
        <v>94.110005727321095</v>
      </c>
      <c r="G203" s="59">
        <v>61.573916282178708</v>
      </c>
      <c r="H203" s="59">
        <v>68.488034920269683</v>
      </c>
      <c r="I203" s="59">
        <v>95.298395924903261</v>
      </c>
      <c r="J203" s="59">
        <v>70.372138357324147</v>
      </c>
      <c r="K203" s="59">
        <v>2.3411200364116942</v>
      </c>
      <c r="L203" s="59">
        <v>7.8393993414088676</v>
      </c>
      <c r="M203" s="59">
        <v>6.0978970722643187</v>
      </c>
      <c r="N203" s="59">
        <v>14.70433679982087</v>
      </c>
      <c r="O203" s="59">
        <v>1.013992557287096</v>
      </c>
      <c r="P203" s="59">
        <v>7.2168270533161181</v>
      </c>
      <c r="Q203" s="59">
        <v>2.126393958791938</v>
      </c>
      <c r="R203" s="59">
        <v>8.1034777712293078</v>
      </c>
      <c r="S203" s="59">
        <v>4.4620405024296996</v>
      </c>
      <c r="T203" s="59">
        <v>6.3325006286494867</v>
      </c>
      <c r="U203" s="59">
        <v>3.6784602256548622</v>
      </c>
      <c r="V203" s="59">
        <v>1.150565141436374</v>
      </c>
      <c r="W203" s="59">
        <v>1.101763286284579</v>
      </c>
      <c r="X203" s="59">
        <v>8.5441402591958777</v>
      </c>
      <c r="Y203" s="59">
        <v>8.3760859789415694</v>
      </c>
      <c r="Z203" s="59">
        <v>4.5887378100651439</v>
      </c>
      <c r="AA203" s="59">
        <v>6.2043646636552259</v>
      </c>
      <c r="AB203" s="62">
        <v>1.105330683875603</v>
      </c>
      <c r="AC203" s="30"/>
    </row>
    <row r="204" spans="1:29" ht="14.1" customHeight="1" x14ac:dyDescent="0.2">
      <c r="A204" s="132" t="s">
        <v>744</v>
      </c>
      <c r="B204" s="128">
        <v>201</v>
      </c>
      <c r="C204" s="122" t="s">
        <v>2696</v>
      </c>
      <c r="D204" s="150" t="s">
        <v>745</v>
      </c>
      <c r="E204" s="59">
        <v>73.268540159070326</v>
      </c>
      <c r="F204" s="59">
        <v>116.84093871215789</v>
      </c>
      <c r="G204" s="59">
        <v>205.87298720726449</v>
      </c>
      <c r="H204" s="59">
        <v>63.634162930394908</v>
      </c>
      <c r="I204" s="59">
        <v>80.670768776503721</v>
      </c>
      <c r="J204" s="59">
        <v>56.759251643091332</v>
      </c>
      <c r="K204" s="59">
        <v>0</v>
      </c>
      <c r="L204" s="59">
        <v>0</v>
      </c>
      <c r="M204" s="59">
        <v>0</v>
      </c>
      <c r="N204" s="59">
        <v>0</v>
      </c>
      <c r="O204" s="59">
        <v>0</v>
      </c>
      <c r="P204" s="59">
        <v>1.088510867770154</v>
      </c>
      <c r="Q204" s="59">
        <v>13.27218699201388</v>
      </c>
      <c r="R204" s="59">
        <v>13.52486981974336</v>
      </c>
      <c r="S204" s="59">
        <v>1.951471901346906</v>
      </c>
      <c r="T204" s="59">
        <v>11.010831635615579</v>
      </c>
      <c r="U204" s="59">
        <v>9.9209295867227318</v>
      </c>
      <c r="V204" s="59">
        <v>9.465343942346772</v>
      </c>
      <c r="W204" s="59">
        <v>18.46428062368355</v>
      </c>
      <c r="X204" s="59">
        <v>8.8795914933906364</v>
      </c>
      <c r="Y204" s="59">
        <v>10.50688155913393</v>
      </c>
      <c r="Z204" s="59">
        <v>9.3924585605154185</v>
      </c>
      <c r="AA204" s="59">
        <v>3.7987844259330941</v>
      </c>
      <c r="AB204" s="62">
        <v>3.976009654228787</v>
      </c>
      <c r="AC204" s="30"/>
    </row>
    <row r="205" spans="1:29" ht="14.1" customHeight="1" x14ac:dyDescent="0.2">
      <c r="A205" s="132" t="s">
        <v>894</v>
      </c>
      <c r="B205" s="128">
        <v>202</v>
      </c>
      <c r="C205" s="122" t="s">
        <v>2897</v>
      </c>
      <c r="D205" s="150" t="s">
        <v>895</v>
      </c>
      <c r="E205" s="59">
        <v>117.0914070707076</v>
      </c>
      <c r="F205" s="59">
        <v>202.6981779515211</v>
      </c>
      <c r="G205" s="59">
        <v>284.89457402065068</v>
      </c>
      <c r="H205" s="59">
        <v>139.79169304814491</v>
      </c>
      <c r="I205" s="59">
        <v>164.61172884228489</v>
      </c>
      <c r="J205" s="59">
        <v>141.45477930254569</v>
      </c>
      <c r="K205" s="59">
        <v>45.786664140696367</v>
      </c>
      <c r="L205" s="59">
        <v>32.548739260385808</v>
      </c>
      <c r="M205" s="59">
        <v>43.107797094401207</v>
      </c>
      <c r="N205" s="59">
        <v>39.699991813971018</v>
      </c>
      <c r="O205" s="59">
        <v>47.322859480979353</v>
      </c>
      <c r="P205" s="59">
        <v>27.08215039012142</v>
      </c>
      <c r="Q205" s="59">
        <v>13.96613276902489</v>
      </c>
      <c r="R205" s="59">
        <v>11.35568877557683</v>
      </c>
      <c r="S205" s="59">
        <v>17.476406612512211</v>
      </c>
      <c r="T205" s="59">
        <v>22.289935652183669</v>
      </c>
      <c r="U205" s="59">
        <v>46.812457417706028</v>
      </c>
      <c r="V205" s="59">
        <v>24.21445321428801</v>
      </c>
      <c r="W205" s="59">
        <v>32.465086332446987</v>
      </c>
      <c r="X205" s="59">
        <v>24.447488623858511</v>
      </c>
      <c r="Y205" s="59">
        <v>21.344729887380581</v>
      </c>
      <c r="Z205" s="59">
        <v>33.141811834032012</v>
      </c>
      <c r="AA205" s="59">
        <v>17.548484655597932</v>
      </c>
      <c r="AB205" s="62">
        <v>52.26862291449163</v>
      </c>
      <c r="AC205" s="30"/>
    </row>
    <row r="206" spans="1:29" ht="14.1" customHeight="1" x14ac:dyDescent="0.2">
      <c r="A206" s="132" t="s">
        <v>739</v>
      </c>
      <c r="B206" s="128">
        <v>203</v>
      </c>
      <c r="C206" s="122" t="s">
        <v>2937</v>
      </c>
      <c r="D206" s="150" t="s">
        <v>164</v>
      </c>
      <c r="E206" s="59">
        <v>28.0135851427125</v>
      </c>
      <c r="F206" s="59">
        <v>35.277907883088567</v>
      </c>
      <c r="G206" s="59">
        <v>44.177606373922238</v>
      </c>
      <c r="H206" s="59">
        <v>10.78438509137146</v>
      </c>
      <c r="I206" s="59">
        <v>14.117384535888149</v>
      </c>
      <c r="J206" s="59">
        <v>7.6193307013127054</v>
      </c>
      <c r="K206" s="59">
        <v>0</v>
      </c>
      <c r="L206" s="59">
        <v>1.0154662359337909</v>
      </c>
      <c r="M206" s="59">
        <v>0</v>
      </c>
      <c r="N206" s="59">
        <v>0</v>
      </c>
      <c r="O206" s="59">
        <v>0</v>
      </c>
      <c r="P206" s="59">
        <v>0</v>
      </c>
      <c r="Q206" s="59">
        <v>2.8440400697172601</v>
      </c>
      <c r="R206" s="59">
        <v>3.1211238045561589</v>
      </c>
      <c r="S206" s="59">
        <v>1.951471901346906</v>
      </c>
      <c r="T206" s="59">
        <v>5.3018257105236817</v>
      </c>
      <c r="U206" s="59">
        <v>2.2046510192717181</v>
      </c>
      <c r="V206" s="59">
        <v>2.1034097649659489</v>
      </c>
      <c r="W206" s="59">
        <v>1.025850359669068</v>
      </c>
      <c r="X206" s="59">
        <v>1.9732425540868079</v>
      </c>
      <c r="Y206" s="59">
        <v>2.1013763118267859</v>
      </c>
      <c r="Z206" s="59">
        <v>1.0436065067239351</v>
      </c>
      <c r="AA206" s="59">
        <v>0</v>
      </c>
      <c r="AB206" s="62">
        <v>0.99400241355719665</v>
      </c>
      <c r="AC206" s="30"/>
    </row>
    <row r="207" spans="1:29" ht="14.1" customHeight="1" x14ac:dyDescent="0.2">
      <c r="A207" s="132" t="s">
        <v>813</v>
      </c>
      <c r="B207" s="128">
        <v>204</v>
      </c>
      <c r="C207" s="122" t="s">
        <v>2812</v>
      </c>
      <c r="D207" s="150" t="s">
        <v>814</v>
      </c>
      <c r="E207" s="59">
        <v>92.189579470794627</v>
      </c>
      <c r="F207" s="59">
        <v>94.442770813538729</v>
      </c>
      <c r="G207" s="59">
        <v>105.32569640036181</v>
      </c>
      <c r="H207" s="59">
        <v>127.1371158421781</v>
      </c>
      <c r="I207" s="59">
        <v>87.036700817579572</v>
      </c>
      <c r="J207" s="59">
        <v>106.6849160634428</v>
      </c>
      <c r="K207" s="59">
        <v>15.312388238155229</v>
      </c>
      <c r="L207" s="59">
        <v>9.3006552549175936</v>
      </c>
      <c r="M207" s="59">
        <v>10.05239762760859</v>
      </c>
      <c r="N207" s="59">
        <v>2.777056453579835</v>
      </c>
      <c r="O207" s="59">
        <v>5.1834837748224594</v>
      </c>
      <c r="P207" s="59">
        <v>6.0172880770334087</v>
      </c>
      <c r="Q207" s="59">
        <v>0</v>
      </c>
      <c r="R207" s="59">
        <v>9.6879682893423187</v>
      </c>
      <c r="S207" s="59">
        <v>12.39770098925689</v>
      </c>
      <c r="T207" s="59">
        <v>9.3481790927953572</v>
      </c>
      <c r="U207" s="59">
        <v>13.33813866659389</v>
      </c>
      <c r="V207" s="59">
        <v>1.35775100328552</v>
      </c>
      <c r="W207" s="59">
        <v>11.4218179045554</v>
      </c>
      <c r="X207" s="59">
        <v>0</v>
      </c>
      <c r="Y207" s="59">
        <v>6.0425075846579226</v>
      </c>
      <c r="Z207" s="59">
        <v>6.8178813084274692</v>
      </c>
      <c r="AA207" s="59">
        <v>1.1386856316734451</v>
      </c>
      <c r="AB207" s="62">
        <v>4.2026422045198268</v>
      </c>
      <c r="AC207" s="30"/>
    </row>
    <row r="208" spans="1:29" ht="14.1" customHeight="1" x14ac:dyDescent="0.2">
      <c r="A208" s="132" t="s">
        <v>754</v>
      </c>
      <c r="B208" s="128">
        <v>205</v>
      </c>
      <c r="C208" s="122" t="s">
        <v>2853</v>
      </c>
      <c r="D208" s="150" t="s">
        <v>755</v>
      </c>
      <c r="E208" s="59">
        <v>26.21449412030768</v>
      </c>
      <c r="F208" s="59">
        <v>25.005468906526609</v>
      </c>
      <c r="G208" s="59">
        <v>16.80893114759872</v>
      </c>
      <c r="H208" s="59">
        <v>33.251854031728669</v>
      </c>
      <c r="I208" s="59">
        <v>36.901834792201917</v>
      </c>
      <c r="J208" s="59">
        <v>33.334571818243077</v>
      </c>
      <c r="K208" s="59">
        <v>0</v>
      </c>
      <c r="L208" s="59">
        <v>1.0154662359337909</v>
      </c>
      <c r="M208" s="59">
        <v>2.2006124403696572</v>
      </c>
      <c r="N208" s="59">
        <v>4.293863863285404</v>
      </c>
      <c r="O208" s="59">
        <v>0.96204227446593527</v>
      </c>
      <c r="P208" s="59">
        <v>0</v>
      </c>
      <c r="Q208" s="59">
        <v>0.94801335657242003</v>
      </c>
      <c r="R208" s="59">
        <v>2.0162459777432788</v>
      </c>
      <c r="S208" s="59">
        <v>1.8265776996607039</v>
      </c>
      <c r="T208" s="59">
        <v>0</v>
      </c>
      <c r="U208" s="59">
        <v>2.2046510192717181</v>
      </c>
      <c r="V208" s="59">
        <v>0</v>
      </c>
      <c r="W208" s="59">
        <v>0</v>
      </c>
      <c r="X208" s="59">
        <v>0</v>
      </c>
      <c r="Y208" s="59">
        <v>1.0506881559133929</v>
      </c>
      <c r="Z208" s="59">
        <v>0</v>
      </c>
      <c r="AA208" s="59">
        <v>0</v>
      </c>
      <c r="AB208" s="62">
        <v>0</v>
      </c>
      <c r="AC208" s="30"/>
    </row>
    <row r="209" spans="1:29" ht="14.1" customHeight="1" x14ac:dyDescent="0.2">
      <c r="A209" s="132" t="s">
        <v>773</v>
      </c>
      <c r="B209" s="128">
        <v>206</v>
      </c>
      <c r="C209" s="122" t="s">
        <v>2711</v>
      </c>
      <c r="D209" s="150" t="s">
        <v>164</v>
      </c>
      <c r="E209" s="59">
        <v>22.00852417478276</v>
      </c>
      <c r="F209" s="59">
        <v>59.228338351520577</v>
      </c>
      <c r="G209" s="59">
        <v>22.475408603355891</v>
      </c>
      <c r="H209" s="59">
        <v>13.034726780437641</v>
      </c>
      <c r="I209" s="59">
        <v>24.091316710493128</v>
      </c>
      <c r="J209" s="59">
        <v>19.13880630535985</v>
      </c>
      <c r="K209" s="59">
        <v>1.045142873398077</v>
      </c>
      <c r="L209" s="59">
        <v>1.2439461390188939</v>
      </c>
      <c r="M209" s="59">
        <v>0</v>
      </c>
      <c r="N209" s="59">
        <v>0</v>
      </c>
      <c r="O209" s="59">
        <v>0</v>
      </c>
      <c r="P209" s="59">
        <v>0</v>
      </c>
      <c r="Q209" s="59">
        <v>0.94801335657242003</v>
      </c>
      <c r="R209" s="59">
        <v>5.1997922583905618</v>
      </c>
      <c r="S209" s="59">
        <v>1.951471901346906</v>
      </c>
      <c r="T209" s="59">
        <v>1.2788003613783121</v>
      </c>
      <c r="U209" s="59">
        <v>0</v>
      </c>
      <c r="V209" s="59">
        <v>1.0517048824829749</v>
      </c>
      <c r="W209" s="59">
        <v>1.149978253189025</v>
      </c>
      <c r="X209" s="59">
        <v>0</v>
      </c>
      <c r="Y209" s="59">
        <v>1.2891943673057329</v>
      </c>
      <c r="Z209" s="59">
        <v>5.2002912230053688</v>
      </c>
      <c r="AA209" s="59">
        <v>0</v>
      </c>
      <c r="AB209" s="62">
        <v>3.9750156518152289</v>
      </c>
      <c r="AC209" s="30"/>
    </row>
    <row r="210" spans="1:29" ht="14.1" customHeight="1" x14ac:dyDescent="0.2">
      <c r="A210" s="132" t="s">
        <v>781</v>
      </c>
      <c r="B210" s="128">
        <v>207</v>
      </c>
      <c r="C210" s="122" t="s">
        <v>2721</v>
      </c>
      <c r="D210" s="150" t="s">
        <v>782</v>
      </c>
      <c r="E210" s="59">
        <v>51.766829537280188</v>
      </c>
      <c r="F210" s="59">
        <v>220.5270772818746</v>
      </c>
      <c r="G210" s="59">
        <v>300.29902558791667</v>
      </c>
      <c r="H210" s="59">
        <v>72.586101254990837</v>
      </c>
      <c r="I210" s="59">
        <v>92.740124170078374</v>
      </c>
      <c r="J210" s="59">
        <v>58.566937851977777</v>
      </c>
      <c r="K210" s="59">
        <v>0</v>
      </c>
      <c r="L210" s="59">
        <v>0</v>
      </c>
      <c r="M210" s="59">
        <v>0</v>
      </c>
      <c r="N210" s="59">
        <v>0</v>
      </c>
      <c r="O210" s="59">
        <v>0</v>
      </c>
      <c r="P210" s="59">
        <v>0</v>
      </c>
      <c r="Q210" s="59">
        <v>9.4820295924373461</v>
      </c>
      <c r="R210" s="59">
        <v>19.853468520781728</v>
      </c>
      <c r="S210" s="59">
        <v>17.068548985130711</v>
      </c>
      <c r="T210" s="59">
        <v>2.1207302842094728</v>
      </c>
      <c r="U210" s="59">
        <v>7.3756599849735327</v>
      </c>
      <c r="V210" s="59">
        <v>5.2585244124148733</v>
      </c>
      <c r="W210" s="59">
        <v>5.7970803824899022</v>
      </c>
      <c r="X210" s="59">
        <v>2.477406026655987</v>
      </c>
      <c r="Y210" s="59">
        <v>5.2586942203465306</v>
      </c>
      <c r="Z210" s="59">
        <v>6.2616390403436117</v>
      </c>
      <c r="AA210" s="59">
        <v>2.84908831944982</v>
      </c>
      <c r="AB210" s="62">
        <v>23.176160274499601</v>
      </c>
      <c r="AC210" s="30"/>
    </row>
    <row r="211" spans="1:29" ht="14.1" customHeight="1" x14ac:dyDescent="0.2">
      <c r="A211" s="132" t="s">
        <v>734</v>
      </c>
      <c r="B211" s="128">
        <v>208</v>
      </c>
      <c r="C211" s="122" t="s">
        <v>2685</v>
      </c>
      <c r="D211" s="150" t="s">
        <v>735</v>
      </c>
      <c r="E211" s="59">
        <v>694.56467260382772</v>
      </c>
      <c r="F211" s="59">
        <v>739.6646555014695</v>
      </c>
      <c r="G211" s="59">
        <v>592.00868735941049</v>
      </c>
      <c r="H211" s="59">
        <v>1344.6735225865909</v>
      </c>
      <c r="I211" s="59">
        <v>1406.4908200799041</v>
      </c>
      <c r="J211" s="59">
        <v>1325.485436457813</v>
      </c>
      <c r="K211" s="59">
        <v>28.66826901730926</v>
      </c>
      <c r="L211" s="59">
        <v>15.855489807870221</v>
      </c>
      <c r="M211" s="59">
        <v>52.596837937275168</v>
      </c>
      <c r="N211" s="59">
        <v>20.75653791512164</v>
      </c>
      <c r="O211" s="59">
        <v>42.877262130672271</v>
      </c>
      <c r="P211" s="59">
        <v>43.649285797583161</v>
      </c>
      <c r="Q211" s="59">
        <v>64.790076828228905</v>
      </c>
      <c r="R211" s="59">
        <v>64.123488564606291</v>
      </c>
      <c r="S211" s="59">
        <v>30.590297789563419</v>
      </c>
      <c r="T211" s="59">
        <v>44.357194624525327</v>
      </c>
      <c r="U211" s="59">
        <v>29.178556240061191</v>
      </c>
      <c r="V211" s="59">
        <v>25.33977743854479</v>
      </c>
      <c r="W211" s="59">
        <v>59.779378008995593</v>
      </c>
      <c r="X211" s="59">
        <v>39.048496902823842</v>
      </c>
      <c r="Y211" s="59">
        <v>35.811655106152088</v>
      </c>
      <c r="Z211" s="59">
        <v>47.570715395997141</v>
      </c>
      <c r="AA211" s="59">
        <v>10.13230776007005</v>
      </c>
      <c r="AB211" s="62">
        <v>23.00916786902199</v>
      </c>
      <c r="AC211" s="30"/>
    </row>
    <row r="212" spans="1:29" ht="14.1" customHeight="1" x14ac:dyDescent="0.2">
      <c r="A212" s="132" t="s">
        <v>1287</v>
      </c>
      <c r="B212" s="128">
        <v>209</v>
      </c>
      <c r="C212" s="122" t="s">
        <v>2696</v>
      </c>
      <c r="D212" s="150" t="s">
        <v>164</v>
      </c>
      <c r="E212" s="59">
        <v>19.418143792820501</v>
      </c>
      <c r="F212" s="59">
        <v>38.4699521638871</v>
      </c>
      <c r="G212" s="59">
        <v>90.249952819982127</v>
      </c>
      <c r="H212" s="59">
        <v>10.80056166900852</v>
      </c>
      <c r="I212" s="59">
        <v>22.168327259783229</v>
      </c>
      <c r="J212" s="59">
        <v>9.5241633766408818</v>
      </c>
      <c r="K212" s="59">
        <v>1.045142873398077</v>
      </c>
      <c r="L212" s="59">
        <v>0</v>
      </c>
      <c r="M212" s="59">
        <v>3.3009186605544851</v>
      </c>
      <c r="N212" s="59">
        <v>2.146931931642702</v>
      </c>
      <c r="O212" s="59">
        <v>1.924084548931871</v>
      </c>
      <c r="P212" s="59">
        <v>3.265532603310461</v>
      </c>
      <c r="Q212" s="59">
        <v>1.943427380973461</v>
      </c>
      <c r="R212" s="59">
        <v>2.0869914506465519</v>
      </c>
      <c r="S212" s="59">
        <v>7.8058876053876221</v>
      </c>
      <c r="T212" s="59">
        <v>6.3399231846442188</v>
      </c>
      <c r="U212" s="59">
        <v>8.8020691944423355</v>
      </c>
      <c r="V212" s="59">
        <v>9.465343942346772</v>
      </c>
      <c r="W212" s="59">
        <v>1.775746972587156</v>
      </c>
      <c r="X212" s="59">
        <v>9.8662127704340392</v>
      </c>
      <c r="Y212" s="59">
        <v>9.4561934032205368</v>
      </c>
      <c r="Z212" s="59">
        <v>8.3488520537914823</v>
      </c>
      <c r="AA212" s="59">
        <v>9.4969610648327336</v>
      </c>
      <c r="AB212" s="62">
        <v>4.9700120677859836</v>
      </c>
      <c r="AC212" s="30"/>
    </row>
    <row r="213" spans="1:29" ht="14.1" customHeight="1" x14ac:dyDescent="0.2">
      <c r="A213" s="132" t="s">
        <v>714</v>
      </c>
      <c r="B213" s="128">
        <v>210</v>
      </c>
      <c r="C213" s="122" t="s">
        <v>2637</v>
      </c>
      <c r="D213" s="150" t="s">
        <v>715</v>
      </c>
      <c r="E213" s="59">
        <v>14.56360784461538</v>
      </c>
      <c r="F213" s="59">
        <v>10.57923684506895</v>
      </c>
      <c r="G213" s="59">
        <v>13.79546332463755</v>
      </c>
      <c r="H213" s="59">
        <v>0.8986987576142883</v>
      </c>
      <c r="I213" s="59">
        <v>0</v>
      </c>
      <c r="J213" s="59">
        <v>0</v>
      </c>
      <c r="K213" s="59">
        <v>0</v>
      </c>
      <c r="L213" s="59">
        <v>1.0154662359337909</v>
      </c>
      <c r="M213" s="59">
        <v>1.1003062201848279</v>
      </c>
      <c r="N213" s="59">
        <v>2.146931931642702</v>
      </c>
      <c r="O213" s="59">
        <v>0</v>
      </c>
      <c r="P213" s="59">
        <v>0</v>
      </c>
      <c r="Q213" s="59">
        <v>0</v>
      </c>
      <c r="R213" s="59">
        <v>0</v>
      </c>
      <c r="S213" s="59">
        <v>0</v>
      </c>
      <c r="T213" s="59">
        <v>0</v>
      </c>
      <c r="U213" s="59">
        <v>0</v>
      </c>
      <c r="V213" s="59">
        <v>0</v>
      </c>
      <c r="W213" s="59">
        <v>0</v>
      </c>
      <c r="X213" s="59">
        <v>0</v>
      </c>
      <c r="Y213" s="59">
        <v>0</v>
      </c>
      <c r="Z213" s="59">
        <v>0</v>
      </c>
      <c r="AA213" s="59">
        <v>0</v>
      </c>
      <c r="AB213" s="62">
        <v>0</v>
      </c>
      <c r="AC213" s="30"/>
    </row>
    <row r="214" spans="1:29" ht="14.1" customHeight="1" x14ac:dyDescent="0.2">
      <c r="A214" s="132" t="s">
        <v>795</v>
      </c>
      <c r="B214" s="128">
        <v>211</v>
      </c>
      <c r="C214" s="122" t="s">
        <v>397</v>
      </c>
      <c r="D214" s="150" t="s">
        <v>796</v>
      </c>
      <c r="E214" s="59">
        <v>25.243586930666659</v>
      </c>
      <c r="F214" s="59">
        <v>16.872921019080881</v>
      </c>
      <c r="G214" s="59">
        <v>2.8388417049277841</v>
      </c>
      <c r="H214" s="59">
        <v>5.7471785549433729</v>
      </c>
      <c r="I214" s="59">
        <v>10.35106801863513</v>
      </c>
      <c r="J214" s="59">
        <v>21.584611460481231</v>
      </c>
      <c r="K214" s="59">
        <v>0</v>
      </c>
      <c r="L214" s="59">
        <v>1.0154662359337909</v>
      </c>
      <c r="M214" s="59">
        <v>2.351354392534978</v>
      </c>
      <c r="N214" s="59">
        <v>0</v>
      </c>
      <c r="O214" s="59">
        <v>0.96204227446593527</v>
      </c>
      <c r="P214" s="59">
        <v>3.265532603310461</v>
      </c>
      <c r="Q214" s="59">
        <v>0.94801335657242003</v>
      </c>
      <c r="R214" s="59">
        <v>1.866432035124584</v>
      </c>
      <c r="S214" s="59">
        <v>1.0157411246510639</v>
      </c>
      <c r="T214" s="59">
        <v>4.6380371315661169</v>
      </c>
      <c r="U214" s="59">
        <v>0</v>
      </c>
      <c r="V214" s="59">
        <v>1.0864111436049131</v>
      </c>
      <c r="W214" s="59">
        <v>2.1460789524276902</v>
      </c>
      <c r="X214" s="59">
        <v>1.974229175363851</v>
      </c>
      <c r="Y214" s="59">
        <v>1.0506881559133929</v>
      </c>
      <c r="Z214" s="59">
        <v>2.087213013447871</v>
      </c>
      <c r="AA214" s="59">
        <v>0</v>
      </c>
      <c r="AB214" s="62">
        <v>2.9820072406715901</v>
      </c>
      <c r="AC214" s="30"/>
    </row>
    <row r="215" spans="1:29" ht="14.1" customHeight="1" x14ac:dyDescent="0.2">
      <c r="A215" s="132" t="s">
        <v>830</v>
      </c>
      <c r="B215" s="128">
        <v>212</v>
      </c>
      <c r="C215" s="122" t="s">
        <v>2696</v>
      </c>
      <c r="D215" s="150" t="s">
        <v>831</v>
      </c>
      <c r="E215" s="59">
        <v>39.807194775282028</v>
      </c>
      <c r="F215" s="59">
        <v>26.928966514720969</v>
      </c>
      <c r="G215" s="59">
        <v>29.88254426239773</v>
      </c>
      <c r="H215" s="59">
        <v>17.07527639467148</v>
      </c>
      <c r="I215" s="59">
        <v>56.469538143552597</v>
      </c>
      <c r="J215" s="59">
        <v>20.00074309094585</v>
      </c>
      <c r="K215" s="59">
        <v>4.1805714935923097</v>
      </c>
      <c r="L215" s="59">
        <v>4.0618649437351646</v>
      </c>
      <c r="M215" s="59">
        <v>4.4012248807393144</v>
      </c>
      <c r="N215" s="59">
        <v>7.5142617607494584</v>
      </c>
      <c r="O215" s="59">
        <v>3.8481690978637411</v>
      </c>
      <c r="P215" s="59">
        <v>3.265532603310461</v>
      </c>
      <c r="Q215" s="59">
        <v>3.7920534262896801</v>
      </c>
      <c r="R215" s="59">
        <v>4.1614984060748794</v>
      </c>
      <c r="S215" s="59">
        <v>0.97573595067345276</v>
      </c>
      <c r="T215" s="59">
        <v>2.1207302842094728</v>
      </c>
      <c r="U215" s="59">
        <v>2.2046510192717181</v>
      </c>
      <c r="V215" s="59">
        <v>0</v>
      </c>
      <c r="W215" s="59">
        <v>3.0775510790072031</v>
      </c>
      <c r="X215" s="59">
        <v>0</v>
      </c>
      <c r="Y215" s="59">
        <v>2.1013763118267859</v>
      </c>
      <c r="Z215" s="59">
        <v>3.1308195201718059</v>
      </c>
      <c r="AA215" s="59">
        <v>0.94969610648327341</v>
      </c>
      <c r="AB215" s="62">
        <v>0.99400241355719665</v>
      </c>
      <c r="AC215" s="30"/>
    </row>
    <row r="216" spans="1:29" ht="14.1" customHeight="1" x14ac:dyDescent="0.2">
      <c r="A216" s="132" t="s">
        <v>716</v>
      </c>
      <c r="B216" s="128">
        <v>213</v>
      </c>
      <c r="C216" s="122" t="s">
        <v>2771</v>
      </c>
      <c r="D216" s="150" t="s">
        <v>717</v>
      </c>
      <c r="E216" s="59">
        <v>67.963503274871769</v>
      </c>
      <c r="F216" s="59">
        <v>70.211509694310351</v>
      </c>
      <c r="G216" s="59">
        <v>34.551691803397368</v>
      </c>
      <c r="H216" s="59">
        <v>44.934937880714408</v>
      </c>
      <c r="I216" s="59">
        <v>43.360538217370753</v>
      </c>
      <c r="J216" s="59">
        <v>53.335314909188938</v>
      </c>
      <c r="K216" s="59">
        <v>3.1605120491557859</v>
      </c>
      <c r="L216" s="59">
        <v>0</v>
      </c>
      <c r="M216" s="59">
        <v>2.2006124403696572</v>
      </c>
      <c r="N216" s="59">
        <v>0</v>
      </c>
      <c r="O216" s="59">
        <v>0</v>
      </c>
      <c r="P216" s="59">
        <v>0</v>
      </c>
      <c r="Q216" s="59">
        <v>3.7920534262896801</v>
      </c>
      <c r="R216" s="59">
        <v>10.403746015187201</v>
      </c>
      <c r="S216" s="59">
        <v>2.9272078520203579</v>
      </c>
      <c r="T216" s="59">
        <v>4.2414605684189457</v>
      </c>
      <c r="U216" s="59">
        <v>5.5116275481792956</v>
      </c>
      <c r="V216" s="59">
        <v>1.0517048824829749</v>
      </c>
      <c r="W216" s="59">
        <v>7.1809525176834743</v>
      </c>
      <c r="X216" s="59">
        <v>0</v>
      </c>
      <c r="Y216" s="59">
        <v>1.0506881559133929</v>
      </c>
      <c r="Z216" s="59">
        <v>5.2222069596465719</v>
      </c>
      <c r="AA216" s="59">
        <v>0.94969610648327341</v>
      </c>
      <c r="AB216" s="62">
        <v>4.0495658328320188</v>
      </c>
      <c r="AC216" s="30"/>
    </row>
    <row r="217" spans="1:29" ht="14.1" customHeight="1" x14ac:dyDescent="0.2">
      <c r="A217" s="132" t="s">
        <v>900</v>
      </c>
      <c r="B217" s="128">
        <v>214</v>
      </c>
      <c r="C217" s="122" t="s">
        <v>2676</v>
      </c>
      <c r="D217" s="150" t="s">
        <v>901</v>
      </c>
      <c r="E217" s="59">
        <v>331.8551065121128</v>
      </c>
      <c r="F217" s="59">
        <v>269.28966514720969</v>
      </c>
      <c r="G217" s="59">
        <v>267.07523934517968</v>
      </c>
      <c r="H217" s="59">
        <v>274.10312107235791</v>
      </c>
      <c r="I217" s="59">
        <v>241.17131356501611</v>
      </c>
      <c r="J217" s="59">
        <v>258.16387731990312</v>
      </c>
      <c r="K217" s="59">
        <v>48.076572176311558</v>
      </c>
      <c r="L217" s="59">
        <v>89.361028762173618</v>
      </c>
      <c r="M217" s="59">
        <v>81.422660293677296</v>
      </c>
      <c r="N217" s="59">
        <v>64.407957949281055</v>
      </c>
      <c r="O217" s="59">
        <v>68.305001487081398</v>
      </c>
      <c r="P217" s="59">
        <v>83.662945296814001</v>
      </c>
      <c r="Q217" s="59">
        <v>20.856293844593239</v>
      </c>
      <c r="R217" s="59">
        <v>21.847866631893119</v>
      </c>
      <c r="S217" s="59">
        <v>41.956645878958469</v>
      </c>
      <c r="T217" s="59">
        <v>55.138987389446292</v>
      </c>
      <c r="U217" s="59">
        <v>51.809298952885378</v>
      </c>
      <c r="V217" s="59">
        <v>56.842545488439818</v>
      </c>
      <c r="W217" s="59">
        <v>77.964627334849155</v>
      </c>
      <c r="X217" s="59">
        <v>92.742400042079979</v>
      </c>
      <c r="Y217" s="59">
        <v>34.672709145141972</v>
      </c>
      <c r="Z217" s="59">
        <v>57.398357869816437</v>
      </c>
      <c r="AA217" s="59">
        <v>113.01383667150949</v>
      </c>
      <c r="AB217" s="62">
        <v>90.454219633704895</v>
      </c>
      <c r="AC217" s="30"/>
    </row>
    <row r="218" spans="1:29" ht="14.1" customHeight="1" x14ac:dyDescent="0.2">
      <c r="A218" s="132" t="s">
        <v>869</v>
      </c>
      <c r="B218" s="128">
        <v>215</v>
      </c>
      <c r="C218" s="122" t="s">
        <v>2613</v>
      </c>
      <c r="D218" s="150" t="s">
        <v>870</v>
      </c>
      <c r="E218" s="59">
        <v>86.875804421889299</v>
      </c>
      <c r="F218" s="59">
        <v>114.3019218693413</v>
      </c>
      <c r="G218" s="59">
        <v>61.054707075619547</v>
      </c>
      <c r="H218" s="59">
        <v>94.718355558757906</v>
      </c>
      <c r="I218" s="59">
        <v>117.9699071049299</v>
      </c>
      <c r="J218" s="59">
        <v>88.124226475045091</v>
      </c>
      <c r="K218" s="59">
        <v>11.245737317763311</v>
      </c>
      <c r="L218" s="59">
        <v>22.463128605091391</v>
      </c>
      <c r="M218" s="59">
        <v>14.750705187797809</v>
      </c>
      <c r="N218" s="59">
        <v>5.1869875468487683</v>
      </c>
      <c r="O218" s="59">
        <v>4.3041771359605949</v>
      </c>
      <c r="P218" s="59">
        <v>16.121934462543749</v>
      </c>
      <c r="Q218" s="59">
        <v>0</v>
      </c>
      <c r="R218" s="59">
        <v>16.492018183274752</v>
      </c>
      <c r="S218" s="59">
        <v>12.0113095527902</v>
      </c>
      <c r="T218" s="59">
        <v>16.108006873713052</v>
      </c>
      <c r="U218" s="59">
        <v>13.11105961160891</v>
      </c>
      <c r="V218" s="59">
        <v>7.2988318844318449</v>
      </c>
      <c r="W218" s="59">
        <v>16.059687380619259</v>
      </c>
      <c r="X218" s="59">
        <v>8.0310971951333094</v>
      </c>
      <c r="Y218" s="59">
        <v>19.69199741812881</v>
      </c>
      <c r="Z218" s="59">
        <v>18.56784696763226</v>
      </c>
      <c r="AA218" s="59">
        <v>14.444877779610589</v>
      </c>
      <c r="AB218" s="62">
        <v>13.744071372255361</v>
      </c>
      <c r="AC218" s="30"/>
    </row>
    <row r="219" spans="1:29" ht="14.1" customHeight="1" x14ac:dyDescent="0.2">
      <c r="A219" s="132" t="s">
        <v>834</v>
      </c>
      <c r="B219" s="128">
        <v>216</v>
      </c>
      <c r="C219" s="122" t="s">
        <v>2590</v>
      </c>
      <c r="D219" s="150" t="s">
        <v>835</v>
      </c>
      <c r="E219" s="59">
        <v>41.010148783247267</v>
      </c>
      <c r="F219" s="59">
        <v>60.218939619740667</v>
      </c>
      <c r="G219" s="59">
        <v>27.40509457714332</v>
      </c>
      <c r="H219" s="59">
        <v>31.19203647927672</v>
      </c>
      <c r="I219" s="59">
        <v>68.020583847738223</v>
      </c>
      <c r="J219" s="59">
        <v>44.570227353666333</v>
      </c>
      <c r="K219" s="59">
        <v>3.6663611998804559</v>
      </c>
      <c r="L219" s="59">
        <v>8.8782213007691357</v>
      </c>
      <c r="M219" s="59">
        <v>7.3863556561007533</v>
      </c>
      <c r="N219" s="59">
        <v>1.426636268576575</v>
      </c>
      <c r="O219" s="59">
        <v>1.589293837417725</v>
      </c>
      <c r="P219" s="59">
        <v>1.455339030208695</v>
      </c>
      <c r="Q219" s="59">
        <v>1.535781637647321</v>
      </c>
      <c r="R219" s="59">
        <v>12.3045104121619</v>
      </c>
      <c r="S219" s="59">
        <v>1.429453167736608</v>
      </c>
      <c r="T219" s="59">
        <v>7.1839738377595896</v>
      </c>
      <c r="U219" s="59">
        <v>13.95103164995143</v>
      </c>
      <c r="V219" s="59">
        <v>1.5281271942477621</v>
      </c>
      <c r="W219" s="59">
        <v>10.41135530028137</v>
      </c>
      <c r="X219" s="59">
        <v>2.6234259756584111</v>
      </c>
      <c r="Y219" s="59">
        <v>19.4797584106343</v>
      </c>
      <c r="Z219" s="59">
        <v>4.2923535621555464</v>
      </c>
      <c r="AA219" s="59">
        <v>2.4036808455091649</v>
      </c>
      <c r="AB219" s="62">
        <v>12.22921169399419</v>
      </c>
      <c r="AC219" s="30"/>
    </row>
    <row r="220" spans="1:29" ht="14.1" customHeight="1" x14ac:dyDescent="0.2">
      <c r="A220" s="132" t="s">
        <v>868</v>
      </c>
      <c r="B220" s="128">
        <v>217</v>
      </c>
      <c r="C220" s="122" t="s">
        <v>2577</v>
      </c>
      <c r="D220" s="150" t="s">
        <v>164</v>
      </c>
      <c r="E220" s="59">
        <v>220.435739243288</v>
      </c>
      <c r="F220" s="59">
        <v>211.84825607370169</v>
      </c>
      <c r="G220" s="59">
        <v>206.69102185644769</v>
      </c>
      <c r="H220" s="59">
        <v>227.4435802757817</v>
      </c>
      <c r="I220" s="59">
        <v>249.83333736239319</v>
      </c>
      <c r="J220" s="59">
        <v>288.68024919499811</v>
      </c>
      <c r="K220" s="59">
        <v>41.247608641528522</v>
      </c>
      <c r="L220" s="59">
        <v>36.235897163061402</v>
      </c>
      <c r="M220" s="59">
        <v>33.695777686940183</v>
      </c>
      <c r="N220" s="59">
        <v>18.84791542789128</v>
      </c>
      <c r="O220" s="59">
        <v>29.859868114873699</v>
      </c>
      <c r="P220" s="59">
        <v>14.094038715887949</v>
      </c>
      <c r="Q220" s="59">
        <v>4.8614124925033702</v>
      </c>
      <c r="R220" s="59">
        <v>33.993199730022653</v>
      </c>
      <c r="S220" s="59">
        <v>39.087982183978518</v>
      </c>
      <c r="T220" s="59">
        <v>42.482469053284163</v>
      </c>
      <c r="U220" s="59">
        <v>17.27674771252282</v>
      </c>
      <c r="V220" s="59">
        <v>30.936950823119179</v>
      </c>
      <c r="W220" s="59">
        <v>33.632504041750387</v>
      </c>
      <c r="X220" s="59">
        <v>3.3397130227919218</v>
      </c>
      <c r="Y220" s="59">
        <v>31.66143689029418</v>
      </c>
      <c r="Z220" s="59">
        <v>33.917211468527903</v>
      </c>
      <c r="AA220" s="59">
        <v>24.599028550129749</v>
      </c>
      <c r="AB220" s="62">
        <v>63.733446752460331</v>
      </c>
      <c r="AC220" s="30"/>
    </row>
    <row r="221" spans="1:29" ht="14.1" customHeight="1" x14ac:dyDescent="0.2">
      <c r="A221" s="132" t="s">
        <v>871</v>
      </c>
      <c r="B221" s="128">
        <v>218</v>
      </c>
      <c r="C221" s="122" t="s">
        <v>872</v>
      </c>
      <c r="D221" s="150" t="s">
        <v>873</v>
      </c>
      <c r="E221" s="59">
        <v>101.5365029854688</v>
      </c>
      <c r="F221" s="59">
        <v>98.50327426443701</v>
      </c>
      <c r="G221" s="59">
        <v>50.426793442796161</v>
      </c>
      <c r="H221" s="59">
        <v>30.83435437374623</v>
      </c>
      <c r="I221" s="59">
        <v>154.74266866708939</v>
      </c>
      <c r="J221" s="59">
        <v>82.872602789165313</v>
      </c>
      <c r="K221" s="59">
        <v>14.63200022757308</v>
      </c>
      <c r="L221" s="59">
        <v>3.046398707801373</v>
      </c>
      <c r="M221" s="59">
        <v>11.02176740759143</v>
      </c>
      <c r="N221" s="59">
        <v>16.846974867600281</v>
      </c>
      <c r="O221" s="59">
        <v>30.579475736174221</v>
      </c>
      <c r="P221" s="59">
        <v>10.162337461502149</v>
      </c>
      <c r="Q221" s="59">
        <v>14.741607694701131</v>
      </c>
      <c r="R221" s="59">
        <v>13.52486981974336</v>
      </c>
      <c r="S221" s="59">
        <v>1.951471901346906</v>
      </c>
      <c r="T221" s="59">
        <v>7.4225559947331554</v>
      </c>
      <c r="U221" s="59">
        <v>4.4093020385434363</v>
      </c>
      <c r="V221" s="59">
        <v>8.4136390598637973</v>
      </c>
      <c r="W221" s="59">
        <v>11.76240022396553</v>
      </c>
      <c r="X221" s="59">
        <v>10.85283404747744</v>
      </c>
      <c r="Y221" s="59">
        <v>14.7096341827875</v>
      </c>
      <c r="Z221" s="59">
        <v>9.3924585605154185</v>
      </c>
      <c r="AA221" s="59">
        <v>14.2454415972491</v>
      </c>
      <c r="AB221" s="62">
        <v>18.88604585758674</v>
      </c>
      <c r="AC221" s="30"/>
    </row>
    <row r="222" spans="1:29" ht="14.1" customHeight="1" x14ac:dyDescent="0.2">
      <c r="A222" s="132" t="s">
        <v>883</v>
      </c>
      <c r="B222" s="128">
        <v>219</v>
      </c>
      <c r="C222" s="122" t="s">
        <v>2882</v>
      </c>
      <c r="D222" s="150" t="s">
        <v>884</v>
      </c>
      <c r="E222" s="59">
        <v>43.798594231896288</v>
      </c>
      <c r="F222" s="59">
        <v>117.99022853305399</v>
      </c>
      <c r="G222" s="59">
        <v>119.4844194036891</v>
      </c>
      <c r="H222" s="59">
        <v>40.449532381461502</v>
      </c>
      <c r="I222" s="59">
        <v>56.566343066084407</v>
      </c>
      <c r="J222" s="59">
        <v>45.573121757226623</v>
      </c>
      <c r="K222" s="59">
        <v>7.9838464098879136</v>
      </c>
      <c r="L222" s="59">
        <v>9.2417582132334335</v>
      </c>
      <c r="M222" s="59">
        <v>3.7124331869036111</v>
      </c>
      <c r="N222" s="59">
        <v>7.0215408824374572</v>
      </c>
      <c r="O222" s="59">
        <v>4.2714676986287534</v>
      </c>
      <c r="P222" s="59">
        <v>22.78579799503262</v>
      </c>
      <c r="Q222" s="59">
        <v>6.9508339303889839</v>
      </c>
      <c r="R222" s="59">
        <v>10.403746015187201</v>
      </c>
      <c r="S222" s="59">
        <v>18.303830698683299</v>
      </c>
      <c r="T222" s="59">
        <v>8.9049464633955768</v>
      </c>
      <c r="U222" s="59">
        <v>8.8186040770868726</v>
      </c>
      <c r="V222" s="59">
        <v>10.51704882482975</v>
      </c>
      <c r="W222" s="59">
        <v>10.296460059998431</v>
      </c>
      <c r="X222" s="59">
        <v>3.94747172945066</v>
      </c>
      <c r="Y222" s="59">
        <v>6.9271870119369998</v>
      </c>
      <c r="Z222" s="59">
        <v>11.479671573963291</v>
      </c>
      <c r="AA222" s="59">
        <v>7.0258517957632556</v>
      </c>
      <c r="AB222" s="62">
        <v>16.900029035299461</v>
      </c>
      <c r="AC222" s="30"/>
    </row>
    <row r="223" spans="1:29" ht="14.1" customHeight="1" x14ac:dyDescent="0.2">
      <c r="A223" s="132" t="s">
        <v>904</v>
      </c>
      <c r="B223" s="128">
        <v>220</v>
      </c>
      <c r="C223" s="122" t="s">
        <v>905</v>
      </c>
      <c r="D223" s="150" t="s">
        <v>906</v>
      </c>
      <c r="E223" s="59">
        <v>570.61380623830621</v>
      </c>
      <c r="F223" s="59">
        <v>937.16650466445367</v>
      </c>
      <c r="G223" s="59">
        <v>848.97428844881779</v>
      </c>
      <c r="H223" s="59">
        <v>680.90450589901116</v>
      </c>
      <c r="I223" s="59">
        <v>656.64291530237529</v>
      </c>
      <c r="J223" s="59">
        <v>623.38316065860033</v>
      </c>
      <c r="K223" s="59">
        <v>126.4142111089911</v>
      </c>
      <c r="L223" s="59">
        <v>154.32040387485819</v>
      </c>
      <c r="M223" s="59">
        <v>199.98175582481281</v>
      </c>
      <c r="N223" s="59">
        <v>155.63968345250601</v>
      </c>
      <c r="O223" s="59">
        <v>189.5771644794338</v>
      </c>
      <c r="P223" s="59">
        <v>247.68193987415631</v>
      </c>
      <c r="Q223" s="59">
        <v>78.650980114674255</v>
      </c>
      <c r="R223" s="59">
        <v>96.485380919447593</v>
      </c>
      <c r="S223" s="59">
        <v>123.890169392959</v>
      </c>
      <c r="T223" s="59">
        <v>123.595100598586</v>
      </c>
      <c r="U223" s="59">
        <v>153.21442723530731</v>
      </c>
      <c r="V223" s="59">
        <v>123.5258935622728</v>
      </c>
      <c r="W223" s="59">
        <v>47.627154648355813</v>
      </c>
      <c r="X223" s="59">
        <v>90.373522355898757</v>
      </c>
      <c r="Y223" s="59">
        <v>97.815915251069129</v>
      </c>
      <c r="Z223" s="59">
        <v>165.87499260472919</v>
      </c>
      <c r="AA223" s="59">
        <v>84.18201257478384</v>
      </c>
      <c r="AB223" s="62">
        <v>149.1242180915049</v>
      </c>
      <c r="AC223" s="30"/>
    </row>
    <row r="224" spans="1:29" ht="14.1" customHeight="1" x14ac:dyDescent="0.2">
      <c r="A224" s="132" t="s">
        <v>838</v>
      </c>
      <c r="B224" s="128">
        <v>221</v>
      </c>
      <c r="C224" s="122" t="s">
        <v>2619</v>
      </c>
      <c r="D224" s="150" t="s">
        <v>839</v>
      </c>
      <c r="E224" s="59">
        <v>26.59217701707804</v>
      </c>
      <c r="F224" s="59">
        <v>26.928966514720969</v>
      </c>
      <c r="G224" s="59">
        <v>16.80893114759872</v>
      </c>
      <c r="H224" s="59">
        <v>10.95244175904533</v>
      </c>
      <c r="I224" s="59">
        <v>54.865198229509893</v>
      </c>
      <c r="J224" s="59">
        <v>16.191077740289501</v>
      </c>
      <c r="K224" s="59">
        <v>3.1354286201942321</v>
      </c>
      <c r="L224" s="59">
        <v>5.0773311796689562</v>
      </c>
      <c r="M224" s="59">
        <v>7.0122515412379114</v>
      </c>
      <c r="N224" s="59">
        <v>4.293863863285404</v>
      </c>
      <c r="O224" s="59">
        <v>2.8861268233978059</v>
      </c>
      <c r="P224" s="59">
        <v>7.619576074391075</v>
      </c>
      <c r="Q224" s="59">
        <v>2.3226327236024291</v>
      </c>
      <c r="R224" s="59">
        <v>6.2422476091123187</v>
      </c>
      <c r="S224" s="59">
        <v>0.97573595067345276</v>
      </c>
      <c r="T224" s="59">
        <v>2.1207302842094728</v>
      </c>
      <c r="U224" s="59">
        <v>1.1023255096358591</v>
      </c>
      <c r="V224" s="59">
        <v>0</v>
      </c>
      <c r="W224" s="59">
        <v>4.1034014386762712</v>
      </c>
      <c r="X224" s="59">
        <v>0.98662127704340397</v>
      </c>
      <c r="Y224" s="59">
        <v>1.0506881559133929</v>
      </c>
      <c r="Z224" s="59">
        <v>0</v>
      </c>
      <c r="AA224" s="59">
        <v>1.899392212966547</v>
      </c>
      <c r="AB224" s="62">
        <v>9.9400241355719672</v>
      </c>
      <c r="AC224" s="30"/>
    </row>
    <row r="225" spans="1:29" ht="14.1" customHeight="1" x14ac:dyDescent="0.2">
      <c r="A225" s="132" t="s">
        <v>825</v>
      </c>
      <c r="B225" s="128">
        <v>222</v>
      </c>
      <c r="C225" s="122" t="s">
        <v>2765</v>
      </c>
      <c r="D225" s="150" t="s">
        <v>164</v>
      </c>
      <c r="E225" s="59">
        <v>38.163448903219781</v>
      </c>
      <c r="F225" s="59">
        <v>65.709563542331452</v>
      </c>
      <c r="G225" s="59">
        <v>154.0996116136441</v>
      </c>
      <c r="H225" s="59">
        <v>54.370376136906827</v>
      </c>
      <c r="I225" s="59">
        <v>57.218767908564388</v>
      </c>
      <c r="J225" s="59">
        <v>60.006038938188212</v>
      </c>
      <c r="K225" s="59">
        <v>5.2257143669903874</v>
      </c>
      <c r="L225" s="59">
        <v>0</v>
      </c>
      <c r="M225" s="59">
        <v>0</v>
      </c>
      <c r="N225" s="59">
        <v>4.119962376822345</v>
      </c>
      <c r="O225" s="59">
        <v>0</v>
      </c>
      <c r="P225" s="59">
        <v>3.6889633308730509</v>
      </c>
      <c r="Q225" s="59">
        <v>8.9245977387727624</v>
      </c>
      <c r="R225" s="59">
        <v>25.420513013508401</v>
      </c>
      <c r="S225" s="59">
        <v>6.3393564715254227</v>
      </c>
      <c r="T225" s="59">
        <v>22.804212746104461</v>
      </c>
      <c r="U225" s="59">
        <v>29.139974847223929</v>
      </c>
      <c r="V225" s="59">
        <v>16.095291521519449</v>
      </c>
      <c r="W225" s="59">
        <v>22.178884776045251</v>
      </c>
      <c r="X225" s="59">
        <v>21.419547924612299</v>
      </c>
      <c r="Y225" s="59">
        <v>26.314484864850929</v>
      </c>
      <c r="Z225" s="59">
        <v>31.578489286959559</v>
      </c>
      <c r="AA225" s="59">
        <v>8.5482146544559434</v>
      </c>
      <c r="AB225" s="62">
        <v>13.072125740690691</v>
      </c>
      <c r="AC225" s="30"/>
    </row>
    <row r="226" spans="1:29" ht="14.1" customHeight="1" x14ac:dyDescent="0.2">
      <c r="A226" s="132" t="s">
        <v>907</v>
      </c>
      <c r="B226" s="128">
        <v>223</v>
      </c>
      <c r="C226" s="122" t="s">
        <v>2844</v>
      </c>
      <c r="D226" s="150" t="s">
        <v>908</v>
      </c>
      <c r="E226" s="59">
        <v>299.20155591010581</v>
      </c>
      <c r="F226" s="59">
        <v>470.20187556952237</v>
      </c>
      <c r="G226" s="59">
        <v>293.22246557477769</v>
      </c>
      <c r="H226" s="59">
        <v>180.6806891220798</v>
      </c>
      <c r="I226" s="59">
        <v>419.79958848221861</v>
      </c>
      <c r="J226" s="59">
        <v>332.51140147063722</v>
      </c>
      <c r="K226" s="59">
        <v>19.857714594563468</v>
      </c>
      <c r="L226" s="59">
        <v>42.649581909219229</v>
      </c>
      <c r="M226" s="59">
        <v>126.53521532125529</v>
      </c>
      <c r="N226" s="59">
        <v>78.363015504958625</v>
      </c>
      <c r="O226" s="59">
        <v>55.798451919024252</v>
      </c>
      <c r="P226" s="59">
        <v>89.257891157152599</v>
      </c>
      <c r="Q226" s="59">
        <v>63.516894890352141</v>
      </c>
      <c r="R226" s="59">
        <v>72.826222106310396</v>
      </c>
      <c r="S226" s="59">
        <v>18.538983062795602</v>
      </c>
      <c r="T226" s="59">
        <v>126.1834519104636</v>
      </c>
      <c r="U226" s="59">
        <v>137.0631538681227</v>
      </c>
      <c r="V226" s="59">
        <v>98.54159237400728</v>
      </c>
      <c r="W226" s="59">
        <v>27.697959711064829</v>
      </c>
      <c r="X226" s="59">
        <v>30.589206073453699</v>
      </c>
      <c r="Y226" s="59">
        <v>91.409869564465183</v>
      </c>
      <c r="Z226" s="59">
        <v>111.3308985308027</v>
      </c>
      <c r="AA226" s="59">
        <v>22.79270655559856</v>
      </c>
      <c r="AB226" s="62">
        <v>139.1315118280144</v>
      </c>
      <c r="AC226" s="30"/>
    </row>
    <row r="227" spans="1:29" ht="14.1" customHeight="1" x14ac:dyDescent="0.2">
      <c r="A227" s="132" t="s">
        <v>824</v>
      </c>
      <c r="B227" s="128">
        <v>224</v>
      </c>
      <c r="C227" s="122" t="s">
        <v>2689</v>
      </c>
      <c r="D227" s="150" t="s">
        <v>164</v>
      </c>
      <c r="E227" s="59">
        <v>4.8962849573596907</v>
      </c>
      <c r="F227" s="59">
        <v>8.6557392368745969</v>
      </c>
      <c r="G227" s="59">
        <v>19.334006137771329</v>
      </c>
      <c r="H227" s="59">
        <v>8.2994830265679518</v>
      </c>
      <c r="I227" s="59">
        <v>14.462252072407709</v>
      </c>
      <c r="J227" s="59">
        <v>8.6450830969769275</v>
      </c>
      <c r="K227" s="59">
        <v>2.0902857467961549</v>
      </c>
      <c r="L227" s="59">
        <v>1.0367910268884011</v>
      </c>
      <c r="M227" s="59">
        <v>0</v>
      </c>
      <c r="N227" s="59">
        <v>1.0820536935479219</v>
      </c>
      <c r="O227" s="59">
        <v>0.96204227446593527</v>
      </c>
      <c r="P227" s="59">
        <v>0</v>
      </c>
      <c r="Q227" s="59">
        <v>0</v>
      </c>
      <c r="R227" s="59">
        <v>2.1171623140905949</v>
      </c>
      <c r="S227" s="59">
        <v>3.046247638002519</v>
      </c>
      <c r="T227" s="59">
        <v>4.4312659288556926</v>
      </c>
      <c r="U227" s="59">
        <v>0</v>
      </c>
      <c r="V227" s="59">
        <v>1.0517048824829749</v>
      </c>
      <c r="W227" s="59">
        <v>3.1370503998680088</v>
      </c>
      <c r="X227" s="59">
        <v>0.99944735364496817</v>
      </c>
      <c r="Y227" s="59">
        <v>1.0674991664080069</v>
      </c>
      <c r="Z227" s="59">
        <v>0</v>
      </c>
      <c r="AA227" s="59">
        <v>0.95064580258975662</v>
      </c>
      <c r="AB227" s="62">
        <v>3.160927675111886</v>
      </c>
      <c r="AC227" s="30"/>
    </row>
    <row r="228" spans="1:29" ht="14.1" customHeight="1" x14ac:dyDescent="0.2">
      <c r="A228" s="132" t="s">
        <v>818</v>
      </c>
      <c r="B228" s="128">
        <v>225</v>
      </c>
      <c r="C228" s="122" t="s">
        <v>401</v>
      </c>
      <c r="D228" s="150" t="s">
        <v>164</v>
      </c>
      <c r="E228" s="59">
        <v>8.7381647067692274</v>
      </c>
      <c r="F228" s="59">
        <v>8.9250289020218059</v>
      </c>
      <c r="G228" s="59">
        <v>9.3382950819992896</v>
      </c>
      <c r="H228" s="59">
        <v>5.39219254568573</v>
      </c>
      <c r="I228" s="59">
        <v>10.156449788961821</v>
      </c>
      <c r="J228" s="59">
        <v>5.9059337098550104</v>
      </c>
      <c r="K228" s="59">
        <v>0</v>
      </c>
      <c r="L228" s="59">
        <v>3.046398707801373</v>
      </c>
      <c r="M228" s="59">
        <v>0</v>
      </c>
      <c r="N228" s="59">
        <v>0</v>
      </c>
      <c r="O228" s="59">
        <v>0</v>
      </c>
      <c r="P228" s="59">
        <v>0</v>
      </c>
      <c r="Q228" s="59">
        <v>0.94801335657242003</v>
      </c>
      <c r="R228" s="59">
        <v>1.6937298512724761</v>
      </c>
      <c r="S228" s="59">
        <v>0.97573595067345276</v>
      </c>
      <c r="T228" s="59">
        <v>3.1810954263142088</v>
      </c>
      <c r="U228" s="59">
        <v>5.5116275481792956</v>
      </c>
      <c r="V228" s="59">
        <v>2.1034097649659489</v>
      </c>
      <c r="W228" s="59">
        <v>3.0775510790072031</v>
      </c>
      <c r="X228" s="59">
        <v>6.906348939303828</v>
      </c>
      <c r="Y228" s="59">
        <v>5.2534407795669651</v>
      </c>
      <c r="Z228" s="59">
        <v>4.1744260268957412</v>
      </c>
      <c r="AA228" s="59">
        <v>0</v>
      </c>
      <c r="AB228" s="62">
        <v>0.99400241355719665</v>
      </c>
      <c r="AC228" s="30"/>
    </row>
    <row r="229" spans="1:29" ht="14.1" customHeight="1" x14ac:dyDescent="0.2">
      <c r="A229" s="132" t="s">
        <v>752</v>
      </c>
      <c r="B229" s="128">
        <v>226</v>
      </c>
      <c r="C229" s="122" t="s">
        <v>2638</v>
      </c>
      <c r="D229" s="150" t="s">
        <v>753</v>
      </c>
      <c r="E229" s="59">
        <v>1702.5216806015551</v>
      </c>
      <c r="F229" s="59">
        <v>659.22206202917346</v>
      </c>
      <c r="G229" s="59">
        <v>12639.465504312269</v>
      </c>
      <c r="H229" s="59">
        <v>400.23189690849279</v>
      </c>
      <c r="I229" s="59">
        <v>16.134153755300741</v>
      </c>
      <c r="J229" s="59">
        <v>77.144770934453476</v>
      </c>
      <c r="K229" s="59">
        <v>0</v>
      </c>
      <c r="L229" s="59">
        <v>1.0154662359337909</v>
      </c>
      <c r="M229" s="59">
        <v>0</v>
      </c>
      <c r="N229" s="59">
        <v>1.073465965821351</v>
      </c>
      <c r="O229" s="59">
        <v>0.96204227446593527</v>
      </c>
      <c r="P229" s="59">
        <v>1.088510867770154</v>
      </c>
      <c r="Q229" s="59">
        <v>0</v>
      </c>
      <c r="R229" s="59">
        <v>0</v>
      </c>
      <c r="S229" s="59">
        <v>4.8786797533672637</v>
      </c>
      <c r="T229" s="59">
        <v>1.060365142104736</v>
      </c>
      <c r="U229" s="59">
        <v>0</v>
      </c>
      <c r="V229" s="59">
        <v>1.0517048824829749</v>
      </c>
      <c r="W229" s="59">
        <v>1.025850359669068</v>
      </c>
      <c r="X229" s="59">
        <v>0</v>
      </c>
      <c r="Y229" s="59">
        <v>0</v>
      </c>
      <c r="Z229" s="59">
        <v>1.0436065067239351</v>
      </c>
      <c r="AA229" s="59">
        <v>0.94969610648327341</v>
      </c>
      <c r="AB229" s="62">
        <v>0</v>
      </c>
      <c r="AC229" s="30"/>
    </row>
    <row r="230" spans="1:29" ht="14.1" customHeight="1" x14ac:dyDescent="0.2">
      <c r="A230" s="132" t="s">
        <v>897</v>
      </c>
      <c r="B230" s="128">
        <v>227</v>
      </c>
      <c r="C230" s="122" t="s">
        <v>2776</v>
      </c>
      <c r="D230" s="150" t="s">
        <v>342</v>
      </c>
      <c r="E230" s="59">
        <v>92.387644537481407</v>
      </c>
      <c r="F230" s="59">
        <v>287.07624753018291</v>
      </c>
      <c r="G230" s="59">
        <v>196.67756804001979</v>
      </c>
      <c r="H230" s="59">
        <v>90.186217724109056</v>
      </c>
      <c r="I230" s="59">
        <v>159.4760260250508</v>
      </c>
      <c r="J230" s="59">
        <v>144.35298221805749</v>
      </c>
      <c r="K230" s="59">
        <v>34.695607968195979</v>
      </c>
      <c r="L230" s="59">
        <v>47.688325371922701</v>
      </c>
      <c r="M230" s="59">
        <v>33.453710318499517</v>
      </c>
      <c r="N230" s="59">
        <v>35.735682002192767</v>
      </c>
      <c r="O230" s="59">
        <v>23.93176361961461</v>
      </c>
      <c r="P230" s="59">
        <v>71.773141088160614</v>
      </c>
      <c r="Q230" s="59">
        <v>10.48313169697782</v>
      </c>
      <c r="R230" s="59">
        <v>49.661241228894568</v>
      </c>
      <c r="S230" s="59">
        <v>29.92679734310547</v>
      </c>
      <c r="T230" s="59">
        <v>20.769372038405471</v>
      </c>
      <c r="U230" s="59">
        <v>30.43190034451716</v>
      </c>
      <c r="V230" s="59">
        <v>13.01379621584433</v>
      </c>
      <c r="W230" s="59">
        <v>20.412370456695111</v>
      </c>
      <c r="X230" s="59">
        <v>41.488411320952181</v>
      </c>
      <c r="Y230" s="59">
        <v>21.223900749450539</v>
      </c>
      <c r="Z230" s="59">
        <v>13.26841312648811</v>
      </c>
      <c r="AA230" s="59">
        <v>15.998580609817219</v>
      </c>
      <c r="AB230" s="62">
        <v>27.34699440178559</v>
      </c>
      <c r="AC230" s="30"/>
    </row>
    <row r="231" spans="1:29" ht="14.1" customHeight="1" x14ac:dyDescent="0.2">
      <c r="A231" s="132" t="s">
        <v>902</v>
      </c>
      <c r="B231" s="128">
        <v>228</v>
      </c>
      <c r="C231" s="122" t="s">
        <v>2933</v>
      </c>
      <c r="D231" s="150" t="s">
        <v>903</v>
      </c>
      <c r="E231" s="59">
        <v>83.533941875144905</v>
      </c>
      <c r="F231" s="59">
        <v>164.9716576132011</v>
      </c>
      <c r="G231" s="59">
        <v>261.05484050581481</v>
      </c>
      <c r="H231" s="59">
        <v>107.91664551308141</v>
      </c>
      <c r="I231" s="59">
        <v>149.7652822335792</v>
      </c>
      <c r="J231" s="59">
        <v>124.4836725817093</v>
      </c>
      <c r="K231" s="59">
        <v>24.038286088155779</v>
      </c>
      <c r="L231" s="59">
        <v>21.324790954609611</v>
      </c>
      <c r="M231" s="59">
        <v>23.106430623881391</v>
      </c>
      <c r="N231" s="59">
        <v>18.248921418962968</v>
      </c>
      <c r="O231" s="59">
        <v>23.089014587182451</v>
      </c>
      <c r="P231" s="59">
        <v>43.540434710806153</v>
      </c>
      <c r="Q231" s="59">
        <v>22.252717518824419</v>
      </c>
      <c r="R231" s="59">
        <v>38.04233767913351</v>
      </c>
      <c r="S231" s="59">
        <v>22.44192686548941</v>
      </c>
      <c r="T231" s="59">
        <v>43.022194910615468</v>
      </c>
      <c r="U231" s="59">
        <v>46.78159230343622</v>
      </c>
      <c r="V231" s="59">
        <v>48.378424594216838</v>
      </c>
      <c r="W231" s="59">
        <v>55.395919422129658</v>
      </c>
      <c r="X231" s="59">
        <v>45.89564856550507</v>
      </c>
      <c r="Y231" s="59">
        <v>53.243622300911177</v>
      </c>
      <c r="Z231" s="59">
        <v>56.084457277851008</v>
      </c>
      <c r="AA231" s="59">
        <v>17.094529916698921</v>
      </c>
      <c r="AB231" s="62">
        <v>50.690147081762802</v>
      </c>
      <c r="AC231" s="30"/>
    </row>
    <row r="232" spans="1:29" ht="14.1" customHeight="1" x14ac:dyDescent="0.2">
      <c r="A232" s="132" t="s">
        <v>760</v>
      </c>
      <c r="B232" s="128">
        <v>229</v>
      </c>
      <c r="C232" s="122" t="s">
        <v>2701</v>
      </c>
      <c r="D232" s="150" t="s">
        <v>164</v>
      </c>
      <c r="E232" s="59">
        <v>7.7672575171282023</v>
      </c>
      <c r="F232" s="59">
        <v>39.431700967984277</v>
      </c>
      <c r="G232" s="59">
        <v>54.162111475595879</v>
      </c>
      <c r="H232" s="59">
        <v>11.683083848985749</v>
      </c>
      <c r="I232" s="59">
        <v>12.10061531647556</v>
      </c>
      <c r="J232" s="59">
        <v>12.38141238963315</v>
      </c>
      <c r="K232" s="59">
        <v>4.1805714935923097</v>
      </c>
      <c r="L232" s="59">
        <v>5.0773311796689562</v>
      </c>
      <c r="M232" s="59">
        <v>3.3009186605544851</v>
      </c>
      <c r="N232" s="59">
        <v>2.146931931642702</v>
      </c>
      <c r="O232" s="59">
        <v>3.7182933908108402</v>
      </c>
      <c r="P232" s="59">
        <v>1.088510867770154</v>
      </c>
      <c r="Q232" s="59">
        <v>0</v>
      </c>
      <c r="R232" s="59">
        <v>0</v>
      </c>
      <c r="S232" s="59">
        <v>0</v>
      </c>
      <c r="T232" s="59">
        <v>0</v>
      </c>
      <c r="U232" s="59">
        <v>4.4093020385434363</v>
      </c>
      <c r="V232" s="59">
        <v>6.310229294897848</v>
      </c>
      <c r="W232" s="59">
        <v>0</v>
      </c>
      <c r="X232" s="59">
        <v>0</v>
      </c>
      <c r="Y232" s="59">
        <v>2.1013763118267859</v>
      </c>
      <c r="Z232" s="59">
        <v>10.436065067239349</v>
      </c>
      <c r="AA232" s="59">
        <v>5.716220864922823</v>
      </c>
      <c r="AB232" s="62">
        <v>11.92802896268636</v>
      </c>
      <c r="AC232" s="30"/>
    </row>
    <row r="233" spans="1:29" ht="14.1" customHeight="1" x14ac:dyDescent="0.2">
      <c r="A233" s="132" t="s">
        <v>761</v>
      </c>
      <c r="B233" s="128">
        <v>230</v>
      </c>
      <c r="C233" s="122" t="s">
        <v>2701</v>
      </c>
      <c r="D233" s="150" t="s">
        <v>762</v>
      </c>
      <c r="E233" s="59">
        <v>10.813964278221739</v>
      </c>
      <c r="F233" s="59">
        <v>28.155196239944871</v>
      </c>
      <c r="G233" s="59">
        <v>31.147883246008629</v>
      </c>
      <c r="H233" s="59">
        <v>9.7949177592381282</v>
      </c>
      <c r="I233" s="59">
        <v>15.788277834171479</v>
      </c>
      <c r="J233" s="59">
        <v>18.938798874450399</v>
      </c>
      <c r="K233" s="59">
        <v>434.67596618913382</v>
      </c>
      <c r="L233" s="59">
        <v>408.25804549482137</v>
      </c>
      <c r="M233" s="59">
        <v>544.26647181442536</v>
      </c>
      <c r="N233" s="59">
        <v>361.16977113252523</v>
      </c>
      <c r="O233" s="59">
        <v>338.54844863820938</v>
      </c>
      <c r="P233" s="59">
        <v>521.84843767202824</v>
      </c>
      <c r="Q233" s="59">
        <v>294.29083826741982</v>
      </c>
      <c r="R233" s="59">
        <v>404.46435308322958</v>
      </c>
      <c r="S233" s="59">
        <v>288.04993720616199</v>
      </c>
      <c r="T233" s="59">
        <v>221.3851550989111</v>
      </c>
      <c r="U233" s="59">
        <v>126.2724894542973</v>
      </c>
      <c r="V233" s="59">
        <v>104.43429483055939</v>
      </c>
      <c r="W233" s="59">
        <v>316.35378561546639</v>
      </c>
      <c r="X233" s="59">
        <v>319.42653141301838</v>
      </c>
      <c r="Y233" s="59">
        <v>252.3238113307572</v>
      </c>
      <c r="Z233" s="59">
        <v>141.65914722270699</v>
      </c>
      <c r="AA233" s="59">
        <v>63.152891688924718</v>
      </c>
      <c r="AB233" s="62">
        <v>107.42581684278051</v>
      </c>
      <c r="AC233" s="30"/>
    </row>
    <row r="234" spans="1:29" ht="14.1" customHeight="1" x14ac:dyDescent="0.2">
      <c r="A234" s="132" t="s">
        <v>763</v>
      </c>
      <c r="B234" s="128">
        <v>231</v>
      </c>
      <c r="C234" s="122" t="s">
        <v>2701</v>
      </c>
      <c r="D234" s="150" t="s">
        <v>764</v>
      </c>
      <c r="E234" s="59">
        <v>1.941814379282051</v>
      </c>
      <c r="F234" s="59">
        <v>1.9234976081943549</v>
      </c>
      <c r="G234" s="59">
        <v>0</v>
      </c>
      <c r="H234" s="59">
        <v>0.8986987576142883</v>
      </c>
      <c r="I234" s="59">
        <v>0</v>
      </c>
      <c r="J234" s="59">
        <v>1.9048326753281759</v>
      </c>
      <c r="K234" s="59">
        <v>128.1157037068831</v>
      </c>
      <c r="L234" s="59">
        <v>124.29205181206009</v>
      </c>
      <c r="M234" s="59">
        <v>142.41593499718289</v>
      </c>
      <c r="N234" s="59">
        <v>114.9853803949198</v>
      </c>
      <c r="O234" s="59">
        <v>87.951828816224733</v>
      </c>
      <c r="P234" s="59">
        <v>148.1114967557493</v>
      </c>
      <c r="Q234" s="59">
        <v>106.2846214454037</v>
      </c>
      <c r="R234" s="59">
        <v>129.37682394646191</v>
      </c>
      <c r="S234" s="59">
        <v>127.6516314828051</v>
      </c>
      <c r="T234" s="59">
        <v>71.753848801085411</v>
      </c>
      <c r="U234" s="59">
        <v>20.934263753494601</v>
      </c>
      <c r="V234" s="59">
        <v>25.240917179591388</v>
      </c>
      <c r="W234" s="59">
        <v>85.296379855403984</v>
      </c>
      <c r="X234" s="59">
        <v>107.43319085725631</v>
      </c>
      <c r="Y234" s="59">
        <v>82.625065892873309</v>
      </c>
      <c r="Z234" s="59">
        <v>15.65409760085903</v>
      </c>
      <c r="AA234" s="59">
        <v>6.6478727453829141</v>
      </c>
      <c r="AB234" s="62">
        <v>16.898041030472339</v>
      </c>
      <c r="AC234" s="30"/>
    </row>
    <row r="235" spans="1:29" ht="14.1" customHeight="1" x14ac:dyDescent="0.2">
      <c r="A235" s="132" t="s">
        <v>930</v>
      </c>
      <c r="B235" s="128">
        <v>232</v>
      </c>
      <c r="C235" s="122" t="s">
        <v>2612</v>
      </c>
      <c r="D235" s="150" t="s">
        <v>164</v>
      </c>
      <c r="E235" s="59">
        <v>74.537515855931147</v>
      </c>
      <c r="F235" s="59">
        <v>62.878175063069371</v>
      </c>
      <c r="G235" s="59">
        <v>44.590359016546607</v>
      </c>
      <c r="H235" s="59">
        <v>51.756960149764481</v>
      </c>
      <c r="I235" s="59">
        <v>59.528977049401497</v>
      </c>
      <c r="J235" s="59">
        <v>75.561854981255763</v>
      </c>
      <c r="K235" s="59">
        <v>26.160971264027271</v>
      </c>
      <c r="L235" s="59">
        <v>20.560144878951469</v>
      </c>
      <c r="M235" s="59">
        <v>20.632942240905901</v>
      </c>
      <c r="N235" s="59">
        <v>14.570153554093199</v>
      </c>
      <c r="O235" s="59">
        <v>21.3958201841224</v>
      </c>
      <c r="P235" s="59">
        <v>21.924785898626428</v>
      </c>
      <c r="Q235" s="59">
        <v>10.84242875911877</v>
      </c>
      <c r="R235" s="59">
        <v>13.375055877124661</v>
      </c>
      <c r="S235" s="59">
        <v>6.1061555793144677</v>
      </c>
      <c r="T235" s="59">
        <v>10.044838991158169</v>
      </c>
      <c r="U235" s="59">
        <v>23.563310093976121</v>
      </c>
      <c r="V235" s="59">
        <v>16.829381529492561</v>
      </c>
      <c r="W235" s="59">
        <v>14.716849259812451</v>
      </c>
      <c r="X235" s="59">
        <v>10.06057716201159</v>
      </c>
      <c r="Y235" s="59">
        <v>19.58797929069339</v>
      </c>
      <c r="Z235" s="59">
        <v>11.81988729515529</v>
      </c>
      <c r="AA235" s="59">
        <v>10.85407680099733</v>
      </c>
      <c r="AB235" s="62">
        <v>13.38424249854765</v>
      </c>
      <c r="AC235" s="30"/>
    </row>
    <row r="236" spans="1:29" ht="14.1" customHeight="1" x14ac:dyDescent="0.2">
      <c r="A236" s="132" t="s">
        <v>914</v>
      </c>
      <c r="B236" s="128">
        <v>233</v>
      </c>
      <c r="C236" s="122" t="s">
        <v>2749</v>
      </c>
      <c r="D236" s="150" t="s">
        <v>164</v>
      </c>
      <c r="E236" s="59">
        <v>87.306887214089926</v>
      </c>
      <c r="F236" s="59">
        <v>112.6775281392212</v>
      </c>
      <c r="G236" s="59">
        <v>67.352453278919882</v>
      </c>
      <c r="H236" s="59">
        <v>78.72421376949643</v>
      </c>
      <c r="I236" s="59">
        <v>54.88939946014284</v>
      </c>
      <c r="J236" s="59">
        <v>75.552330817879124</v>
      </c>
      <c r="K236" s="59">
        <v>23.06107750152858</v>
      </c>
      <c r="L236" s="59">
        <v>24.85455159071547</v>
      </c>
      <c r="M236" s="59">
        <v>12.12647485265699</v>
      </c>
      <c r="N236" s="59">
        <v>20.682468763479971</v>
      </c>
      <c r="O236" s="59">
        <v>30.391877492653361</v>
      </c>
      <c r="P236" s="59">
        <v>26.90363460780712</v>
      </c>
      <c r="Q236" s="59">
        <v>1.177432588862946</v>
      </c>
      <c r="R236" s="59">
        <v>19.98143459676853</v>
      </c>
      <c r="S236" s="59">
        <v>24.836382888442071</v>
      </c>
      <c r="T236" s="59">
        <v>23.565554918135661</v>
      </c>
      <c r="U236" s="59">
        <v>19.856189405070729</v>
      </c>
      <c r="V236" s="59">
        <v>15.074086080628479</v>
      </c>
      <c r="W236" s="59">
        <v>12.692846500185381</v>
      </c>
      <c r="X236" s="59">
        <v>9.7458449746347444</v>
      </c>
      <c r="Y236" s="59">
        <v>25.670413025276019</v>
      </c>
      <c r="Z236" s="59">
        <v>31.102604719893449</v>
      </c>
      <c r="AA236" s="59">
        <v>11.66891606035998</v>
      </c>
      <c r="AB236" s="62">
        <v>31.777263159010019</v>
      </c>
      <c r="AC236" s="30"/>
    </row>
    <row r="237" spans="1:29" ht="14.1" customHeight="1" x14ac:dyDescent="0.2">
      <c r="A237" s="132" t="s">
        <v>877</v>
      </c>
      <c r="B237" s="128">
        <v>234</v>
      </c>
      <c r="C237" s="122" t="s">
        <v>2681</v>
      </c>
      <c r="D237" s="150" t="s">
        <v>878</v>
      </c>
      <c r="E237" s="59">
        <v>196.1086886996425</v>
      </c>
      <c r="F237" s="59">
        <v>267.27672490023429</v>
      </c>
      <c r="G237" s="59">
        <v>224.09947154831079</v>
      </c>
      <c r="H237" s="59">
        <v>142.8931024606718</v>
      </c>
      <c r="I237" s="59">
        <v>291.58852728111151</v>
      </c>
      <c r="J237" s="59">
        <v>256.9943100572516</v>
      </c>
      <c r="K237" s="59">
        <v>27.177895279843611</v>
      </c>
      <c r="L237" s="59">
        <v>12.18559483120549</v>
      </c>
      <c r="M237" s="59">
        <v>14.436017608824949</v>
      </c>
      <c r="N237" s="59">
        <v>24.532991182881151</v>
      </c>
      <c r="O237" s="59">
        <v>22.131782524088841</v>
      </c>
      <c r="P237" s="59">
        <v>14.106012335433419</v>
      </c>
      <c r="Q237" s="59">
        <v>54.983826667843793</v>
      </c>
      <c r="R237" s="59">
        <v>30.17086344404288</v>
      </c>
      <c r="S237" s="59">
        <v>30.247814470877039</v>
      </c>
      <c r="T237" s="59">
        <v>55.138987389446292</v>
      </c>
      <c r="U237" s="59">
        <v>57.320926501064669</v>
      </c>
      <c r="V237" s="59">
        <v>44.171605064284932</v>
      </c>
      <c r="W237" s="59">
        <v>45.136389975079318</v>
      </c>
      <c r="X237" s="59">
        <v>44.39795746695318</v>
      </c>
      <c r="Y237" s="59">
        <v>38.654817256053732</v>
      </c>
      <c r="Z237" s="59">
        <v>50.093112322748887</v>
      </c>
      <c r="AA237" s="59">
        <v>21.842060753008809</v>
      </c>
      <c r="AB237" s="62">
        <v>44.370279736366143</v>
      </c>
      <c r="AC237" s="30"/>
    </row>
    <row r="238" spans="1:29" ht="14.1" customHeight="1" x14ac:dyDescent="0.2">
      <c r="A238" s="132" t="s">
        <v>919</v>
      </c>
      <c r="B238" s="128">
        <v>235</v>
      </c>
      <c r="C238" s="122" t="s">
        <v>2929</v>
      </c>
      <c r="D238" s="150" t="s">
        <v>164</v>
      </c>
      <c r="E238" s="59">
        <v>11.650886275692301</v>
      </c>
      <c r="F238" s="59">
        <v>30.777885228717871</v>
      </c>
      <c r="G238" s="59">
        <v>50.426793442796161</v>
      </c>
      <c r="H238" s="59">
        <v>11.683083848985749</v>
      </c>
      <c r="I238" s="59">
        <v>27.226384462070001</v>
      </c>
      <c r="J238" s="59">
        <v>10.47657971430497</v>
      </c>
      <c r="K238" s="59">
        <v>0</v>
      </c>
      <c r="L238" s="59">
        <v>0</v>
      </c>
      <c r="M238" s="59">
        <v>0</v>
      </c>
      <c r="N238" s="59">
        <v>0</v>
      </c>
      <c r="O238" s="59">
        <v>0</v>
      </c>
      <c r="P238" s="59">
        <v>0</v>
      </c>
      <c r="Q238" s="59">
        <v>3.7920534262896801</v>
      </c>
      <c r="R238" s="59">
        <v>1.0403746015187201</v>
      </c>
      <c r="S238" s="59">
        <v>10.73309545740798</v>
      </c>
      <c r="T238" s="59">
        <v>3.1810954263142088</v>
      </c>
      <c r="U238" s="59">
        <v>16.534882644537891</v>
      </c>
      <c r="V238" s="59">
        <v>12.660423375330049</v>
      </c>
      <c r="W238" s="59">
        <v>4.1034014386762712</v>
      </c>
      <c r="X238" s="59">
        <v>9.8671993917110825</v>
      </c>
      <c r="Y238" s="59">
        <v>8.4055052473071434</v>
      </c>
      <c r="Z238" s="59">
        <v>6.2616390403436117</v>
      </c>
      <c r="AA238" s="59">
        <v>4.7484805324163668</v>
      </c>
      <c r="AB238" s="62">
        <v>7.9520193084575732</v>
      </c>
      <c r="AC238" s="30"/>
    </row>
    <row r="239" spans="1:29" ht="14.1" customHeight="1" x14ac:dyDescent="0.2">
      <c r="A239" s="132" t="s">
        <v>886</v>
      </c>
      <c r="B239" s="128">
        <v>236</v>
      </c>
      <c r="C239" s="122" t="s">
        <v>2944</v>
      </c>
      <c r="D239" s="150" t="s">
        <v>887</v>
      </c>
      <c r="E239" s="59">
        <v>825.02061713994408</v>
      </c>
      <c r="F239" s="59">
        <v>726.89263138305898</v>
      </c>
      <c r="G239" s="59">
        <v>659.11834496619838</v>
      </c>
      <c r="H239" s="59">
        <v>716.04003252669941</v>
      </c>
      <c r="I239" s="59">
        <v>958.03193260522232</v>
      </c>
      <c r="J239" s="59">
        <v>601.91474399131403</v>
      </c>
      <c r="K239" s="59">
        <v>105.07134849132891</v>
      </c>
      <c r="L239" s="59">
        <v>92.366808820537642</v>
      </c>
      <c r="M239" s="59">
        <v>86.59850075342672</v>
      </c>
      <c r="N239" s="59">
        <v>79.335575669992778</v>
      </c>
      <c r="O239" s="59">
        <v>71.429714794546769</v>
      </c>
      <c r="P239" s="59">
        <v>133.8367652358115</v>
      </c>
      <c r="Q239" s="59">
        <v>109.2547472915451</v>
      </c>
      <c r="R239" s="59">
        <v>145.72527043472709</v>
      </c>
      <c r="S239" s="59">
        <v>126.98325235659379</v>
      </c>
      <c r="T239" s="59">
        <v>154.6807651045284</v>
      </c>
      <c r="U239" s="59">
        <v>143.1678325404861</v>
      </c>
      <c r="V239" s="59">
        <v>111.7026272733992</v>
      </c>
      <c r="W239" s="59">
        <v>117.2936784238419</v>
      </c>
      <c r="X239" s="59">
        <v>123.83379634554881</v>
      </c>
      <c r="Y239" s="59">
        <v>133.80828872003829</v>
      </c>
      <c r="Z239" s="59">
        <v>118.46603621727429</v>
      </c>
      <c r="AA239" s="59">
        <v>121.9704206517533</v>
      </c>
      <c r="AB239" s="62">
        <v>165.9765350109536</v>
      </c>
      <c r="AC239" s="30"/>
    </row>
    <row r="240" spans="1:29" ht="14.1" customHeight="1" x14ac:dyDescent="0.2">
      <c r="A240" s="132" t="s">
        <v>1437</v>
      </c>
      <c r="B240" s="128">
        <v>237</v>
      </c>
      <c r="C240" s="122" t="e">
        <v>#N/A</v>
      </c>
      <c r="D240" s="150" t="s">
        <v>1438</v>
      </c>
      <c r="E240" s="59">
        <v>84.843695673970629</v>
      </c>
      <c r="F240" s="59">
        <v>80.112713632490795</v>
      </c>
      <c r="G240" s="59">
        <v>90.903633475722074</v>
      </c>
      <c r="H240" s="59">
        <v>78.700847601798458</v>
      </c>
      <c r="I240" s="59">
        <v>123.1610710756979</v>
      </c>
      <c r="J240" s="59">
        <v>71.741713050885096</v>
      </c>
      <c r="K240" s="59">
        <v>38.921120605344413</v>
      </c>
      <c r="L240" s="59">
        <v>16.637398809539231</v>
      </c>
      <c r="M240" s="59">
        <v>6.5677278282832408</v>
      </c>
      <c r="N240" s="59">
        <v>13.33996155726193</v>
      </c>
      <c r="O240" s="59">
        <v>3.5711009228175521</v>
      </c>
      <c r="P240" s="59">
        <v>20.103707216846971</v>
      </c>
      <c r="Q240" s="59">
        <v>6.8437084210963004</v>
      </c>
      <c r="R240" s="59">
        <v>27.376417264363599</v>
      </c>
      <c r="S240" s="59">
        <v>13.72958056192615</v>
      </c>
      <c r="T240" s="59">
        <v>25.46678961792945</v>
      </c>
      <c r="U240" s="59">
        <v>18.800161566839581</v>
      </c>
      <c r="V240" s="59">
        <v>9.8818190758100304</v>
      </c>
      <c r="W240" s="59">
        <v>4.5547755969306616</v>
      </c>
      <c r="X240" s="59">
        <v>1.806503558266473</v>
      </c>
      <c r="Y240" s="59">
        <v>10.08240354414492</v>
      </c>
      <c r="Z240" s="59">
        <v>9.4999500307079821</v>
      </c>
      <c r="AA240" s="59">
        <v>1.4663307884101739</v>
      </c>
      <c r="AB240" s="62">
        <v>49.316435746226752</v>
      </c>
      <c r="AC240" s="30"/>
    </row>
    <row r="241" spans="1:29" ht="14.1" customHeight="1" x14ac:dyDescent="0.2">
      <c r="A241" s="132" t="s">
        <v>783</v>
      </c>
      <c r="B241" s="128">
        <v>238</v>
      </c>
      <c r="C241" s="122" t="s">
        <v>2722</v>
      </c>
      <c r="D241" s="150" t="s">
        <v>784</v>
      </c>
      <c r="E241" s="59">
        <v>187.55596726609471</v>
      </c>
      <c r="F241" s="59">
        <v>283.94864041925888</v>
      </c>
      <c r="G241" s="59">
        <v>249.444538230365</v>
      </c>
      <c r="H241" s="59">
        <v>208.03977540013159</v>
      </c>
      <c r="I241" s="59">
        <v>244.5685613151166</v>
      </c>
      <c r="J241" s="59">
        <v>290.0469666395461</v>
      </c>
      <c r="K241" s="59">
        <v>64.498902146015553</v>
      </c>
      <c r="L241" s="59">
        <v>60.878216310466712</v>
      </c>
      <c r="M241" s="59">
        <v>86.184785614637235</v>
      </c>
      <c r="N241" s="59">
        <v>44.079732954522143</v>
      </c>
      <c r="O241" s="59">
        <v>28.879547037192911</v>
      </c>
      <c r="P241" s="59">
        <v>45.959105858991428</v>
      </c>
      <c r="Q241" s="59">
        <v>23.943025333593042</v>
      </c>
      <c r="R241" s="59">
        <v>82.525634516269406</v>
      </c>
      <c r="S241" s="59">
        <v>44.163760599381817</v>
      </c>
      <c r="T241" s="59">
        <v>78.077866508598049</v>
      </c>
      <c r="U241" s="59">
        <v>86.259175780025245</v>
      </c>
      <c r="V241" s="59">
        <v>51.15071866444196</v>
      </c>
      <c r="W241" s="59">
        <v>33.330904036007681</v>
      </c>
      <c r="X241" s="59">
        <v>24.352772981262341</v>
      </c>
      <c r="Y241" s="59">
        <v>60.415619653176002</v>
      </c>
      <c r="Z241" s="59">
        <v>82.317594037370569</v>
      </c>
      <c r="AA241" s="59">
        <v>47.987194564493322</v>
      </c>
      <c r="AB241" s="62">
        <v>99.483737558458472</v>
      </c>
      <c r="AC241" s="30"/>
    </row>
    <row r="242" spans="1:29" ht="14.1" customHeight="1" x14ac:dyDescent="0.2">
      <c r="A242" s="132" t="s">
        <v>864</v>
      </c>
      <c r="B242" s="128">
        <v>239</v>
      </c>
      <c r="C242" s="122" t="s">
        <v>2741</v>
      </c>
      <c r="D242" s="150" t="s">
        <v>865</v>
      </c>
      <c r="E242" s="59">
        <v>46.645294111923768</v>
      </c>
      <c r="F242" s="59">
        <v>40.755067322421993</v>
      </c>
      <c r="G242" s="59">
        <v>35.226850537825918</v>
      </c>
      <c r="H242" s="59">
        <v>54.350604764239307</v>
      </c>
      <c r="I242" s="59">
        <v>42.077872993824343</v>
      </c>
      <c r="J242" s="59">
        <v>71.03502012833836</v>
      </c>
      <c r="K242" s="59">
        <v>4.5327846419274618</v>
      </c>
      <c r="L242" s="59">
        <v>1.405405270532367</v>
      </c>
      <c r="M242" s="59">
        <v>1.4017901245154709</v>
      </c>
      <c r="N242" s="59">
        <v>11.7447911320514</v>
      </c>
      <c r="O242" s="59">
        <v>0</v>
      </c>
      <c r="P242" s="59">
        <v>6.3340447395545239</v>
      </c>
      <c r="Q242" s="59">
        <v>0</v>
      </c>
      <c r="R242" s="59">
        <v>13.30014890581532</v>
      </c>
      <c r="S242" s="59">
        <v>8.4059652150517952</v>
      </c>
      <c r="T242" s="59">
        <v>4.3485574477715243</v>
      </c>
      <c r="U242" s="59">
        <v>12.16746897536061</v>
      </c>
      <c r="V242" s="59">
        <v>5.8611513100776182</v>
      </c>
      <c r="W242" s="59">
        <v>3.814111637249594</v>
      </c>
      <c r="X242" s="59">
        <v>0</v>
      </c>
      <c r="Y242" s="59">
        <v>8.1512387135761024</v>
      </c>
      <c r="Z242" s="59">
        <v>22.67861299761784</v>
      </c>
      <c r="AA242" s="59">
        <v>6.1454835050532619</v>
      </c>
      <c r="AB242" s="62">
        <v>11.15966509700665</v>
      </c>
      <c r="AC242" s="30"/>
    </row>
    <row r="243" spans="1:29" ht="14.1" customHeight="1" x14ac:dyDescent="0.2">
      <c r="A243" s="132" t="s">
        <v>935</v>
      </c>
      <c r="B243" s="128">
        <v>240</v>
      </c>
      <c r="C243" s="122" t="s">
        <v>2957</v>
      </c>
      <c r="D243" s="150" t="s">
        <v>936</v>
      </c>
      <c r="E243" s="59">
        <v>14.31214288249835</v>
      </c>
      <c r="F243" s="59">
        <v>25.635414373210271</v>
      </c>
      <c r="G243" s="59">
        <v>14.34642273447551</v>
      </c>
      <c r="H243" s="59">
        <v>20.75814390337483</v>
      </c>
      <c r="I243" s="59">
        <v>13.755374461003591</v>
      </c>
      <c r="J243" s="59">
        <v>13.15572687215405</v>
      </c>
      <c r="K243" s="59">
        <v>5.0616269358668893</v>
      </c>
      <c r="L243" s="59">
        <v>5.0773311796689562</v>
      </c>
      <c r="M243" s="59">
        <v>8.4327468714965246</v>
      </c>
      <c r="N243" s="59">
        <v>0</v>
      </c>
      <c r="O243" s="59">
        <v>1.924084548931871</v>
      </c>
      <c r="P243" s="59">
        <v>2.1770217355403072</v>
      </c>
      <c r="Q243" s="59">
        <v>0.96318157027757878</v>
      </c>
      <c r="R243" s="59">
        <v>2.5936538815861678</v>
      </c>
      <c r="S243" s="59">
        <v>6.830151654714169</v>
      </c>
      <c r="T243" s="59">
        <v>9.2251767363112069</v>
      </c>
      <c r="U243" s="59">
        <v>7.1992879034317951</v>
      </c>
      <c r="V243" s="59">
        <v>7.1705238887689209</v>
      </c>
      <c r="W243" s="59">
        <v>7.9195647766452044</v>
      </c>
      <c r="X243" s="59">
        <v>6.3844262837478674</v>
      </c>
      <c r="Y243" s="59">
        <v>9.3973548664893869</v>
      </c>
      <c r="Z243" s="59">
        <v>1.795003191565169</v>
      </c>
      <c r="AA243" s="59">
        <v>1.6733645396235279</v>
      </c>
      <c r="AB243" s="62">
        <v>4.1181519993674653</v>
      </c>
      <c r="AC243" s="30"/>
    </row>
    <row r="244" spans="1:29" ht="14.1" customHeight="1" x14ac:dyDescent="0.2">
      <c r="A244" s="132" t="s">
        <v>892</v>
      </c>
      <c r="B244" s="128">
        <v>241</v>
      </c>
      <c r="C244" s="122" t="e">
        <v>#N/A</v>
      </c>
      <c r="D244" s="150" t="s">
        <v>893</v>
      </c>
      <c r="E244" s="59">
        <v>45.393794744476487</v>
      </c>
      <c r="F244" s="59">
        <v>70.710657323636767</v>
      </c>
      <c r="G244" s="59">
        <v>45.298201783762153</v>
      </c>
      <c r="H244" s="59">
        <v>54.347908667966458</v>
      </c>
      <c r="I244" s="59">
        <v>67.678741465047793</v>
      </c>
      <c r="J244" s="59">
        <v>41.07962147612745</v>
      </c>
      <c r="K244" s="59">
        <v>10.978180742173411</v>
      </c>
      <c r="L244" s="59">
        <v>3.6942661663271319</v>
      </c>
      <c r="M244" s="59">
        <v>6.2233319813653889</v>
      </c>
      <c r="N244" s="59">
        <v>4.5987281975786676</v>
      </c>
      <c r="O244" s="59">
        <v>10.816241291820511</v>
      </c>
      <c r="P244" s="59">
        <v>15.80517780002263</v>
      </c>
      <c r="Q244" s="59">
        <v>10.623437673750541</v>
      </c>
      <c r="R244" s="59">
        <v>16.14973493937509</v>
      </c>
      <c r="S244" s="59">
        <v>4.0190563808239519</v>
      </c>
      <c r="T244" s="59">
        <v>5.4714841332604403</v>
      </c>
      <c r="U244" s="59">
        <v>7.9587901795709026</v>
      </c>
      <c r="V244" s="59">
        <v>7.8520286526178893</v>
      </c>
      <c r="W244" s="59">
        <v>16.939866989215322</v>
      </c>
      <c r="X244" s="59">
        <v>8.2550602250221612</v>
      </c>
      <c r="Y244" s="59">
        <v>17.901624800452389</v>
      </c>
      <c r="Z244" s="59">
        <v>10.474678507988139</v>
      </c>
      <c r="AA244" s="59">
        <v>32.934511276733438</v>
      </c>
      <c r="AB244" s="62">
        <v>3.9809796662965731</v>
      </c>
      <c r="AC244" s="30"/>
    </row>
    <row r="245" spans="1:29" ht="14.1" customHeight="1" x14ac:dyDescent="0.2">
      <c r="A245" s="132" t="s">
        <v>646</v>
      </c>
      <c r="B245" s="128">
        <v>242</v>
      </c>
      <c r="C245" s="122" t="s">
        <v>401</v>
      </c>
      <c r="D245" s="150" t="s">
        <v>164</v>
      </c>
      <c r="E245" s="59">
        <v>18.73365422412358</v>
      </c>
      <c r="F245" s="59">
        <v>25.855654849348522</v>
      </c>
      <c r="G245" s="59">
        <v>43.277394728017512</v>
      </c>
      <c r="H245" s="59">
        <v>11.604897057073311</v>
      </c>
      <c r="I245" s="59">
        <v>18.527050434133791</v>
      </c>
      <c r="J245" s="59">
        <v>15.25199523135271</v>
      </c>
      <c r="K245" s="59">
        <v>0</v>
      </c>
      <c r="L245" s="59">
        <v>0</v>
      </c>
      <c r="M245" s="59">
        <v>1.126713569469264</v>
      </c>
      <c r="N245" s="59">
        <v>2.2371030727716961</v>
      </c>
      <c r="O245" s="59">
        <v>0</v>
      </c>
      <c r="P245" s="59">
        <v>1.1189891720677181</v>
      </c>
      <c r="Q245" s="59">
        <v>4.3817177340777249</v>
      </c>
      <c r="R245" s="59">
        <v>7.8673127366845597</v>
      </c>
      <c r="S245" s="59">
        <v>3.4297118666171871</v>
      </c>
      <c r="T245" s="59">
        <v>7.1002049915333147</v>
      </c>
      <c r="U245" s="59">
        <v>10.57350628842716</v>
      </c>
      <c r="V245" s="59">
        <v>9.0583341528258607</v>
      </c>
      <c r="W245" s="59">
        <v>10.35288182978023</v>
      </c>
      <c r="X245" s="59">
        <v>18.898730561766399</v>
      </c>
      <c r="Y245" s="59">
        <v>7.0112420644100713</v>
      </c>
      <c r="Z245" s="59">
        <v>7.4283911148609718</v>
      </c>
      <c r="AA245" s="59">
        <v>11.569197969179241</v>
      </c>
      <c r="AB245" s="62">
        <v>8.9748477920079281</v>
      </c>
      <c r="AC245" s="30"/>
    </row>
    <row r="246" spans="1:29" ht="14.1" customHeight="1" x14ac:dyDescent="0.2">
      <c r="A246" s="132" t="s">
        <v>917</v>
      </c>
      <c r="B246" s="128">
        <v>243</v>
      </c>
      <c r="C246" s="122" t="s">
        <v>2647</v>
      </c>
      <c r="D246" s="150" t="s">
        <v>918</v>
      </c>
      <c r="E246" s="59">
        <v>64.864367525537631</v>
      </c>
      <c r="F246" s="59">
        <v>68.711181559918742</v>
      </c>
      <c r="G246" s="59">
        <v>58.651963751021142</v>
      </c>
      <c r="H246" s="59">
        <v>65.827886597731393</v>
      </c>
      <c r="I246" s="59">
        <v>60.008968123621713</v>
      </c>
      <c r="J246" s="59">
        <v>62.412795023465371</v>
      </c>
      <c r="K246" s="59">
        <v>20.611262606283489</v>
      </c>
      <c r="L246" s="59">
        <v>5.3718163880897549</v>
      </c>
      <c r="M246" s="59">
        <v>17.76224331244369</v>
      </c>
      <c r="N246" s="59">
        <v>11.772701247162759</v>
      </c>
      <c r="O246" s="59">
        <v>19.423633521467231</v>
      </c>
      <c r="P246" s="59">
        <v>29.818666711695581</v>
      </c>
      <c r="Q246" s="59">
        <v>12.78870018016195</v>
      </c>
      <c r="R246" s="59">
        <v>17.59585563548611</v>
      </c>
      <c r="S246" s="59">
        <v>8.1922790418543094</v>
      </c>
      <c r="T246" s="59">
        <v>5.4078622247341546</v>
      </c>
      <c r="U246" s="59">
        <v>23.104742681967611</v>
      </c>
      <c r="V246" s="59">
        <v>13.91615900501472</v>
      </c>
      <c r="W246" s="59">
        <v>18.022139118666189</v>
      </c>
      <c r="X246" s="59">
        <v>11.91443854157615</v>
      </c>
      <c r="Y246" s="59">
        <v>21.851161578530839</v>
      </c>
      <c r="Z246" s="59">
        <v>14.966360912927961</v>
      </c>
      <c r="AA246" s="59">
        <v>10.62520003933486</v>
      </c>
      <c r="AB246" s="62">
        <v>4.0187517580117458</v>
      </c>
      <c r="AC246" s="30"/>
    </row>
    <row r="247" spans="1:29" ht="14.1" customHeight="1" x14ac:dyDescent="0.2">
      <c r="A247" s="132" t="s">
        <v>1273</v>
      </c>
      <c r="B247" s="128">
        <v>244</v>
      </c>
      <c r="C247" s="122" t="s">
        <v>2765</v>
      </c>
      <c r="D247" s="150" t="s">
        <v>164</v>
      </c>
      <c r="E247" s="59">
        <v>25.931960128122149</v>
      </c>
      <c r="F247" s="59">
        <v>43.417188012162967</v>
      </c>
      <c r="G247" s="59">
        <v>86.348413134722833</v>
      </c>
      <c r="H247" s="59">
        <v>42.716050648164739</v>
      </c>
      <c r="I247" s="59">
        <v>49.331183491441728</v>
      </c>
      <c r="J247" s="59">
        <v>46.99603176569677</v>
      </c>
      <c r="K247" s="59">
        <v>8.3611429871846195</v>
      </c>
      <c r="L247" s="59">
        <v>14.216527303073081</v>
      </c>
      <c r="M247" s="59">
        <v>6.6018373211089703</v>
      </c>
      <c r="N247" s="59">
        <v>6.6146972813911651</v>
      </c>
      <c r="O247" s="59">
        <v>3.8481690978637411</v>
      </c>
      <c r="P247" s="59">
        <v>10.461677950138951</v>
      </c>
      <c r="Q247" s="59">
        <v>10.04894157966765</v>
      </c>
      <c r="R247" s="59">
        <v>17.686368225818239</v>
      </c>
      <c r="S247" s="59">
        <v>6.345210887229463</v>
      </c>
      <c r="T247" s="59">
        <v>17.942438569554241</v>
      </c>
      <c r="U247" s="59">
        <v>13.67214329601356</v>
      </c>
      <c r="V247" s="59">
        <v>16.518076884277601</v>
      </c>
      <c r="W247" s="59">
        <v>18.853077909998131</v>
      </c>
      <c r="X247" s="59">
        <v>14.675004874743591</v>
      </c>
      <c r="Y247" s="59">
        <v>24.46002026966379</v>
      </c>
      <c r="Z247" s="59">
        <v>20.872130134478709</v>
      </c>
      <c r="AA247" s="59">
        <v>5.3182981963063307</v>
      </c>
      <c r="AB247" s="62">
        <v>23.761627696084791</v>
      </c>
      <c r="AC247" s="30"/>
    </row>
    <row r="248" spans="1:29" ht="14.1" customHeight="1" x14ac:dyDescent="0.2">
      <c r="A248" s="132" t="s">
        <v>920</v>
      </c>
      <c r="B248" s="128">
        <v>245</v>
      </c>
      <c r="C248" s="122" t="s">
        <v>2937</v>
      </c>
      <c r="D248" s="150" t="s">
        <v>921</v>
      </c>
      <c r="E248" s="59">
        <v>15.534515034256399</v>
      </c>
      <c r="F248" s="59">
        <v>58.097321757902293</v>
      </c>
      <c r="G248" s="59">
        <v>62.478797075624449</v>
      </c>
      <c r="H248" s="59">
        <v>14.495112261560861</v>
      </c>
      <c r="I248" s="59">
        <v>53.86992261972977</v>
      </c>
      <c r="J248" s="59">
        <v>27.620073792258559</v>
      </c>
      <c r="K248" s="59">
        <v>0</v>
      </c>
      <c r="L248" s="59">
        <v>0</v>
      </c>
      <c r="M248" s="59">
        <v>0</v>
      </c>
      <c r="N248" s="59">
        <v>0</v>
      </c>
      <c r="O248" s="59">
        <v>0</v>
      </c>
      <c r="P248" s="59">
        <v>0</v>
      </c>
      <c r="Q248" s="59">
        <v>7.4030363014740281</v>
      </c>
      <c r="R248" s="59">
        <v>15.6056190227808</v>
      </c>
      <c r="S248" s="59">
        <v>6.830151654714169</v>
      </c>
      <c r="T248" s="59">
        <v>1.225782104273075</v>
      </c>
      <c r="U248" s="59">
        <v>12.12558060599445</v>
      </c>
      <c r="V248" s="59">
        <v>1.0517048824829749</v>
      </c>
      <c r="W248" s="59">
        <v>2.051700719338136</v>
      </c>
      <c r="X248" s="59">
        <v>0</v>
      </c>
      <c r="Y248" s="59">
        <v>2.1013763118267859</v>
      </c>
      <c r="Z248" s="59">
        <v>6.2616390403436117</v>
      </c>
      <c r="AA248" s="59">
        <v>2.84908831944982</v>
      </c>
      <c r="AB248" s="62">
        <v>2.9820072406715901</v>
      </c>
      <c r="AC248" s="30"/>
    </row>
    <row r="249" spans="1:29" ht="14.1" customHeight="1" x14ac:dyDescent="0.2">
      <c r="A249" s="132" t="s">
        <v>840</v>
      </c>
      <c r="B249" s="128">
        <v>246</v>
      </c>
      <c r="C249" s="122" t="s">
        <v>2739</v>
      </c>
      <c r="D249" s="150" t="s">
        <v>841</v>
      </c>
      <c r="E249" s="59">
        <v>28.719434669581531</v>
      </c>
      <c r="F249" s="59">
        <v>43.628772749064353</v>
      </c>
      <c r="G249" s="59">
        <v>28.943111777148602</v>
      </c>
      <c r="H249" s="59">
        <v>24.759150772273639</v>
      </c>
      <c r="I249" s="59">
        <v>48.673716725913224</v>
      </c>
      <c r="J249" s="59">
        <v>37.094711519340898</v>
      </c>
      <c r="K249" s="59">
        <v>0</v>
      </c>
      <c r="L249" s="59">
        <v>2.0309324718675819</v>
      </c>
      <c r="M249" s="59">
        <v>2.7991790241502028</v>
      </c>
      <c r="N249" s="59">
        <v>2.439988140311931</v>
      </c>
      <c r="O249" s="59">
        <v>4.9689483476165552</v>
      </c>
      <c r="P249" s="59">
        <v>8.7309456703844024</v>
      </c>
      <c r="Q249" s="59">
        <v>9.7834978398273744</v>
      </c>
      <c r="R249" s="59">
        <v>8.3396428057740586</v>
      </c>
      <c r="S249" s="59">
        <v>5.4953448741928854</v>
      </c>
      <c r="T249" s="59">
        <v>2.1875332881620708</v>
      </c>
      <c r="U249" s="59">
        <v>3.5715346512201842</v>
      </c>
      <c r="V249" s="59">
        <v>3.3212840188812338</v>
      </c>
      <c r="W249" s="59">
        <v>7.1922368716398344</v>
      </c>
      <c r="X249" s="59">
        <v>4.9331063852170196</v>
      </c>
      <c r="Y249" s="59">
        <v>6.3041289354803576</v>
      </c>
      <c r="Z249" s="59">
        <v>5.2190761401264014</v>
      </c>
      <c r="AA249" s="59">
        <v>6.6412248726375314</v>
      </c>
      <c r="AB249" s="62">
        <v>4.9700120677859836</v>
      </c>
      <c r="AC249" s="30"/>
    </row>
    <row r="250" spans="1:29" ht="14.1" customHeight="1" x14ac:dyDescent="0.2">
      <c r="A250" s="132" t="s">
        <v>853</v>
      </c>
      <c r="B250" s="128">
        <v>247</v>
      </c>
      <c r="C250" s="122" t="e">
        <v>#N/A</v>
      </c>
      <c r="D250" s="150" t="s">
        <v>854</v>
      </c>
      <c r="E250" s="59">
        <v>36.89447320635896</v>
      </c>
      <c r="F250" s="59">
        <v>77.90165313187137</v>
      </c>
      <c r="G250" s="59">
        <v>52.294452459196023</v>
      </c>
      <c r="H250" s="59">
        <v>22.467468940357211</v>
      </c>
      <c r="I250" s="59">
        <v>34.285076730014083</v>
      </c>
      <c r="J250" s="59">
        <v>22.85799210393812</v>
      </c>
      <c r="K250" s="59">
        <v>0</v>
      </c>
      <c r="L250" s="59">
        <v>2.0309324718675819</v>
      </c>
      <c r="M250" s="59">
        <v>2.2006124403696572</v>
      </c>
      <c r="N250" s="59">
        <v>2.146931931642702</v>
      </c>
      <c r="O250" s="59">
        <v>5.7722536467956118</v>
      </c>
      <c r="P250" s="59">
        <v>4.3540434710806144</v>
      </c>
      <c r="Q250" s="59">
        <v>13.27218699201388</v>
      </c>
      <c r="R250" s="59">
        <v>25.984396047531551</v>
      </c>
      <c r="S250" s="59">
        <v>5.8895421982649614</v>
      </c>
      <c r="T250" s="59">
        <v>7.4183145341647361</v>
      </c>
      <c r="U250" s="59">
        <v>2.2046510192717181</v>
      </c>
      <c r="V250" s="59">
        <v>4.2068195299318987</v>
      </c>
      <c r="W250" s="59">
        <v>17.439456114374149</v>
      </c>
      <c r="X250" s="59">
        <v>1.9732425540868079</v>
      </c>
      <c r="Y250" s="59">
        <v>2.1013763118267859</v>
      </c>
      <c r="Z250" s="59">
        <v>0</v>
      </c>
      <c r="AA250" s="59">
        <v>3.8282250052340752</v>
      </c>
      <c r="AB250" s="62">
        <v>3.976009654228787</v>
      </c>
      <c r="AC250" s="30"/>
    </row>
    <row r="251" spans="1:29" ht="14.1" customHeight="1" x14ac:dyDescent="0.2">
      <c r="A251" s="132" t="s">
        <v>1410</v>
      </c>
      <c r="B251" s="128">
        <v>248</v>
      </c>
      <c r="C251" s="122" t="s">
        <v>2981</v>
      </c>
      <c r="D251" s="150" t="s">
        <v>1411</v>
      </c>
      <c r="E251" s="59">
        <v>350.10524895579522</v>
      </c>
      <c r="F251" s="59">
        <v>332.59485667929818</v>
      </c>
      <c r="G251" s="59">
        <v>401.94263223744622</v>
      </c>
      <c r="H251" s="59">
        <v>249.8337611229841</v>
      </c>
      <c r="I251" s="59">
        <v>202.69236524323361</v>
      </c>
      <c r="J251" s="59">
        <v>225.96172852714261</v>
      </c>
      <c r="K251" s="59">
        <v>130.36694145618259</v>
      </c>
      <c r="L251" s="59">
        <v>64.26073434236217</v>
      </c>
      <c r="M251" s="59">
        <v>85.721556695939427</v>
      </c>
      <c r="N251" s="59">
        <v>76.407160515232121</v>
      </c>
      <c r="O251" s="59">
        <v>81.223305148609981</v>
      </c>
      <c r="P251" s="59">
        <v>93.631527823853077</v>
      </c>
      <c r="Q251" s="59">
        <v>101.30660331004199</v>
      </c>
      <c r="R251" s="59">
        <v>103.6993384063784</v>
      </c>
      <c r="S251" s="59">
        <v>82.638004870386737</v>
      </c>
      <c r="T251" s="59">
        <v>109.1083920271511</v>
      </c>
      <c r="U251" s="59">
        <v>158.95533848949091</v>
      </c>
      <c r="V251" s="59">
        <v>109.1049162136663</v>
      </c>
      <c r="W251" s="59">
        <v>71.01449114809121</v>
      </c>
      <c r="X251" s="59">
        <v>140.07654242951429</v>
      </c>
      <c r="Y251" s="59">
        <v>80.729624459605546</v>
      </c>
      <c r="Z251" s="59">
        <v>112.0854260351641</v>
      </c>
      <c r="AA251" s="59">
        <v>114.6197727875728</v>
      </c>
      <c r="AB251" s="62">
        <v>99.886308535949141</v>
      </c>
      <c r="AC251" s="30"/>
    </row>
    <row r="252" spans="1:29" ht="14.1" customHeight="1" x14ac:dyDescent="0.2">
      <c r="A252" s="132" t="s">
        <v>890</v>
      </c>
      <c r="B252" s="128">
        <v>249</v>
      </c>
      <c r="C252" s="122" t="s">
        <v>2688</v>
      </c>
      <c r="D252" s="150" t="s">
        <v>891</v>
      </c>
      <c r="E252" s="59">
        <v>269.08013125868263</v>
      </c>
      <c r="F252" s="59">
        <v>266.95838604607809</v>
      </c>
      <c r="G252" s="59">
        <v>157.1158809251298</v>
      </c>
      <c r="H252" s="59">
        <v>171.82491156454859</v>
      </c>
      <c r="I252" s="59">
        <v>191.57290815200221</v>
      </c>
      <c r="J252" s="59">
        <v>204.13615573323241</v>
      </c>
      <c r="K252" s="59">
        <v>12.11320590268372</v>
      </c>
      <c r="L252" s="59">
        <v>31.354550966927668</v>
      </c>
      <c r="M252" s="59">
        <v>25.22341979151701</v>
      </c>
      <c r="N252" s="59">
        <v>24.268918555289101</v>
      </c>
      <c r="O252" s="59">
        <v>28.332144983021792</v>
      </c>
      <c r="P252" s="59">
        <v>26.484557923715609</v>
      </c>
      <c r="Q252" s="59">
        <v>57.820282630708469</v>
      </c>
      <c r="R252" s="59">
        <v>80.591578132046109</v>
      </c>
      <c r="S252" s="59">
        <v>46.155237674706328</v>
      </c>
      <c r="T252" s="59">
        <v>42.247067991736913</v>
      </c>
      <c r="U252" s="59">
        <v>35.887309291705023</v>
      </c>
      <c r="V252" s="59">
        <v>31.519595328014749</v>
      </c>
      <c r="W252" s="59">
        <v>61.977775329766388</v>
      </c>
      <c r="X252" s="59">
        <v>41.424280937944353</v>
      </c>
      <c r="Y252" s="59">
        <v>41.640872995159583</v>
      </c>
      <c r="Z252" s="59">
        <v>42.545750066121393</v>
      </c>
      <c r="AA252" s="59">
        <v>37.048594810018983</v>
      </c>
      <c r="AB252" s="62">
        <v>47.725037882121683</v>
      </c>
      <c r="AC252" s="30"/>
    </row>
    <row r="253" spans="1:29" ht="14.1" customHeight="1" x14ac:dyDescent="0.2">
      <c r="A253" s="132" t="s">
        <v>926</v>
      </c>
      <c r="B253" s="128">
        <v>250</v>
      </c>
      <c r="C253" s="122" t="s">
        <v>2577</v>
      </c>
      <c r="D253" s="150" t="s">
        <v>927</v>
      </c>
      <c r="E253" s="59">
        <v>62.917698610307362</v>
      </c>
      <c r="F253" s="59">
        <v>70.437520663273176</v>
      </c>
      <c r="G253" s="59">
        <v>80.022652046176503</v>
      </c>
      <c r="H253" s="59">
        <v>70.889358000615061</v>
      </c>
      <c r="I253" s="59">
        <v>60.297366121997698</v>
      </c>
      <c r="J253" s="59">
        <v>66.142457401757937</v>
      </c>
      <c r="K253" s="59">
        <v>33.205234230730319</v>
      </c>
      <c r="L253" s="59">
        <v>13.05077206422108</v>
      </c>
      <c r="M253" s="59">
        <v>14.180746565742069</v>
      </c>
      <c r="N253" s="59">
        <v>23.036579626526191</v>
      </c>
      <c r="O253" s="59">
        <v>11.20683045525368</v>
      </c>
      <c r="P253" s="59">
        <v>12.441679218612849</v>
      </c>
      <c r="Q253" s="59">
        <v>18.183844192415592</v>
      </c>
      <c r="R253" s="59">
        <v>22.364932808847922</v>
      </c>
      <c r="S253" s="59">
        <v>19.619122760191111</v>
      </c>
      <c r="T253" s="59">
        <v>22.530638539441441</v>
      </c>
      <c r="U253" s="59">
        <v>18.377970896649039</v>
      </c>
      <c r="V253" s="59">
        <v>19.646898909664451</v>
      </c>
      <c r="W253" s="59">
        <v>25.055369184557311</v>
      </c>
      <c r="X253" s="59">
        <v>14.12348358087633</v>
      </c>
      <c r="Y253" s="59">
        <v>19.020607686500149</v>
      </c>
      <c r="Z253" s="59">
        <v>14.148173411656391</v>
      </c>
      <c r="AA253" s="59">
        <v>20.82208713464577</v>
      </c>
      <c r="AB253" s="62">
        <v>32.130134015822833</v>
      </c>
      <c r="AC253" s="30"/>
    </row>
    <row r="254" spans="1:29" ht="14.1" customHeight="1" x14ac:dyDescent="0.2">
      <c r="A254" s="132" t="s">
        <v>957</v>
      </c>
      <c r="B254" s="128">
        <v>251</v>
      </c>
      <c r="C254" s="122" t="s">
        <v>2701</v>
      </c>
      <c r="D254" s="150" t="s">
        <v>958</v>
      </c>
      <c r="E254" s="59">
        <v>641.90169573050889</v>
      </c>
      <c r="F254" s="59">
        <v>834.87105486546147</v>
      </c>
      <c r="G254" s="59">
        <v>904.66507882933695</v>
      </c>
      <c r="H254" s="59">
        <v>550.983221305744</v>
      </c>
      <c r="I254" s="59">
        <v>597.16738263728826</v>
      </c>
      <c r="J254" s="59">
        <v>590.82385573921579</v>
      </c>
      <c r="K254" s="59">
        <v>222.96660003925231</v>
      </c>
      <c r="L254" s="59">
        <v>178.51591787845271</v>
      </c>
      <c r="M254" s="59">
        <v>217.28627174965951</v>
      </c>
      <c r="N254" s="59">
        <v>211.737941360364</v>
      </c>
      <c r="O254" s="59">
        <v>140.63326376597931</v>
      </c>
      <c r="P254" s="59">
        <v>227.42801815755701</v>
      </c>
      <c r="Q254" s="59">
        <v>197.2427109551011</v>
      </c>
      <c r="R254" s="59">
        <v>282.95588224805391</v>
      </c>
      <c r="S254" s="59">
        <v>197.9846302792489</v>
      </c>
      <c r="T254" s="59">
        <v>286.8277105741891</v>
      </c>
      <c r="U254" s="59">
        <v>321.64645813113759</v>
      </c>
      <c r="V254" s="59">
        <v>215.75830834626481</v>
      </c>
      <c r="W254" s="59">
        <v>196.69859966366641</v>
      </c>
      <c r="X254" s="59">
        <v>245.0609392771488</v>
      </c>
      <c r="Y254" s="59">
        <v>281.39214985225709</v>
      </c>
      <c r="Z254" s="59">
        <v>272.02229761663409</v>
      </c>
      <c r="AA254" s="59">
        <v>105.9794376107879</v>
      </c>
      <c r="AB254" s="62">
        <v>391.08428559959771</v>
      </c>
      <c r="AC254" s="30"/>
    </row>
    <row r="255" spans="1:29" ht="14.1" customHeight="1" x14ac:dyDescent="0.2">
      <c r="A255" s="132" t="s">
        <v>1444</v>
      </c>
      <c r="B255" s="128">
        <v>252</v>
      </c>
      <c r="C255" s="122" t="s">
        <v>2667</v>
      </c>
      <c r="D255" s="150" t="s">
        <v>1445</v>
      </c>
      <c r="E255" s="59">
        <v>138.94264428076849</v>
      </c>
      <c r="F255" s="59">
        <v>117.6468842099913</v>
      </c>
      <c r="G255" s="59">
        <v>158.75381788251249</v>
      </c>
      <c r="H255" s="59">
        <v>91.089409975511415</v>
      </c>
      <c r="I255" s="59">
        <v>109.23830476948309</v>
      </c>
      <c r="J255" s="59">
        <v>111.9898750642318</v>
      </c>
      <c r="K255" s="59">
        <v>54.771757423299647</v>
      </c>
      <c r="L255" s="59">
        <v>55.068733974689493</v>
      </c>
      <c r="M255" s="59">
        <v>61.974747851910458</v>
      </c>
      <c r="N255" s="59">
        <v>49.185137087968492</v>
      </c>
      <c r="O255" s="59">
        <v>35.597488239788539</v>
      </c>
      <c r="P255" s="59">
        <v>44.298038274774171</v>
      </c>
      <c r="Q255" s="59">
        <v>31.680710349937129</v>
      </c>
      <c r="R255" s="59">
        <v>45.045099121956007</v>
      </c>
      <c r="S255" s="59">
        <v>42.176186467859999</v>
      </c>
      <c r="T255" s="59">
        <v>46.189505590082319</v>
      </c>
      <c r="U255" s="59">
        <v>98.086026172908376</v>
      </c>
      <c r="V255" s="59">
        <v>54.587690220396318</v>
      </c>
      <c r="W255" s="59">
        <v>34.646044197103429</v>
      </c>
      <c r="X255" s="59">
        <v>27.546466055051841</v>
      </c>
      <c r="Y255" s="59">
        <v>35.304172726845913</v>
      </c>
      <c r="Z255" s="59">
        <v>59.62750136817877</v>
      </c>
      <c r="AA255" s="59">
        <v>47.479107147524772</v>
      </c>
      <c r="AB255" s="62">
        <v>10.21933881378154</v>
      </c>
      <c r="AC255" s="30"/>
    </row>
    <row r="256" spans="1:29" ht="14.1" customHeight="1" x14ac:dyDescent="0.2">
      <c r="A256" s="132" t="s">
        <v>1279</v>
      </c>
      <c r="B256" s="128">
        <v>253</v>
      </c>
      <c r="C256" s="122" t="s">
        <v>2850</v>
      </c>
      <c r="D256" s="150" t="s">
        <v>164</v>
      </c>
      <c r="E256" s="59">
        <v>15.487911489153641</v>
      </c>
      <c r="F256" s="59">
        <v>25.529622004759581</v>
      </c>
      <c r="G256" s="59">
        <v>23.964866668934771</v>
      </c>
      <c r="H256" s="59">
        <v>6.2908913033000182</v>
      </c>
      <c r="I256" s="59">
        <v>2.016769219412593</v>
      </c>
      <c r="J256" s="59">
        <v>11.962349201060951</v>
      </c>
      <c r="K256" s="59">
        <v>1.05454915925866</v>
      </c>
      <c r="L256" s="59">
        <v>0</v>
      </c>
      <c r="M256" s="59">
        <v>0</v>
      </c>
      <c r="N256" s="59">
        <v>0</v>
      </c>
      <c r="O256" s="59">
        <v>1.924084548931871</v>
      </c>
      <c r="P256" s="59">
        <v>1.06238660694367</v>
      </c>
      <c r="Q256" s="59">
        <v>1.895078699788268</v>
      </c>
      <c r="R256" s="59">
        <v>11.14657348067156</v>
      </c>
      <c r="S256" s="59">
        <v>6.4135124037766049</v>
      </c>
      <c r="T256" s="59">
        <v>4.964629595334376</v>
      </c>
      <c r="U256" s="59">
        <v>5.5017066185925723</v>
      </c>
      <c r="V256" s="59">
        <v>8.8837511423336863</v>
      </c>
      <c r="W256" s="59">
        <v>8.6940817981953487</v>
      </c>
      <c r="X256" s="59">
        <v>2.9598638311302121</v>
      </c>
      <c r="Y256" s="59">
        <v>5.2986203702712409</v>
      </c>
      <c r="Z256" s="59">
        <v>12.048437120127829</v>
      </c>
      <c r="AA256" s="59">
        <v>0</v>
      </c>
      <c r="AB256" s="62">
        <v>8.2492260301111742</v>
      </c>
      <c r="AC256" s="30"/>
    </row>
    <row r="257" spans="1:29" ht="14.1" customHeight="1" x14ac:dyDescent="0.2">
      <c r="A257" s="132" t="s">
        <v>1442</v>
      </c>
      <c r="B257" s="128">
        <v>254</v>
      </c>
      <c r="C257" s="122" t="s">
        <v>2644</v>
      </c>
      <c r="D257" s="150" t="s">
        <v>1443</v>
      </c>
      <c r="E257" s="59">
        <v>1056.14507363399</v>
      </c>
      <c r="F257" s="59">
        <v>1334.176410995768</v>
      </c>
      <c r="G257" s="59">
        <v>2845.8248819901032</v>
      </c>
      <c r="H257" s="59">
        <v>1308.496404098828</v>
      </c>
      <c r="I257" s="59">
        <v>1111.983019353692</v>
      </c>
      <c r="J257" s="59">
        <v>979.23161965102054</v>
      </c>
      <c r="K257" s="59">
        <v>582.54173477462041</v>
      </c>
      <c r="L257" s="59">
        <v>649.81715369875155</v>
      </c>
      <c r="M257" s="59">
        <v>507.24886964874719</v>
      </c>
      <c r="N257" s="59">
        <v>399.97556579696698</v>
      </c>
      <c r="O257" s="59">
        <v>391.97835247749862</v>
      </c>
      <c r="P257" s="59">
        <v>605.00740243706457</v>
      </c>
      <c r="Q257" s="59">
        <v>419.95380073452043</v>
      </c>
      <c r="R257" s="59">
        <v>295.69734999285362</v>
      </c>
      <c r="S257" s="59">
        <v>820.96666564953102</v>
      </c>
      <c r="T257" s="59">
        <v>720.10881311531602</v>
      </c>
      <c r="U257" s="59">
        <v>660.87831511749619</v>
      </c>
      <c r="V257" s="59">
        <v>630.35614859429063</v>
      </c>
      <c r="W257" s="59">
        <v>382.18362904579021</v>
      </c>
      <c r="X257" s="59">
        <v>573.23485493243413</v>
      </c>
      <c r="Y257" s="59">
        <v>787.60844993055025</v>
      </c>
      <c r="Z257" s="59">
        <v>722.55766263442422</v>
      </c>
      <c r="AA257" s="59">
        <v>268.46009538069171</v>
      </c>
      <c r="AB257" s="62">
        <v>698.66242843625525</v>
      </c>
      <c r="AC257" s="30"/>
    </row>
    <row r="258" spans="1:29" ht="14.1" customHeight="1" x14ac:dyDescent="0.2">
      <c r="A258" s="132" t="s">
        <v>938</v>
      </c>
      <c r="B258" s="128">
        <v>255</v>
      </c>
      <c r="C258" s="122" t="s">
        <v>1843</v>
      </c>
      <c r="D258" s="150" t="s">
        <v>164</v>
      </c>
      <c r="E258" s="59">
        <v>336.6882825021458</v>
      </c>
      <c r="F258" s="59">
        <v>334.78572045503148</v>
      </c>
      <c r="G258" s="59">
        <v>249.626634984464</v>
      </c>
      <c r="H258" s="59">
        <v>322.04600369480733</v>
      </c>
      <c r="I258" s="59">
        <v>345.93642420584212</v>
      </c>
      <c r="J258" s="59">
        <v>333.60096576092479</v>
      </c>
      <c r="K258" s="59">
        <v>120.774620164135</v>
      </c>
      <c r="L258" s="59">
        <v>35.559596649929503</v>
      </c>
      <c r="M258" s="59">
        <v>138.7167054849215</v>
      </c>
      <c r="N258" s="59">
        <v>74.045535390425144</v>
      </c>
      <c r="O258" s="59">
        <v>77.445365136782257</v>
      </c>
      <c r="P258" s="59">
        <v>90.148293046988584</v>
      </c>
      <c r="Q258" s="59">
        <v>111.3365846225781</v>
      </c>
      <c r="R258" s="59">
        <v>119.685734533315</v>
      </c>
      <c r="S258" s="59">
        <v>53.156143120788357</v>
      </c>
      <c r="T258" s="59">
        <v>102.9211614229699</v>
      </c>
      <c r="U258" s="59">
        <v>107.1570627917018</v>
      </c>
      <c r="V258" s="59">
        <v>89.183522329673778</v>
      </c>
      <c r="W258" s="59">
        <v>63.638627062070618</v>
      </c>
      <c r="X258" s="59">
        <v>93.508018153065649</v>
      </c>
      <c r="Y258" s="59">
        <v>103.8153446213346</v>
      </c>
      <c r="Z258" s="59">
        <v>47.65002949050816</v>
      </c>
      <c r="AA258" s="59">
        <v>79.167617132552152</v>
      </c>
      <c r="AB258" s="62">
        <v>99.452923483638187</v>
      </c>
      <c r="AC258" s="30"/>
    </row>
    <row r="259" spans="1:29" ht="14.1" customHeight="1" x14ac:dyDescent="0.2">
      <c r="A259" s="132" t="s">
        <v>851</v>
      </c>
      <c r="B259" s="128">
        <v>256</v>
      </c>
      <c r="C259" s="122" t="s">
        <v>2811</v>
      </c>
      <c r="D259" s="150" t="s">
        <v>852</v>
      </c>
      <c r="E259" s="59">
        <v>14.56360784461538</v>
      </c>
      <c r="F259" s="59">
        <v>9.6174880409717751</v>
      </c>
      <c r="G259" s="59">
        <v>3.3804628196837432</v>
      </c>
      <c r="H259" s="59">
        <v>7.1895900609143064</v>
      </c>
      <c r="I259" s="59">
        <v>9.0754614873566695</v>
      </c>
      <c r="J259" s="59">
        <v>1.9048326753281759</v>
      </c>
      <c r="K259" s="59">
        <v>32.879149654230119</v>
      </c>
      <c r="L259" s="59">
        <v>84.146609640653594</v>
      </c>
      <c r="M259" s="59">
        <v>55.015311009241422</v>
      </c>
      <c r="N259" s="59">
        <v>77.162880555170361</v>
      </c>
      <c r="O259" s="59">
        <v>36.194916492231883</v>
      </c>
      <c r="P259" s="59">
        <v>54.06633480214353</v>
      </c>
      <c r="Q259" s="59">
        <v>65.88218821500034</v>
      </c>
      <c r="R259" s="59">
        <v>74.576132186064882</v>
      </c>
      <c r="S259" s="59">
        <v>89.243737256446011</v>
      </c>
      <c r="T259" s="59">
        <v>48.957058610975693</v>
      </c>
      <c r="U259" s="59">
        <v>33.069765289075782</v>
      </c>
      <c r="V259" s="59">
        <v>33.649297715042778</v>
      </c>
      <c r="W259" s="59">
        <v>94.808064390255566</v>
      </c>
      <c r="X259" s="59">
        <v>119.0930811093552</v>
      </c>
      <c r="Y259" s="59">
        <v>33.66089645099737</v>
      </c>
      <c r="Z259" s="59">
        <v>36.990632630829893</v>
      </c>
      <c r="AA259" s="59">
        <v>5.6981766388996409</v>
      </c>
      <c r="AB259" s="62">
        <v>14.910036203357951</v>
      </c>
      <c r="AC259" s="30"/>
    </row>
    <row r="260" spans="1:29" ht="14.1" customHeight="1" x14ac:dyDescent="0.2">
      <c r="A260" s="132" t="s">
        <v>850</v>
      </c>
      <c r="B260" s="128">
        <v>257</v>
      </c>
      <c r="C260" s="122" t="s">
        <v>1705</v>
      </c>
      <c r="D260" s="150" t="s">
        <v>164</v>
      </c>
      <c r="E260" s="59">
        <v>5.8254431378461522</v>
      </c>
      <c r="F260" s="59">
        <v>15.387980865554839</v>
      </c>
      <c r="G260" s="59">
        <v>11.20595409839915</v>
      </c>
      <c r="H260" s="59">
        <v>11.683083848985749</v>
      </c>
      <c r="I260" s="59">
        <v>11.092230706769261</v>
      </c>
      <c r="J260" s="59">
        <v>16.191077740289501</v>
      </c>
      <c r="K260" s="59">
        <v>0</v>
      </c>
      <c r="L260" s="59">
        <v>1.0154662359337909</v>
      </c>
      <c r="M260" s="59">
        <v>2.2006124403696572</v>
      </c>
      <c r="N260" s="59">
        <v>0</v>
      </c>
      <c r="O260" s="59">
        <v>0</v>
      </c>
      <c r="P260" s="59">
        <v>0</v>
      </c>
      <c r="Q260" s="59">
        <v>0</v>
      </c>
      <c r="R260" s="59">
        <v>5.2018730075935986</v>
      </c>
      <c r="S260" s="59">
        <v>4.8786797533672637</v>
      </c>
      <c r="T260" s="59">
        <v>11.664016563152099</v>
      </c>
      <c r="U260" s="59">
        <v>12.12558060599445</v>
      </c>
      <c r="V260" s="59">
        <v>6.310229294897848</v>
      </c>
      <c r="W260" s="59">
        <v>3.0775510790072031</v>
      </c>
      <c r="X260" s="59">
        <v>3.9583245634981359</v>
      </c>
      <c r="Y260" s="59">
        <v>7.3548170913937501</v>
      </c>
      <c r="Z260" s="59">
        <v>10.436065067239349</v>
      </c>
      <c r="AA260" s="59">
        <v>3.7987844259330941</v>
      </c>
      <c r="AB260" s="62">
        <v>5.9640144813431801</v>
      </c>
      <c r="AC260" s="30"/>
    </row>
    <row r="261" spans="1:29" ht="14.1" customHeight="1" x14ac:dyDescent="0.2">
      <c r="A261" s="132" t="s">
        <v>955</v>
      </c>
      <c r="B261" s="128">
        <v>258</v>
      </c>
      <c r="C261" s="122" t="s">
        <v>2890</v>
      </c>
      <c r="D261" s="150" t="s">
        <v>956</v>
      </c>
      <c r="E261" s="59">
        <v>30.103948322009629</v>
      </c>
      <c r="F261" s="59">
        <v>62.328054747125783</v>
      </c>
      <c r="G261" s="59">
        <v>36.595844596847023</v>
      </c>
      <c r="H261" s="59">
        <v>61.235535946322379</v>
      </c>
      <c r="I261" s="59">
        <v>51.477025940896731</v>
      </c>
      <c r="J261" s="59">
        <v>45.454069715018612</v>
      </c>
      <c r="K261" s="59">
        <v>13.572225353947429</v>
      </c>
      <c r="L261" s="59">
        <v>23.007418507551911</v>
      </c>
      <c r="M261" s="59">
        <v>21.799266834301822</v>
      </c>
      <c r="N261" s="59">
        <v>17.152912667859368</v>
      </c>
      <c r="O261" s="59">
        <v>10.8248996722907</v>
      </c>
      <c r="P261" s="59">
        <v>12.59407074010068</v>
      </c>
      <c r="Q261" s="59">
        <v>3.7920534262896801</v>
      </c>
      <c r="R261" s="59">
        <v>23.24092822332668</v>
      </c>
      <c r="S261" s="59">
        <v>14.660432658868629</v>
      </c>
      <c r="T261" s="59">
        <v>12.905704144556751</v>
      </c>
      <c r="U261" s="59">
        <v>13.795603753092781</v>
      </c>
      <c r="V261" s="59">
        <v>12.07777887043448</v>
      </c>
      <c r="W261" s="59">
        <v>10.25850359669068</v>
      </c>
      <c r="X261" s="59">
        <v>9.314691476566777</v>
      </c>
      <c r="Y261" s="59">
        <v>14.12965432072331</v>
      </c>
      <c r="Z261" s="59">
        <v>11.600729928743259</v>
      </c>
      <c r="AA261" s="59">
        <v>6.6478727453829141</v>
      </c>
      <c r="AB261" s="62">
        <v>13.06814973103647</v>
      </c>
      <c r="AC261" s="30"/>
    </row>
    <row r="262" spans="1:29" ht="14.1" customHeight="1" x14ac:dyDescent="0.2">
      <c r="A262" s="132" t="s">
        <v>939</v>
      </c>
      <c r="B262" s="128">
        <v>259</v>
      </c>
      <c r="C262" s="122" t="s">
        <v>940</v>
      </c>
      <c r="D262" s="150" t="s">
        <v>164</v>
      </c>
      <c r="E262" s="59">
        <v>17.476329413538451</v>
      </c>
      <c r="F262" s="59">
        <v>20.19672488604073</v>
      </c>
      <c r="G262" s="59">
        <v>21.478078688598369</v>
      </c>
      <c r="H262" s="59">
        <v>16.176577637057189</v>
      </c>
      <c r="I262" s="59">
        <v>33.27770050491749</v>
      </c>
      <c r="J262" s="59">
        <v>27.620073792258559</v>
      </c>
      <c r="K262" s="59">
        <v>6.9878252515395456</v>
      </c>
      <c r="L262" s="59">
        <v>7.1082636515365376</v>
      </c>
      <c r="M262" s="59">
        <v>8.8068509863593665</v>
      </c>
      <c r="N262" s="59">
        <v>8.5877277265708081</v>
      </c>
      <c r="O262" s="59">
        <v>2.8861268233978059</v>
      </c>
      <c r="P262" s="59">
        <v>8.7080869421612288</v>
      </c>
      <c r="Q262" s="59">
        <v>6.6360934960069402</v>
      </c>
      <c r="R262" s="59">
        <v>4.1614984060748794</v>
      </c>
      <c r="S262" s="59">
        <v>7.8058876053876221</v>
      </c>
      <c r="T262" s="59">
        <v>10.60365142104736</v>
      </c>
      <c r="U262" s="59">
        <v>4.4093020385434363</v>
      </c>
      <c r="V262" s="59">
        <v>9.4684990569942205</v>
      </c>
      <c r="W262" s="59">
        <v>3.0775510790072031</v>
      </c>
      <c r="X262" s="59">
        <v>15.78594043269446</v>
      </c>
      <c r="Y262" s="59">
        <v>8.4055052473071434</v>
      </c>
      <c r="Z262" s="59">
        <v>9.4028946255826575</v>
      </c>
      <c r="AA262" s="59">
        <v>13.29574549076583</v>
      </c>
      <c r="AB262" s="62">
        <v>14.910036203357951</v>
      </c>
      <c r="AC262" s="30"/>
    </row>
    <row r="263" spans="1:29" ht="14.1" customHeight="1" x14ac:dyDescent="0.2">
      <c r="A263" s="132" t="s">
        <v>836</v>
      </c>
      <c r="B263" s="128">
        <v>260</v>
      </c>
      <c r="C263" s="122" t="s">
        <v>2776</v>
      </c>
      <c r="D263" s="150" t="s">
        <v>837</v>
      </c>
      <c r="E263" s="59">
        <v>25.243586930666659</v>
      </c>
      <c r="F263" s="59">
        <v>25.005468906526609</v>
      </c>
      <c r="G263" s="59">
        <v>42.022327868996797</v>
      </c>
      <c r="H263" s="59">
        <v>26.06226397081436</v>
      </c>
      <c r="I263" s="59">
        <v>36.301845949426678</v>
      </c>
      <c r="J263" s="59">
        <v>23.864696172849051</v>
      </c>
      <c r="K263" s="59">
        <v>0</v>
      </c>
      <c r="L263" s="59">
        <v>0</v>
      </c>
      <c r="M263" s="59">
        <v>0</v>
      </c>
      <c r="N263" s="59">
        <v>0</v>
      </c>
      <c r="O263" s="59">
        <v>0</v>
      </c>
      <c r="P263" s="59">
        <v>1.088510867770154</v>
      </c>
      <c r="Q263" s="59">
        <v>11.37805630558219</v>
      </c>
      <c r="R263" s="59">
        <v>8.3229968121497588</v>
      </c>
      <c r="S263" s="59">
        <v>9.7573595067345273</v>
      </c>
      <c r="T263" s="59">
        <v>9.5432862789426274</v>
      </c>
      <c r="U263" s="59">
        <v>14.330231625266171</v>
      </c>
      <c r="V263" s="59">
        <v>10.51704882482975</v>
      </c>
      <c r="W263" s="59">
        <v>5.1292517983453392</v>
      </c>
      <c r="X263" s="59">
        <v>7.8929702163472317</v>
      </c>
      <c r="Y263" s="59">
        <v>7.3548170913937501</v>
      </c>
      <c r="Z263" s="59">
        <v>13.56688458741116</v>
      </c>
      <c r="AA263" s="59">
        <v>1.899392212966547</v>
      </c>
      <c r="AB263" s="62">
        <v>7.9520193084575732</v>
      </c>
      <c r="AC263" s="30"/>
    </row>
    <row r="264" spans="1:29" ht="14.1" customHeight="1" x14ac:dyDescent="0.2">
      <c r="A264" s="132" t="s">
        <v>912</v>
      </c>
      <c r="B264" s="128">
        <v>261</v>
      </c>
      <c r="C264" s="122" t="s">
        <v>913</v>
      </c>
      <c r="D264" s="150" t="s">
        <v>164</v>
      </c>
      <c r="E264" s="59">
        <v>105.641498583271</v>
      </c>
      <c r="F264" s="59">
        <v>132.37991413995601</v>
      </c>
      <c r="G264" s="59">
        <v>82.607492124873914</v>
      </c>
      <c r="H264" s="59">
        <v>168.5536480868326</v>
      </c>
      <c r="I264" s="59">
        <v>163.56502561740979</v>
      </c>
      <c r="J264" s="59">
        <v>149.57508099746971</v>
      </c>
      <c r="K264" s="59">
        <v>23.588874652594608</v>
      </c>
      <c r="L264" s="59">
        <v>25.529836637611439</v>
      </c>
      <c r="M264" s="59">
        <v>52.867513267440643</v>
      </c>
      <c r="N264" s="59">
        <v>33.693949735200569</v>
      </c>
      <c r="O264" s="59">
        <v>18.140269127329681</v>
      </c>
      <c r="P264" s="59">
        <v>21.373999399534739</v>
      </c>
      <c r="Q264" s="59">
        <v>41.248061144465993</v>
      </c>
      <c r="R264" s="59">
        <v>35.083512312414271</v>
      </c>
      <c r="S264" s="59">
        <v>26.48049796532683</v>
      </c>
      <c r="T264" s="59">
        <v>33.283801445525569</v>
      </c>
      <c r="U264" s="59">
        <v>36.856253414674953</v>
      </c>
      <c r="V264" s="59">
        <v>31.351322546817471</v>
      </c>
      <c r="W264" s="59">
        <v>40.197946343632417</v>
      </c>
      <c r="X264" s="59">
        <v>36.28299746327118</v>
      </c>
      <c r="Y264" s="59">
        <v>20.83094337913893</v>
      </c>
      <c r="Z264" s="59">
        <v>28.953818922548859</v>
      </c>
      <c r="AA264" s="59">
        <v>22.491652889843369</v>
      </c>
      <c r="AB264" s="62">
        <v>31.159987660191</v>
      </c>
      <c r="AC264" s="30"/>
    </row>
    <row r="265" spans="1:29" ht="14.1" customHeight="1" x14ac:dyDescent="0.2">
      <c r="A265" s="132" t="s">
        <v>964</v>
      </c>
      <c r="B265" s="128">
        <v>262</v>
      </c>
      <c r="C265" s="122" t="s">
        <v>2745</v>
      </c>
      <c r="D265" s="150" t="s">
        <v>965</v>
      </c>
      <c r="E265" s="59">
        <v>18.44723660317948</v>
      </c>
      <c r="F265" s="59">
        <v>16.054472786794189</v>
      </c>
      <c r="G265" s="59">
        <v>18.723281639408579</v>
      </c>
      <c r="H265" s="59">
        <v>17.07527639467148</v>
      </c>
      <c r="I265" s="59">
        <v>22.686636949172261</v>
      </c>
      <c r="J265" s="59">
        <v>12.52522725662042</v>
      </c>
      <c r="K265" s="59">
        <v>3.1354286201942321</v>
      </c>
      <c r="L265" s="59">
        <v>1.0154662359337909</v>
      </c>
      <c r="M265" s="59">
        <v>11.00306220184828</v>
      </c>
      <c r="N265" s="59">
        <v>5.3673298291067546</v>
      </c>
      <c r="O265" s="59">
        <v>4.8102113723296762</v>
      </c>
      <c r="P265" s="59">
        <v>10.648901819395411</v>
      </c>
      <c r="Q265" s="59">
        <v>6.6360934960069402</v>
      </c>
      <c r="R265" s="59">
        <v>4.1614984060748794</v>
      </c>
      <c r="S265" s="59">
        <v>6.830151654714169</v>
      </c>
      <c r="T265" s="59">
        <v>3.1810954263142088</v>
      </c>
      <c r="U265" s="59">
        <v>4.4093020385434363</v>
      </c>
      <c r="V265" s="59">
        <v>7.3619341773808227</v>
      </c>
      <c r="W265" s="59">
        <v>4.4593715134814378</v>
      </c>
      <c r="X265" s="59">
        <v>7.2200945054036296</v>
      </c>
      <c r="Y265" s="59">
        <v>7.4693421003883103</v>
      </c>
      <c r="Z265" s="59">
        <v>7.9616740397969021</v>
      </c>
      <c r="AA265" s="59">
        <v>5.6981766388996409</v>
      </c>
      <c r="AB265" s="62">
        <v>5.9640144813431801</v>
      </c>
      <c r="AC265" s="30"/>
    </row>
    <row r="266" spans="1:29" ht="14.1" customHeight="1" x14ac:dyDescent="0.2">
      <c r="A266" s="132" t="s">
        <v>1383</v>
      </c>
      <c r="B266" s="128">
        <v>263</v>
      </c>
      <c r="C266" s="122" t="s">
        <v>2821</v>
      </c>
      <c r="D266" s="150" t="s">
        <v>1384</v>
      </c>
      <c r="E266" s="59">
        <v>487.94591357632117</v>
      </c>
      <c r="F266" s="59">
        <v>511.39357684900438</v>
      </c>
      <c r="G266" s="59">
        <v>405.39686758827781</v>
      </c>
      <c r="H266" s="59">
        <v>158.17098134011471</v>
      </c>
      <c r="I266" s="59">
        <v>225.74504580572921</v>
      </c>
      <c r="J266" s="59">
        <v>186.66788768413531</v>
      </c>
      <c r="K266" s="59">
        <v>36.583135997552901</v>
      </c>
      <c r="L266" s="59">
        <v>44.680514381086809</v>
      </c>
      <c r="M266" s="59">
        <v>18.705205743142081</v>
      </c>
      <c r="N266" s="59">
        <v>40.791706701211339</v>
      </c>
      <c r="O266" s="59">
        <v>63.673729977802402</v>
      </c>
      <c r="P266" s="59">
        <v>82.955413232763405</v>
      </c>
      <c r="Q266" s="59">
        <v>104.28146922296619</v>
      </c>
      <c r="R266" s="59">
        <v>312.97693174947801</v>
      </c>
      <c r="S266" s="59">
        <v>76.107404152529313</v>
      </c>
      <c r="T266" s="59">
        <v>106.0365142104736</v>
      </c>
      <c r="U266" s="59">
        <v>97.987919202550785</v>
      </c>
      <c r="V266" s="59">
        <v>75.753250980366175</v>
      </c>
      <c r="W266" s="59">
        <v>99.507484887899579</v>
      </c>
      <c r="X266" s="59">
        <v>41.438093635822973</v>
      </c>
      <c r="Y266" s="59">
        <v>88.257805096725008</v>
      </c>
      <c r="Z266" s="59">
        <v>83.488520537914823</v>
      </c>
      <c r="AA266" s="59">
        <v>58.313240330285957</v>
      </c>
      <c r="AB266" s="62">
        <v>99.568227763610835</v>
      </c>
      <c r="AC266" s="30"/>
    </row>
    <row r="267" spans="1:29" ht="14.1" customHeight="1" x14ac:dyDescent="0.2">
      <c r="A267" s="132" t="s">
        <v>879</v>
      </c>
      <c r="B267" s="128">
        <v>264</v>
      </c>
      <c r="C267" s="122" t="s">
        <v>2850</v>
      </c>
      <c r="D267" s="150" t="s">
        <v>164</v>
      </c>
      <c r="E267" s="59">
        <v>34.065249655745014</v>
      </c>
      <c r="F267" s="59">
        <v>28.852464122915318</v>
      </c>
      <c r="G267" s="59">
        <v>15.875101639398791</v>
      </c>
      <c r="H267" s="59">
        <v>20.670071425128629</v>
      </c>
      <c r="I267" s="59">
        <v>32.268307510601488</v>
      </c>
      <c r="J267" s="59">
        <v>17.143494077953591</v>
      </c>
      <c r="K267" s="59">
        <v>17.76742884776732</v>
      </c>
      <c r="L267" s="59">
        <v>5.0773311796689562</v>
      </c>
      <c r="M267" s="59">
        <v>6.6018373211089703</v>
      </c>
      <c r="N267" s="59">
        <v>9.6611936923921586</v>
      </c>
      <c r="O267" s="59">
        <v>3.847207055589275</v>
      </c>
      <c r="P267" s="59">
        <v>7.619576074391075</v>
      </c>
      <c r="Q267" s="59">
        <v>0.94801335657242003</v>
      </c>
      <c r="R267" s="59">
        <v>3.1211238045561589</v>
      </c>
      <c r="S267" s="59">
        <v>1.951471901346906</v>
      </c>
      <c r="T267" s="59">
        <v>6.3621908526284194</v>
      </c>
      <c r="U267" s="59">
        <v>12.226994552880949</v>
      </c>
      <c r="V267" s="59">
        <v>19.98239276717652</v>
      </c>
      <c r="W267" s="59">
        <v>4.1034014386762712</v>
      </c>
      <c r="X267" s="59">
        <v>3.9464851081736159</v>
      </c>
      <c r="Y267" s="59">
        <v>5.2534407795669651</v>
      </c>
      <c r="Z267" s="59">
        <v>13.56688458741116</v>
      </c>
      <c r="AA267" s="59">
        <v>7.6488524416162846</v>
      </c>
      <c r="AB267" s="62">
        <v>6.9580168949003767</v>
      </c>
      <c r="AC267" s="30"/>
    </row>
    <row r="268" spans="1:29" ht="14.1" customHeight="1" x14ac:dyDescent="0.2">
      <c r="A268" s="132" t="s">
        <v>948</v>
      </c>
      <c r="B268" s="128">
        <v>265</v>
      </c>
      <c r="C268" s="122" t="s">
        <v>2928</v>
      </c>
      <c r="D268" s="150" t="s">
        <v>949</v>
      </c>
      <c r="E268" s="59">
        <v>169.6631186682003</v>
      </c>
      <c r="F268" s="59">
        <v>187.83723543061151</v>
      </c>
      <c r="G268" s="59">
        <v>144.6763380463986</v>
      </c>
      <c r="H268" s="59">
        <v>89.708109985058258</v>
      </c>
      <c r="I268" s="59">
        <v>162.6746220070392</v>
      </c>
      <c r="J268" s="59">
        <v>115.9881188497456</v>
      </c>
      <c r="K268" s="59">
        <v>39.761415475556447</v>
      </c>
      <c r="L268" s="59">
        <v>42.23730261743011</v>
      </c>
      <c r="M268" s="59">
        <v>41.886457189996037</v>
      </c>
      <c r="N268" s="59">
        <v>21.39095630092206</v>
      </c>
      <c r="O268" s="59">
        <v>59.065547483110556</v>
      </c>
      <c r="P268" s="59">
        <v>50.948839676849808</v>
      </c>
      <c r="Q268" s="59">
        <v>54.032969271201651</v>
      </c>
      <c r="R268" s="59">
        <v>46.902167785666933</v>
      </c>
      <c r="S268" s="59">
        <v>68.508372568684464</v>
      </c>
      <c r="T268" s="59">
        <v>21.367417978552542</v>
      </c>
      <c r="U268" s="59">
        <v>53.888284864058612</v>
      </c>
      <c r="V268" s="59">
        <v>27.341171829909889</v>
      </c>
      <c r="W268" s="59">
        <v>64.139242037589128</v>
      </c>
      <c r="X268" s="59">
        <v>25.583089713735461</v>
      </c>
      <c r="Y268" s="59">
        <v>24.43690513023369</v>
      </c>
      <c r="Z268" s="59">
        <v>32.799508899826563</v>
      </c>
      <c r="AA268" s="59">
        <v>48.594050376536131</v>
      </c>
      <c r="AB268" s="62">
        <v>18.260818339459259</v>
      </c>
      <c r="AC268" s="30"/>
    </row>
    <row r="269" spans="1:29" ht="14.1" customHeight="1" x14ac:dyDescent="0.2">
      <c r="A269" s="132" t="s">
        <v>882</v>
      </c>
      <c r="B269" s="128">
        <v>266</v>
      </c>
      <c r="C269" s="122" t="s">
        <v>2850</v>
      </c>
      <c r="D269" s="150" t="s">
        <v>164</v>
      </c>
      <c r="E269" s="59">
        <v>0</v>
      </c>
      <c r="F269" s="59">
        <v>0.96174880409717745</v>
      </c>
      <c r="G269" s="59">
        <v>0</v>
      </c>
      <c r="H269" s="59">
        <v>0.8986987576142883</v>
      </c>
      <c r="I269" s="59">
        <v>0</v>
      </c>
      <c r="J269" s="59">
        <v>0</v>
      </c>
      <c r="K269" s="59">
        <v>143.57545709018751</v>
      </c>
      <c r="L269" s="59">
        <v>112.4253133789378</v>
      </c>
      <c r="M269" s="59">
        <v>155.72193811787801</v>
      </c>
      <c r="N269" s="59">
        <v>142.24175473308981</v>
      </c>
      <c r="O269" s="59">
        <v>105.9881973779121</v>
      </c>
      <c r="P269" s="59">
        <v>131.64015030465131</v>
      </c>
      <c r="Q269" s="59">
        <v>38.733929722835931</v>
      </c>
      <c r="R269" s="59">
        <v>95.640596743014399</v>
      </c>
      <c r="S269" s="59">
        <v>58.527569529245717</v>
      </c>
      <c r="T269" s="59">
        <v>54.815576021104349</v>
      </c>
      <c r="U269" s="59">
        <v>22.046510192717179</v>
      </c>
      <c r="V269" s="59">
        <v>13.672163472278671</v>
      </c>
      <c r="W269" s="59">
        <v>84.056126770564077</v>
      </c>
      <c r="X269" s="59">
        <v>84.914546830017613</v>
      </c>
      <c r="Y269" s="59">
        <v>52.962037875126391</v>
      </c>
      <c r="Z269" s="59">
        <v>24.002949654650511</v>
      </c>
      <c r="AA269" s="59">
        <v>37.987844259330927</v>
      </c>
      <c r="AB269" s="62">
        <v>31.808077233830289</v>
      </c>
      <c r="AC269" s="30"/>
    </row>
    <row r="270" spans="1:29" ht="14.1" customHeight="1" x14ac:dyDescent="0.2">
      <c r="A270" s="132" t="s">
        <v>934</v>
      </c>
      <c r="B270" s="128">
        <v>267</v>
      </c>
      <c r="C270" s="122" t="s">
        <v>2710</v>
      </c>
      <c r="D270" s="150" t="s">
        <v>164</v>
      </c>
      <c r="E270" s="59">
        <v>96.11981177446151</v>
      </c>
      <c r="F270" s="59">
        <v>270.13023360199071</v>
      </c>
      <c r="G270" s="59">
        <v>226.70859119422141</v>
      </c>
      <c r="H270" s="59">
        <v>116.8362306824032</v>
      </c>
      <c r="I270" s="59">
        <v>146.56265271315189</v>
      </c>
      <c r="J270" s="59">
        <v>161.87268074938839</v>
      </c>
      <c r="K270" s="59">
        <v>17.36400369863566</v>
      </c>
      <c r="L270" s="59">
        <v>34.461877648885071</v>
      </c>
      <c r="M270" s="59">
        <v>47.207538070809882</v>
      </c>
      <c r="N270" s="59">
        <v>42.887112266494611</v>
      </c>
      <c r="O270" s="59">
        <v>26.527353676123699</v>
      </c>
      <c r="P270" s="59">
        <v>60.410176139507982</v>
      </c>
      <c r="Q270" s="59">
        <v>60.098358726551993</v>
      </c>
      <c r="R270" s="59">
        <v>68.148697897882229</v>
      </c>
      <c r="S270" s="59">
        <v>79.402464457953556</v>
      </c>
      <c r="T270" s="59">
        <v>46.916916077566171</v>
      </c>
      <c r="U270" s="59">
        <v>50.673903677960439</v>
      </c>
      <c r="V270" s="59">
        <v>50.891999263351153</v>
      </c>
      <c r="W270" s="59">
        <v>29.09824545201311</v>
      </c>
      <c r="X270" s="59">
        <v>42.874614215198157</v>
      </c>
      <c r="Y270" s="59">
        <v>51.755847872137821</v>
      </c>
      <c r="Z270" s="59">
        <v>63.648517238586088</v>
      </c>
      <c r="AA270" s="59">
        <v>15.055532376079331</v>
      </c>
      <c r="AB270" s="62">
        <v>65.960012158828462</v>
      </c>
      <c r="AC270" s="30"/>
    </row>
    <row r="271" spans="1:29" ht="14.1" customHeight="1" x14ac:dyDescent="0.2">
      <c r="A271" s="132" t="s">
        <v>647</v>
      </c>
      <c r="B271" s="128">
        <v>268</v>
      </c>
      <c r="C271" s="122" t="s">
        <v>401</v>
      </c>
      <c r="D271" s="150" t="s">
        <v>164</v>
      </c>
      <c r="E271" s="59">
        <v>11.650886275692301</v>
      </c>
      <c r="F271" s="59">
        <v>25.967217710623789</v>
      </c>
      <c r="G271" s="59">
        <v>36.419350819797231</v>
      </c>
      <c r="H271" s="59">
        <v>9.885686333757171</v>
      </c>
      <c r="I271" s="59">
        <v>16.134153755300741</v>
      </c>
      <c r="J271" s="59">
        <v>15.238661402625411</v>
      </c>
      <c r="K271" s="59">
        <v>0</v>
      </c>
      <c r="L271" s="59">
        <v>0</v>
      </c>
      <c r="M271" s="59">
        <v>0</v>
      </c>
      <c r="N271" s="59">
        <v>0</v>
      </c>
      <c r="O271" s="59">
        <v>0.96204227446593527</v>
      </c>
      <c r="P271" s="59">
        <v>0</v>
      </c>
      <c r="Q271" s="59">
        <v>8.5321202091517812</v>
      </c>
      <c r="R271" s="59">
        <v>12.484495218224639</v>
      </c>
      <c r="S271" s="59">
        <v>5.8544157040407168</v>
      </c>
      <c r="T271" s="59">
        <v>7.4225559947331554</v>
      </c>
      <c r="U271" s="59">
        <v>16.534882644537891</v>
      </c>
      <c r="V271" s="59">
        <v>13.95402038078411</v>
      </c>
      <c r="W271" s="59">
        <v>7.6251457234201796</v>
      </c>
      <c r="X271" s="59">
        <v>6.8678707094991349</v>
      </c>
      <c r="Y271" s="59">
        <v>10.50688155913393</v>
      </c>
      <c r="Z271" s="59">
        <v>10.436065067239349</v>
      </c>
      <c r="AA271" s="59">
        <v>5.6981766388996409</v>
      </c>
      <c r="AB271" s="62">
        <v>10.934026549129159</v>
      </c>
      <c r="AC271" s="30"/>
    </row>
    <row r="272" spans="1:29" ht="14.1" customHeight="1" x14ac:dyDescent="0.2">
      <c r="A272" s="132" t="s">
        <v>1377</v>
      </c>
      <c r="B272" s="128">
        <v>269</v>
      </c>
      <c r="C272" s="122" t="s">
        <v>2696</v>
      </c>
      <c r="D272" s="150" t="s">
        <v>1378</v>
      </c>
      <c r="E272" s="59">
        <v>118.44873532182579</v>
      </c>
      <c r="F272" s="59">
        <v>192.4728646663599</v>
      </c>
      <c r="G272" s="59">
        <v>347.81507245365373</v>
      </c>
      <c r="H272" s="59">
        <v>82.223746731646472</v>
      </c>
      <c r="I272" s="59">
        <v>113.9484692814212</v>
      </c>
      <c r="J272" s="59">
        <v>73.333200751121794</v>
      </c>
      <c r="K272" s="59">
        <v>42.851902952194571</v>
      </c>
      <c r="L272" s="59">
        <v>33.51038578581511</v>
      </c>
      <c r="M272" s="59">
        <v>49.66672247292297</v>
      </c>
      <c r="N272" s="59">
        <v>19.322387384784321</v>
      </c>
      <c r="O272" s="59">
        <v>19.240845489318701</v>
      </c>
      <c r="P272" s="59">
        <v>44.800930295683983</v>
      </c>
      <c r="Q272" s="59">
        <v>53.482173511033068</v>
      </c>
      <c r="R272" s="59">
        <v>91.595620292309604</v>
      </c>
      <c r="S272" s="59">
        <v>95.284518527065359</v>
      </c>
      <c r="T272" s="59">
        <v>47.71643139471314</v>
      </c>
      <c r="U272" s="59">
        <v>95.013844977553234</v>
      </c>
      <c r="V272" s="59">
        <v>62.666887127630517</v>
      </c>
      <c r="W272" s="59">
        <v>63.602722299482203</v>
      </c>
      <c r="X272" s="59">
        <v>45.76541455693534</v>
      </c>
      <c r="Y272" s="59">
        <v>63.47942631581946</v>
      </c>
      <c r="Z272" s="59">
        <v>53.548493466511843</v>
      </c>
      <c r="AA272" s="59">
        <v>26.59149098153166</v>
      </c>
      <c r="AB272" s="62">
        <v>17.89204344402954</v>
      </c>
      <c r="AC272" s="30"/>
    </row>
    <row r="273" spans="1:29" ht="14.1" customHeight="1" x14ac:dyDescent="0.2">
      <c r="A273" s="132" t="s">
        <v>1366</v>
      </c>
      <c r="B273" s="128">
        <v>270</v>
      </c>
      <c r="C273" s="122" t="s">
        <v>2701</v>
      </c>
      <c r="D273" s="150" t="s">
        <v>1367</v>
      </c>
      <c r="E273" s="59">
        <v>401.05457463939757</v>
      </c>
      <c r="F273" s="59">
        <v>625.57816536424593</v>
      </c>
      <c r="G273" s="59">
        <v>844.51898786519587</v>
      </c>
      <c r="H273" s="59">
        <v>424.55338138580828</v>
      </c>
      <c r="I273" s="59">
        <v>433.80100878799061</v>
      </c>
      <c r="J273" s="59">
        <v>424.12432899054579</v>
      </c>
      <c r="K273" s="59">
        <v>177.6032187622821</v>
      </c>
      <c r="L273" s="59">
        <v>135.0580248454302</v>
      </c>
      <c r="M273" s="59">
        <v>156.4833500222459</v>
      </c>
      <c r="N273" s="59">
        <v>144.92112578377979</v>
      </c>
      <c r="O273" s="59">
        <v>88.524243969531966</v>
      </c>
      <c r="P273" s="59">
        <v>156.18498186200051</v>
      </c>
      <c r="Q273" s="59">
        <v>148.82577280823449</v>
      </c>
      <c r="R273" s="59">
        <v>279.68598487548047</v>
      </c>
      <c r="S273" s="59">
        <v>277.69542729761531</v>
      </c>
      <c r="T273" s="59">
        <v>227.17262804451869</v>
      </c>
      <c r="U273" s="59">
        <v>250.94329994309371</v>
      </c>
      <c r="V273" s="59">
        <v>224.92601980686879</v>
      </c>
      <c r="W273" s="59">
        <v>256.74162121509693</v>
      </c>
      <c r="X273" s="59">
        <v>214.55658263352089</v>
      </c>
      <c r="Y273" s="59">
        <v>233.94727548383199</v>
      </c>
      <c r="Z273" s="59">
        <v>247.26586406412889</v>
      </c>
      <c r="AA273" s="59">
        <v>73.115203845934246</v>
      </c>
      <c r="AB273" s="62">
        <v>203.62338242201889</v>
      </c>
      <c r="AC273" s="30"/>
    </row>
    <row r="274" spans="1:29" ht="14.1" customHeight="1" x14ac:dyDescent="0.2">
      <c r="A274" s="132" t="s">
        <v>954</v>
      </c>
      <c r="B274" s="128">
        <v>271</v>
      </c>
      <c r="C274" s="122" t="s">
        <v>3001</v>
      </c>
      <c r="D274" s="150" t="s">
        <v>164</v>
      </c>
      <c r="E274" s="59">
        <v>15.534515034256399</v>
      </c>
      <c r="F274" s="59">
        <v>30.775961731109678</v>
      </c>
      <c r="G274" s="59">
        <v>14.00744262299893</v>
      </c>
      <c r="H274" s="59">
        <v>13.48048136421432</v>
      </c>
      <c r="I274" s="59">
        <v>14.117384535888149</v>
      </c>
      <c r="J274" s="59">
        <v>17.143494077953591</v>
      </c>
      <c r="K274" s="59">
        <v>0</v>
      </c>
      <c r="L274" s="59">
        <v>0</v>
      </c>
      <c r="M274" s="59">
        <v>0</v>
      </c>
      <c r="N274" s="59">
        <v>0</v>
      </c>
      <c r="O274" s="59">
        <v>0</v>
      </c>
      <c r="P274" s="59">
        <v>0</v>
      </c>
      <c r="Q274" s="59">
        <v>5.6899761661476651</v>
      </c>
      <c r="R274" s="59">
        <v>9.363371413668478</v>
      </c>
      <c r="S274" s="59">
        <v>7.8058876053876221</v>
      </c>
      <c r="T274" s="59">
        <v>7.4225559947331554</v>
      </c>
      <c r="U274" s="59">
        <v>13.22790611563031</v>
      </c>
      <c r="V274" s="59">
        <v>8.4136390598637973</v>
      </c>
      <c r="W274" s="59">
        <v>3.0775510790072031</v>
      </c>
      <c r="X274" s="59">
        <v>8.8795914933906364</v>
      </c>
      <c r="Y274" s="59">
        <v>6.3041289354803576</v>
      </c>
      <c r="Z274" s="59">
        <v>5.2180325336196756</v>
      </c>
      <c r="AA274" s="59">
        <v>6.6478727453829141</v>
      </c>
      <c r="AB274" s="62">
        <v>9.9400241355719672</v>
      </c>
      <c r="AC274" s="30"/>
    </row>
    <row r="275" spans="1:29" ht="14.1" customHeight="1" x14ac:dyDescent="0.2">
      <c r="A275" s="132" t="s">
        <v>1441</v>
      </c>
      <c r="B275" s="128">
        <v>272</v>
      </c>
      <c r="C275" s="122" t="s">
        <v>2716</v>
      </c>
      <c r="D275" s="150" t="s">
        <v>468</v>
      </c>
      <c r="E275" s="59">
        <v>768.81965446757329</v>
      </c>
      <c r="F275" s="59">
        <v>1393.4518750386901</v>
      </c>
      <c r="G275" s="59">
        <v>1990.2913750756891</v>
      </c>
      <c r="H275" s="59">
        <v>890.00474583312769</v>
      </c>
      <c r="I275" s="59">
        <v>808.45219313982909</v>
      </c>
      <c r="J275" s="59">
        <v>740.98848244969963</v>
      </c>
      <c r="K275" s="59">
        <v>398.2067507647813</v>
      </c>
      <c r="L275" s="59">
        <v>287.49778525133911</v>
      </c>
      <c r="M275" s="59">
        <v>407.29485199471702</v>
      </c>
      <c r="N275" s="59">
        <v>314.25501456226891</v>
      </c>
      <c r="O275" s="59">
        <v>256.04081705318742</v>
      </c>
      <c r="P275" s="59">
        <v>406.19306946058163</v>
      </c>
      <c r="Q275" s="59">
        <v>374.63876229035873</v>
      </c>
      <c r="R275" s="59">
        <v>636.58129005346973</v>
      </c>
      <c r="S275" s="59">
        <v>610.75216096454108</v>
      </c>
      <c r="T275" s="59">
        <v>586.5791515003508</v>
      </c>
      <c r="U275" s="59">
        <v>823.09874176652852</v>
      </c>
      <c r="V275" s="59">
        <v>594.38573820360784</v>
      </c>
      <c r="W275" s="59">
        <v>520.63854868888563</v>
      </c>
      <c r="X275" s="59">
        <v>428.00124308781392</v>
      </c>
      <c r="Y275" s="59">
        <v>497.61011339320652</v>
      </c>
      <c r="Z275" s="59">
        <v>695.95821999104453</v>
      </c>
      <c r="AA275" s="59">
        <v>277.71963241890359</v>
      </c>
      <c r="AB275" s="62">
        <v>555.15034797169437</v>
      </c>
      <c r="AC275" s="30"/>
    </row>
    <row r="276" spans="1:29" ht="14.1" customHeight="1" x14ac:dyDescent="0.2">
      <c r="A276" s="132" t="s">
        <v>1418</v>
      </c>
      <c r="B276" s="128">
        <v>273</v>
      </c>
      <c r="C276" s="122" t="s">
        <v>2908</v>
      </c>
      <c r="D276" s="150" t="s">
        <v>1419</v>
      </c>
      <c r="E276" s="59">
        <v>177.58863405723989</v>
      </c>
      <c r="F276" s="59">
        <v>196.38429705262311</v>
      </c>
      <c r="G276" s="59">
        <v>174.1470634956801</v>
      </c>
      <c r="H276" s="59">
        <v>159.95759447025191</v>
      </c>
      <c r="I276" s="59">
        <v>180.19832975451521</v>
      </c>
      <c r="J276" s="59">
        <v>151.43419768858999</v>
      </c>
      <c r="K276" s="59">
        <v>78.048134356748236</v>
      </c>
      <c r="L276" s="59">
        <v>78.097477273196006</v>
      </c>
      <c r="M276" s="59">
        <v>47.196535008608024</v>
      </c>
      <c r="N276" s="59">
        <v>51.785071657187792</v>
      </c>
      <c r="O276" s="59">
        <v>44.081739058303619</v>
      </c>
      <c r="P276" s="59">
        <v>92.41239565195049</v>
      </c>
      <c r="Q276" s="59">
        <v>67.408489719081928</v>
      </c>
      <c r="R276" s="59">
        <v>100.0559465518598</v>
      </c>
      <c r="S276" s="59">
        <v>44.71700288341367</v>
      </c>
      <c r="T276" s="59">
        <v>73.413320248479323</v>
      </c>
      <c r="U276" s="59">
        <v>110.7704858122882</v>
      </c>
      <c r="V276" s="59">
        <v>96.964035050282817</v>
      </c>
      <c r="W276" s="59">
        <v>46.993179126080321</v>
      </c>
      <c r="X276" s="59">
        <v>69.543973954958403</v>
      </c>
      <c r="Y276" s="59">
        <v>77.111054450639827</v>
      </c>
      <c r="Z276" s="59">
        <v>111.96854210641099</v>
      </c>
      <c r="AA276" s="59">
        <v>46.753539322171548</v>
      </c>
      <c r="AB276" s="62">
        <v>143.2556278418632</v>
      </c>
      <c r="AC276" s="30"/>
    </row>
    <row r="277" spans="1:29" ht="14.1" customHeight="1" x14ac:dyDescent="0.2">
      <c r="A277" s="132" t="s">
        <v>943</v>
      </c>
      <c r="B277" s="128">
        <v>274</v>
      </c>
      <c r="C277" s="122" t="s">
        <v>2829</v>
      </c>
      <c r="D277" s="150" t="s">
        <v>944</v>
      </c>
      <c r="E277" s="59">
        <v>710.4215288250449</v>
      </c>
      <c r="F277" s="59">
        <v>1086.864629519788</v>
      </c>
      <c r="G277" s="59">
        <v>587.19946539218085</v>
      </c>
      <c r="H277" s="59">
        <v>442.99827468708389</v>
      </c>
      <c r="I277" s="59">
        <v>935.647811038962</v>
      </c>
      <c r="J277" s="59">
        <v>530.82734096440413</v>
      </c>
      <c r="K277" s="59">
        <v>167.4036694607903</v>
      </c>
      <c r="L277" s="59">
        <v>165.51795005850019</v>
      </c>
      <c r="M277" s="59">
        <v>127.6355215414401</v>
      </c>
      <c r="N277" s="59">
        <v>198.26379655737441</v>
      </c>
      <c r="O277" s="59">
        <v>164.5092289336749</v>
      </c>
      <c r="P277" s="59">
        <v>230.61191244578481</v>
      </c>
      <c r="Q277" s="59">
        <v>284.71021528589893</v>
      </c>
      <c r="R277" s="59">
        <v>574.59785204418745</v>
      </c>
      <c r="S277" s="59">
        <v>102.66205805010731</v>
      </c>
      <c r="T277" s="59">
        <v>197.19716584235991</v>
      </c>
      <c r="U277" s="59">
        <v>249.3184721418904</v>
      </c>
      <c r="V277" s="59">
        <v>203.10209179046461</v>
      </c>
      <c r="W277" s="59">
        <v>99.557751555523367</v>
      </c>
      <c r="X277" s="59">
        <v>114.44806813703489</v>
      </c>
      <c r="Y277" s="59">
        <v>152.518943400544</v>
      </c>
      <c r="Z277" s="59">
        <v>207.61925287368661</v>
      </c>
      <c r="AA277" s="59">
        <v>76.139036248976993</v>
      </c>
      <c r="AB277" s="62">
        <v>141.14834272512189</v>
      </c>
      <c r="AC277" s="30"/>
    </row>
    <row r="278" spans="1:29" ht="14.1" customHeight="1" x14ac:dyDescent="0.2">
      <c r="A278" s="132" t="s">
        <v>757</v>
      </c>
      <c r="B278" s="128">
        <v>275</v>
      </c>
      <c r="C278" s="122" t="s">
        <v>2701</v>
      </c>
      <c r="D278" s="150" t="s">
        <v>164</v>
      </c>
      <c r="E278" s="59">
        <v>13.592700654974349</v>
      </c>
      <c r="F278" s="59">
        <v>21.713402750101981</v>
      </c>
      <c r="G278" s="59">
        <v>12.13978360659908</v>
      </c>
      <c r="H278" s="59">
        <v>9.885686333757171</v>
      </c>
      <c r="I278" s="59">
        <v>8.0670768776503721</v>
      </c>
      <c r="J278" s="59">
        <v>11.42899605196906</v>
      </c>
      <c r="K278" s="59">
        <v>0</v>
      </c>
      <c r="L278" s="59">
        <v>0</v>
      </c>
      <c r="M278" s="59">
        <v>1.1003062201848279</v>
      </c>
      <c r="N278" s="59">
        <v>0</v>
      </c>
      <c r="O278" s="59">
        <v>0</v>
      </c>
      <c r="P278" s="59">
        <v>0</v>
      </c>
      <c r="Q278" s="59">
        <v>5.0424830436087023</v>
      </c>
      <c r="R278" s="59">
        <v>12.48969709123223</v>
      </c>
      <c r="S278" s="59">
        <v>2.0061131145846192</v>
      </c>
      <c r="T278" s="59">
        <v>10.60365142104736</v>
      </c>
      <c r="U278" s="59">
        <v>7.7162785674510133</v>
      </c>
      <c r="V278" s="59">
        <v>9.465343942346772</v>
      </c>
      <c r="W278" s="59">
        <v>7.1809525176834743</v>
      </c>
      <c r="X278" s="59">
        <v>6.9102954244120012</v>
      </c>
      <c r="Y278" s="59">
        <v>8.859402530661729</v>
      </c>
      <c r="Z278" s="59">
        <v>7.3073327600809943</v>
      </c>
      <c r="AA278" s="59">
        <v>4.8966331250277566</v>
      </c>
      <c r="AB278" s="62">
        <v>2.9820072406715901</v>
      </c>
      <c r="AC278" s="30"/>
    </row>
    <row r="279" spans="1:29" ht="14.1" customHeight="1" x14ac:dyDescent="0.2">
      <c r="A279" s="132" t="s">
        <v>950</v>
      </c>
      <c r="B279" s="128">
        <v>276</v>
      </c>
      <c r="C279" s="122" t="s">
        <v>2970</v>
      </c>
      <c r="D279" s="150" t="s">
        <v>951</v>
      </c>
      <c r="E279" s="59">
        <v>927.52220187191608</v>
      </c>
      <c r="F279" s="59">
        <v>786.01036862210844</v>
      </c>
      <c r="G279" s="59">
        <v>782.2381626453099</v>
      </c>
      <c r="H279" s="59">
        <v>1153.7090235811311</v>
      </c>
      <c r="I279" s="59">
        <v>1206.082445977655</v>
      </c>
      <c r="J279" s="59">
        <v>1052.6895869423761</v>
      </c>
      <c r="K279" s="59">
        <v>273.78562711536028</v>
      </c>
      <c r="L279" s="59">
        <v>314.23602670971172</v>
      </c>
      <c r="M279" s="59">
        <v>346.30267759743163</v>
      </c>
      <c r="N279" s="59">
        <v>319.99054321765237</v>
      </c>
      <c r="O279" s="59">
        <v>182.78899419080221</v>
      </c>
      <c r="P279" s="59">
        <v>374.35303806743678</v>
      </c>
      <c r="Q279" s="59">
        <v>282.08990636833278</v>
      </c>
      <c r="R279" s="59">
        <v>495.66567140156371</v>
      </c>
      <c r="S279" s="59">
        <v>214.93316374244679</v>
      </c>
      <c r="T279" s="59">
        <v>417.25368341821383</v>
      </c>
      <c r="U279" s="59">
        <v>265.69792688956971</v>
      </c>
      <c r="V279" s="59">
        <v>306.05348273672303</v>
      </c>
      <c r="W279" s="59">
        <v>420.80997263840959</v>
      </c>
      <c r="X279" s="59">
        <v>390.38038717287179</v>
      </c>
      <c r="Y279" s="59">
        <v>398.21081109117591</v>
      </c>
      <c r="Z279" s="59">
        <v>322.68417548554748</v>
      </c>
      <c r="AA279" s="59">
        <v>342.86308714701732</v>
      </c>
      <c r="AB279" s="62">
        <v>251.0372975486971</v>
      </c>
      <c r="AC279" s="30"/>
    </row>
    <row r="280" spans="1:29" ht="14.1" customHeight="1" x14ac:dyDescent="0.2">
      <c r="A280" s="132" t="s">
        <v>1439</v>
      </c>
      <c r="B280" s="128">
        <v>277</v>
      </c>
      <c r="C280" s="122" t="s">
        <v>2814</v>
      </c>
      <c r="D280" s="150" t="s">
        <v>1440</v>
      </c>
      <c r="E280" s="59">
        <v>78.203661404015662</v>
      </c>
      <c r="F280" s="59">
        <v>85.787031576664134</v>
      </c>
      <c r="G280" s="59">
        <v>37.282209285373959</v>
      </c>
      <c r="H280" s="59">
        <v>60.41142918559008</v>
      </c>
      <c r="I280" s="59">
        <v>69.420221686010578</v>
      </c>
      <c r="J280" s="59">
        <v>33.10027739917772</v>
      </c>
      <c r="K280" s="59">
        <v>12.21981047577032</v>
      </c>
      <c r="L280" s="59">
        <v>17.262926010874448</v>
      </c>
      <c r="M280" s="59">
        <v>24.206736844066221</v>
      </c>
      <c r="N280" s="59">
        <v>24.67898255423286</v>
      </c>
      <c r="O280" s="59">
        <v>16.99832494753861</v>
      </c>
      <c r="P280" s="59">
        <v>22.85872822317323</v>
      </c>
      <c r="Q280" s="59">
        <v>14.55200502338665</v>
      </c>
      <c r="R280" s="59">
        <v>44.587334297287782</v>
      </c>
      <c r="S280" s="59">
        <v>23.10152436814467</v>
      </c>
      <c r="T280" s="59">
        <v>24.50291770375625</v>
      </c>
      <c r="U280" s="59">
        <v>32.22097464665616</v>
      </c>
      <c r="V280" s="59">
        <v>28.14782947477433</v>
      </c>
      <c r="W280" s="59">
        <v>37.874395278981993</v>
      </c>
      <c r="X280" s="59">
        <v>28.195662855346399</v>
      </c>
      <c r="Y280" s="59">
        <v>25.634689627974961</v>
      </c>
      <c r="Z280" s="59">
        <v>45.753796467790771</v>
      </c>
      <c r="AA280" s="59">
        <v>10.14560350556081</v>
      </c>
      <c r="AB280" s="62">
        <v>27.235666131467191</v>
      </c>
      <c r="AC280" s="30"/>
    </row>
    <row r="281" spans="1:29" ht="14.1" customHeight="1" x14ac:dyDescent="0.2">
      <c r="A281" s="132" t="s">
        <v>968</v>
      </c>
      <c r="B281" s="128">
        <v>278</v>
      </c>
      <c r="C281" s="122" t="s">
        <v>2899</v>
      </c>
      <c r="D281" s="150" t="s">
        <v>969</v>
      </c>
      <c r="E281" s="59">
        <v>36.89447320635896</v>
      </c>
      <c r="F281" s="59">
        <v>25.967217710623789</v>
      </c>
      <c r="G281" s="59">
        <v>20.544249180398442</v>
      </c>
      <c r="H281" s="59">
        <v>32.353155274114378</v>
      </c>
      <c r="I281" s="59">
        <v>27.561168152492499</v>
      </c>
      <c r="J281" s="59">
        <v>22.85799210393812</v>
      </c>
      <c r="K281" s="59">
        <v>9.2077087146370626</v>
      </c>
      <c r="L281" s="59">
        <v>6.0927974156027469</v>
      </c>
      <c r="M281" s="59">
        <v>13.203674642217941</v>
      </c>
      <c r="N281" s="59">
        <v>6.4407957949281061</v>
      </c>
      <c r="O281" s="59">
        <v>16.354718665920899</v>
      </c>
      <c r="P281" s="59">
        <v>6.5310652066209212</v>
      </c>
      <c r="Q281" s="59">
        <v>11.37616027886904</v>
      </c>
      <c r="R281" s="59">
        <v>12.484495218224639</v>
      </c>
      <c r="S281" s="59">
        <v>9.7573595067345273</v>
      </c>
      <c r="T281" s="59">
        <v>1.060365142104736</v>
      </c>
      <c r="U281" s="59">
        <v>6.613953057815154</v>
      </c>
      <c r="V281" s="59">
        <v>8.4136390598637973</v>
      </c>
      <c r="W281" s="59">
        <v>16.017627515872821</v>
      </c>
      <c r="X281" s="59">
        <v>5.9197276622604242</v>
      </c>
      <c r="Y281" s="59">
        <v>7.3548170913937501</v>
      </c>
      <c r="Z281" s="59">
        <v>5.2180325336196756</v>
      </c>
      <c r="AA281" s="59">
        <v>10.44665717131601</v>
      </c>
      <c r="AB281" s="62">
        <v>3.976009654228787</v>
      </c>
      <c r="AC281" s="30"/>
    </row>
    <row r="282" spans="1:29" ht="14.1" customHeight="1" x14ac:dyDescent="0.2">
      <c r="A282" s="132" t="s">
        <v>978</v>
      </c>
      <c r="B282" s="128">
        <v>279</v>
      </c>
      <c r="C282" s="122" t="s">
        <v>2998</v>
      </c>
      <c r="D282" s="150" t="s">
        <v>979</v>
      </c>
      <c r="E282" s="59">
        <v>158.3986534539851</v>
      </c>
      <c r="F282" s="59">
        <v>122.5989288022877</v>
      </c>
      <c r="G282" s="59">
        <v>134.11846162669019</v>
      </c>
      <c r="H282" s="59">
        <v>193.36312598953259</v>
      </c>
      <c r="I282" s="59">
        <v>176.06395285471939</v>
      </c>
      <c r="J282" s="59">
        <v>158.58493955177201</v>
      </c>
      <c r="K282" s="59">
        <v>66.603819893039272</v>
      </c>
      <c r="L282" s="59">
        <v>69.817365585391883</v>
      </c>
      <c r="M282" s="59">
        <v>52.433992616687817</v>
      </c>
      <c r="N282" s="59">
        <v>63.001717534055089</v>
      </c>
      <c r="O282" s="59">
        <v>70.227161951464353</v>
      </c>
      <c r="P282" s="59">
        <v>39.186391239725531</v>
      </c>
      <c r="Q282" s="59">
        <v>67.948857332328203</v>
      </c>
      <c r="R282" s="59">
        <v>64.713380963667404</v>
      </c>
      <c r="S282" s="59">
        <v>41.406330802778641</v>
      </c>
      <c r="T282" s="59">
        <v>73.660385326589719</v>
      </c>
      <c r="U282" s="59">
        <v>48.554131722930677</v>
      </c>
      <c r="V282" s="59">
        <v>63.10018953921351</v>
      </c>
      <c r="W282" s="59">
        <v>54.370069062460587</v>
      </c>
      <c r="X282" s="59">
        <v>58.209668724283787</v>
      </c>
      <c r="Y282" s="59">
        <v>65.445263855533412</v>
      </c>
      <c r="Z282" s="59">
        <v>69.873630051194354</v>
      </c>
      <c r="AA282" s="59">
        <v>49.819158353899553</v>
      </c>
      <c r="AB282" s="62">
        <v>64.22448394475758</v>
      </c>
      <c r="AC282" s="30"/>
    </row>
    <row r="283" spans="1:29" ht="14.1" customHeight="1" x14ac:dyDescent="0.2">
      <c r="A283" s="132" t="s">
        <v>823</v>
      </c>
      <c r="B283" s="128">
        <v>280</v>
      </c>
      <c r="C283" s="122" t="s">
        <v>2761</v>
      </c>
      <c r="D283" s="150" t="s">
        <v>164</v>
      </c>
      <c r="E283" s="59">
        <v>21.359958172102559</v>
      </c>
      <c r="F283" s="59">
        <v>20.19672488604073</v>
      </c>
      <c r="G283" s="59">
        <v>28.014885245997871</v>
      </c>
      <c r="H283" s="59">
        <v>5.39219254568573</v>
      </c>
      <c r="I283" s="59">
        <v>8.0670768776503721</v>
      </c>
      <c r="J283" s="59">
        <v>9.5241633766408818</v>
      </c>
      <c r="K283" s="59">
        <v>0</v>
      </c>
      <c r="L283" s="59">
        <v>0</v>
      </c>
      <c r="M283" s="59">
        <v>0</v>
      </c>
      <c r="N283" s="59">
        <v>0</v>
      </c>
      <c r="O283" s="59">
        <v>0</v>
      </c>
      <c r="P283" s="59">
        <v>0</v>
      </c>
      <c r="Q283" s="59">
        <v>8.5321202091517812</v>
      </c>
      <c r="R283" s="59">
        <v>11.44412061670592</v>
      </c>
      <c r="S283" s="59">
        <v>9.7573595067345273</v>
      </c>
      <c r="T283" s="59">
        <v>9.8963878712635047</v>
      </c>
      <c r="U283" s="59">
        <v>5.5116275481792956</v>
      </c>
      <c r="V283" s="59">
        <v>6.310229294897848</v>
      </c>
      <c r="W283" s="59">
        <v>12.310204316028811</v>
      </c>
      <c r="X283" s="59">
        <v>9.8662127704340392</v>
      </c>
      <c r="Y283" s="59">
        <v>10.50688155913393</v>
      </c>
      <c r="Z283" s="59">
        <v>11.479671573963291</v>
      </c>
      <c r="AA283" s="59">
        <v>9.4969610648327336</v>
      </c>
      <c r="AB283" s="62">
        <v>4.9700120677859836</v>
      </c>
      <c r="AC283" s="30"/>
    </row>
    <row r="284" spans="1:29" ht="14.1" customHeight="1" x14ac:dyDescent="0.2">
      <c r="A284" s="132" t="s">
        <v>615</v>
      </c>
      <c r="B284" s="128">
        <v>281</v>
      </c>
      <c r="C284" s="122" t="s">
        <v>2648</v>
      </c>
      <c r="D284" s="150" t="s">
        <v>616</v>
      </c>
      <c r="E284" s="59">
        <v>104.85797648123069</v>
      </c>
      <c r="F284" s="59">
        <v>91.416147327044911</v>
      </c>
      <c r="G284" s="59">
        <v>95.239403882294354</v>
      </c>
      <c r="H284" s="59">
        <v>127.14430543223909</v>
      </c>
      <c r="I284" s="59">
        <v>91.732747944981796</v>
      </c>
      <c r="J284" s="59">
        <v>150.43606536671811</v>
      </c>
      <c r="K284" s="59">
        <v>0</v>
      </c>
      <c r="L284" s="59">
        <v>0</v>
      </c>
      <c r="M284" s="59">
        <v>1.1003062201848279</v>
      </c>
      <c r="N284" s="59">
        <v>0</v>
      </c>
      <c r="O284" s="59">
        <v>0</v>
      </c>
      <c r="P284" s="59">
        <v>0</v>
      </c>
      <c r="Q284" s="59">
        <v>0</v>
      </c>
      <c r="R284" s="59">
        <v>0</v>
      </c>
      <c r="S284" s="59">
        <v>0</v>
      </c>
      <c r="T284" s="59">
        <v>0</v>
      </c>
      <c r="U284" s="59">
        <v>0</v>
      </c>
      <c r="V284" s="59">
        <v>0</v>
      </c>
      <c r="W284" s="59">
        <v>0</v>
      </c>
      <c r="X284" s="59">
        <v>0</v>
      </c>
      <c r="Y284" s="59">
        <v>0</v>
      </c>
      <c r="Z284" s="59">
        <v>0</v>
      </c>
      <c r="AA284" s="59">
        <v>0</v>
      </c>
      <c r="AB284" s="62">
        <v>0</v>
      </c>
      <c r="AC284" s="30"/>
    </row>
    <row r="285" spans="1:29" ht="14.1" customHeight="1" x14ac:dyDescent="0.2">
      <c r="A285" s="132" t="s">
        <v>633</v>
      </c>
      <c r="B285" s="128">
        <v>282</v>
      </c>
      <c r="C285" s="122" t="s">
        <v>2928</v>
      </c>
      <c r="D285" s="150" t="s">
        <v>634</v>
      </c>
      <c r="E285" s="59">
        <v>104.0142581334327</v>
      </c>
      <c r="F285" s="59">
        <v>158.6597002119114</v>
      </c>
      <c r="G285" s="59">
        <v>80.392448531423682</v>
      </c>
      <c r="H285" s="59">
        <v>110.5273654039509</v>
      </c>
      <c r="I285" s="59">
        <v>164.78416261054471</v>
      </c>
      <c r="J285" s="59">
        <v>122.4826458562771</v>
      </c>
      <c r="K285" s="59">
        <v>0</v>
      </c>
      <c r="L285" s="59">
        <v>0</v>
      </c>
      <c r="M285" s="59">
        <v>0</v>
      </c>
      <c r="N285" s="59">
        <v>0</v>
      </c>
      <c r="O285" s="59">
        <v>0</v>
      </c>
      <c r="P285" s="59">
        <v>0</v>
      </c>
      <c r="Q285" s="59">
        <v>0</v>
      </c>
      <c r="R285" s="59">
        <v>0</v>
      </c>
      <c r="S285" s="59">
        <v>0</v>
      </c>
      <c r="T285" s="59">
        <v>0</v>
      </c>
      <c r="U285" s="59">
        <v>3.306976528907577</v>
      </c>
      <c r="V285" s="59">
        <v>0</v>
      </c>
      <c r="W285" s="59">
        <v>0</v>
      </c>
      <c r="X285" s="59">
        <v>0</v>
      </c>
      <c r="Y285" s="59">
        <v>0</v>
      </c>
      <c r="Z285" s="59">
        <v>0</v>
      </c>
      <c r="AA285" s="59">
        <v>0</v>
      </c>
      <c r="AB285" s="62">
        <v>0</v>
      </c>
      <c r="AC285" s="30"/>
    </row>
    <row r="286" spans="1:29" ht="14.1" customHeight="1" x14ac:dyDescent="0.2">
      <c r="A286" s="132" t="s">
        <v>645</v>
      </c>
      <c r="B286" s="128">
        <v>283</v>
      </c>
      <c r="C286" s="122" t="s">
        <v>2776</v>
      </c>
      <c r="D286" s="150" t="s">
        <v>164</v>
      </c>
      <c r="E286" s="59">
        <v>59.250582155033207</v>
      </c>
      <c r="F286" s="59">
        <v>238.05783448295799</v>
      </c>
      <c r="G286" s="59">
        <v>74.434616269108133</v>
      </c>
      <c r="H286" s="59">
        <v>45.954960970606628</v>
      </c>
      <c r="I286" s="59">
        <v>93.27255124400331</v>
      </c>
      <c r="J286" s="59">
        <v>55.509681408076062</v>
      </c>
      <c r="K286" s="59">
        <v>0</v>
      </c>
      <c r="L286" s="59">
        <v>0</v>
      </c>
      <c r="M286" s="59">
        <v>0</v>
      </c>
      <c r="N286" s="59">
        <v>0</v>
      </c>
      <c r="O286" s="59">
        <v>0</v>
      </c>
      <c r="P286" s="59">
        <v>0</v>
      </c>
      <c r="Q286" s="59">
        <v>0</v>
      </c>
      <c r="R286" s="59">
        <v>0</v>
      </c>
      <c r="S286" s="59">
        <v>0</v>
      </c>
      <c r="T286" s="59">
        <v>0</v>
      </c>
      <c r="U286" s="59">
        <v>0</v>
      </c>
      <c r="V286" s="59">
        <v>0</v>
      </c>
      <c r="W286" s="59">
        <v>0</v>
      </c>
      <c r="X286" s="59">
        <v>0</v>
      </c>
      <c r="Y286" s="59">
        <v>0</v>
      </c>
      <c r="Z286" s="59">
        <v>0</v>
      </c>
      <c r="AA286" s="59">
        <v>0</v>
      </c>
      <c r="AB286" s="62">
        <v>0.99400241355719665</v>
      </c>
      <c r="AC286" s="30"/>
    </row>
    <row r="287" spans="1:29" ht="14.1" customHeight="1" x14ac:dyDescent="0.2">
      <c r="A287" s="132" t="s">
        <v>650</v>
      </c>
      <c r="B287" s="128">
        <v>284</v>
      </c>
      <c r="C287" s="122" t="s">
        <v>651</v>
      </c>
      <c r="D287" s="150" t="s">
        <v>164</v>
      </c>
      <c r="E287" s="59">
        <v>32.863266554969421</v>
      </c>
      <c r="F287" s="59">
        <v>99.060126822009281</v>
      </c>
      <c r="G287" s="59">
        <v>30.81637377059765</v>
      </c>
      <c r="H287" s="59">
        <v>25.168957405745761</v>
      </c>
      <c r="I287" s="59">
        <v>92.771384092979275</v>
      </c>
      <c r="J287" s="59">
        <v>21.90557576627403</v>
      </c>
      <c r="K287" s="59">
        <v>0</v>
      </c>
      <c r="L287" s="59">
        <v>0</v>
      </c>
      <c r="M287" s="59">
        <v>0</v>
      </c>
      <c r="N287" s="59">
        <v>0</v>
      </c>
      <c r="O287" s="59">
        <v>0</v>
      </c>
      <c r="P287" s="59">
        <v>0</v>
      </c>
      <c r="Q287" s="59">
        <v>0</v>
      </c>
      <c r="R287" s="59">
        <v>0</v>
      </c>
      <c r="S287" s="59">
        <v>0</v>
      </c>
      <c r="T287" s="59">
        <v>0</v>
      </c>
      <c r="U287" s="59">
        <v>0</v>
      </c>
      <c r="V287" s="59">
        <v>0</v>
      </c>
      <c r="W287" s="59">
        <v>0</v>
      </c>
      <c r="X287" s="59">
        <v>0</v>
      </c>
      <c r="Y287" s="59">
        <v>0</v>
      </c>
      <c r="Z287" s="59">
        <v>0</v>
      </c>
      <c r="AA287" s="59">
        <v>0</v>
      </c>
      <c r="AB287" s="62">
        <v>0</v>
      </c>
      <c r="AC287" s="30"/>
    </row>
    <row r="288" spans="1:29" ht="14.1" customHeight="1" x14ac:dyDescent="0.2">
      <c r="A288" s="132" t="s">
        <v>937</v>
      </c>
      <c r="B288" s="128">
        <v>285</v>
      </c>
      <c r="C288" s="122" t="s">
        <v>2610</v>
      </c>
      <c r="D288" s="150" t="s">
        <v>164</v>
      </c>
      <c r="E288" s="59">
        <v>32.485583658199069</v>
      </c>
      <c r="F288" s="59">
        <v>27.663742601051212</v>
      </c>
      <c r="G288" s="59">
        <v>122.8891617905861</v>
      </c>
      <c r="H288" s="59">
        <v>6.1965279337505166</v>
      </c>
      <c r="I288" s="59">
        <v>11.29794116714935</v>
      </c>
      <c r="J288" s="59">
        <v>4.2153947105012541</v>
      </c>
      <c r="K288" s="59">
        <v>0</v>
      </c>
      <c r="L288" s="59">
        <v>0</v>
      </c>
      <c r="M288" s="59">
        <v>0</v>
      </c>
      <c r="N288" s="59">
        <v>0</v>
      </c>
      <c r="O288" s="59">
        <v>0</v>
      </c>
      <c r="P288" s="59">
        <v>0</v>
      </c>
      <c r="Q288" s="59">
        <v>0</v>
      </c>
      <c r="R288" s="59">
        <v>1.6687608608360269</v>
      </c>
      <c r="S288" s="59">
        <v>0</v>
      </c>
      <c r="T288" s="59">
        <v>1.530106900057135</v>
      </c>
      <c r="U288" s="59">
        <v>0</v>
      </c>
      <c r="V288" s="59">
        <v>0</v>
      </c>
      <c r="W288" s="59">
        <v>0</v>
      </c>
      <c r="X288" s="59">
        <v>0</v>
      </c>
      <c r="Y288" s="59">
        <v>7.2003659324744813</v>
      </c>
      <c r="Z288" s="59">
        <v>1.458961896400061</v>
      </c>
      <c r="AA288" s="59">
        <v>0</v>
      </c>
      <c r="AB288" s="62">
        <v>0</v>
      </c>
      <c r="AC288" s="30"/>
    </row>
    <row r="289" spans="1:29" ht="14.1" customHeight="1" x14ac:dyDescent="0.2">
      <c r="A289" s="132" t="s">
        <v>658</v>
      </c>
      <c r="B289" s="128">
        <v>286</v>
      </c>
      <c r="C289" s="122" t="s">
        <v>2849</v>
      </c>
      <c r="D289" s="150" t="s">
        <v>659</v>
      </c>
      <c r="E289" s="59">
        <v>24.959111124101842</v>
      </c>
      <c r="F289" s="59">
        <v>46.775614836070318</v>
      </c>
      <c r="G289" s="59">
        <v>17.32066971809228</v>
      </c>
      <c r="H289" s="59">
        <v>24.265765154343399</v>
      </c>
      <c r="I289" s="59">
        <v>36.303862718646087</v>
      </c>
      <c r="J289" s="59">
        <v>23.29038912123761</v>
      </c>
      <c r="K289" s="59">
        <v>0</v>
      </c>
      <c r="L289" s="59">
        <v>0</v>
      </c>
      <c r="M289" s="59">
        <v>0</v>
      </c>
      <c r="N289" s="59">
        <v>0</v>
      </c>
      <c r="O289" s="59">
        <v>0</v>
      </c>
      <c r="P289" s="59">
        <v>0</v>
      </c>
      <c r="Q289" s="59">
        <v>0</v>
      </c>
      <c r="R289" s="59">
        <v>0</v>
      </c>
      <c r="S289" s="59">
        <v>0</v>
      </c>
      <c r="T289" s="59">
        <v>0</v>
      </c>
      <c r="U289" s="59">
        <v>0</v>
      </c>
      <c r="V289" s="59">
        <v>0</v>
      </c>
      <c r="W289" s="59">
        <v>0</v>
      </c>
      <c r="X289" s="59">
        <v>0</v>
      </c>
      <c r="Y289" s="59">
        <v>0</v>
      </c>
      <c r="Z289" s="59">
        <v>0</v>
      </c>
      <c r="AA289" s="59">
        <v>0</v>
      </c>
      <c r="AB289" s="62">
        <v>0</v>
      </c>
      <c r="AC289" s="30"/>
    </row>
    <row r="290" spans="1:29" ht="14.1" customHeight="1" x14ac:dyDescent="0.2">
      <c r="A290" s="132" t="s">
        <v>660</v>
      </c>
      <c r="B290" s="128">
        <v>287</v>
      </c>
      <c r="C290" s="122" t="s">
        <v>2719</v>
      </c>
      <c r="D290" s="150" t="s">
        <v>661</v>
      </c>
      <c r="E290" s="59">
        <v>18.6608361849005</v>
      </c>
      <c r="F290" s="59">
        <v>80.46856069000674</v>
      </c>
      <c r="G290" s="59">
        <v>406.74625122762671</v>
      </c>
      <c r="H290" s="59">
        <v>25.540119992640459</v>
      </c>
      <c r="I290" s="59">
        <v>32.929807814568818</v>
      </c>
      <c r="J290" s="59">
        <v>22.816085785080901</v>
      </c>
      <c r="K290" s="59">
        <v>0</v>
      </c>
      <c r="L290" s="59">
        <v>0</v>
      </c>
      <c r="M290" s="59">
        <v>0</v>
      </c>
      <c r="N290" s="59">
        <v>0</v>
      </c>
      <c r="O290" s="59">
        <v>0</v>
      </c>
      <c r="P290" s="59">
        <v>0</v>
      </c>
      <c r="Q290" s="59">
        <v>0</v>
      </c>
      <c r="R290" s="59">
        <v>6.9476215889420114</v>
      </c>
      <c r="S290" s="59">
        <v>31.951449440752889</v>
      </c>
      <c r="T290" s="59">
        <v>0</v>
      </c>
      <c r="U290" s="59">
        <v>0</v>
      </c>
      <c r="V290" s="59">
        <v>0</v>
      </c>
      <c r="W290" s="59">
        <v>4.7691783221014958</v>
      </c>
      <c r="X290" s="59">
        <v>3.978056989039005</v>
      </c>
      <c r="Y290" s="59">
        <v>0</v>
      </c>
      <c r="Z290" s="59">
        <v>0</v>
      </c>
      <c r="AA290" s="59">
        <v>0</v>
      </c>
      <c r="AB290" s="62">
        <v>0</v>
      </c>
      <c r="AC290" s="30"/>
    </row>
    <row r="291" spans="1:29" ht="14.1" customHeight="1" x14ac:dyDescent="0.2">
      <c r="A291" s="132" t="s">
        <v>689</v>
      </c>
      <c r="B291" s="128">
        <v>288</v>
      </c>
      <c r="C291" s="122" t="s">
        <v>2715</v>
      </c>
      <c r="D291" s="150" t="s">
        <v>690</v>
      </c>
      <c r="E291" s="59">
        <v>14.56360784461538</v>
      </c>
      <c r="F291" s="59">
        <v>26.928966514720969</v>
      </c>
      <c r="G291" s="59">
        <v>102.72124590199221</v>
      </c>
      <c r="H291" s="59">
        <v>45.833636638328713</v>
      </c>
      <c r="I291" s="59">
        <v>539.09451296430257</v>
      </c>
      <c r="J291" s="59">
        <v>89.671903023749238</v>
      </c>
      <c r="K291" s="59">
        <v>0</v>
      </c>
      <c r="L291" s="59">
        <v>1.0154662359337909</v>
      </c>
      <c r="M291" s="59">
        <v>1.1003062201848279</v>
      </c>
      <c r="N291" s="59">
        <v>2.146931931642702</v>
      </c>
      <c r="O291" s="59">
        <v>0.96204227446593527</v>
      </c>
      <c r="P291" s="59">
        <v>5.4425543388507682</v>
      </c>
      <c r="Q291" s="59">
        <v>10.428146922296619</v>
      </c>
      <c r="R291" s="59">
        <v>73.860354460219995</v>
      </c>
      <c r="S291" s="59">
        <v>8.7816235560610743</v>
      </c>
      <c r="T291" s="59">
        <v>11.664016563152099</v>
      </c>
      <c r="U291" s="59">
        <v>3.306976528907577</v>
      </c>
      <c r="V291" s="59">
        <v>6.310229294897848</v>
      </c>
      <c r="W291" s="59">
        <v>8.2068028773525423</v>
      </c>
      <c r="X291" s="59">
        <v>9.8662127704340392</v>
      </c>
      <c r="Y291" s="59">
        <v>9.4572440913764488</v>
      </c>
      <c r="Z291" s="59">
        <v>5.2180325336196756</v>
      </c>
      <c r="AA291" s="59">
        <v>2.84908831944982</v>
      </c>
      <c r="AB291" s="62">
        <v>12.922031376243559</v>
      </c>
      <c r="AC291" s="30"/>
    </row>
    <row r="292" spans="1:29" ht="14.1" customHeight="1" x14ac:dyDescent="0.2">
      <c r="A292" s="132" t="s">
        <v>697</v>
      </c>
      <c r="B292" s="128">
        <v>289</v>
      </c>
      <c r="C292" s="122" t="s">
        <v>2759</v>
      </c>
      <c r="D292" s="150" t="s">
        <v>698</v>
      </c>
      <c r="E292" s="59">
        <v>8.7381647067692274</v>
      </c>
      <c r="F292" s="59">
        <v>9.6174880409717751</v>
      </c>
      <c r="G292" s="59">
        <v>5.6029770491995734</v>
      </c>
      <c r="H292" s="59">
        <v>8.9869875761428837</v>
      </c>
      <c r="I292" s="59">
        <v>153.1403455222661</v>
      </c>
      <c r="J292" s="59">
        <v>19.04832675328176</v>
      </c>
      <c r="K292" s="59">
        <v>0</v>
      </c>
      <c r="L292" s="59">
        <v>0</v>
      </c>
      <c r="M292" s="59">
        <v>0</v>
      </c>
      <c r="N292" s="59">
        <v>1.073465965821351</v>
      </c>
      <c r="O292" s="59">
        <v>0.96204227446593527</v>
      </c>
      <c r="P292" s="59">
        <v>0</v>
      </c>
      <c r="Q292" s="59">
        <v>4.7400667828621001</v>
      </c>
      <c r="R292" s="59">
        <v>2.0807492030374402</v>
      </c>
      <c r="S292" s="59">
        <v>0</v>
      </c>
      <c r="T292" s="59">
        <v>1.060365142104736</v>
      </c>
      <c r="U292" s="59">
        <v>2.2046510192717181</v>
      </c>
      <c r="V292" s="59">
        <v>1.0517048824829749</v>
      </c>
      <c r="W292" s="59">
        <v>0</v>
      </c>
      <c r="X292" s="59">
        <v>0</v>
      </c>
      <c r="Y292" s="59">
        <v>0</v>
      </c>
      <c r="Z292" s="59">
        <v>3.1308195201718059</v>
      </c>
      <c r="AA292" s="59">
        <v>0</v>
      </c>
      <c r="AB292" s="62">
        <v>1.9880048271143931</v>
      </c>
      <c r="AC292" s="30"/>
    </row>
    <row r="293" spans="1:29" ht="14.1" customHeight="1" x14ac:dyDescent="0.2">
      <c r="A293" s="132" t="s">
        <v>704</v>
      </c>
      <c r="B293" s="128">
        <v>290</v>
      </c>
      <c r="C293" s="122" t="s">
        <v>2920</v>
      </c>
      <c r="D293" s="150" t="s">
        <v>164</v>
      </c>
      <c r="E293" s="59">
        <v>13.592700654974349</v>
      </c>
      <c r="F293" s="59">
        <v>30.775961731109678</v>
      </c>
      <c r="G293" s="59">
        <v>36.41374784274803</v>
      </c>
      <c r="H293" s="59">
        <v>16.176577637057189</v>
      </c>
      <c r="I293" s="59">
        <v>18.150922974713339</v>
      </c>
      <c r="J293" s="59">
        <v>8.5717470389767936</v>
      </c>
      <c r="K293" s="59">
        <v>0</v>
      </c>
      <c r="L293" s="59">
        <v>0</v>
      </c>
      <c r="M293" s="59">
        <v>0</v>
      </c>
      <c r="N293" s="59">
        <v>0</v>
      </c>
      <c r="O293" s="59">
        <v>0</v>
      </c>
      <c r="P293" s="59">
        <v>0</v>
      </c>
      <c r="Q293" s="59">
        <v>0</v>
      </c>
      <c r="R293" s="59">
        <v>0</v>
      </c>
      <c r="S293" s="59">
        <v>0</v>
      </c>
      <c r="T293" s="59">
        <v>0</v>
      </c>
      <c r="U293" s="59">
        <v>0</v>
      </c>
      <c r="V293" s="59">
        <v>0</v>
      </c>
      <c r="W293" s="59">
        <v>0</v>
      </c>
      <c r="X293" s="59">
        <v>0</v>
      </c>
      <c r="Y293" s="59">
        <v>0</v>
      </c>
      <c r="Z293" s="59">
        <v>0</v>
      </c>
      <c r="AA293" s="59">
        <v>0</v>
      </c>
      <c r="AB293" s="62">
        <v>0</v>
      </c>
      <c r="AC293" s="30"/>
    </row>
    <row r="294" spans="1:29" ht="14.1" customHeight="1" x14ac:dyDescent="0.2">
      <c r="A294" s="132" t="s">
        <v>707</v>
      </c>
      <c r="B294" s="128">
        <v>291</v>
      </c>
      <c r="C294" s="122" t="s">
        <v>2861</v>
      </c>
      <c r="D294" s="150" t="s">
        <v>164</v>
      </c>
      <c r="E294" s="59">
        <v>9.7090718964102525</v>
      </c>
      <c r="F294" s="59">
        <v>35.584705751595557</v>
      </c>
      <c r="G294" s="59">
        <v>6.5368065573995029</v>
      </c>
      <c r="H294" s="59">
        <v>14.379180121828609</v>
      </c>
      <c r="I294" s="59">
        <v>15.12576914559445</v>
      </c>
      <c r="J294" s="59">
        <v>12.38141238963315</v>
      </c>
      <c r="K294" s="59">
        <v>0</v>
      </c>
      <c r="L294" s="59">
        <v>0</v>
      </c>
      <c r="M294" s="59">
        <v>0</v>
      </c>
      <c r="N294" s="59">
        <v>0</v>
      </c>
      <c r="O294" s="59">
        <v>0</v>
      </c>
      <c r="P294" s="59">
        <v>0</v>
      </c>
      <c r="Q294" s="59">
        <v>0</v>
      </c>
      <c r="R294" s="59">
        <v>0</v>
      </c>
      <c r="S294" s="59">
        <v>0</v>
      </c>
      <c r="T294" s="59">
        <v>0</v>
      </c>
      <c r="U294" s="59">
        <v>0</v>
      </c>
      <c r="V294" s="59">
        <v>0</v>
      </c>
      <c r="W294" s="59">
        <v>0</v>
      </c>
      <c r="X294" s="59">
        <v>0</v>
      </c>
      <c r="Y294" s="59">
        <v>0</v>
      </c>
      <c r="Z294" s="59">
        <v>0</v>
      </c>
      <c r="AA294" s="59">
        <v>0</v>
      </c>
      <c r="AB294" s="62">
        <v>0</v>
      </c>
      <c r="AC294" s="30"/>
    </row>
    <row r="295" spans="1:29" ht="14.1" customHeight="1" x14ac:dyDescent="0.2">
      <c r="A295" s="132" t="s">
        <v>721</v>
      </c>
      <c r="B295" s="128">
        <v>292</v>
      </c>
      <c r="C295" s="122" t="s">
        <v>2695</v>
      </c>
      <c r="D295" s="150" t="s">
        <v>722</v>
      </c>
      <c r="E295" s="59">
        <v>19.418143792820501</v>
      </c>
      <c r="F295" s="59">
        <v>22.12022249423508</v>
      </c>
      <c r="G295" s="59">
        <v>9.3382950819992896</v>
      </c>
      <c r="H295" s="59">
        <v>9.885686333757171</v>
      </c>
      <c r="I295" s="59">
        <v>14.117384535888149</v>
      </c>
      <c r="J295" s="59">
        <v>5.7144980259845291</v>
      </c>
      <c r="K295" s="59">
        <v>0</v>
      </c>
      <c r="L295" s="59">
        <v>0</v>
      </c>
      <c r="M295" s="59">
        <v>0</v>
      </c>
      <c r="N295" s="59">
        <v>0</v>
      </c>
      <c r="O295" s="59">
        <v>0</v>
      </c>
      <c r="P295" s="59">
        <v>0</v>
      </c>
      <c r="Q295" s="59">
        <v>0</v>
      </c>
      <c r="R295" s="59">
        <v>0</v>
      </c>
      <c r="S295" s="59">
        <v>0</v>
      </c>
      <c r="T295" s="59">
        <v>0</v>
      </c>
      <c r="U295" s="59">
        <v>0</v>
      </c>
      <c r="V295" s="59">
        <v>0</v>
      </c>
      <c r="W295" s="59">
        <v>0</v>
      </c>
      <c r="X295" s="59">
        <v>0</v>
      </c>
      <c r="Y295" s="59">
        <v>0</v>
      </c>
      <c r="Z295" s="59">
        <v>0</v>
      </c>
      <c r="AA295" s="59">
        <v>0</v>
      </c>
      <c r="AB295" s="62">
        <v>0</v>
      </c>
      <c r="AC295" s="30"/>
    </row>
    <row r="296" spans="1:29" ht="14.1" customHeight="1" x14ac:dyDescent="0.2">
      <c r="A296" s="132" t="s">
        <v>731</v>
      </c>
      <c r="B296" s="128">
        <v>293</v>
      </c>
      <c r="C296" s="122" t="s">
        <v>2600</v>
      </c>
      <c r="D296" s="150" t="s">
        <v>164</v>
      </c>
      <c r="E296" s="59">
        <v>9.9731586519926125</v>
      </c>
      <c r="F296" s="59">
        <v>26.393272430838842</v>
      </c>
      <c r="G296" s="59">
        <v>16.690334800057329</v>
      </c>
      <c r="H296" s="59">
        <v>10.114854516948821</v>
      </c>
      <c r="I296" s="59">
        <v>20.61844011466464</v>
      </c>
      <c r="J296" s="59">
        <v>12.597610898282889</v>
      </c>
      <c r="K296" s="59">
        <v>0</v>
      </c>
      <c r="L296" s="59">
        <v>0</v>
      </c>
      <c r="M296" s="59">
        <v>0</v>
      </c>
      <c r="N296" s="59">
        <v>0</v>
      </c>
      <c r="O296" s="59">
        <v>0</v>
      </c>
      <c r="P296" s="59">
        <v>0</v>
      </c>
      <c r="Q296" s="59">
        <v>0</v>
      </c>
      <c r="R296" s="59">
        <v>0</v>
      </c>
      <c r="S296" s="59">
        <v>0</v>
      </c>
      <c r="T296" s="59">
        <v>0</v>
      </c>
      <c r="U296" s="59">
        <v>0</v>
      </c>
      <c r="V296" s="59">
        <v>0</v>
      </c>
      <c r="W296" s="59">
        <v>0</v>
      </c>
      <c r="X296" s="59">
        <v>0</v>
      </c>
      <c r="Y296" s="59">
        <v>0</v>
      </c>
      <c r="Z296" s="59">
        <v>0</v>
      </c>
      <c r="AA296" s="59">
        <v>0</v>
      </c>
      <c r="AB296" s="62">
        <v>0</v>
      </c>
      <c r="AC296" s="30"/>
    </row>
    <row r="297" spans="1:29" ht="14.1" customHeight="1" x14ac:dyDescent="0.2">
      <c r="A297" s="132" t="s">
        <v>740</v>
      </c>
      <c r="B297" s="128">
        <v>294</v>
      </c>
      <c r="C297" s="122" t="s">
        <v>2992</v>
      </c>
      <c r="D297" s="150" t="s">
        <v>741</v>
      </c>
      <c r="E297" s="59">
        <v>4.918615822721434</v>
      </c>
      <c r="F297" s="59">
        <v>4.6096620180377714</v>
      </c>
      <c r="G297" s="59">
        <v>13.050267377094009</v>
      </c>
      <c r="H297" s="59">
        <v>5.3202966450765867</v>
      </c>
      <c r="I297" s="59">
        <v>10.24115409617715</v>
      </c>
      <c r="J297" s="59">
        <v>12.6557082948804</v>
      </c>
      <c r="K297" s="59">
        <v>0</v>
      </c>
      <c r="L297" s="59">
        <v>0</v>
      </c>
      <c r="M297" s="59">
        <v>0</v>
      </c>
      <c r="N297" s="59">
        <v>0</v>
      </c>
      <c r="O297" s="59">
        <v>0</v>
      </c>
      <c r="P297" s="59">
        <v>0</v>
      </c>
      <c r="Q297" s="59">
        <v>0</v>
      </c>
      <c r="R297" s="59">
        <v>2.7705175638443511</v>
      </c>
      <c r="S297" s="59">
        <v>0</v>
      </c>
      <c r="T297" s="59">
        <v>0</v>
      </c>
      <c r="U297" s="59">
        <v>0</v>
      </c>
      <c r="V297" s="59">
        <v>0</v>
      </c>
      <c r="W297" s="59">
        <v>0</v>
      </c>
      <c r="X297" s="59">
        <v>0</v>
      </c>
      <c r="Y297" s="59">
        <v>0</v>
      </c>
      <c r="Z297" s="59">
        <v>0</v>
      </c>
      <c r="AA297" s="59">
        <v>0</v>
      </c>
      <c r="AB297" s="62">
        <v>0</v>
      </c>
      <c r="AC297" s="30"/>
    </row>
    <row r="298" spans="1:29" ht="14.1" customHeight="1" x14ac:dyDescent="0.2">
      <c r="A298" s="132" t="s">
        <v>749</v>
      </c>
      <c r="B298" s="128">
        <v>295</v>
      </c>
      <c r="C298" s="122" t="s">
        <v>2780</v>
      </c>
      <c r="D298" s="150" t="s">
        <v>164</v>
      </c>
      <c r="E298" s="59">
        <v>14.084950600122349</v>
      </c>
      <c r="F298" s="59">
        <v>14.59646159978286</v>
      </c>
      <c r="G298" s="59">
        <v>11.93901026233609</v>
      </c>
      <c r="H298" s="59">
        <v>7.3756207037404646</v>
      </c>
      <c r="I298" s="59">
        <v>19.011075046792811</v>
      </c>
      <c r="J298" s="59">
        <v>3.7449010396951952</v>
      </c>
      <c r="K298" s="59">
        <v>0</v>
      </c>
      <c r="L298" s="59">
        <v>0</v>
      </c>
      <c r="M298" s="59">
        <v>0</v>
      </c>
      <c r="N298" s="59">
        <v>0</v>
      </c>
      <c r="O298" s="59">
        <v>0</v>
      </c>
      <c r="P298" s="59">
        <v>0</v>
      </c>
      <c r="Q298" s="59">
        <v>0</v>
      </c>
      <c r="R298" s="59">
        <v>0</v>
      </c>
      <c r="S298" s="59">
        <v>0</v>
      </c>
      <c r="T298" s="59">
        <v>0</v>
      </c>
      <c r="U298" s="59">
        <v>0</v>
      </c>
      <c r="V298" s="59">
        <v>0</v>
      </c>
      <c r="W298" s="59">
        <v>0</v>
      </c>
      <c r="X298" s="59">
        <v>0</v>
      </c>
      <c r="Y298" s="59">
        <v>0</v>
      </c>
      <c r="Z298" s="59">
        <v>0</v>
      </c>
      <c r="AA298" s="59">
        <v>0</v>
      </c>
      <c r="AB298" s="62">
        <v>0</v>
      </c>
      <c r="AC298" s="30"/>
    </row>
    <row r="299" spans="1:29" ht="14.1" customHeight="1" x14ac:dyDescent="0.2">
      <c r="A299" s="132" t="s">
        <v>756</v>
      </c>
      <c r="B299" s="128">
        <v>296</v>
      </c>
      <c r="C299" s="122" t="s">
        <v>2735</v>
      </c>
      <c r="D299" s="150" t="s">
        <v>164</v>
      </c>
      <c r="E299" s="59">
        <v>11.650886275692301</v>
      </c>
      <c r="F299" s="59">
        <v>3.8469952163887098</v>
      </c>
      <c r="G299" s="59">
        <v>4.6691475409996448</v>
      </c>
      <c r="H299" s="59">
        <v>6.2908913033000182</v>
      </c>
      <c r="I299" s="59">
        <v>20.16769219412593</v>
      </c>
      <c r="J299" s="59">
        <v>2.857249012992265</v>
      </c>
      <c r="K299" s="59">
        <v>0</v>
      </c>
      <c r="L299" s="59">
        <v>0</v>
      </c>
      <c r="M299" s="59">
        <v>1.1003062201848279</v>
      </c>
      <c r="N299" s="59">
        <v>0</v>
      </c>
      <c r="O299" s="59">
        <v>0</v>
      </c>
      <c r="P299" s="59">
        <v>0</v>
      </c>
      <c r="Q299" s="59">
        <v>0.94801335657242003</v>
      </c>
      <c r="R299" s="59">
        <v>3.1211238045561589</v>
      </c>
      <c r="S299" s="59">
        <v>1.951471901346906</v>
      </c>
      <c r="T299" s="59">
        <v>2.1207302842094728</v>
      </c>
      <c r="U299" s="59">
        <v>2.2046510192717181</v>
      </c>
      <c r="V299" s="59">
        <v>1.0517048824829749</v>
      </c>
      <c r="W299" s="59">
        <v>1.025850359669068</v>
      </c>
      <c r="X299" s="59">
        <v>0</v>
      </c>
      <c r="Y299" s="59">
        <v>5.2534407795669651</v>
      </c>
      <c r="Z299" s="59">
        <v>2.087213013447871</v>
      </c>
      <c r="AA299" s="59">
        <v>1.899392212966547</v>
      </c>
      <c r="AB299" s="62">
        <v>3.976009654228787</v>
      </c>
      <c r="AC299" s="30"/>
    </row>
    <row r="300" spans="1:29" ht="14.1" customHeight="1" x14ac:dyDescent="0.2">
      <c r="A300" s="132" t="s">
        <v>758</v>
      </c>
      <c r="B300" s="128">
        <v>297</v>
      </c>
      <c r="C300" s="122" t="s">
        <v>2929</v>
      </c>
      <c r="D300" s="150" t="s">
        <v>759</v>
      </c>
      <c r="E300" s="59">
        <v>0</v>
      </c>
      <c r="F300" s="59">
        <v>10.1868433329973</v>
      </c>
      <c r="G300" s="59">
        <v>15.02905210496966</v>
      </c>
      <c r="H300" s="59">
        <v>7.0736579211820638</v>
      </c>
      <c r="I300" s="59">
        <v>13.691846230592089</v>
      </c>
      <c r="J300" s="59">
        <v>0</v>
      </c>
      <c r="K300" s="59">
        <v>0</v>
      </c>
      <c r="L300" s="59">
        <v>0</v>
      </c>
      <c r="M300" s="59">
        <v>1.1003062201848279</v>
      </c>
      <c r="N300" s="59">
        <v>0</v>
      </c>
      <c r="O300" s="59">
        <v>0</v>
      </c>
      <c r="P300" s="59">
        <v>0</v>
      </c>
      <c r="Q300" s="59">
        <v>2.1045896515907732</v>
      </c>
      <c r="R300" s="59">
        <v>0</v>
      </c>
      <c r="S300" s="59">
        <v>0</v>
      </c>
      <c r="T300" s="59">
        <v>1.9553133220411341</v>
      </c>
      <c r="U300" s="59">
        <v>1.1023255096358591</v>
      </c>
      <c r="V300" s="59">
        <v>1.0517048824829749</v>
      </c>
      <c r="W300" s="59">
        <v>0</v>
      </c>
      <c r="X300" s="59">
        <v>1.9732425540868079</v>
      </c>
      <c r="Y300" s="59">
        <v>0</v>
      </c>
      <c r="Z300" s="59">
        <v>0</v>
      </c>
      <c r="AA300" s="59">
        <v>0</v>
      </c>
      <c r="AB300" s="62">
        <v>0</v>
      </c>
      <c r="AC300" s="30"/>
    </row>
    <row r="301" spans="1:29" ht="14.1" customHeight="1" x14ac:dyDescent="0.2">
      <c r="A301" s="132" t="s">
        <v>962</v>
      </c>
      <c r="B301" s="128">
        <v>298</v>
      </c>
      <c r="C301" s="122" t="s">
        <v>2723</v>
      </c>
      <c r="D301" s="150" t="s">
        <v>963</v>
      </c>
      <c r="E301" s="59">
        <v>37.757609697949839</v>
      </c>
      <c r="F301" s="59">
        <v>79.042287213530628</v>
      </c>
      <c r="G301" s="59">
        <v>62.467591121526048</v>
      </c>
      <c r="H301" s="59">
        <v>0</v>
      </c>
      <c r="I301" s="59">
        <v>26.5043810815203</v>
      </c>
      <c r="J301" s="59">
        <v>0</v>
      </c>
      <c r="K301" s="59">
        <v>565.62923279729273</v>
      </c>
      <c r="L301" s="59">
        <v>491.0683015689861</v>
      </c>
      <c r="M301" s="59">
        <v>533.6133069905959</v>
      </c>
      <c r="N301" s="59">
        <v>473.28577700080461</v>
      </c>
      <c r="O301" s="59">
        <v>396.99540293883842</v>
      </c>
      <c r="P301" s="59">
        <v>444.64580437542998</v>
      </c>
      <c r="Q301" s="59">
        <v>454.46907102060902</v>
      </c>
      <c r="R301" s="59">
        <v>512.61233328570211</v>
      </c>
      <c r="S301" s="59">
        <v>530.59252540886484</v>
      </c>
      <c r="T301" s="59">
        <v>539.56574219485299</v>
      </c>
      <c r="U301" s="59">
        <v>512.5449852388565</v>
      </c>
      <c r="V301" s="59">
        <v>365.74088993227929</v>
      </c>
      <c r="W301" s="59">
        <v>396.15878849556191</v>
      </c>
      <c r="X301" s="59">
        <v>465.45437338565853</v>
      </c>
      <c r="Y301" s="59">
        <v>467.80629316256721</v>
      </c>
      <c r="Z301" s="59">
        <v>527.02650392812097</v>
      </c>
      <c r="AA301" s="59">
        <v>400.67108914865418</v>
      </c>
      <c r="AB301" s="62">
        <v>545.57313471707073</v>
      </c>
      <c r="AC301" s="30"/>
    </row>
    <row r="302" spans="1:29" ht="14.1" customHeight="1" x14ac:dyDescent="0.2">
      <c r="A302" s="132" t="s">
        <v>765</v>
      </c>
      <c r="B302" s="128">
        <v>299</v>
      </c>
      <c r="C302" s="122" t="s">
        <v>2928</v>
      </c>
      <c r="D302" s="150" t="s">
        <v>164</v>
      </c>
      <c r="E302" s="59">
        <v>6.7963503274871773</v>
      </c>
      <c r="F302" s="59">
        <v>1.9321533474312289</v>
      </c>
      <c r="G302" s="59">
        <v>4.4235503803430634</v>
      </c>
      <c r="H302" s="59">
        <v>7.1895900609143064</v>
      </c>
      <c r="I302" s="59">
        <v>13.108999926181861</v>
      </c>
      <c r="J302" s="59">
        <v>10.47657971430497</v>
      </c>
      <c r="K302" s="59">
        <v>1.045142873398077</v>
      </c>
      <c r="L302" s="59">
        <v>0</v>
      </c>
      <c r="M302" s="59">
        <v>0</v>
      </c>
      <c r="N302" s="59">
        <v>0</v>
      </c>
      <c r="O302" s="59">
        <v>0</v>
      </c>
      <c r="P302" s="59">
        <v>0</v>
      </c>
      <c r="Q302" s="59">
        <v>0</v>
      </c>
      <c r="R302" s="59">
        <v>1.0403746015187201</v>
      </c>
      <c r="S302" s="59">
        <v>1.9290299744814161</v>
      </c>
      <c r="T302" s="59">
        <v>0</v>
      </c>
      <c r="U302" s="59">
        <v>0</v>
      </c>
      <c r="V302" s="59">
        <v>0</v>
      </c>
      <c r="W302" s="59">
        <v>0</v>
      </c>
      <c r="X302" s="59">
        <v>0</v>
      </c>
      <c r="Y302" s="59">
        <v>0</v>
      </c>
      <c r="Z302" s="59">
        <v>0</v>
      </c>
      <c r="AA302" s="59">
        <v>0</v>
      </c>
      <c r="AB302" s="62">
        <v>0.99400241355719665</v>
      </c>
      <c r="AC302" s="30"/>
    </row>
    <row r="303" spans="1:29" ht="14.1" customHeight="1" x14ac:dyDescent="0.2">
      <c r="A303" s="132" t="s">
        <v>776</v>
      </c>
      <c r="B303" s="128">
        <v>300</v>
      </c>
      <c r="C303" s="122" t="s">
        <v>2592</v>
      </c>
      <c r="D303" s="150" t="s">
        <v>777</v>
      </c>
      <c r="E303" s="59">
        <v>15.28013735057046</v>
      </c>
      <c r="F303" s="59">
        <v>12.496002211634631</v>
      </c>
      <c r="G303" s="59">
        <v>7.9263448656009956</v>
      </c>
      <c r="H303" s="59">
        <v>5.0470922227618429</v>
      </c>
      <c r="I303" s="59">
        <v>20.590205345592871</v>
      </c>
      <c r="J303" s="59">
        <v>6.3878563767130396</v>
      </c>
      <c r="K303" s="59">
        <v>0</v>
      </c>
      <c r="L303" s="59">
        <v>1.410482601712036</v>
      </c>
      <c r="M303" s="59">
        <v>0</v>
      </c>
      <c r="N303" s="59">
        <v>0</v>
      </c>
      <c r="O303" s="59">
        <v>0</v>
      </c>
      <c r="P303" s="59">
        <v>0</v>
      </c>
      <c r="Q303" s="59">
        <v>0</v>
      </c>
      <c r="R303" s="59">
        <v>0</v>
      </c>
      <c r="S303" s="59">
        <v>0</v>
      </c>
      <c r="T303" s="59">
        <v>0</v>
      </c>
      <c r="U303" s="59">
        <v>0</v>
      </c>
      <c r="V303" s="59">
        <v>0</v>
      </c>
      <c r="W303" s="59">
        <v>3.0919129840425699</v>
      </c>
      <c r="X303" s="59">
        <v>0</v>
      </c>
      <c r="Y303" s="59">
        <v>0</v>
      </c>
      <c r="Z303" s="59">
        <v>0</v>
      </c>
      <c r="AA303" s="59">
        <v>0</v>
      </c>
      <c r="AB303" s="62">
        <v>1.9363167016094189</v>
      </c>
      <c r="AC303" s="30"/>
    </row>
    <row r="304" spans="1:29" ht="14.1" customHeight="1" x14ac:dyDescent="0.2">
      <c r="A304" s="132" t="s">
        <v>972</v>
      </c>
      <c r="B304" s="128">
        <v>301</v>
      </c>
      <c r="C304" s="122" t="s">
        <v>2894</v>
      </c>
      <c r="D304" s="150" t="s">
        <v>973</v>
      </c>
      <c r="E304" s="59">
        <v>18.50160740579938</v>
      </c>
      <c r="F304" s="59">
        <v>34.332508808661039</v>
      </c>
      <c r="G304" s="59">
        <v>56.285639777242523</v>
      </c>
      <c r="H304" s="59">
        <v>3.4357253503594238</v>
      </c>
      <c r="I304" s="59">
        <v>8.0529594931144839</v>
      </c>
      <c r="J304" s="59">
        <v>4.9858995276715019</v>
      </c>
      <c r="K304" s="59">
        <v>392.15746381355319</v>
      </c>
      <c r="L304" s="59">
        <v>370.25523708123518</v>
      </c>
      <c r="M304" s="59">
        <v>172.9274264829082</v>
      </c>
      <c r="N304" s="59">
        <v>265.44237016444038</v>
      </c>
      <c r="O304" s="59">
        <v>372.09582479111111</v>
      </c>
      <c r="P304" s="59">
        <v>269.6328500336092</v>
      </c>
      <c r="Q304" s="59">
        <v>85.419795480601337</v>
      </c>
      <c r="R304" s="59">
        <v>123.74007435543351</v>
      </c>
      <c r="S304" s="59">
        <v>150.17747164005249</v>
      </c>
      <c r="T304" s="59">
        <v>94.187994112595305</v>
      </c>
      <c r="U304" s="59">
        <v>67.6871955936803</v>
      </c>
      <c r="V304" s="59">
        <v>89.381242847580566</v>
      </c>
      <c r="W304" s="59">
        <v>108.4600809767315</v>
      </c>
      <c r="X304" s="59">
        <v>119.0615092284898</v>
      </c>
      <c r="Y304" s="59">
        <v>74.737549906431468</v>
      </c>
      <c r="Z304" s="59">
        <v>102.91734287359429</v>
      </c>
      <c r="AA304" s="59">
        <v>208.73560663617161</v>
      </c>
      <c r="AB304" s="62">
        <v>155.43513941517949</v>
      </c>
      <c r="AC304" s="30"/>
    </row>
    <row r="305" spans="1:29" ht="14.1" customHeight="1" x14ac:dyDescent="0.2">
      <c r="A305" s="132" t="s">
        <v>974</v>
      </c>
      <c r="B305" s="128">
        <v>302</v>
      </c>
      <c r="C305" s="122" t="s">
        <v>2967</v>
      </c>
      <c r="D305" s="150" t="s">
        <v>975</v>
      </c>
      <c r="E305" s="59">
        <v>31.069030068512809</v>
      </c>
      <c r="F305" s="59">
        <v>168.0627182695695</v>
      </c>
      <c r="G305" s="59">
        <v>227.6489575089787</v>
      </c>
      <c r="H305" s="59">
        <v>20.670970123886249</v>
      </c>
      <c r="I305" s="59">
        <v>34.606751420510392</v>
      </c>
      <c r="J305" s="59">
        <v>20.00074309094585</v>
      </c>
      <c r="K305" s="59">
        <v>10.451428733980769</v>
      </c>
      <c r="L305" s="59">
        <v>21.324790954609611</v>
      </c>
      <c r="M305" s="59">
        <v>26.407349284435881</v>
      </c>
      <c r="N305" s="59">
        <v>12.936338354113101</v>
      </c>
      <c r="O305" s="59">
        <v>10.582465019125291</v>
      </c>
      <c r="P305" s="59">
        <v>20.681706487632919</v>
      </c>
      <c r="Q305" s="59">
        <v>10.428146922296619</v>
      </c>
      <c r="R305" s="59">
        <v>11.44412061670592</v>
      </c>
      <c r="S305" s="59">
        <v>41.956645878958469</v>
      </c>
      <c r="T305" s="59">
        <v>20.146937699989991</v>
      </c>
      <c r="U305" s="59">
        <v>22.046510192717179</v>
      </c>
      <c r="V305" s="59">
        <v>14.723868354761651</v>
      </c>
      <c r="W305" s="59">
        <v>9.2326532370216103</v>
      </c>
      <c r="X305" s="59">
        <v>21.720467414110541</v>
      </c>
      <c r="Y305" s="59">
        <v>18.91238680644107</v>
      </c>
      <c r="Z305" s="59">
        <v>14.610491094135091</v>
      </c>
      <c r="AA305" s="59">
        <v>5.6981766388996409</v>
      </c>
      <c r="AB305" s="62">
        <v>7.87150511295944</v>
      </c>
      <c r="AC305" s="30"/>
    </row>
    <row r="306" spans="1:29" ht="14.1" customHeight="1" x14ac:dyDescent="0.2">
      <c r="A306" s="132" t="s">
        <v>778</v>
      </c>
      <c r="B306" s="128">
        <v>303</v>
      </c>
      <c r="C306" s="122" t="s">
        <v>2889</v>
      </c>
      <c r="D306" s="150" t="s">
        <v>164</v>
      </c>
      <c r="E306" s="59">
        <v>11.650886275692301</v>
      </c>
      <c r="F306" s="59">
        <v>2.885246412291532</v>
      </c>
      <c r="G306" s="59">
        <v>0</v>
      </c>
      <c r="H306" s="59">
        <v>5.39219254568573</v>
      </c>
      <c r="I306" s="59">
        <v>12.10061531647556</v>
      </c>
      <c r="J306" s="59">
        <v>4.7620816883204409</v>
      </c>
      <c r="K306" s="59">
        <v>0</v>
      </c>
      <c r="L306" s="59">
        <v>0</v>
      </c>
      <c r="M306" s="59">
        <v>0</v>
      </c>
      <c r="N306" s="59">
        <v>0</v>
      </c>
      <c r="O306" s="59">
        <v>0</v>
      </c>
      <c r="P306" s="59">
        <v>0</v>
      </c>
      <c r="Q306" s="59">
        <v>0</v>
      </c>
      <c r="R306" s="59">
        <v>0</v>
      </c>
      <c r="S306" s="59">
        <v>0</v>
      </c>
      <c r="T306" s="59">
        <v>0</v>
      </c>
      <c r="U306" s="59">
        <v>0</v>
      </c>
      <c r="V306" s="59">
        <v>0</v>
      </c>
      <c r="W306" s="59">
        <v>0</v>
      </c>
      <c r="X306" s="59">
        <v>0</v>
      </c>
      <c r="Y306" s="59">
        <v>0</v>
      </c>
      <c r="Z306" s="59">
        <v>0</v>
      </c>
      <c r="AA306" s="59">
        <v>0</v>
      </c>
      <c r="AB306" s="62">
        <v>0</v>
      </c>
      <c r="AC306" s="30"/>
    </row>
    <row r="307" spans="1:29" ht="14.1" customHeight="1" x14ac:dyDescent="0.2">
      <c r="A307" s="132" t="s">
        <v>779</v>
      </c>
      <c r="B307" s="128">
        <v>304</v>
      </c>
      <c r="C307" s="122" t="s">
        <v>2879</v>
      </c>
      <c r="D307" s="150" t="s">
        <v>164</v>
      </c>
      <c r="E307" s="59">
        <v>5.7128179038477933</v>
      </c>
      <c r="F307" s="59">
        <v>3.4122847569367858</v>
      </c>
      <c r="G307" s="59">
        <v>5.7766693377247602</v>
      </c>
      <c r="H307" s="59">
        <v>10.653175072759771</v>
      </c>
      <c r="I307" s="59">
        <v>8.5359757211637994</v>
      </c>
      <c r="J307" s="59">
        <v>6.4250006138819389</v>
      </c>
      <c r="K307" s="59">
        <v>0</v>
      </c>
      <c r="L307" s="59">
        <v>0</v>
      </c>
      <c r="M307" s="59">
        <v>0</v>
      </c>
      <c r="N307" s="59">
        <v>0</v>
      </c>
      <c r="O307" s="59">
        <v>0</v>
      </c>
      <c r="P307" s="59">
        <v>0</v>
      </c>
      <c r="Q307" s="59">
        <v>1.049450785725669</v>
      </c>
      <c r="R307" s="59">
        <v>0</v>
      </c>
      <c r="S307" s="59">
        <v>0</v>
      </c>
      <c r="T307" s="59">
        <v>0</v>
      </c>
      <c r="U307" s="59">
        <v>1.1739766677621899</v>
      </c>
      <c r="V307" s="59">
        <v>0</v>
      </c>
      <c r="W307" s="59">
        <v>0</v>
      </c>
      <c r="X307" s="59">
        <v>0</v>
      </c>
      <c r="Y307" s="59">
        <v>0</v>
      </c>
      <c r="Z307" s="59">
        <v>1.0999612580870279</v>
      </c>
      <c r="AA307" s="59">
        <v>0</v>
      </c>
      <c r="AB307" s="62">
        <v>1.0814746259502299</v>
      </c>
      <c r="AC307" s="30"/>
    </row>
    <row r="308" spans="1:29" ht="14.1" customHeight="1" x14ac:dyDescent="0.2">
      <c r="A308" s="132" t="s">
        <v>797</v>
      </c>
      <c r="B308" s="128">
        <v>305</v>
      </c>
      <c r="C308" s="122" t="s">
        <v>2849</v>
      </c>
      <c r="D308" s="150" t="s">
        <v>164</v>
      </c>
      <c r="E308" s="59">
        <v>6.7963503274871773</v>
      </c>
      <c r="F308" s="59">
        <v>38.4699521638871</v>
      </c>
      <c r="G308" s="59">
        <v>51.359689121487897</v>
      </c>
      <c r="H308" s="59">
        <v>3.5947950304571532</v>
      </c>
      <c r="I308" s="59">
        <v>6.0503076582377791</v>
      </c>
      <c r="J308" s="59">
        <v>10.47657971430497</v>
      </c>
      <c r="K308" s="59">
        <v>0</v>
      </c>
      <c r="L308" s="59">
        <v>0</v>
      </c>
      <c r="M308" s="59">
        <v>0</v>
      </c>
      <c r="N308" s="59">
        <v>0</v>
      </c>
      <c r="O308" s="59">
        <v>0</v>
      </c>
      <c r="P308" s="59">
        <v>0</v>
      </c>
      <c r="Q308" s="59">
        <v>0</v>
      </c>
      <c r="R308" s="59">
        <v>0</v>
      </c>
      <c r="S308" s="59">
        <v>0</v>
      </c>
      <c r="T308" s="59">
        <v>0</v>
      </c>
      <c r="U308" s="59">
        <v>0</v>
      </c>
      <c r="V308" s="59">
        <v>0</v>
      </c>
      <c r="W308" s="59">
        <v>0</v>
      </c>
      <c r="X308" s="59">
        <v>0</v>
      </c>
      <c r="Y308" s="59">
        <v>0</v>
      </c>
      <c r="Z308" s="59">
        <v>0</v>
      </c>
      <c r="AA308" s="59">
        <v>0</v>
      </c>
      <c r="AB308" s="62">
        <v>0</v>
      </c>
      <c r="AC308" s="30"/>
    </row>
    <row r="309" spans="1:29" ht="14.1" customHeight="1" x14ac:dyDescent="0.2">
      <c r="A309" s="132" t="s">
        <v>798</v>
      </c>
      <c r="B309" s="128">
        <v>306</v>
      </c>
      <c r="C309" s="122" t="e">
        <v>#N/A</v>
      </c>
      <c r="D309" s="150" t="s">
        <v>799</v>
      </c>
      <c r="E309" s="59">
        <v>9.7090718964102525</v>
      </c>
      <c r="F309" s="59">
        <v>5.7704928245830649</v>
      </c>
      <c r="G309" s="59">
        <v>8.4044655737993601</v>
      </c>
      <c r="H309" s="59">
        <v>8.0882888185285946</v>
      </c>
      <c r="I309" s="59">
        <v>7.0586922679440756</v>
      </c>
      <c r="J309" s="59">
        <v>0.95241633766408818</v>
      </c>
      <c r="K309" s="59">
        <v>0</v>
      </c>
      <c r="L309" s="59">
        <v>0</v>
      </c>
      <c r="M309" s="59">
        <v>0</v>
      </c>
      <c r="N309" s="59">
        <v>0</v>
      </c>
      <c r="O309" s="59">
        <v>0</v>
      </c>
      <c r="P309" s="59">
        <v>0</v>
      </c>
      <c r="Q309" s="59">
        <v>1.8960267131448401</v>
      </c>
      <c r="R309" s="59">
        <v>3.1211238045561589</v>
      </c>
      <c r="S309" s="59">
        <v>2.9272078520203579</v>
      </c>
      <c r="T309" s="59">
        <v>0</v>
      </c>
      <c r="U309" s="59">
        <v>0</v>
      </c>
      <c r="V309" s="59">
        <v>0</v>
      </c>
      <c r="W309" s="59">
        <v>4.1034014386762712</v>
      </c>
      <c r="X309" s="59">
        <v>3.9464851081736159</v>
      </c>
      <c r="Y309" s="59">
        <v>5.2534407795669651</v>
      </c>
      <c r="Z309" s="59">
        <v>2.087213013447871</v>
      </c>
      <c r="AA309" s="59">
        <v>4.7484805324163668</v>
      </c>
      <c r="AB309" s="62">
        <v>0.99400241355719665</v>
      </c>
      <c r="AC309" s="30"/>
    </row>
    <row r="310" spans="1:29" ht="14.1" customHeight="1" x14ac:dyDescent="0.2">
      <c r="A310" s="132" t="s">
        <v>806</v>
      </c>
      <c r="B310" s="128">
        <v>307</v>
      </c>
      <c r="C310" s="122" t="s">
        <v>807</v>
      </c>
      <c r="D310" s="150" t="s">
        <v>808</v>
      </c>
      <c r="E310" s="59">
        <v>11.650886275692301</v>
      </c>
      <c r="F310" s="59">
        <v>15.387980865554839</v>
      </c>
      <c r="G310" s="59">
        <v>12.13978360659908</v>
      </c>
      <c r="H310" s="59">
        <v>15.2778788794429</v>
      </c>
      <c r="I310" s="59">
        <v>21.176076803832231</v>
      </c>
      <c r="J310" s="59">
        <v>15.238661402625411</v>
      </c>
      <c r="K310" s="59">
        <v>3.1354286201942321</v>
      </c>
      <c r="L310" s="59">
        <v>1.0154662359337909</v>
      </c>
      <c r="M310" s="59">
        <v>4.4012248807393144</v>
      </c>
      <c r="N310" s="59">
        <v>4.293863863285404</v>
      </c>
      <c r="O310" s="59">
        <v>4.8102113723296762</v>
      </c>
      <c r="P310" s="59">
        <v>2.1770217355403072</v>
      </c>
      <c r="Q310" s="59">
        <v>11.37616027886904</v>
      </c>
      <c r="R310" s="59">
        <v>8.3229968121497588</v>
      </c>
      <c r="S310" s="59">
        <v>4.8786797533672637</v>
      </c>
      <c r="T310" s="59">
        <v>8.4829211368378914</v>
      </c>
      <c r="U310" s="59">
        <v>4.576855516008087</v>
      </c>
      <c r="V310" s="59">
        <v>6.3123327046628139</v>
      </c>
      <c r="W310" s="59">
        <v>14.36190503536695</v>
      </c>
      <c r="X310" s="59">
        <v>11.83945532452085</v>
      </c>
      <c r="Y310" s="59">
        <v>7.347462274302357</v>
      </c>
      <c r="Z310" s="59">
        <v>10.436065067239349</v>
      </c>
      <c r="AA310" s="59">
        <v>8.5472649583494604</v>
      </c>
      <c r="AB310" s="62">
        <v>9.9400241355719672</v>
      </c>
      <c r="AC310" s="30"/>
    </row>
    <row r="311" spans="1:29" ht="14.1" customHeight="1" x14ac:dyDescent="0.2">
      <c r="A311" s="132" t="s">
        <v>998</v>
      </c>
      <c r="B311" s="128">
        <v>308</v>
      </c>
      <c r="C311" s="122" t="s">
        <v>2609</v>
      </c>
      <c r="D311" s="150" t="s">
        <v>164</v>
      </c>
      <c r="E311" s="59">
        <v>3.4389532657085109</v>
      </c>
      <c r="F311" s="59">
        <v>4.0201100011262012</v>
      </c>
      <c r="G311" s="59">
        <v>23.132824577128641</v>
      </c>
      <c r="H311" s="59">
        <v>1.102703375592732</v>
      </c>
      <c r="I311" s="59">
        <v>0</v>
      </c>
      <c r="J311" s="59">
        <v>1.080040126911076</v>
      </c>
      <c r="K311" s="59">
        <v>539.79539125263909</v>
      </c>
      <c r="L311" s="59">
        <v>1102.237825794334</v>
      </c>
      <c r="M311" s="59">
        <v>557.32930726045959</v>
      </c>
      <c r="N311" s="59">
        <v>537.47582135902394</v>
      </c>
      <c r="O311" s="59">
        <v>722.82853883543146</v>
      </c>
      <c r="P311" s="59">
        <v>491.94704413438211</v>
      </c>
      <c r="Q311" s="59">
        <v>127.9381945228744</v>
      </c>
      <c r="R311" s="59">
        <v>96.999325972597845</v>
      </c>
      <c r="S311" s="59">
        <v>246.01718392305099</v>
      </c>
      <c r="T311" s="59">
        <v>100.44414845101331</v>
      </c>
      <c r="U311" s="59">
        <v>64.359274880089629</v>
      </c>
      <c r="V311" s="59">
        <v>95.695678962008344</v>
      </c>
      <c r="W311" s="59">
        <v>213.2517210672865</v>
      </c>
      <c r="X311" s="59">
        <v>138.9439012034685</v>
      </c>
      <c r="Y311" s="59">
        <v>177.36666759973991</v>
      </c>
      <c r="Z311" s="59">
        <v>82.147486176774564</v>
      </c>
      <c r="AA311" s="59">
        <v>55.89816313149899</v>
      </c>
      <c r="AB311" s="62">
        <v>250.26595167577679</v>
      </c>
      <c r="AC311" s="30"/>
    </row>
    <row r="312" spans="1:29" ht="14.1" customHeight="1" x14ac:dyDescent="0.2">
      <c r="A312" s="132" t="s">
        <v>1015</v>
      </c>
      <c r="B312" s="128">
        <v>309</v>
      </c>
      <c r="C312" s="122" t="s">
        <v>401</v>
      </c>
      <c r="D312" s="150" t="s">
        <v>164</v>
      </c>
      <c r="E312" s="59">
        <v>7.7672575171282023</v>
      </c>
      <c r="F312" s="59">
        <v>15.964068399209051</v>
      </c>
      <c r="G312" s="59">
        <v>20.544249180398442</v>
      </c>
      <c r="H312" s="59">
        <v>1.797397515228577</v>
      </c>
      <c r="I312" s="59">
        <v>5.0419230485314834</v>
      </c>
      <c r="J312" s="59">
        <v>0.95241633766408818</v>
      </c>
      <c r="K312" s="59">
        <v>3.1354286201942321</v>
      </c>
      <c r="L312" s="59">
        <v>10.154662359337911</v>
      </c>
      <c r="M312" s="59">
        <v>6.6018373211089703</v>
      </c>
      <c r="N312" s="59">
        <v>3.220397897464053</v>
      </c>
      <c r="O312" s="59">
        <v>0</v>
      </c>
      <c r="P312" s="59">
        <v>7.619576074391075</v>
      </c>
      <c r="Q312" s="59">
        <v>5.6880801394345202</v>
      </c>
      <c r="R312" s="59">
        <v>0</v>
      </c>
      <c r="S312" s="59">
        <v>4.8786797533672637</v>
      </c>
      <c r="T312" s="59">
        <v>3.1810954263142088</v>
      </c>
      <c r="U312" s="59">
        <v>6.613953057815154</v>
      </c>
      <c r="V312" s="59">
        <v>4.2068195299318987</v>
      </c>
      <c r="W312" s="59">
        <v>2.051700719338136</v>
      </c>
      <c r="X312" s="59">
        <v>5.9197276622604242</v>
      </c>
      <c r="Y312" s="59">
        <v>3.1520644677401788</v>
      </c>
      <c r="Z312" s="59">
        <v>2.087213013447871</v>
      </c>
      <c r="AA312" s="59">
        <v>0</v>
      </c>
      <c r="AB312" s="62">
        <v>0</v>
      </c>
      <c r="AC312" s="30"/>
    </row>
    <row r="313" spans="1:29" ht="14.1" customHeight="1" x14ac:dyDescent="0.2">
      <c r="A313" s="132" t="s">
        <v>1020</v>
      </c>
      <c r="B313" s="128">
        <v>310</v>
      </c>
      <c r="C313" s="122" t="s">
        <v>2696</v>
      </c>
      <c r="D313" s="150" t="s">
        <v>164</v>
      </c>
      <c r="E313" s="59">
        <v>9.7090718964102525</v>
      </c>
      <c r="F313" s="59">
        <v>19.62063735238652</v>
      </c>
      <c r="G313" s="59">
        <v>27.081055737797939</v>
      </c>
      <c r="H313" s="59">
        <v>0</v>
      </c>
      <c r="I313" s="59">
        <v>4.033538438825186</v>
      </c>
      <c r="J313" s="59">
        <v>5.7144980259845291</v>
      </c>
      <c r="K313" s="59">
        <v>5.2257143669903874</v>
      </c>
      <c r="L313" s="59">
        <v>8.1237298874703292</v>
      </c>
      <c r="M313" s="59">
        <v>14.303980862402771</v>
      </c>
      <c r="N313" s="59">
        <v>8.5877277265708081</v>
      </c>
      <c r="O313" s="59">
        <v>3.8481690978637411</v>
      </c>
      <c r="P313" s="59">
        <v>9.7965978099313826</v>
      </c>
      <c r="Q313" s="59">
        <v>1.8960267131448401</v>
      </c>
      <c r="R313" s="59">
        <v>10.403746015187201</v>
      </c>
      <c r="S313" s="59">
        <v>8.7816235560610743</v>
      </c>
      <c r="T313" s="59">
        <v>4.2414605684189457</v>
      </c>
      <c r="U313" s="59">
        <v>7.7162785674510133</v>
      </c>
      <c r="V313" s="59">
        <v>1.0517048824829749</v>
      </c>
      <c r="W313" s="59">
        <v>9.2326532370216103</v>
      </c>
      <c r="X313" s="59">
        <v>3.8320370400365809</v>
      </c>
      <c r="Y313" s="59">
        <v>3.1520644677401788</v>
      </c>
      <c r="Z313" s="59">
        <v>9.3924585605154185</v>
      </c>
      <c r="AA313" s="59">
        <v>0.94969610648327341</v>
      </c>
      <c r="AB313" s="62">
        <v>0</v>
      </c>
      <c r="AC313" s="30"/>
    </row>
    <row r="314" spans="1:29" ht="14.1" customHeight="1" x14ac:dyDescent="0.2">
      <c r="A314" s="132" t="s">
        <v>1026</v>
      </c>
      <c r="B314" s="128">
        <v>311</v>
      </c>
      <c r="C314" s="122" t="s">
        <v>2585</v>
      </c>
      <c r="D314" s="150" t="s">
        <v>1027</v>
      </c>
      <c r="E314" s="59">
        <v>24.27267974102563</v>
      </c>
      <c r="F314" s="59">
        <v>16.349729669652021</v>
      </c>
      <c r="G314" s="59">
        <v>13.073613114799009</v>
      </c>
      <c r="H314" s="59">
        <v>2.696096272842865</v>
      </c>
      <c r="I314" s="59">
        <v>4.033538438825186</v>
      </c>
      <c r="J314" s="59">
        <v>2.857249012992265</v>
      </c>
      <c r="K314" s="59">
        <v>68.979429644273111</v>
      </c>
      <c r="L314" s="59">
        <v>38.633412946101089</v>
      </c>
      <c r="M314" s="59">
        <v>85.414571260507856</v>
      </c>
      <c r="N314" s="59">
        <v>7.6956775089732652</v>
      </c>
      <c r="O314" s="59">
        <v>36.557606429705537</v>
      </c>
      <c r="P314" s="59">
        <v>22.85872822317323</v>
      </c>
      <c r="Q314" s="59">
        <v>75.101618107667107</v>
      </c>
      <c r="R314" s="59">
        <v>31.219561042373741</v>
      </c>
      <c r="S314" s="59">
        <v>105.3785069367822</v>
      </c>
      <c r="T314" s="59">
        <v>33.935926007919981</v>
      </c>
      <c r="U314" s="59">
        <v>23.14883570235304</v>
      </c>
      <c r="V314" s="59">
        <v>26.292622062074361</v>
      </c>
      <c r="W314" s="59">
        <v>69.794755070444694</v>
      </c>
      <c r="X314" s="59">
        <v>146.72735645806389</v>
      </c>
      <c r="Y314" s="59">
        <v>26.265102521523001</v>
      </c>
      <c r="Z314" s="59">
        <v>22.959343147926571</v>
      </c>
      <c r="AA314" s="59">
        <v>129.17291592332239</v>
      </c>
      <c r="AB314" s="62">
        <v>33.796082060944677</v>
      </c>
      <c r="AC314" s="30"/>
    </row>
    <row r="315" spans="1:29" ht="14.1" customHeight="1" x14ac:dyDescent="0.2">
      <c r="A315" s="132" t="s">
        <v>1051</v>
      </c>
      <c r="B315" s="128">
        <v>312</v>
      </c>
      <c r="C315" s="122" t="s">
        <v>1052</v>
      </c>
      <c r="D315" s="150" t="s">
        <v>164</v>
      </c>
      <c r="E315" s="59">
        <v>6.7992630490561003</v>
      </c>
      <c r="F315" s="59">
        <v>10.310908928725841</v>
      </c>
      <c r="G315" s="59">
        <v>13.308938150865391</v>
      </c>
      <c r="H315" s="59">
        <v>18.06654112432004</v>
      </c>
      <c r="I315" s="59">
        <v>15.18627222217683</v>
      </c>
      <c r="J315" s="59">
        <v>16.835863600888089</v>
      </c>
      <c r="K315" s="59">
        <v>9.8525618675236757</v>
      </c>
      <c r="L315" s="59">
        <v>6.6370873180632586</v>
      </c>
      <c r="M315" s="59">
        <v>17.708328307654629</v>
      </c>
      <c r="N315" s="59">
        <v>3.4769562632953561</v>
      </c>
      <c r="O315" s="59">
        <v>3.0294711222932298</v>
      </c>
      <c r="P315" s="59">
        <v>7.0818517057126193</v>
      </c>
      <c r="Q315" s="59">
        <v>5.8672546638267074</v>
      </c>
      <c r="R315" s="59">
        <v>9.7524715146364809</v>
      </c>
      <c r="S315" s="59">
        <v>13.11291544110053</v>
      </c>
      <c r="T315" s="59">
        <v>6.3579493920600001</v>
      </c>
      <c r="U315" s="59">
        <v>9.1228459177463694</v>
      </c>
      <c r="V315" s="59">
        <v>5.5792944015721799</v>
      </c>
      <c r="W315" s="59">
        <v>2.051700719338136</v>
      </c>
      <c r="X315" s="59">
        <v>4.0737592529122146</v>
      </c>
      <c r="Y315" s="59">
        <v>5.1914501783680747</v>
      </c>
      <c r="Z315" s="59">
        <v>9.6721451043174334</v>
      </c>
      <c r="AA315" s="59">
        <v>3.114053533158653</v>
      </c>
      <c r="AB315" s="62">
        <v>7.1975714765676608</v>
      </c>
      <c r="AC315" s="30"/>
    </row>
    <row r="316" spans="1:29" ht="14.1" customHeight="1" x14ac:dyDescent="0.2">
      <c r="A316" s="132" t="s">
        <v>1053</v>
      </c>
      <c r="B316" s="128">
        <v>313</v>
      </c>
      <c r="C316" s="122" t="s">
        <v>1054</v>
      </c>
      <c r="D316" s="150" t="s">
        <v>164</v>
      </c>
      <c r="E316" s="59">
        <v>5.9759337522405112</v>
      </c>
      <c r="F316" s="59">
        <v>11.969925615793469</v>
      </c>
      <c r="G316" s="59">
        <v>9.5428037442950728</v>
      </c>
      <c r="H316" s="59">
        <v>10.3089734485935</v>
      </c>
      <c r="I316" s="59">
        <v>21.864803492261629</v>
      </c>
      <c r="J316" s="59">
        <v>14.829122377429851</v>
      </c>
      <c r="K316" s="59">
        <v>3.3674503380886049</v>
      </c>
      <c r="L316" s="59">
        <v>4.2040302167658954</v>
      </c>
      <c r="M316" s="59">
        <v>4.5288604022807526</v>
      </c>
      <c r="N316" s="59">
        <v>8.8925920608640734</v>
      </c>
      <c r="O316" s="59">
        <v>1.0284231914040849</v>
      </c>
      <c r="P316" s="59">
        <v>4.6762426879405803</v>
      </c>
      <c r="Q316" s="59">
        <v>9.0497355018403205</v>
      </c>
      <c r="R316" s="59">
        <v>14.469529957922351</v>
      </c>
      <c r="S316" s="59">
        <v>3.863914364666873</v>
      </c>
      <c r="T316" s="59">
        <v>8.6981752606851526</v>
      </c>
      <c r="U316" s="59">
        <v>11.252538802362849</v>
      </c>
      <c r="V316" s="59">
        <v>8.3547435864447515</v>
      </c>
      <c r="W316" s="59">
        <v>1.500819076195846</v>
      </c>
      <c r="X316" s="59">
        <v>1.0043804600301851</v>
      </c>
      <c r="Y316" s="59">
        <v>8.4864082353124743</v>
      </c>
      <c r="Z316" s="59">
        <v>5.3589194120274071</v>
      </c>
      <c r="AA316" s="59">
        <v>6.1350368478819464</v>
      </c>
      <c r="AB316" s="62">
        <v>1.0148764642418979</v>
      </c>
      <c r="AC316" s="30"/>
    </row>
    <row r="317" spans="1:29" ht="14.1" customHeight="1" x14ac:dyDescent="0.2">
      <c r="A317" s="132" t="s">
        <v>1055</v>
      </c>
      <c r="B317" s="128">
        <v>314</v>
      </c>
      <c r="C317" s="122" t="s">
        <v>1056</v>
      </c>
      <c r="D317" s="150" t="s">
        <v>164</v>
      </c>
      <c r="E317" s="59">
        <v>34.95265882707691</v>
      </c>
      <c r="F317" s="59">
        <v>47.125691400761703</v>
      </c>
      <c r="G317" s="59">
        <v>34.551691803397368</v>
      </c>
      <c r="H317" s="59">
        <v>71.895900609143069</v>
      </c>
      <c r="I317" s="59">
        <v>37.38989294329977</v>
      </c>
      <c r="J317" s="59">
        <v>52.383850987862509</v>
      </c>
      <c r="K317" s="59">
        <v>34.489714822136563</v>
      </c>
      <c r="L317" s="59">
        <v>20.309324718675821</v>
      </c>
      <c r="M317" s="59">
        <v>19.805511963326911</v>
      </c>
      <c r="N317" s="59">
        <v>18.248921418962968</v>
      </c>
      <c r="O317" s="59">
        <v>20.202887763784641</v>
      </c>
      <c r="P317" s="59">
        <v>21.770217355403069</v>
      </c>
      <c r="Q317" s="59">
        <v>26.544373984027761</v>
      </c>
      <c r="R317" s="59">
        <v>22.88824123341184</v>
      </c>
      <c r="S317" s="59">
        <v>30.247814470877039</v>
      </c>
      <c r="T317" s="59">
        <v>22.26766798419947</v>
      </c>
      <c r="U317" s="59">
        <v>20.944184683081321</v>
      </c>
      <c r="V317" s="59">
        <v>32.602851356972216</v>
      </c>
      <c r="W317" s="59">
        <v>34.104395207198159</v>
      </c>
      <c r="X317" s="59">
        <v>45.351033620577113</v>
      </c>
      <c r="Y317" s="59">
        <v>17.861698650527678</v>
      </c>
      <c r="Z317" s="59">
        <v>13.56688458741116</v>
      </c>
      <c r="AA317" s="59">
        <v>33.244112207446989</v>
      </c>
      <c r="AB317" s="62">
        <v>24.850060338929921</v>
      </c>
      <c r="AC317" s="30"/>
    </row>
    <row r="318" spans="1:29" ht="14.1" customHeight="1" x14ac:dyDescent="0.2">
      <c r="A318" s="132" t="s">
        <v>1058</v>
      </c>
      <c r="B318" s="128">
        <v>315</v>
      </c>
      <c r="C318" s="122" t="s">
        <v>1059</v>
      </c>
      <c r="D318" s="150" t="s">
        <v>164</v>
      </c>
      <c r="E318" s="59">
        <v>8.7381647067692274</v>
      </c>
      <c r="F318" s="59">
        <v>3.8469952163887098</v>
      </c>
      <c r="G318" s="59">
        <v>4.6691475409996448</v>
      </c>
      <c r="H318" s="59">
        <v>10.78438509137146</v>
      </c>
      <c r="I318" s="59">
        <v>16.134153755300741</v>
      </c>
      <c r="J318" s="59">
        <v>10.47657971430497</v>
      </c>
      <c r="K318" s="59">
        <v>2.0902857467961549</v>
      </c>
      <c r="L318" s="59">
        <v>1.0154662359337909</v>
      </c>
      <c r="M318" s="59">
        <v>4.4012248807393144</v>
      </c>
      <c r="N318" s="59">
        <v>2.146931931642702</v>
      </c>
      <c r="O318" s="59">
        <v>2.8861268233978059</v>
      </c>
      <c r="P318" s="59">
        <v>4.3540434710806144</v>
      </c>
      <c r="Q318" s="59">
        <v>8.5321202091517812</v>
      </c>
      <c r="R318" s="59">
        <v>10.403746015187201</v>
      </c>
      <c r="S318" s="59">
        <v>6.830151654714169</v>
      </c>
      <c r="T318" s="59">
        <v>8.4829211368378914</v>
      </c>
      <c r="U318" s="59">
        <v>5.5116275481792956</v>
      </c>
      <c r="V318" s="59">
        <v>8.4136390598637973</v>
      </c>
      <c r="W318" s="59">
        <v>9.2326532370216103</v>
      </c>
      <c r="X318" s="59">
        <v>12.82607660156425</v>
      </c>
      <c r="Y318" s="59">
        <v>4.2027526236535717</v>
      </c>
      <c r="Z318" s="59">
        <v>3.1308195201718059</v>
      </c>
      <c r="AA318" s="59">
        <v>4.7484805324163668</v>
      </c>
      <c r="AB318" s="62">
        <v>6.9580168949003767</v>
      </c>
      <c r="AC318" s="30"/>
    </row>
    <row r="319" spans="1:29" ht="14.1" customHeight="1" x14ac:dyDescent="0.2">
      <c r="A319" s="132" t="s">
        <v>1060</v>
      </c>
      <c r="B319" s="128">
        <v>316</v>
      </c>
      <c r="C319" s="122" t="s">
        <v>2578</v>
      </c>
      <c r="D319" s="150" t="s">
        <v>1061</v>
      </c>
      <c r="E319" s="59">
        <v>41.067432307436093</v>
      </c>
      <c r="F319" s="59">
        <v>29.58820195804967</v>
      </c>
      <c r="G319" s="59">
        <v>25.49447940336626</v>
      </c>
      <c r="H319" s="59">
        <v>28.291935588455409</v>
      </c>
      <c r="I319" s="59">
        <v>26.989414078789029</v>
      </c>
      <c r="J319" s="59">
        <v>23.890411413965989</v>
      </c>
      <c r="K319" s="59">
        <v>12.321189334489929</v>
      </c>
      <c r="L319" s="59">
        <v>22.877438829352378</v>
      </c>
      <c r="M319" s="59">
        <v>21.695838049604451</v>
      </c>
      <c r="N319" s="59">
        <v>10.882797961496861</v>
      </c>
      <c r="O319" s="59">
        <v>8.1061682046499701</v>
      </c>
      <c r="P319" s="59">
        <v>6.9664695537289836</v>
      </c>
      <c r="Q319" s="59">
        <v>0.99351799768789628</v>
      </c>
      <c r="R319" s="59">
        <v>2.4053460787112799</v>
      </c>
      <c r="S319" s="59">
        <v>1.03135289986184</v>
      </c>
      <c r="T319" s="59">
        <v>4.3252294146452197</v>
      </c>
      <c r="U319" s="59">
        <v>2.5474742527684699</v>
      </c>
      <c r="V319" s="59">
        <v>3.6115545664465349</v>
      </c>
      <c r="W319" s="59">
        <v>4.5065606300262147</v>
      </c>
      <c r="X319" s="59">
        <v>2.2268042222869631</v>
      </c>
      <c r="Y319" s="59">
        <v>1.1315911439187241</v>
      </c>
      <c r="Z319" s="59">
        <v>2.3157628384204121</v>
      </c>
      <c r="AA319" s="59">
        <v>0.99908030402040371</v>
      </c>
      <c r="AB319" s="62">
        <v>0</v>
      </c>
      <c r="AC319" s="30"/>
    </row>
    <row r="320" spans="1:29" ht="14.1" customHeight="1" x14ac:dyDescent="0.2">
      <c r="A320" s="132" t="s">
        <v>1062</v>
      </c>
      <c r="B320" s="128">
        <v>317</v>
      </c>
      <c r="C320" s="122" t="s">
        <v>2581</v>
      </c>
      <c r="D320" s="150" t="s">
        <v>1063</v>
      </c>
      <c r="E320" s="59">
        <v>684.35364169037314</v>
      </c>
      <c r="F320" s="59">
        <v>965.80353705525113</v>
      </c>
      <c r="G320" s="59">
        <v>473.45156065736398</v>
      </c>
      <c r="H320" s="59">
        <v>717.3188808587845</v>
      </c>
      <c r="I320" s="59">
        <v>1503.8947230698741</v>
      </c>
      <c r="J320" s="59">
        <v>1216.0032736106509</v>
      </c>
      <c r="K320" s="59">
        <v>492.14419222580051</v>
      </c>
      <c r="L320" s="59">
        <v>657.11124767146396</v>
      </c>
      <c r="M320" s="59">
        <v>325.83368098333318</v>
      </c>
      <c r="N320" s="59">
        <v>549.11326589449311</v>
      </c>
      <c r="O320" s="59">
        <v>333.97008945402598</v>
      </c>
      <c r="P320" s="59">
        <v>304.78739701911411</v>
      </c>
      <c r="Q320" s="59">
        <v>531.88668575838255</v>
      </c>
      <c r="R320" s="59">
        <v>678.46261001220739</v>
      </c>
      <c r="S320" s="59">
        <v>156.13141241106189</v>
      </c>
      <c r="T320" s="59">
        <v>735.95809089435545</v>
      </c>
      <c r="U320" s="59">
        <v>576.51624153955424</v>
      </c>
      <c r="V320" s="59">
        <v>665.2348893169559</v>
      </c>
      <c r="W320" s="59">
        <v>561.13809503826076</v>
      </c>
      <c r="X320" s="59">
        <v>238.75346945301041</v>
      </c>
      <c r="Y320" s="59">
        <v>522.25505477831109</v>
      </c>
      <c r="Z320" s="59">
        <v>610.8093215009319</v>
      </c>
      <c r="AA320" s="59">
        <v>112.06414056502631</v>
      </c>
      <c r="AB320" s="62">
        <v>422.54943200075081</v>
      </c>
      <c r="AC320" s="30"/>
    </row>
    <row r="321" spans="1:29" ht="14.1" customHeight="1" x14ac:dyDescent="0.2">
      <c r="A321" s="132" t="s">
        <v>1066</v>
      </c>
      <c r="B321" s="128">
        <v>318</v>
      </c>
      <c r="C321" s="122" t="s">
        <v>2587</v>
      </c>
      <c r="D321" s="150" t="s">
        <v>164</v>
      </c>
      <c r="E321" s="59">
        <v>11.650886275692301</v>
      </c>
      <c r="F321" s="59">
        <v>7.6939904327774196</v>
      </c>
      <c r="G321" s="59">
        <v>8.4044655737993601</v>
      </c>
      <c r="H321" s="59">
        <v>20.670071425128629</v>
      </c>
      <c r="I321" s="59">
        <v>24.205264171389938</v>
      </c>
      <c r="J321" s="59">
        <v>19.04832675328176</v>
      </c>
      <c r="K321" s="59">
        <v>3.1354286201942321</v>
      </c>
      <c r="L321" s="59">
        <v>5.0773311796689562</v>
      </c>
      <c r="M321" s="59">
        <v>5.5015311009241419</v>
      </c>
      <c r="N321" s="59">
        <v>2.146931931642702</v>
      </c>
      <c r="O321" s="59">
        <v>5.7722536467956118</v>
      </c>
      <c r="P321" s="59">
        <v>1.088510867770154</v>
      </c>
      <c r="Q321" s="59">
        <v>4.7400667828621001</v>
      </c>
      <c r="R321" s="59">
        <v>13.52486981974336</v>
      </c>
      <c r="S321" s="59">
        <v>6.830151654714169</v>
      </c>
      <c r="T321" s="59">
        <v>1.060365142104736</v>
      </c>
      <c r="U321" s="59">
        <v>0</v>
      </c>
      <c r="V321" s="59">
        <v>8.4136390598637973</v>
      </c>
      <c r="W321" s="59">
        <v>8.2068028773525423</v>
      </c>
      <c r="X321" s="59">
        <v>9.8662127704340392</v>
      </c>
      <c r="Y321" s="59">
        <v>0</v>
      </c>
      <c r="Z321" s="59">
        <v>3.1308195201718059</v>
      </c>
      <c r="AA321" s="59">
        <v>1.899392212966547</v>
      </c>
      <c r="AB321" s="62">
        <v>1.9880048271143931</v>
      </c>
      <c r="AC321" s="30"/>
    </row>
    <row r="322" spans="1:29" ht="14.1" customHeight="1" x14ac:dyDescent="0.2">
      <c r="A322" s="132" t="s">
        <v>1067</v>
      </c>
      <c r="B322" s="128">
        <v>319</v>
      </c>
      <c r="C322" s="122" t="s">
        <v>2611</v>
      </c>
      <c r="D322" s="150" t="s">
        <v>1068</v>
      </c>
      <c r="E322" s="59">
        <v>174.4030875680277</v>
      </c>
      <c r="F322" s="59">
        <v>127.3038039519311</v>
      </c>
      <c r="G322" s="59">
        <v>145.71195497099231</v>
      </c>
      <c r="H322" s="59">
        <v>232.4798881134522</v>
      </c>
      <c r="I322" s="59">
        <v>315.48522576193142</v>
      </c>
      <c r="J322" s="59">
        <v>316.1726991980097</v>
      </c>
      <c r="K322" s="59">
        <v>138.2964404366538</v>
      </c>
      <c r="L322" s="59">
        <v>53.824787835670612</v>
      </c>
      <c r="M322" s="59">
        <v>109.46066339642709</v>
      </c>
      <c r="N322" s="59">
        <v>50.141595263515313</v>
      </c>
      <c r="O322" s="59">
        <v>110.76954748200779</v>
      </c>
      <c r="P322" s="59">
        <v>46.643779194818848</v>
      </c>
      <c r="Q322" s="59">
        <v>208.77908549123089</v>
      </c>
      <c r="R322" s="59">
        <v>213.9946517863855</v>
      </c>
      <c r="S322" s="59">
        <v>52.670226617352967</v>
      </c>
      <c r="T322" s="59">
        <v>111.4009014643815</v>
      </c>
      <c r="U322" s="59">
        <v>173.26021662803541</v>
      </c>
      <c r="V322" s="59">
        <v>113.7545034991235</v>
      </c>
      <c r="W322" s="59">
        <v>92.312170465180742</v>
      </c>
      <c r="X322" s="59">
        <v>44.04277380721755</v>
      </c>
      <c r="Y322" s="59">
        <v>131.70270965558791</v>
      </c>
      <c r="Z322" s="59">
        <v>124.94996344355</v>
      </c>
      <c r="AA322" s="59">
        <v>22.969350031404449</v>
      </c>
      <c r="AB322" s="62">
        <v>61.652999700885118</v>
      </c>
      <c r="AC322" s="30"/>
    </row>
    <row r="323" spans="1:29" ht="14.1" customHeight="1" x14ac:dyDescent="0.2">
      <c r="A323" s="132" t="s">
        <v>1069</v>
      </c>
      <c r="B323" s="128">
        <v>320</v>
      </c>
      <c r="C323" s="122" t="s">
        <v>2617</v>
      </c>
      <c r="D323" s="150" t="s">
        <v>1070</v>
      </c>
      <c r="E323" s="59">
        <v>14.56360784461538</v>
      </c>
      <c r="F323" s="59">
        <v>12.50273445326331</v>
      </c>
      <c r="G323" s="59">
        <v>33.61786229519744</v>
      </c>
      <c r="H323" s="59">
        <v>24.264866455585789</v>
      </c>
      <c r="I323" s="59">
        <v>21.176076803832231</v>
      </c>
      <c r="J323" s="59">
        <v>23.81040844160221</v>
      </c>
      <c r="K323" s="59">
        <v>16.722285974369239</v>
      </c>
      <c r="L323" s="59">
        <v>12.18559483120549</v>
      </c>
      <c r="M323" s="59">
        <v>1.1003062201848279</v>
      </c>
      <c r="N323" s="59">
        <v>4.293863863285404</v>
      </c>
      <c r="O323" s="59">
        <v>5.7722536467956118</v>
      </c>
      <c r="P323" s="59">
        <v>4.3540434710806144</v>
      </c>
      <c r="Q323" s="59">
        <v>6.6360934960069402</v>
      </c>
      <c r="R323" s="59">
        <v>9.363371413668478</v>
      </c>
      <c r="S323" s="59">
        <v>11.70883140808143</v>
      </c>
      <c r="T323" s="59">
        <v>7.4225559947331554</v>
      </c>
      <c r="U323" s="59">
        <v>8.7689994291532596</v>
      </c>
      <c r="V323" s="59">
        <v>8.4136390598637973</v>
      </c>
      <c r="W323" s="59">
        <v>15.38775539503602</v>
      </c>
      <c r="X323" s="59">
        <v>14.799319155651061</v>
      </c>
      <c r="Y323" s="59">
        <v>3.1520644677401788</v>
      </c>
      <c r="Z323" s="59">
        <v>3.1308195201718059</v>
      </c>
      <c r="AA323" s="59">
        <v>18.04422602318219</v>
      </c>
      <c r="AB323" s="62">
        <v>1.9880048271143931</v>
      </c>
      <c r="AC323" s="30"/>
    </row>
    <row r="324" spans="1:29" ht="14.1" customHeight="1" x14ac:dyDescent="0.2">
      <c r="A324" s="132" t="s">
        <v>1071</v>
      </c>
      <c r="B324" s="128">
        <v>321</v>
      </c>
      <c r="C324" s="122" t="s">
        <v>2649</v>
      </c>
      <c r="D324" s="150" t="s">
        <v>1072</v>
      </c>
      <c r="E324" s="59">
        <v>3.8350833990820501</v>
      </c>
      <c r="F324" s="59">
        <v>6.7322416286802422</v>
      </c>
      <c r="G324" s="59">
        <v>9.327089127900889</v>
      </c>
      <c r="H324" s="59">
        <v>6.2819043157238754</v>
      </c>
      <c r="I324" s="59">
        <v>10.029393328138831</v>
      </c>
      <c r="J324" s="59">
        <v>4.7620816883204409</v>
      </c>
      <c r="K324" s="59">
        <v>2.0902857467961549</v>
      </c>
      <c r="L324" s="59">
        <v>2.0309324718675819</v>
      </c>
      <c r="M324" s="59">
        <v>1.1003062201848279</v>
      </c>
      <c r="N324" s="59">
        <v>1.073465965821351</v>
      </c>
      <c r="O324" s="59">
        <v>0.96204227446593527</v>
      </c>
      <c r="P324" s="59">
        <v>0</v>
      </c>
      <c r="Q324" s="59">
        <v>4.7400667828621001</v>
      </c>
      <c r="R324" s="59">
        <v>4.1271660442247624</v>
      </c>
      <c r="S324" s="59">
        <v>6.830151654714169</v>
      </c>
      <c r="T324" s="59">
        <v>5.2912220591026351</v>
      </c>
      <c r="U324" s="59">
        <v>9.8371528479904065</v>
      </c>
      <c r="V324" s="59">
        <v>7.0716636298155224</v>
      </c>
      <c r="W324" s="59">
        <v>2.0742694272508548</v>
      </c>
      <c r="X324" s="59">
        <v>0</v>
      </c>
      <c r="Y324" s="59">
        <v>5.3416985846636891</v>
      </c>
      <c r="Z324" s="59">
        <v>4.078414228277139</v>
      </c>
      <c r="AA324" s="59">
        <v>3.7987844259330941</v>
      </c>
      <c r="AB324" s="62">
        <v>7.0106990228189083</v>
      </c>
      <c r="AC324" s="30"/>
    </row>
    <row r="325" spans="1:29" ht="14.1" customHeight="1" x14ac:dyDescent="0.2">
      <c r="A325" s="132" t="s">
        <v>1073</v>
      </c>
      <c r="B325" s="128">
        <v>322</v>
      </c>
      <c r="C325" s="122" t="s">
        <v>2650</v>
      </c>
      <c r="D325" s="150" t="s">
        <v>1074</v>
      </c>
      <c r="E325" s="59">
        <v>4.8545359482051262</v>
      </c>
      <c r="F325" s="59">
        <v>6.7322416286802422</v>
      </c>
      <c r="G325" s="59">
        <v>3.7353180327997162</v>
      </c>
      <c r="H325" s="59">
        <v>22.467468940357211</v>
      </c>
      <c r="I325" s="59">
        <v>17.142538365007042</v>
      </c>
      <c r="J325" s="59">
        <v>7.6193307013127054</v>
      </c>
      <c r="K325" s="59">
        <v>6.2708572403884641</v>
      </c>
      <c r="L325" s="59">
        <v>2.0309324718675819</v>
      </c>
      <c r="M325" s="59">
        <v>3.3009186605544851</v>
      </c>
      <c r="N325" s="59">
        <v>2.146931931642702</v>
      </c>
      <c r="O325" s="59">
        <v>4.8102113723296762</v>
      </c>
      <c r="P325" s="59">
        <v>2.1770217355403072</v>
      </c>
      <c r="Q325" s="59">
        <v>6.6360934960069402</v>
      </c>
      <c r="R325" s="59">
        <v>10.403746015187201</v>
      </c>
      <c r="S325" s="59">
        <v>12.68456735875489</v>
      </c>
      <c r="T325" s="59">
        <v>8.4829211368378914</v>
      </c>
      <c r="U325" s="59">
        <v>5.5116275481792956</v>
      </c>
      <c r="V325" s="59">
        <v>23.091232399796191</v>
      </c>
      <c r="W325" s="59">
        <v>6.1551021580144063</v>
      </c>
      <c r="X325" s="59">
        <v>1.9732425540868079</v>
      </c>
      <c r="Y325" s="59">
        <v>16.916079310205632</v>
      </c>
      <c r="Z325" s="59">
        <v>7.305245547067547</v>
      </c>
      <c r="AA325" s="59">
        <v>0</v>
      </c>
      <c r="AB325" s="62">
        <v>9.9400241355719672</v>
      </c>
      <c r="AC325" s="30"/>
    </row>
    <row r="326" spans="1:29" ht="14.1" customHeight="1" x14ac:dyDescent="0.2">
      <c r="A326" s="132" t="s">
        <v>1075</v>
      </c>
      <c r="B326" s="128">
        <v>323</v>
      </c>
      <c r="C326" s="122" t="s">
        <v>2651</v>
      </c>
      <c r="D326" s="150" t="s">
        <v>1076</v>
      </c>
      <c r="E326" s="59">
        <v>7.7672575171282023</v>
      </c>
      <c r="F326" s="59">
        <v>8.6557392368745969</v>
      </c>
      <c r="G326" s="59">
        <v>2.8014885245997871</v>
      </c>
      <c r="H326" s="59">
        <v>16.176577637057189</v>
      </c>
      <c r="I326" s="59">
        <v>13.108999926181861</v>
      </c>
      <c r="J326" s="59">
        <v>16.191077740289501</v>
      </c>
      <c r="K326" s="59">
        <v>4.1805714935923097</v>
      </c>
      <c r="L326" s="59">
        <v>3.046398707801373</v>
      </c>
      <c r="M326" s="59">
        <v>4.4012248807393144</v>
      </c>
      <c r="N326" s="59">
        <v>2.146931931642702</v>
      </c>
      <c r="O326" s="59">
        <v>2.8861268233978059</v>
      </c>
      <c r="P326" s="59">
        <v>4.3540434710806144</v>
      </c>
      <c r="Q326" s="59">
        <v>9.4801335657242003</v>
      </c>
      <c r="R326" s="59">
        <v>3.1211238045561589</v>
      </c>
      <c r="S326" s="59">
        <v>12.68456735875489</v>
      </c>
      <c r="T326" s="59">
        <v>9.5432862789426274</v>
      </c>
      <c r="U326" s="59">
        <v>4.4093020385434363</v>
      </c>
      <c r="V326" s="59">
        <v>3.169838515803685</v>
      </c>
      <c r="W326" s="59">
        <v>2.051700719338136</v>
      </c>
      <c r="X326" s="59">
        <v>2.9598638311302121</v>
      </c>
      <c r="Y326" s="59">
        <v>12.60825787096072</v>
      </c>
      <c r="Z326" s="59">
        <v>3.1308195201718059</v>
      </c>
      <c r="AA326" s="59">
        <v>0</v>
      </c>
      <c r="AB326" s="62">
        <v>3.976009654228787</v>
      </c>
      <c r="AC326" s="30"/>
    </row>
    <row r="327" spans="1:29" ht="14.1" customHeight="1" x14ac:dyDescent="0.2">
      <c r="A327" s="132" t="s">
        <v>1077</v>
      </c>
      <c r="B327" s="128">
        <v>324</v>
      </c>
      <c r="C327" s="122" t="s">
        <v>2658</v>
      </c>
      <c r="D327" s="150" t="s">
        <v>164</v>
      </c>
      <c r="E327" s="59">
        <v>10.02850036180215</v>
      </c>
      <c r="F327" s="59">
        <v>9.8915864501394708</v>
      </c>
      <c r="G327" s="59">
        <v>9.7426432590498582</v>
      </c>
      <c r="H327" s="59">
        <v>7.2875482254942634</v>
      </c>
      <c r="I327" s="59">
        <v>7.3823837276597963</v>
      </c>
      <c r="J327" s="59">
        <v>5.4497262841139129</v>
      </c>
      <c r="K327" s="59">
        <v>4.8149732177449431</v>
      </c>
      <c r="L327" s="59">
        <v>0</v>
      </c>
      <c r="M327" s="59">
        <v>3.284414067251713</v>
      </c>
      <c r="N327" s="59">
        <v>0</v>
      </c>
      <c r="O327" s="59">
        <v>0</v>
      </c>
      <c r="P327" s="59">
        <v>2.1269502356228802</v>
      </c>
      <c r="Q327" s="59">
        <v>2.696149986091962</v>
      </c>
      <c r="R327" s="59">
        <v>1.1392101886629979</v>
      </c>
      <c r="S327" s="59">
        <v>0</v>
      </c>
      <c r="T327" s="59">
        <v>0</v>
      </c>
      <c r="U327" s="59">
        <v>0</v>
      </c>
      <c r="V327" s="59">
        <v>0</v>
      </c>
      <c r="W327" s="59">
        <v>0</v>
      </c>
      <c r="X327" s="59">
        <v>0</v>
      </c>
      <c r="Y327" s="59">
        <v>0</v>
      </c>
      <c r="Z327" s="59">
        <v>0</v>
      </c>
      <c r="AA327" s="59">
        <v>0</v>
      </c>
      <c r="AB327" s="62">
        <v>0</v>
      </c>
      <c r="AC327" s="30"/>
    </row>
    <row r="328" spans="1:29" ht="14.1" customHeight="1" x14ac:dyDescent="0.2">
      <c r="A328" s="132" t="s">
        <v>1078</v>
      </c>
      <c r="B328" s="128">
        <v>325</v>
      </c>
      <c r="C328" s="122" t="s">
        <v>2660</v>
      </c>
      <c r="D328" s="150" t="s">
        <v>164</v>
      </c>
      <c r="E328" s="59">
        <v>13.239290437945019</v>
      </c>
      <c r="F328" s="59">
        <v>12.50273445326331</v>
      </c>
      <c r="G328" s="59">
        <v>11.193814314792551</v>
      </c>
      <c r="H328" s="59">
        <v>18.462867276427939</v>
      </c>
      <c r="I328" s="59">
        <v>30.25153829118889</v>
      </c>
      <c r="J328" s="59">
        <v>20.00074309094585</v>
      </c>
      <c r="K328" s="59">
        <v>12.52290190905576</v>
      </c>
      <c r="L328" s="59">
        <v>6.0927974156027469</v>
      </c>
      <c r="M328" s="59">
        <v>3.3009186605544851</v>
      </c>
      <c r="N328" s="59">
        <v>8.5158055068607776</v>
      </c>
      <c r="O328" s="59">
        <v>3.8481690978637411</v>
      </c>
      <c r="P328" s="59">
        <v>7.619576074391075</v>
      </c>
      <c r="Q328" s="59">
        <v>0.94801335657242003</v>
      </c>
      <c r="R328" s="59">
        <v>8.3229968121497588</v>
      </c>
      <c r="S328" s="59">
        <v>0</v>
      </c>
      <c r="T328" s="59">
        <v>3.1810954263142088</v>
      </c>
      <c r="U328" s="59">
        <v>2.2046510192717181</v>
      </c>
      <c r="V328" s="59">
        <v>1.0517048824829749</v>
      </c>
      <c r="W328" s="59">
        <v>0</v>
      </c>
      <c r="X328" s="59">
        <v>0</v>
      </c>
      <c r="Y328" s="59">
        <v>1.0506881559133929</v>
      </c>
      <c r="Z328" s="59">
        <v>1.0436065067239351</v>
      </c>
      <c r="AA328" s="59">
        <v>0.94969610648327341</v>
      </c>
      <c r="AB328" s="62">
        <v>0</v>
      </c>
      <c r="AC328" s="30"/>
    </row>
    <row r="329" spans="1:29" ht="14.1" customHeight="1" x14ac:dyDescent="0.2">
      <c r="A329" s="132" t="s">
        <v>1081</v>
      </c>
      <c r="B329" s="128">
        <v>326</v>
      </c>
      <c r="C329" s="122" t="s">
        <v>2684</v>
      </c>
      <c r="D329" s="150" t="s">
        <v>164</v>
      </c>
      <c r="E329" s="59">
        <v>3.8836287585641012</v>
      </c>
      <c r="F329" s="59">
        <v>0.96174880409717745</v>
      </c>
      <c r="G329" s="59">
        <v>5.6029770491995734</v>
      </c>
      <c r="H329" s="59">
        <v>3.5947950304571532</v>
      </c>
      <c r="I329" s="59">
        <v>2.016769219412593</v>
      </c>
      <c r="J329" s="59">
        <v>9.5241633766408818</v>
      </c>
      <c r="K329" s="59">
        <v>1.045142873398077</v>
      </c>
      <c r="L329" s="59">
        <v>1.0154662359337909</v>
      </c>
      <c r="M329" s="59">
        <v>2.2006124403696572</v>
      </c>
      <c r="N329" s="59">
        <v>0</v>
      </c>
      <c r="O329" s="59">
        <v>0</v>
      </c>
      <c r="P329" s="59">
        <v>0</v>
      </c>
      <c r="Q329" s="59">
        <v>1.8960267131448401</v>
      </c>
      <c r="R329" s="59">
        <v>6.2422476091123187</v>
      </c>
      <c r="S329" s="59">
        <v>1.953423373248252</v>
      </c>
      <c r="T329" s="59">
        <v>5.3018257105236817</v>
      </c>
      <c r="U329" s="59">
        <v>1.1023255096358591</v>
      </c>
      <c r="V329" s="59">
        <v>0</v>
      </c>
      <c r="W329" s="59">
        <v>9.2326532370216103</v>
      </c>
      <c r="X329" s="59">
        <v>6.906348939303828</v>
      </c>
      <c r="Y329" s="59">
        <v>4.2027526236535717</v>
      </c>
      <c r="Z329" s="59">
        <v>0</v>
      </c>
      <c r="AA329" s="59">
        <v>0.94969610648327341</v>
      </c>
      <c r="AB329" s="62">
        <v>2.9820072406715901</v>
      </c>
      <c r="AC329" s="30"/>
    </row>
    <row r="330" spans="1:29" ht="14.1" customHeight="1" x14ac:dyDescent="0.2">
      <c r="A330" s="132" t="s">
        <v>1082</v>
      </c>
      <c r="B330" s="128">
        <v>327</v>
      </c>
      <c r="C330" s="122" t="s">
        <v>2686</v>
      </c>
      <c r="D330" s="150" t="s">
        <v>1083</v>
      </c>
      <c r="E330" s="59">
        <v>4.1661627507496402</v>
      </c>
      <c r="F330" s="59">
        <v>11.786231594210911</v>
      </c>
      <c r="G330" s="59">
        <v>4.6635445639504436</v>
      </c>
      <c r="H330" s="59">
        <v>10.56779869078642</v>
      </c>
      <c r="I330" s="59">
        <v>12.63203400579077</v>
      </c>
      <c r="J330" s="59">
        <v>9.8794146705895862</v>
      </c>
      <c r="K330" s="59">
        <v>0</v>
      </c>
      <c r="L330" s="59">
        <v>3.302296199256689</v>
      </c>
      <c r="M330" s="59">
        <v>3.4439584691785128</v>
      </c>
      <c r="N330" s="59">
        <v>1.120698468317491</v>
      </c>
      <c r="O330" s="59">
        <v>0</v>
      </c>
      <c r="P330" s="59">
        <v>0</v>
      </c>
      <c r="Q330" s="59">
        <v>2.093213491311904</v>
      </c>
      <c r="R330" s="59">
        <v>5.9270141048521472</v>
      </c>
      <c r="S330" s="59">
        <v>3.1935837665542111</v>
      </c>
      <c r="T330" s="59">
        <v>10.42763080745798</v>
      </c>
      <c r="U330" s="59">
        <v>6.0021623999672533</v>
      </c>
      <c r="V330" s="59">
        <v>2.2800961852230892</v>
      </c>
      <c r="W330" s="59">
        <v>3.5586748976919962</v>
      </c>
      <c r="X330" s="59">
        <v>3.2371044099794091</v>
      </c>
      <c r="Y330" s="59">
        <v>2.2106478800417788</v>
      </c>
      <c r="Z330" s="59">
        <v>5.8713302068288602</v>
      </c>
      <c r="AA330" s="59">
        <v>2.006707872999157</v>
      </c>
      <c r="AB330" s="62">
        <v>2.166925261554689</v>
      </c>
      <c r="AC330" s="30"/>
    </row>
    <row r="331" spans="1:29" ht="14.1" customHeight="1" x14ac:dyDescent="0.2">
      <c r="A331" s="132" t="s">
        <v>1084</v>
      </c>
      <c r="B331" s="128">
        <v>328</v>
      </c>
      <c r="C331" s="122" t="s">
        <v>2713</v>
      </c>
      <c r="D331" s="150" t="s">
        <v>170</v>
      </c>
      <c r="E331" s="59">
        <v>21.226943887121731</v>
      </c>
      <c r="F331" s="59">
        <v>15.15716115257152</v>
      </c>
      <c r="G331" s="59">
        <v>17.845481901700641</v>
      </c>
      <c r="H331" s="59">
        <v>35.561509838797392</v>
      </c>
      <c r="I331" s="59">
        <v>31.37790390023083</v>
      </c>
      <c r="J331" s="59">
        <v>29.778249213405381</v>
      </c>
      <c r="K331" s="59">
        <v>22.327387204403131</v>
      </c>
      <c r="L331" s="59">
        <v>7.4169653872604107</v>
      </c>
      <c r="M331" s="59">
        <v>8.5779872925609215</v>
      </c>
      <c r="N331" s="59">
        <v>7.3940335725774657</v>
      </c>
      <c r="O331" s="59">
        <v>6.5274568322513709</v>
      </c>
      <c r="P331" s="59">
        <v>0</v>
      </c>
      <c r="Q331" s="59">
        <v>5.693768219573955</v>
      </c>
      <c r="R331" s="59">
        <v>9.8554686001868337</v>
      </c>
      <c r="S331" s="59">
        <v>4.3156801098286817</v>
      </c>
      <c r="T331" s="59">
        <v>12.74770973838314</v>
      </c>
      <c r="U331" s="59">
        <v>9.3951203186264269</v>
      </c>
      <c r="V331" s="59">
        <v>8.1780571661876102</v>
      </c>
      <c r="W331" s="59">
        <v>15.566253357618431</v>
      </c>
      <c r="X331" s="59">
        <v>7.1480711521794618</v>
      </c>
      <c r="Y331" s="59">
        <v>4.5757469190028264</v>
      </c>
      <c r="Z331" s="59">
        <v>18.51984106832295</v>
      </c>
      <c r="AA331" s="59">
        <v>0</v>
      </c>
      <c r="AB331" s="62">
        <v>6.8118985401074683</v>
      </c>
      <c r="AC331" s="30"/>
    </row>
    <row r="332" spans="1:29" ht="14.1" customHeight="1" x14ac:dyDescent="0.2">
      <c r="A332" s="132" t="s">
        <v>1085</v>
      </c>
      <c r="B332" s="128">
        <v>329</v>
      </c>
      <c r="C332" s="122" t="s">
        <v>2728</v>
      </c>
      <c r="D332" s="150" t="s">
        <v>164</v>
      </c>
      <c r="E332" s="59">
        <v>4.8545359482051262</v>
      </c>
      <c r="F332" s="59">
        <v>7.6939904327774196</v>
      </c>
      <c r="G332" s="59">
        <v>9.3382950819992896</v>
      </c>
      <c r="H332" s="59">
        <v>8.0882888185285946</v>
      </c>
      <c r="I332" s="59">
        <v>19.159307584419629</v>
      </c>
      <c r="J332" s="59">
        <v>10.47657971430497</v>
      </c>
      <c r="K332" s="59">
        <v>0</v>
      </c>
      <c r="L332" s="59">
        <v>0</v>
      </c>
      <c r="M332" s="59">
        <v>6.4235877134390282</v>
      </c>
      <c r="N332" s="59">
        <v>1.073465965821351</v>
      </c>
      <c r="O332" s="59">
        <v>1.924084548931871</v>
      </c>
      <c r="P332" s="59">
        <v>2.132392789961731</v>
      </c>
      <c r="Q332" s="59">
        <v>1.8960267131448401</v>
      </c>
      <c r="R332" s="59">
        <v>8.3229968121497588</v>
      </c>
      <c r="S332" s="59">
        <v>0.97573595067345276</v>
      </c>
      <c r="T332" s="59">
        <v>1.060365142104736</v>
      </c>
      <c r="U332" s="59">
        <v>2.2046510192717181</v>
      </c>
      <c r="V332" s="59">
        <v>7.3619341773808227</v>
      </c>
      <c r="W332" s="59">
        <v>0</v>
      </c>
      <c r="X332" s="59">
        <v>1.9732425540868079</v>
      </c>
      <c r="Y332" s="59">
        <v>14.7096341827875</v>
      </c>
      <c r="Z332" s="59">
        <v>6.2731187119175749</v>
      </c>
      <c r="AA332" s="59">
        <v>0</v>
      </c>
      <c r="AB332" s="62">
        <v>0.99400241355719665</v>
      </c>
      <c r="AC332" s="30"/>
    </row>
    <row r="333" spans="1:29" ht="14.1" customHeight="1" x14ac:dyDescent="0.2">
      <c r="A333" s="132" t="s">
        <v>1086</v>
      </c>
      <c r="B333" s="128">
        <v>330</v>
      </c>
      <c r="C333" s="122" t="s">
        <v>2777</v>
      </c>
      <c r="D333" s="150" t="s">
        <v>164</v>
      </c>
      <c r="E333" s="59">
        <v>3.8836287585641012</v>
      </c>
      <c r="F333" s="59">
        <v>3.8469952163887098</v>
      </c>
      <c r="G333" s="59">
        <v>1.8676590163998581</v>
      </c>
      <c r="H333" s="59">
        <v>4.4934937880714418</v>
      </c>
      <c r="I333" s="59">
        <v>3.02515382911889</v>
      </c>
      <c r="J333" s="59">
        <v>5.1887642075939526</v>
      </c>
      <c r="K333" s="59">
        <v>3.1354286201942321</v>
      </c>
      <c r="L333" s="59">
        <v>6.0927974156027469</v>
      </c>
      <c r="M333" s="59">
        <v>2.2820351006633341</v>
      </c>
      <c r="N333" s="59">
        <v>0</v>
      </c>
      <c r="O333" s="59">
        <v>0</v>
      </c>
      <c r="P333" s="59">
        <v>1.088510867770154</v>
      </c>
      <c r="Q333" s="59">
        <v>0</v>
      </c>
      <c r="R333" s="59">
        <v>0</v>
      </c>
      <c r="S333" s="59">
        <v>1.951471901346906</v>
      </c>
      <c r="T333" s="59">
        <v>1.060365142104736</v>
      </c>
      <c r="U333" s="59">
        <v>4.4093020385434363</v>
      </c>
      <c r="V333" s="59">
        <v>0</v>
      </c>
      <c r="W333" s="59">
        <v>3.0775510790072031</v>
      </c>
      <c r="X333" s="59">
        <v>6.9093088031349579</v>
      </c>
      <c r="Y333" s="59">
        <v>2.1013763118267859</v>
      </c>
      <c r="Z333" s="59">
        <v>3.1308195201718059</v>
      </c>
      <c r="AA333" s="59">
        <v>0.94969610648327341</v>
      </c>
      <c r="AB333" s="62">
        <v>0</v>
      </c>
      <c r="AC333" s="30"/>
    </row>
    <row r="334" spans="1:29" ht="14.1" customHeight="1" x14ac:dyDescent="0.2">
      <c r="A334" s="132" t="s">
        <v>1087</v>
      </c>
      <c r="B334" s="128">
        <v>331</v>
      </c>
      <c r="C334" s="122" t="s">
        <v>2787</v>
      </c>
      <c r="D334" s="150" t="s">
        <v>1088</v>
      </c>
      <c r="E334" s="59">
        <v>2.9127215689230761</v>
      </c>
      <c r="F334" s="59">
        <v>4.8087440204858876</v>
      </c>
      <c r="G334" s="59">
        <v>5.6029770491995734</v>
      </c>
      <c r="H334" s="59">
        <v>17.973975152285771</v>
      </c>
      <c r="I334" s="59">
        <v>19.159307584419629</v>
      </c>
      <c r="J334" s="59">
        <v>15.238661402625411</v>
      </c>
      <c r="K334" s="59">
        <v>0</v>
      </c>
      <c r="L334" s="59">
        <v>0</v>
      </c>
      <c r="M334" s="59">
        <v>3.3009186605544851</v>
      </c>
      <c r="N334" s="59">
        <v>2.146931931642702</v>
      </c>
      <c r="O334" s="59">
        <v>3.8481690978637411</v>
      </c>
      <c r="P334" s="59">
        <v>3.265532603310461</v>
      </c>
      <c r="Q334" s="59">
        <v>9.4801335657242003</v>
      </c>
      <c r="R334" s="59">
        <v>6.2422476091123187</v>
      </c>
      <c r="S334" s="59">
        <v>9.7573595067345273</v>
      </c>
      <c r="T334" s="59">
        <v>14.845111989466311</v>
      </c>
      <c r="U334" s="59">
        <v>2.2046510192717181</v>
      </c>
      <c r="V334" s="59">
        <v>9.465343942346772</v>
      </c>
      <c r="W334" s="59">
        <v>3.0775510790072031</v>
      </c>
      <c r="X334" s="59">
        <v>9.8662127704340392</v>
      </c>
      <c r="Y334" s="59">
        <v>11.55756971504732</v>
      </c>
      <c r="Z334" s="59">
        <v>9.3924585605154185</v>
      </c>
      <c r="AA334" s="59">
        <v>6.6478727453829141</v>
      </c>
      <c r="AB334" s="62">
        <v>6.9580168949003767</v>
      </c>
      <c r="AC334" s="30"/>
    </row>
    <row r="335" spans="1:29" ht="14.1" customHeight="1" x14ac:dyDescent="0.2">
      <c r="A335" s="132" t="s">
        <v>1092</v>
      </c>
      <c r="B335" s="128">
        <v>332</v>
      </c>
      <c r="C335" s="122" t="s">
        <v>2842</v>
      </c>
      <c r="D335" s="150" t="s">
        <v>1093</v>
      </c>
      <c r="E335" s="59">
        <v>33.981751637435877</v>
      </c>
      <c r="F335" s="59">
        <v>17.31147847374919</v>
      </c>
      <c r="G335" s="59">
        <v>51.360622950996088</v>
      </c>
      <c r="H335" s="59">
        <v>56.674639751429858</v>
      </c>
      <c r="I335" s="59">
        <v>15.12576914559445</v>
      </c>
      <c r="J335" s="59">
        <v>43.859724765768917</v>
      </c>
      <c r="K335" s="59">
        <v>31.396091916878241</v>
      </c>
      <c r="L335" s="59">
        <v>32.494919549881317</v>
      </c>
      <c r="M335" s="59">
        <v>3.3009186605544851</v>
      </c>
      <c r="N335" s="59">
        <v>0</v>
      </c>
      <c r="O335" s="59">
        <v>17.316760940386839</v>
      </c>
      <c r="P335" s="59">
        <v>3.265532603310461</v>
      </c>
      <c r="Q335" s="59">
        <v>5.6880801394345202</v>
      </c>
      <c r="R335" s="59">
        <v>6.2422476091123187</v>
      </c>
      <c r="S335" s="59">
        <v>15.611775210775241</v>
      </c>
      <c r="T335" s="59">
        <v>18.09937261058575</v>
      </c>
      <c r="U335" s="59">
        <v>9.9209295867227318</v>
      </c>
      <c r="V335" s="59">
        <v>11.67707931020847</v>
      </c>
      <c r="W335" s="59">
        <v>15.38775539503602</v>
      </c>
      <c r="X335" s="59">
        <v>10.682148566548941</v>
      </c>
      <c r="Y335" s="59">
        <v>4.2027526236535717</v>
      </c>
      <c r="Z335" s="59">
        <v>8.3488520537914823</v>
      </c>
      <c r="AA335" s="59">
        <v>44.379299055963372</v>
      </c>
      <c r="AB335" s="62">
        <v>11.20141319837605</v>
      </c>
      <c r="AC335" s="30"/>
    </row>
    <row r="336" spans="1:29" ht="14.1" customHeight="1" x14ac:dyDescent="0.2">
      <c r="A336" s="132" t="s">
        <v>1096</v>
      </c>
      <c r="B336" s="128">
        <v>333</v>
      </c>
      <c r="C336" s="122" t="s">
        <v>2842</v>
      </c>
      <c r="D336" s="150" t="s">
        <v>1097</v>
      </c>
      <c r="E336" s="59">
        <v>11.113003692631169</v>
      </c>
      <c r="F336" s="59">
        <v>11.03606752701511</v>
      </c>
      <c r="G336" s="59">
        <v>10.055476144296829</v>
      </c>
      <c r="H336" s="59">
        <v>10.78438509137146</v>
      </c>
      <c r="I336" s="59">
        <v>26.412618082037021</v>
      </c>
      <c r="J336" s="59">
        <v>14.11100045883113</v>
      </c>
      <c r="K336" s="59">
        <v>14.881789374315231</v>
      </c>
      <c r="L336" s="59">
        <v>7.3560374131043833</v>
      </c>
      <c r="M336" s="59">
        <v>11.143901398031939</v>
      </c>
      <c r="N336" s="59">
        <v>4.293863863285404</v>
      </c>
      <c r="O336" s="59">
        <v>3.8481690978637411</v>
      </c>
      <c r="P336" s="59">
        <v>7.619576074391075</v>
      </c>
      <c r="Q336" s="59">
        <v>9.4801335657242003</v>
      </c>
      <c r="R336" s="59">
        <v>8.4311957707077045</v>
      </c>
      <c r="S336" s="59">
        <v>3.561436219958102</v>
      </c>
      <c r="T336" s="59">
        <v>2.3275014869198958</v>
      </c>
      <c r="U336" s="59">
        <v>6.613953057815154</v>
      </c>
      <c r="V336" s="59">
        <v>7.0485261224008964</v>
      </c>
      <c r="W336" s="59">
        <v>5.454446362360434</v>
      </c>
      <c r="X336" s="59">
        <v>2.9598638311302121</v>
      </c>
      <c r="Y336" s="59">
        <v>17.324797002855941</v>
      </c>
      <c r="Z336" s="59">
        <v>9.0198910376149737</v>
      </c>
      <c r="AA336" s="59">
        <v>8.5472649583494604</v>
      </c>
      <c r="AB336" s="62">
        <v>4.9700120677859836</v>
      </c>
      <c r="AC336" s="30"/>
    </row>
    <row r="337" spans="1:29" ht="14.1" customHeight="1" x14ac:dyDescent="0.2">
      <c r="A337" s="132" t="s">
        <v>1099</v>
      </c>
      <c r="B337" s="128">
        <v>334</v>
      </c>
      <c r="C337" s="122" t="s">
        <v>2850</v>
      </c>
      <c r="D337" s="150" t="s">
        <v>164</v>
      </c>
      <c r="E337" s="59">
        <v>4.8545359482051262</v>
      </c>
      <c r="F337" s="59">
        <v>12.50273445326331</v>
      </c>
      <c r="G337" s="59">
        <v>14.00744262299893</v>
      </c>
      <c r="H337" s="59">
        <v>10.78438509137146</v>
      </c>
      <c r="I337" s="59">
        <v>6.0503076582377791</v>
      </c>
      <c r="J337" s="59">
        <v>11.42899605196906</v>
      </c>
      <c r="K337" s="59">
        <v>8.3611429871846195</v>
      </c>
      <c r="L337" s="59">
        <v>4.0669422749148332</v>
      </c>
      <c r="M337" s="59">
        <v>4.4012248807393144</v>
      </c>
      <c r="N337" s="59">
        <v>2.146931931642702</v>
      </c>
      <c r="O337" s="59">
        <v>1.924084548931871</v>
      </c>
      <c r="P337" s="59">
        <v>4.3540434710806144</v>
      </c>
      <c r="Q337" s="59">
        <v>5.6880801394345202</v>
      </c>
      <c r="R337" s="59">
        <v>4.1614984060748794</v>
      </c>
      <c r="S337" s="59">
        <v>1.951471901346906</v>
      </c>
      <c r="T337" s="59">
        <v>9.5432862789426274</v>
      </c>
      <c r="U337" s="59">
        <v>7.7162785674510133</v>
      </c>
      <c r="V337" s="59">
        <v>9.465343942346772</v>
      </c>
      <c r="W337" s="59">
        <v>2.051700719338136</v>
      </c>
      <c r="X337" s="59">
        <v>3.9464851081736159</v>
      </c>
      <c r="Y337" s="59">
        <v>9.4561934032205368</v>
      </c>
      <c r="Z337" s="59">
        <v>11.479671573963291</v>
      </c>
      <c r="AA337" s="59">
        <v>7.5975688518661872</v>
      </c>
      <c r="AB337" s="62">
        <v>12.922031376243559</v>
      </c>
      <c r="AC337" s="30"/>
    </row>
    <row r="338" spans="1:29" ht="14.1" customHeight="1" x14ac:dyDescent="0.2">
      <c r="A338" s="132" t="s">
        <v>1104</v>
      </c>
      <c r="B338" s="128">
        <v>335</v>
      </c>
      <c r="C338" s="122" t="s">
        <v>2942</v>
      </c>
      <c r="D338" s="150" t="s">
        <v>1105</v>
      </c>
      <c r="E338" s="59">
        <v>12.621793465333329</v>
      </c>
      <c r="F338" s="59">
        <v>6.7322416286802422</v>
      </c>
      <c r="G338" s="59">
        <v>19.627228603346111</v>
      </c>
      <c r="H338" s="59">
        <v>43.96883671627905</v>
      </c>
      <c r="I338" s="59">
        <v>15.50794691267313</v>
      </c>
      <c r="J338" s="59">
        <v>12.37760272428249</v>
      </c>
      <c r="K338" s="59">
        <v>6.2708572403884641</v>
      </c>
      <c r="L338" s="59">
        <v>11.1701285952717</v>
      </c>
      <c r="M338" s="59">
        <v>7.7021435412937986</v>
      </c>
      <c r="N338" s="59">
        <v>3.220397897464053</v>
      </c>
      <c r="O338" s="59">
        <v>5.7722536467956118</v>
      </c>
      <c r="P338" s="59">
        <v>8.7080869421612288</v>
      </c>
      <c r="Q338" s="59">
        <v>6.6436776028595199</v>
      </c>
      <c r="R338" s="59">
        <v>16.645993624299521</v>
      </c>
      <c r="S338" s="59">
        <v>6.830151654714169</v>
      </c>
      <c r="T338" s="59">
        <v>9.5432862789426274</v>
      </c>
      <c r="U338" s="59">
        <v>17.603036063375029</v>
      </c>
      <c r="V338" s="59">
        <v>10.51704882482975</v>
      </c>
      <c r="W338" s="59">
        <v>10.25850359669068</v>
      </c>
      <c r="X338" s="59">
        <v>9.78234996188535</v>
      </c>
      <c r="Y338" s="59">
        <v>2.0299295172246752</v>
      </c>
      <c r="Z338" s="59">
        <v>8.3488520537914823</v>
      </c>
      <c r="AA338" s="59">
        <v>6.6478727453829141</v>
      </c>
      <c r="AB338" s="62">
        <v>9.9400241355719672</v>
      </c>
      <c r="AC338" s="30"/>
    </row>
    <row r="339" spans="1:29" ht="14.1" customHeight="1" x14ac:dyDescent="0.2">
      <c r="A339" s="132" t="s">
        <v>1106</v>
      </c>
      <c r="B339" s="128">
        <v>336</v>
      </c>
      <c r="C339" s="122" t="s">
        <v>2951</v>
      </c>
      <c r="D339" s="150" t="s">
        <v>164</v>
      </c>
      <c r="E339" s="59">
        <v>4.8545359482051262</v>
      </c>
      <c r="F339" s="59">
        <v>3.8469952163887098</v>
      </c>
      <c r="G339" s="59">
        <v>6.5368065573995029</v>
      </c>
      <c r="H339" s="59">
        <v>7.1895900609143064</v>
      </c>
      <c r="I339" s="59">
        <v>5.0419230485314834</v>
      </c>
      <c r="J339" s="59">
        <v>0.95241633766408818</v>
      </c>
      <c r="K339" s="59">
        <v>5.2257143669903874</v>
      </c>
      <c r="L339" s="59">
        <v>1.0154662359337909</v>
      </c>
      <c r="M339" s="59">
        <v>3.3009186605544851</v>
      </c>
      <c r="N339" s="59">
        <v>0</v>
      </c>
      <c r="O339" s="59">
        <v>0</v>
      </c>
      <c r="P339" s="59">
        <v>1.088510867770154</v>
      </c>
      <c r="Q339" s="59">
        <v>0.94801335657242003</v>
      </c>
      <c r="R339" s="59">
        <v>3.1211238045561589</v>
      </c>
      <c r="S339" s="59">
        <v>6.830151654714169</v>
      </c>
      <c r="T339" s="59">
        <v>6.3621908526284194</v>
      </c>
      <c r="U339" s="59">
        <v>2.2046510192717181</v>
      </c>
      <c r="V339" s="59">
        <v>4.2068195299318987</v>
      </c>
      <c r="W339" s="59">
        <v>3.0775510790072031</v>
      </c>
      <c r="X339" s="59">
        <v>6.906348939303828</v>
      </c>
      <c r="Y339" s="59">
        <v>4.2027526236535717</v>
      </c>
      <c r="Z339" s="59">
        <v>3.1308195201718059</v>
      </c>
      <c r="AA339" s="59">
        <v>2.84908831944982</v>
      </c>
      <c r="AB339" s="62">
        <v>1.9880048271143931</v>
      </c>
      <c r="AC339" s="30"/>
    </row>
    <row r="340" spans="1:29" ht="14.1" customHeight="1" x14ac:dyDescent="0.2">
      <c r="A340" s="132" t="s">
        <v>1107</v>
      </c>
      <c r="B340" s="128">
        <v>337</v>
      </c>
      <c r="C340" s="122" t="s">
        <v>2952</v>
      </c>
      <c r="D340" s="150" t="s">
        <v>1108</v>
      </c>
      <c r="E340" s="59">
        <v>78.643482360923045</v>
      </c>
      <c r="F340" s="59">
        <v>93.289633997426208</v>
      </c>
      <c r="G340" s="59">
        <v>81.243167213393818</v>
      </c>
      <c r="H340" s="59">
        <v>116.8308384898575</v>
      </c>
      <c r="I340" s="59">
        <v>139.16110967790769</v>
      </c>
      <c r="J340" s="59">
        <v>161.91077740289501</v>
      </c>
      <c r="K340" s="59">
        <v>63.753715277282723</v>
      </c>
      <c r="L340" s="59">
        <v>77.175433930968126</v>
      </c>
      <c r="M340" s="59">
        <v>49.513779908317282</v>
      </c>
      <c r="N340" s="59">
        <v>28.983581077176481</v>
      </c>
      <c r="O340" s="59">
        <v>50.026198272228633</v>
      </c>
      <c r="P340" s="59">
        <v>45.717456446346453</v>
      </c>
      <c r="Q340" s="59">
        <v>7.6324555337645537</v>
      </c>
      <c r="R340" s="59">
        <v>14.565244421262079</v>
      </c>
      <c r="S340" s="59">
        <v>0</v>
      </c>
      <c r="T340" s="59">
        <v>14.845111989466311</v>
      </c>
      <c r="U340" s="59">
        <v>12.12558060599445</v>
      </c>
      <c r="V340" s="59">
        <v>12.6204585897957</v>
      </c>
      <c r="W340" s="59">
        <v>9.2326532370216103</v>
      </c>
      <c r="X340" s="59">
        <v>16.772561709737872</v>
      </c>
      <c r="Y340" s="59">
        <v>21.01376311826786</v>
      </c>
      <c r="Z340" s="59">
        <v>11.479671573963291</v>
      </c>
      <c r="AA340" s="59">
        <v>11.39635327779928</v>
      </c>
      <c r="AB340" s="62">
        <v>7.9699113519016036</v>
      </c>
      <c r="AC340" s="30"/>
    </row>
    <row r="341" spans="1:29" ht="14.1" customHeight="1" x14ac:dyDescent="0.2">
      <c r="A341" s="132" t="s">
        <v>1113</v>
      </c>
      <c r="B341" s="128">
        <v>338</v>
      </c>
      <c r="C341" s="122" t="s">
        <v>2962</v>
      </c>
      <c r="D341" s="150" t="s">
        <v>1114</v>
      </c>
      <c r="E341" s="59">
        <v>15.88792525128574</v>
      </c>
      <c r="F341" s="59">
        <v>13.464483257360479</v>
      </c>
      <c r="G341" s="59">
        <v>14.953411914805461</v>
      </c>
      <c r="H341" s="59">
        <v>29.168166877129341</v>
      </c>
      <c r="I341" s="59">
        <v>33.250474120455422</v>
      </c>
      <c r="J341" s="59">
        <v>22.85799210393812</v>
      </c>
      <c r="K341" s="59">
        <v>11.530016179327591</v>
      </c>
      <c r="L341" s="59">
        <v>9.1391961234041208</v>
      </c>
      <c r="M341" s="59">
        <v>12.10336842203311</v>
      </c>
      <c r="N341" s="59">
        <v>8.6596499462808385</v>
      </c>
      <c r="O341" s="59">
        <v>4.8102113723296762</v>
      </c>
      <c r="P341" s="59">
        <v>4.3540434710806144</v>
      </c>
      <c r="Q341" s="59">
        <v>0</v>
      </c>
      <c r="R341" s="59">
        <v>0</v>
      </c>
      <c r="S341" s="59">
        <v>0</v>
      </c>
      <c r="T341" s="59">
        <v>1.060365142104736</v>
      </c>
      <c r="U341" s="59">
        <v>0</v>
      </c>
      <c r="V341" s="59">
        <v>0</v>
      </c>
      <c r="W341" s="59">
        <v>0</v>
      </c>
      <c r="X341" s="59">
        <v>0</v>
      </c>
      <c r="Y341" s="59">
        <v>0</v>
      </c>
      <c r="Z341" s="59">
        <v>0</v>
      </c>
      <c r="AA341" s="59">
        <v>0</v>
      </c>
      <c r="AB341" s="62">
        <v>0</v>
      </c>
      <c r="AC341" s="30"/>
    </row>
    <row r="342" spans="1:29" ht="14.1" customHeight="1" x14ac:dyDescent="0.2">
      <c r="A342" s="132" t="s">
        <v>1115</v>
      </c>
      <c r="B342" s="128">
        <v>339</v>
      </c>
      <c r="C342" s="122" t="s">
        <v>2966</v>
      </c>
      <c r="D342" s="150" t="s">
        <v>1116</v>
      </c>
      <c r="E342" s="59">
        <v>8.376987232222767</v>
      </c>
      <c r="F342" s="59">
        <v>20.50544625215592</v>
      </c>
      <c r="G342" s="59">
        <v>0</v>
      </c>
      <c r="H342" s="59">
        <v>16.387771845096552</v>
      </c>
      <c r="I342" s="59">
        <v>40.673193232503472</v>
      </c>
      <c r="J342" s="59">
        <v>58.148827079743242</v>
      </c>
      <c r="K342" s="59">
        <v>0</v>
      </c>
      <c r="L342" s="59">
        <v>0</v>
      </c>
      <c r="M342" s="59">
        <v>0</v>
      </c>
      <c r="N342" s="59">
        <v>0</v>
      </c>
      <c r="O342" s="59">
        <v>0</v>
      </c>
      <c r="P342" s="59">
        <v>0</v>
      </c>
      <c r="Q342" s="59">
        <v>0</v>
      </c>
      <c r="R342" s="59">
        <v>0</v>
      </c>
      <c r="S342" s="59">
        <v>0</v>
      </c>
      <c r="T342" s="59">
        <v>3.1471637417668581</v>
      </c>
      <c r="U342" s="59">
        <v>0</v>
      </c>
      <c r="V342" s="59">
        <v>0</v>
      </c>
      <c r="W342" s="59">
        <v>0</v>
      </c>
      <c r="X342" s="59">
        <v>0</v>
      </c>
      <c r="Y342" s="59">
        <v>4.0440987121106504</v>
      </c>
      <c r="Z342" s="59">
        <v>2.0120733449637469</v>
      </c>
      <c r="AA342" s="59">
        <v>1.855706192068316</v>
      </c>
      <c r="AB342" s="62">
        <v>2.4034978359813022</v>
      </c>
      <c r="AC342" s="30"/>
    </row>
    <row r="343" spans="1:29" ht="14.1" customHeight="1" x14ac:dyDescent="0.2">
      <c r="A343" s="132" t="s">
        <v>1117</v>
      </c>
      <c r="B343" s="128">
        <v>340</v>
      </c>
      <c r="C343" s="122" t="s">
        <v>2968</v>
      </c>
      <c r="D343" s="150" t="s">
        <v>164</v>
      </c>
      <c r="E343" s="59">
        <v>11.650886275692301</v>
      </c>
      <c r="F343" s="59">
        <v>12.50273445326331</v>
      </c>
      <c r="G343" s="59">
        <v>3.7353180327997162</v>
      </c>
      <c r="H343" s="59">
        <v>8.9869875761428837</v>
      </c>
      <c r="I343" s="59">
        <v>11.094247475988681</v>
      </c>
      <c r="J343" s="59">
        <v>14.251005660467751</v>
      </c>
      <c r="K343" s="59">
        <v>4.1805714935923097</v>
      </c>
      <c r="L343" s="59">
        <v>3.046398707801373</v>
      </c>
      <c r="M343" s="59">
        <v>6.6018373211089703</v>
      </c>
      <c r="N343" s="59">
        <v>5.3673298291067546</v>
      </c>
      <c r="O343" s="59">
        <v>1.924084548931871</v>
      </c>
      <c r="P343" s="59">
        <v>5.4425543388507682</v>
      </c>
      <c r="Q343" s="59">
        <v>2.8440400697172601</v>
      </c>
      <c r="R343" s="59">
        <v>5.206034505999674</v>
      </c>
      <c r="S343" s="59">
        <v>10.73309545740798</v>
      </c>
      <c r="T343" s="59">
        <v>10.60365142104736</v>
      </c>
      <c r="U343" s="59">
        <v>6.613953057815154</v>
      </c>
      <c r="V343" s="59">
        <v>8.4136390598637973</v>
      </c>
      <c r="W343" s="59">
        <v>15.38775539503602</v>
      </c>
      <c r="X343" s="59">
        <v>7.8929702163472317</v>
      </c>
      <c r="Y343" s="59">
        <v>5.2534407795669651</v>
      </c>
      <c r="Z343" s="59">
        <v>1.0436065067239351</v>
      </c>
      <c r="AA343" s="59">
        <v>2.84908831944982</v>
      </c>
      <c r="AB343" s="62">
        <v>10.753118109861751</v>
      </c>
      <c r="AC343" s="30"/>
    </row>
    <row r="344" spans="1:29" ht="14.1" customHeight="1" x14ac:dyDescent="0.2">
      <c r="A344" s="132" t="s">
        <v>1118</v>
      </c>
      <c r="B344" s="128">
        <v>341</v>
      </c>
      <c r="C344" s="122" t="s">
        <v>2998</v>
      </c>
      <c r="D344" s="150" t="s">
        <v>1119</v>
      </c>
      <c r="E344" s="59">
        <v>29.14177929707537</v>
      </c>
      <c r="F344" s="59">
        <v>18.781992395213781</v>
      </c>
      <c r="G344" s="59">
        <v>22.854543383685058</v>
      </c>
      <c r="H344" s="59">
        <v>37.602454717339441</v>
      </c>
      <c r="I344" s="59">
        <v>35.767402106282333</v>
      </c>
      <c r="J344" s="59">
        <v>22.29320921570331</v>
      </c>
      <c r="K344" s="59">
        <v>5.3333640829503892</v>
      </c>
      <c r="L344" s="59">
        <v>22.467190470035131</v>
      </c>
      <c r="M344" s="59">
        <v>14.684686814586721</v>
      </c>
      <c r="N344" s="59">
        <v>5.7001042785113736</v>
      </c>
      <c r="O344" s="59">
        <v>12.50847365260609</v>
      </c>
      <c r="P344" s="59">
        <v>3.265532603310461</v>
      </c>
      <c r="Q344" s="59">
        <v>17.372344759189591</v>
      </c>
      <c r="R344" s="59">
        <v>17.476212556311459</v>
      </c>
      <c r="S344" s="59">
        <v>14.21061838560817</v>
      </c>
      <c r="T344" s="59">
        <v>22.832842604941291</v>
      </c>
      <c r="U344" s="59">
        <v>23.09702640340015</v>
      </c>
      <c r="V344" s="59">
        <v>23.13961082439041</v>
      </c>
      <c r="W344" s="59">
        <v>6.1551021580144063</v>
      </c>
      <c r="X344" s="59">
        <v>20.913411209489031</v>
      </c>
      <c r="Y344" s="59">
        <v>11.254971526144271</v>
      </c>
      <c r="Z344" s="59">
        <v>20.876304560505599</v>
      </c>
      <c r="AA344" s="59">
        <v>10.01169635454667</v>
      </c>
      <c r="AB344" s="62">
        <v>21.252765604266418</v>
      </c>
      <c r="AC344" s="30"/>
    </row>
    <row r="345" spans="1:29" ht="14.1" customHeight="1" x14ac:dyDescent="0.2">
      <c r="A345" s="132" t="s">
        <v>1120</v>
      </c>
      <c r="B345" s="128">
        <v>342</v>
      </c>
      <c r="C345" s="122" t="s">
        <v>1121</v>
      </c>
      <c r="D345" s="150" t="s">
        <v>164</v>
      </c>
      <c r="E345" s="59">
        <v>17.476329413538451</v>
      </c>
      <c r="F345" s="59">
        <v>20.19672488604073</v>
      </c>
      <c r="G345" s="59">
        <v>12.13978360659908</v>
      </c>
      <c r="H345" s="59">
        <v>26.94298875327636</v>
      </c>
      <c r="I345" s="59">
        <v>29.2431536814826</v>
      </c>
      <c r="J345" s="59">
        <v>21.90557576627403</v>
      </c>
      <c r="K345" s="59">
        <v>5.2257143669903874</v>
      </c>
      <c r="L345" s="59">
        <v>4.0618649437351646</v>
      </c>
      <c r="M345" s="59">
        <v>15.404287082587601</v>
      </c>
      <c r="N345" s="59">
        <v>4.293863863285404</v>
      </c>
      <c r="O345" s="59">
        <v>7.6963381957274821</v>
      </c>
      <c r="P345" s="59">
        <v>6.5310652066209212</v>
      </c>
      <c r="Q345" s="59">
        <v>14.2202003485863</v>
      </c>
      <c r="R345" s="59">
        <v>20.807492030374402</v>
      </c>
      <c r="S345" s="59">
        <v>7.8058876053876221</v>
      </c>
      <c r="T345" s="59">
        <v>4.2414605684189457</v>
      </c>
      <c r="U345" s="59">
        <v>14.330231625266171</v>
      </c>
      <c r="V345" s="59">
        <v>10.51704882482975</v>
      </c>
      <c r="W345" s="59">
        <v>4.1034014386762712</v>
      </c>
      <c r="X345" s="59">
        <v>5.9197276622604242</v>
      </c>
      <c r="Y345" s="59">
        <v>12.60825787096072</v>
      </c>
      <c r="Z345" s="59">
        <v>11.479671573963291</v>
      </c>
      <c r="AA345" s="59">
        <v>5.6981766388996409</v>
      </c>
      <c r="AB345" s="62">
        <v>6.9580168949003767</v>
      </c>
      <c r="AC345" s="30"/>
    </row>
    <row r="346" spans="1:29" ht="14.1" customHeight="1" x14ac:dyDescent="0.2">
      <c r="A346" s="132" t="s">
        <v>1122</v>
      </c>
      <c r="B346" s="128">
        <v>343</v>
      </c>
      <c r="C346" s="122" t="s">
        <v>1123</v>
      </c>
      <c r="D346" s="150" t="s">
        <v>1124</v>
      </c>
      <c r="E346" s="59">
        <v>342.3768277262526</v>
      </c>
      <c r="F346" s="59">
        <v>306.40258974851571</v>
      </c>
      <c r="G346" s="59">
        <v>293.49701145018838</v>
      </c>
      <c r="H346" s="59">
        <v>272.98783591415861</v>
      </c>
      <c r="I346" s="59">
        <v>272.93442038615478</v>
      </c>
      <c r="J346" s="59">
        <v>212.6479005429363</v>
      </c>
      <c r="K346" s="59">
        <v>124.0344207862636</v>
      </c>
      <c r="L346" s="59">
        <v>151.69643912120529</v>
      </c>
      <c r="M346" s="59">
        <v>111.1716395688145</v>
      </c>
      <c r="N346" s="59">
        <v>107.62355080131699</v>
      </c>
      <c r="O346" s="59">
        <v>110.6560264936208</v>
      </c>
      <c r="P346" s="59">
        <v>104.56561949060431</v>
      </c>
      <c r="Q346" s="59">
        <v>146.35430198765019</v>
      </c>
      <c r="R346" s="59">
        <v>172.31308375113949</v>
      </c>
      <c r="S346" s="59">
        <v>154.01796834190321</v>
      </c>
      <c r="T346" s="59">
        <v>194.3193348466877</v>
      </c>
      <c r="U346" s="59">
        <v>252.92748586043831</v>
      </c>
      <c r="V346" s="59">
        <v>196.0262213411192</v>
      </c>
      <c r="W346" s="59">
        <v>152.6885933835037</v>
      </c>
      <c r="X346" s="59">
        <v>134.02066103102189</v>
      </c>
      <c r="Y346" s="59">
        <v>185.21425743625699</v>
      </c>
      <c r="Z346" s="59">
        <v>235.0859325241538</v>
      </c>
      <c r="AA346" s="59">
        <v>199.17406623609801</v>
      </c>
      <c r="AB346" s="62">
        <v>147.36582782192221</v>
      </c>
      <c r="AC346" s="30"/>
    </row>
    <row r="347" spans="1:29" ht="14.1" customHeight="1" x14ac:dyDescent="0.2">
      <c r="A347" s="132" t="s">
        <v>1125</v>
      </c>
      <c r="B347" s="128">
        <v>344</v>
      </c>
      <c r="C347" s="122" t="s">
        <v>1126</v>
      </c>
      <c r="D347" s="150" t="s">
        <v>164</v>
      </c>
      <c r="E347" s="59">
        <v>6.7963503274871773</v>
      </c>
      <c r="F347" s="59">
        <v>25.005468906526609</v>
      </c>
      <c r="G347" s="59">
        <v>4.6691475409996448</v>
      </c>
      <c r="H347" s="59">
        <v>1.797397515228577</v>
      </c>
      <c r="I347" s="59">
        <v>13.099924464694499</v>
      </c>
      <c r="J347" s="59">
        <v>11.42899605196906</v>
      </c>
      <c r="K347" s="59">
        <v>2.0902857467961549</v>
      </c>
      <c r="L347" s="59">
        <v>3.046398707801373</v>
      </c>
      <c r="M347" s="59">
        <v>3.3009186605544851</v>
      </c>
      <c r="N347" s="59">
        <v>5.380211420696611</v>
      </c>
      <c r="O347" s="59">
        <v>6.7342959212615474</v>
      </c>
      <c r="P347" s="59">
        <v>3.223080679467424</v>
      </c>
      <c r="Q347" s="59">
        <v>0.94801335657242003</v>
      </c>
      <c r="R347" s="59">
        <v>9.363371413668478</v>
      </c>
      <c r="S347" s="59">
        <v>9.7573595067345273</v>
      </c>
      <c r="T347" s="59">
        <v>6.3621908526284194</v>
      </c>
      <c r="U347" s="59">
        <v>9.9209295867227318</v>
      </c>
      <c r="V347" s="59">
        <v>4.2068195299318987</v>
      </c>
      <c r="W347" s="59">
        <v>0</v>
      </c>
      <c r="X347" s="59">
        <v>0.98662127704340397</v>
      </c>
      <c r="Y347" s="59">
        <v>5.2534407795669651</v>
      </c>
      <c r="Z347" s="59">
        <v>4.1744260268957412</v>
      </c>
      <c r="AA347" s="59">
        <v>0</v>
      </c>
      <c r="AB347" s="62">
        <v>10.934026549129159</v>
      </c>
      <c r="AC347" s="30"/>
    </row>
    <row r="348" spans="1:29" ht="14.1" customHeight="1" x14ac:dyDescent="0.2">
      <c r="A348" s="132" t="s">
        <v>1129</v>
      </c>
      <c r="B348" s="128">
        <v>345</v>
      </c>
      <c r="C348" s="122" t="s">
        <v>1130</v>
      </c>
      <c r="D348" s="150" t="s">
        <v>164</v>
      </c>
      <c r="E348" s="59">
        <v>11.650886275692301</v>
      </c>
      <c r="F348" s="59">
        <v>6.7322416286802422</v>
      </c>
      <c r="G348" s="59">
        <v>13.82534586889995</v>
      </c>
      <c r="H348" s="59">
        <v>2.696096272842865</v>
      </c>
      <c r="I348" s="59">
        <v>3.02515382911889</v>
      </c>
      <c r="J348" s="59">
        <v>4.7620816883204409</v>
      </c>
      <c r="K348" s="59">
        <v>4.1805714935923097</v>
      </c>
      <c r="L348" s="59">
        <v>2.0309324718675819</v>
      </c>
      <c r="M348" s="59">
        <v>2.2006124403696572</v>
      </c>
      <c r="N348" s="59">
        <v>1.073465965821351</v>
      </c>
      <c r="O348" s="59">
        <v>1.924084548931871</v>
      </c>
      <c r="P348" s="59">
        <v>3.265532603310461</v>
      </c>
      <c r="Q348" s="59">
        <v>6.6360934960069402</v>
      </c>
      <c r="R348" s="59">
        <v>6.2422476091123187</v>
      </c>
      <c r="S348" s="59">
        <v>4.8786797533672637</v>
      </c>
      <c r="T348" s="59">
        <v>2.1207302842094728</v>
      </c>
      <c r="U348" s="59">
        <v>8.8186040770868726</v>
      </c>
      <c r="V348" s="59">
        <v>8.4136390598637973</v>
      </c>
      <c r="W348" s="59">
        <v>4.1034014386762712</v>
      </c>
      <c r="X348" s="59">
        <v>1.9732425540868079</v>
      </c>
      <c r="Y348" s="59">
        <v>4.2027526236535717</v>
      </c>
      <c r="Z348" s="59">
        <v>5.2180325336196756</v>
      </c>
      <c r="AA348" s="59">
        <v>2.84908831944982</v>
      </c>
      <c r="AB348" s="62">
        <v>3.020773334800321</v>
      </c>
      <c r="AC348" s="30"/>
    </row>
    <row r="349" spans="1:29" ht="14.1" customHeight="1" x14ac:dyDescent="0.2">
      <c r="A349" s="132" t="s">
        <v>1131</v>
      </c>
      <c r="B349" s="128">
        <v>346</v>
      </c>
      <c r="C349" s="122" t="s">
        <v>1132</v>
      </c>
      <c r="D349" s="150" t="s">
        <v>1133</v>
      </c>
      <c r="E349" s="59">
        <v>318.35367113296468</v>
      </c>
      <c r="F349" s="59">
        <v>752.23375062221555</v>
      </c>
      <c r="G349" s="59">
        <v>242.52766306312819</v>
      </c>
      <c r="H349" s="59">
        <v>384.8875143209865</v>
      </c>
      <c r="I349" s="59">
        <v>567.69129211096345</v>
      </c>
      <c r="J349" s="59">
        <v>528.24819752200983</v>
      </c>
      <c r="K349" s="59">
        <v>93.017715732428897</v>
      </c>
      <c r="L349" s="59">
        <v>137.88711377874171</v>
      </c>
      <c r="M349" s="59">
        <v>314.93184695374191</v>
      </c>
      <c r="N349" s="59">
        <v>254.71629823395341</v>
      </c>
      <c r="O349" s="59">
        <v>161.76163619780019</v>
      </c>
      <c r="P349" s="59">
        <v>500.27850631629479</v>
      </c>
      <c r="Q349" s="59">
        <v>47.370331401210677</v>
      </c>
      <c r="R349" s="59">
        <v>205.15458879728101</v>
      </c>
      <c r="S349" s="59">
        <v>71.228724399162047</v>
      </c>
      <c r="T349" s="59">
        <v>117.3633346584364</v>
      </c>
      <c r="U349" s="59">
        <v>115.57221573226199</v>
      </c>
      <c r="V349" s="59">
        <v>92.797180305885263</v>
      </c>
      <c r="W349" s="59">
        <v>87.245495538775202</v>
      </c>
      <c r="X349" s="59">
        <v>80.57538645358072</v>
      </c>
      <c r="Y349" s="59">
        <v>90.09650936957344</v>
      </c>
      <c r="Z349" s="59">
        <v>121.4831026282131</v>
      </c>
      <c r="AA349" s="59">
        <v>21.84301044911529</v>
      </c>
      <c r="AB349" s="62">
        <v>151.55753599989291</v>
      </c>
      <c r="AC349" s="30"/>
    </row>
    <row r="350" spans="1:29" ht="14.1" customHeight="1" x14ac:dyDescent="0.2">
      <c r="A350" s="132" t="s">
        <v>1134</v>
      </c>
      <c r="B350" s="128">
        <v>347</v>
      </c>
      <c r="C350" s="122" t="s">
        <v>2922</v>
      </c>
      <c r="D350" s="150" t="s">
        <v>164</v>
      </c>
      <c r="E350" s="59">
        <v>7.7672575171282023</v>
      </c>
      <c r="F350" s="59">
        <v>1.9234976081943549</v>
      </c>
      <c r="G350" s="59">
        <v>1.8676590163998581</v>
      </c>
      <c r="H350" s="59">
        <v>4.4934937880714418</v>
      </c>
      <c r="I350" s="59">
        <v>5.0419230485314834</v>
      </c>
      <c r="J350" s="59">
        <v>0.95241633766408818</v>
      </c>
      <c r="K350" s="59">
        <v>0</v>
      </c>
      <c r="L350" s="59">
        <v>0</v>
      </c>
      <c r="M350" s="59">
        <v>0</v>
      </c>
      <c r="N350" s="59">
        <v>2.146931931642702</v>
      </c>
      <c r="O350" s="59">
        <v>0</v>
      </c>
      <c r="P350" s="59">
        <v>0</v>
      </c>
      <c r="Q350" s="59">
        <v>0</v>
      </c>
      <c r="R350" s="59">
        <v>6.2120767456682762</v>
      </c>
      <c r="S350" s="59">
        <v>1.951471901346906</v>
      </c>
      <c r="T350" s="59">
        <v>4.2414605684189457</v>
      </c>
      <c r="U350" s="59">
        <v>2.2046510192717181</v>
      </c>
      <c r="V350" s="59">
        <v>1.0517048824829749</v>
      </c>
      <c r="W350" s="59">
        <v>4.1034014386762712</v>
      </c>
      <c r="X350" s="59">
        <v>0.98662127704340397</v>
      </c>
      <c r="Y350" s="59">
        <v>0</v>
      </c>
      <c r="Z350" s="59">
        <v>0</v>
      </c>
      <c r="AA350" s="59">
        <v>6.6478727453829141</v>
      </c>
      <c r="AB350" s="62">
        <v>2.9820072406715901</v>
      </c>
      <c r="AC350" s="30"/>
    </row>
    <row r="351" spans="1:29" ht="14.1" customHeight="1" x14ac:dyDescent="0.2">
      <c r="A351" s="132" t="s">
        <v>1135</v>
      </c>
      <c r="B351" s="128">
        <v>348</v>
      </c>
      <c r="C351" s="122" t="s">
        <v>2581</v>
      </c>
      <c r="D351" s="150" t="s">
        <v>1136</v>
      </c>
      <c r="E351" s="59">
        <v>11.650886275692301</v>
      </c>
      <c r="F351" s="59">
        <v>6.7322416286802422</v>
      </c>
      <c r="G351" s="59">
        <v>3.7353180327997162</v>
      </c>
      <c r="H351" s="59">
        <v>9.885686333757171</v>
      </c>
      <c r="I351" s="59">
        <v>5.0419230485314834</v>
      </c>
      <c r="J351" s="59">
        <v>3.8096653506563531</v>
      </c>
      <c r="K351" s="59">
        <v>0</v>
      </c>
      <c r="L351" s="59">
        <v>0</v>
      </c>
      <c r="M351" s="59">
        <v>0</v>
      </c>
      <c r="N351" s="59">
        <v>1.073465965821351</v>
      </c>
      <c r="O351" s="59">
        <v>3.8481690978637411</v>
      </c>
      <c r="P351" s="59">
        <v>1.088510867770154</v>
      </c>
      <c r="Q351" s="59">
        <v>3.7920534262896801</v>
      </c>
      <c r="R351" s="59">
        <v>3.1211238045561589</v>
      </c>
      <c r="S351" s="59">
        <v>2.9272078520203579</v>
      </c>
      <c r="T351" s="59">
        <v>0</v>
      </c>
      <c r="U351" s="59">
        <v>1.1023255096358591</v>
      </c>
      <c r="V351" s="59">
        <v>2.1034097649659489</v>
      </c>
      <c r="W351" s="59">
        <v>2.446653107810727</v>
      </c>
      <c r="X351" s="59">
        <v>6.3301621135104806</v>
      </c>
      <c r="Y351" s="59">
        <v>3.1552165322079189</v>
      </c>
      <c r="Z351" s="59">
        <v>1.0436065067239351</v>
      </c>
      <c r="AA351" s="59">
        <v>0</v>
      </c>
      <c r="AB351" s="62">
        <v>1.1669588335161489</v>
      </c>
      <c r="AC351" s="30"/>
    </row>
    <row r="352" spans="1:29" ht="14.1" customHeight="1" x14ac:dyDescent="0.2">
      <c r="A352" s="132" t="s">
        <v>1137</v>
      </c>
      <c r="B352" s="128">
        <v>349</v>
      </c>
      <c r="C352" s="122" t="s">
        <v>2605</v>
      </c>
      <c r="D352" s="150" t="s">
        <v>1138</v>
      </c>
      <c r="E352" s="59">
        <v>17.822943280240299</v>
      </c>
      <c r="F352" s="59">
        <v>68.417848174669103</v>
      </c>
      <c r="G352" s="59">
        <v>15.403517737757831</v>
      </c>
      <c r="H352" s="59">
        <v>16.61064913698489</v>
      </c>
      <c r="I352" s="59">
        <v>34.922375803348459</v>
      </c>
      <c r="J352" s="59">
        <v>36.084197785079311</v>
      </c>
      <c r="K352" s="59">
        <v>7.3243612567737264</v>
      </c>
      <c r="L352" s="59">
        <v>8.7533189537492788</v>
      </c>
      <c r="M352" s="59">
        <v>0</v>
      </c>
      <c r="N352" s="59">
        <v>20.872472239430351</v>
      </c>
      <c r="O352" s="59">
        <v>9.6502460551677967</v>
      </c>
      <c r="P352" s="59">
        <v>43.120269515846857</v>
      </c>
      <c r="Q352" s="59">
        <v>1.83724988503735</v>
      </c>
      <c r="R352" s="59">
        <v>3.1211238045561589</v>
      </c>
      <c r="S352" s="59">
        <v>0</v>
      </c>
      <c r="T352" s="59">
        <v>2.1207302842094728</v>
      </c>
      <c r="U352" s="59">
        <v>5.5711531256996318</v>
      </c>
      <c r="V352" s="59">
        <v>3.155114647448924</v>
      </c>
      <c r="W352" s="59">
        <v>1.025850359669068</v>
      </c>
      <c r="X352" s="59">
        <v>2.9598638311302121</v>
      </c>
      <c r="Y352" s="59">
        <v>0</v>
      </c>
      <c r="Z352" s="59">
        <v>4.3466211005051907</v>
      </c>
      <c r="AA352" s="59">
        <v>0</v>
      </c>
      <c r="AB352" s="62">
        <v>2.0307469308973531</v>
      </c>
      <c r="AC352" s="30"/>
    </row>
    <row r="353" spans="1:29" ht="14.1" customHeight="1" x14ac:dyDescent="0.2">
      <c r="A353" s="132" t="s">
        <v>1139</v>
      </c>
      <c r="B353" s="128">
        <v>350</v>
      </c>
      <c r="C353" s="122" t="s">
        <v>2607</v>
      </c>
      <c r="D353" s="150" t="s">
        <v>1140</v>
      </c>
      <c r="E353" s="59">
        <v>6.7963503274871773</v>
      </c>
      <c r="F353" s="59">
        <v>16.349729669652021</v>
      </c>
      <c r="G353" s="59">
        <v>22.41190819679829</v>
      </c>
      <c r="H353" s="59">
        <v>5.39219254568573</v>
      </c>
      <c r="I353" s="59">
        <v>14.144610920350219</v>
      </c>
      <c r="J353" s="59">
        <v>2.857249012992265</v>
      </c>
      <c r="K353" s="59">
        <v>2.0902857467961549</v>
      </c>
      <c r="L353" s="59">
        <v>4.0618649437351646</v>
      </c>
      <c r="M353" s="59">
        <v>6.039580842594523</v>
      </c>
      <c r="N353" s="59">
        <v>10.734659658213509</v>
      </c>
      <c r="O353" s="59">
        <v>6.741030217182808</v>
      </c>
      <c r="P353" s="59">
        <v>21.770217355403069</v>
      </c>
      <c r="Q353" s="59">
        <v>3.5559981005031469</v>
      </c>
      <c r="R353" s="59">
        <v>20.808532404975921</v>
      </c>
      <c r="S353" s="59">
        <v>21.622308666923711</v>
      </c>
      <c r="T353" s="59">
        <v>8.4839815019799953</v>
      </c>
      <c r="U353" s="59">
        <v>11.023255096358589</v>
      </c>
      <c r="V353" s="59">
        <v>7.3167108674340549</v>
      </c>
      <c r="W353" s="59">
        <v>7.1809525176834743</v>
      </c>
      <c r="X353" s="59">
        <v>10.85283404747744</v>
      </c>
      <c r="Y353" s="59">
        <v>8.4055052473071434</v>
      </c>
      <c r="Z353" s="59">
        <v>6.2616390403436117</v>
      </c>
      <c r="AA353" s="59">
        <v>4.7484805324163668</v>
      </c>
      <c r="AB353" s="62">
        <v>3.9819736687101299</v>
      </c>
      <c r="AC353" s="30"/>
    </row>
    <row r="354" spans="1:29" ht="14.1" customHeight="1" x14ac:dyDescent="0.2">
      <c r="A354" s="132" t="s">
        <v>1141</v>
      </c>
      <c r="B354" s="128">
        <v>351</v>
      </c>
      <c r="C354" s="122" t="s">
        <v>2628</v>
      </c>
      <c r="D354" s="150" t="s">
        <v>1142</v>
      </c>
      <c r="E354" s="59">
        <v>118.98758881207659</v>
      </c>
      <c r="F354" s="59">
        <v>208.76681290537431</v>
      </c>
      <c r="G354" s="59">
        <v>138.9248821053952</v>
      </c>
      <c r="H354" s="59">
        <v>148.44526338521291</v>
      </c>
      <c r="I354" s="59">
        <v>184.5142158840581</v>
      </c>
      <c r="J354" s="59">
        <v>146.59782752593179</v>
      </c>
      <c r="K354" s="59">
        <v>53.239577970898061</v>
      </c>
      <c r="L354" s="59">
        <v>56.737145000328709</v>
      </c>
      <c r="M354" s="59">
        <v>65.32407998615308</v>
      </c>
      <c r="N354" s="59">
        <v>68.124297122954587</v>
      </c>
      <c r="O354" s="59">
        <v>55.003805000315381</v>
      </c>
      <c r="P354" s="59">
        <v>89.081552396573827</v>
      </c>
      <c r="Q354" s="59">
        <v>68.746136565205617</v>
      </c>
      <c r="R354" s="59">
        <v>194.89337410250181</v>
      </c>
      <c r="S354" s="59">
        <v>94.406356171459251</v>
      </c>
      <c r="T354" s="59">
        <v>117.6157015622574</v>
      </c>
      <c r="U354" s="59">
        <v>131.83482397591979</v>
      </c>
      <c r="V354" s="59">
        <v>100.0549956999003</v>
      </c>
      <c r="W354" s="59">
        <v>59.970186175894042</v>
      </c>
      <c r="X354" s="59">
        <v>96.43631010333047</v>
      </c>
      <c r="Y354" s="59">
        <v>93.877936042705755</v>
      </c>
      <c r="Z354" s="59">
        <v>124.36345658677121</v>
      </c>
      <c r="AA354" s="59">
        <v>29.0417069362585</v>
      </c>
      <c r="AB354" s="62">
        <v>45.88712741945443</v>
      </c>
      <c r="AC354" s="30"/>
    </row>
    <row r="355" spans="1:29" ht="14.1" customHeight="1" x14ac:dyDescent="0.2">
      <c r="A355" s="132" t="s">
        <v>1143</v>
      </c>
      <c r="B355" s="128">
        <v>352</v>
      </c>
      <c r="C355" s="122" t="s">
        <v>2635</v>
      </c>
      <c r="D355" s="150" t="s">
        <v>1144</v>
      </c>
      <c r="E355" s="59">
        <v>675.0999252659044</v>
      </c>
      <c r="F355" s="59">
        <v>1177.718153796435</v>
      </c>
      <c r="G355" s="59">
        <v>665.56083474326977</v>
      </c>
      <c r="H355" s="59">
        <v>737.87751363796906</v>
      </c>
      <c r="I355" s="59">
        <v>721.3529724764478</v>
      </c>
      <c r="J355" s="59">
        <v>674.01932766684922</v>
      </c>
      <c r="K355" s="59">
        <v>322.74220959107311</v>
      </c>
      <c r="L355" s="59">
        <v>373.70782228341011</v>
      </c>
      <c r="M355" s="59">
        <v>353.20269790421071</v>
      </c>
      <c r="N355" s="59">
        <v>297.46385992489132</v>
      </c>
      <c r="O355" s="59">
        <v>305.15692333377132</v>
      </c>
      <c r="P355" s="59">
        <v>547.09318171735367</v>
      </c>
      <c r="Q355" s="59">
        <v>508.52858466579471</v>
      </c>
      <c r="R355" s="59">
        <v>531.28081513535403</v>
      </c>
      <c r="S355" s="59">
        <v>549.44667118372797</v>
      </c>
      <c r="T355" s="59">
        <v>705.26688222127598</v>
      </c>
      <c r="U355" s="59">
        <v>931.10349287514043</v>
      </c>
      <c r="V355" s="59">
        <v>749.23245487110626</v>
      </c>
      <c r="W355" s="59">
        <v>235.89121265482311</v>
      </c>
      <c r="X355" s="59">
        <v>551.07830091387041</v>
      </c>
      <c r="Y355" s="59">
        <v>644.99329308764584</v>
      </c>
      <c r="Z355" s="59">
        <v>835.38091846984207</v>
      </c>
      <c r="AA355" s="59">
        <v>116.8439610689566</v>
      </c>
      <c r="AB355" s="62">
        <v>476.44523686623552</v>
      </c>
      <c r="AC355" s="30"/>
    </row>
    <row r="356" spans="1:29" ht="14.1" customHeight="1" x14ac:dyDescent="0.2">
      <c r="A356" s="132" t="s">
        <v>1145</v>
      </c>
      <c r="B356" s="128">
        <v>353</v>
      </c>
      <c r="C356" s="122" t="s">
        <v>2642</v>
      </c>
      <c r="D356" s="150" t="s">
        <v>164</v>
      </c>
      <c r="E356" s="59">
        <v>14.56360784461538</v>
      </c>
      <c r="F356" s="59">
        <v>52.896184225344761</v>
      </c>
      <c r="G356" s="59">
        <v>51.219614695257903</v>
      </c>
      <c r="H356" s="59">
        <v>26.960962728428651</v>
      </c>
      <c r="I356" s="59">
        <v>44.368922827077043</v>
      </c>
      <c r="J356" s="59">
        <v>18.09591041561767</v>
      </c>
      <c r="K356" s="59">
        <v>15.678188243844559</v>
      </c>
      <c r="L356" s="59">
        <v>10.154662359337911</v>
      </c>
      <c r="M356" s="59">
        <v>11.02176740759143</v>
      </c>
      <c r="N356" s="59">
        <v>8.5877277265708081</v>
      </c>
      <c r="O356" s="59">
        <v>23.192915152824771</v>
      </c>
      <c r="P356" s="59">
        <v>45.720721978949761</v>
      </c>
      <c r="Q356" s="59">
        <v>0</v>
      </c>
      <c r="R356" s="59">
        <v>0</v>
      </c>
      <c r="S356" s="59">
        <v>1.951471901346906</v>
      </c>
      <c r="T356" s="59">
        <v>5.3018257105236817</v>
      </c>
      <c r="U356" s="59">
        <v>0</v>
      </c>
      <c r="V356" s="59">
        <v>0</v>
      </c>
      <c r="W356" s="59">
        <v>2.051700719338136</v>
      </c>
      <c r="X356" s="59">
        <v>0</v>
      </c>
      <c r="Y356" s="59">
        <v>1.0506881559133929</v>
      </c>
      <c r="Z356" s="59">
        <v>0</v>
      </c>
      <c r="AA356" s="59">
        <v>1.899392212966547</v>
      </c>
      <c r="AB356" s="62">
        <v>10.93800255878339</v>
      </c>
      <c r="AC356" s="30"/>
    </row>
    <row r="357" spans="1:29" ht="14.1" customHeight="1" x14ac:dyDescent="0.2">
      <c r="A357" s="132" t="s">
        <v>1146</v>
      </c>
      <c r="B357" s="128">
        <v>354</v>
      </c>
      <c r="C357" s="122" t="s">
        <v>2643</v>
      </c>
      <c r="D357" s="150" t="s">
        <v>1147</v>
      </c>
      <c r="E357" s="59">
        <v>13.592700654974349</v>
      </c>
      <c r="F357" s="59">
        <v>9.6174880409717751</v>
      </c>
      <c r="G357" s="59">
        <v>12.20328401315667</v>
      </c>
      <c r="H357" s="59">
        <v>0.8986987576142883</v>
      </c>
      <c r="I357" s="59">
        <v>8.0670768776503721</v>
      </c>
      <c r="J357" s="59">
        <v>0.95241633766408818</v>
      </c>
      <c r="K357" s="59">
        <v>3.1354286201942321</v>
      </c>
      <c r="L357" s="59">
        <v>1.0134353034619239</v>
      </c>
      <c r="M357" s="59">
        <v>0</v>
      </c>
      <c r="N357" s="59">
        <v>0</v>
      </c>
      <c r="O357" s="59">
        <v>0.96204227446593527</v>
      </c>
      <c r="P357" s="59">
        <v>1.088510867770154</v>
      </c>
      <c r="Q357" s="59">
        <v>11.37616027886904</v>
      </c>
      <c r="R357" s="59">
        <v>6.2422476091123187</v>
      </c>
      <c r="S357" s="59">
        <v>5.8544157040407168</v>
      </c>
      <c r="T357" s="59">
        <v>6.3611304874863137</v>
      </c>
      <c r="U357" s="59">
        <v>9.9209295867227318</v>
      </c>
      <c r="V357" s="59">
        <v>11.24798371815541</v>
      </c>
      <c r="W357" s="59">
        <v>13.336054675697881</v>
      </c>
      <c r="X357" s="59">
        <v>8.8795914933906364</v>
      </c>
      <c r="Y357" s="59">
        <v>5.6432460854108344</v>
      </c>
      <c r="Z357" s="59">
        <v>4.1744260268957412</v>
      </c>
      <c r="AA357" s="59">
        <v>4.7484805324163668</v>
      </c>
      <c r="AB357" s="62">
        <v>0</v>
      </c>
      <c r="AC357" s="30"/>
    </row>
    <row r="358" spans="1:29" ht="14.1" customHeight="1" x14ac:dyDescent="0.2">
      <c r="A358" s="132" t="s">
        <v>1148</v>
      </c>
      <c r="B358" s="128">
        <v>355</v>
      </c>
      <c r="C358" s="122" t="s">
        <v>2648</v>
      </c>
      <c r="D358" s="150" t="s">
        <v>1149</v>
      </c>
      <c r="E358" s="59">
        <v>10.679979086051279</v>
      </c>
      <c r="F358" s="59">
        <v>14.426232061457659</v>
      </c>
      <c r="G358" s="59">
        <v>10.272124590199221</v>
      </c>
      <c r="H358" s="59">
        <v>3.829355406194483</v>
      </c>
      <c r="I358" s="59">
        <v>5.0419230485314834</v>
      </c>
      <c r="J358" s="59">
        <v>9.1784362460688182</v>
      </c>
      <c r="K358" s="59">
        <v>5.2257143669903874</v>
      </c>
      <c r="L358" s="59">
        <v>2.0309324718675819</v>
      </c>
      <c r="M358" s="59">
        <v>1.1003062201848279</v>
      </c>
      <c r="N358" s="59">
        <v>2.146931931642702</v>
      </c>
      <c r="O358" s="59">
        <v>1.924084548931871</v>
      </c>
      <c r="P358" s="59">
        <v>4.3540434710806144</v>
      </c>
      <c r="Q358" s="59">
        <v>6.6360934960069402</v>
      </c>
      <c r="R358" s="59">
        <v>2.0807492030374402</v>
      </c>
      <c r="S358" s="59">
        <v>3.902943802693811</v>
      </c>
      <c r="T358" s="59">
        <v>5.3018257105236817</v>
      </c>
      <c r="U358" s="59">
        <v>4.4093020385434363</v>
      </c>
      <c r="V358" s="59">
        <v>1.0517048824829749</v>
      </c>
      <c r="W358" s="59">
        <v>0</v>
      </c>
      <c r="X358" s="59">
        <v>2.9598638311302121</v>
      </c>
      <c r="Y358" s="59">
        <v>2.1013763118267859</v>
      </c>
      <c r="Z358" s="59">
        <v>2.087213013447871</v>
      </c>
      <c r="AA358" s="59">
        <v>3.7987844259330941</v>
      </c>
      <c r="AB358" s="62">
        <v>0.99400241355719665</v>
      </c>
      <c r="AC358" s="30"/>
    </row>
    <row r="359" spans="1:29" ht="14.1" customHeight="1" x14ac:dyDescent="0.2">
      <c r="A359" s="132" t="s">
        <v>1150</v>
      </c>
      <c r="B359" s="128">
        <v>356</v>
      </c>
      <c r="C359" s="122" t="s">
        <v>2661</v>
      </c>
      <c r="D359" s="150" t="s">
        <v>1151</v>
      </c>
      <c r="E359" s="59">
        <v>32.455485535320193</v>
      </c>
      <c r="F359" s="59">
        <v>37.508203359789917</v>
      </c>
      <c r="G359" s="59">
        <v>31.156287711582429</v>
      </c>
      <c r="H359" s="59">
        <v>29.364083206289251</v>
      </c>
      <c r="I359" s="59">
        <v>38.581803551972612</v>
      </c>
      <c r="J359" s="59">
        <v>32.08214433421481</v>
      </c>
      <c r="K359" s="59">
        <v>3.1354286201942321</v>
      </c>
      <c r="L359" s="59">
        <v>9.1391961234041208</v>
      </c>
      <c r="M359" s="59">
        <v>16.504593302772431</v>
      </c>
      <c r="N359" s="59">
        <v>7.5142617607494584</v>
      </c>
      <c r="O359" s="59">
        <v>17.31868502493576</v>
      </c>
      <c r="P359" s="59">
        <v>11.97361954547169</v>
      </c>
      <c r="Q359" s="59">
        <v>0</v>
      </c>
      <c r="R359" s="59">
        <v>0</v>
      </c>
      <c r="S359" s="59">
        <v>0</v>
      </c>
      <c r="T359" s="59">
        <v>0</v>
      </c>
      <c r="U359" s="59">
        <v>0</v>
      </c>
      <c r="V359" s="59">
        <v>0</v>
      </c>
      <c r="W359" s="59">
        <v>0</v>
      </c>
      <c r="X359" s="59">
        <v>0</v>
      </c>
      <c r="Y359" s="59">
        <v>0</v>
      </c>
      <c r="Z359" s="59">
        <v>0</v>
      </c>
      <c r="AA359" s="59">
        <v>0</v>
      </c>
      <c r="AB359" s="62">
        <v>0</v>
      </c>
      <c r="AC359" s="30"/>
    </row>
    <row r="360" spans="1:29" ht="14.1" customHeight="1" x14ac:dyDescent="0.2">
      <c r="A360" s="132" t="s">
        <v>1156</v>
      </c>
      <c r="B360" s="128">
        <v>357</v>
      </c>
      <c r="C360" s="122" t="s">
        <v>2670</v>
      </c>
      <c r="D360" s="150" t="s">
        <v>1157</v>
      </c>
      <c r="E360" s="59">
        <v>97.166449724894534</v>
      </c>
      <c r="F360" s="59">
        <v>222.07933985168751</v>
      </c>
      <c r="G360" s="59">
        <v>172.75378986944591</v>
      </c>
      <c r="H360" s="59">
        <v>73.330223826295466</v>
      </c>
      <c r="I360" s="59">
        <v>137.91272953109129</v>
      </c>
      <c r="J360" s="59">
        <v>83.806923216413779</v>
      </c>
      <c r="K360" s="59">
        <v>49.120669906836241</v>
      </c>
      <c r="L360" s="59">
        <v>69.051704043497793</v>
      </c>
      <c r="M360" s="59">
        <v>96.826947376264897</v>
      </c>
      <c r="N360" s="59">
        <v>69.086122628330514</v>
      </c>
      <c r="O360" s="59">
        <v>59.646621016887977</v>
      </c>
      <c r="P360" s="59">
        <v>136.1923027536661</v>
      </c>
      <c r="Q360" s="59">
        <v>89.113255517807488</v>
      </c>
      <c r="R360" s="59">
        <v>91.996164513894328</v>
      </c>
      <c r="S360" s="59">
        <v>58.731498342936469</v>
      </c>
      <c r="T360" s="59">
        <v>51.817923764374257</v>
      </c>
      <c r="U360" s="59">
        <v>58.417740383152349</v>
      </c>
      <c r="V360" s="59">
        <v>44.171605064284932</v>
      </c>
      <c r="W360" s="59">
        <v>52.317342492762791</v>
      </c>
      <c r="X360" s="59">
        <v>64.130383007821251</v>
      </c>
      <c r="Y360" s="59">
        <v>47.280967016102679</v>
      </c>
      <c r="Z360" s="59">
        <v>67.834422937055791</v>
      </c>
      <c r="AA360" s="59">
        <v>28.485185017859301</v>
      </c>
      <c r="AB360" s="62">
        <v>57.652139986317408</v>
      </c>
      <c r="AC360" s="30"/>
    </row>
    <row r="361" spans="1:29" ht="14.1" customHeight="1" x14ac:dyDescent="0.2">
      <c r="A361" s="132" t="s">
        <v>1158</v>
      </c>
      <c r="B361" s="128">
        <v>358</v>
      </c>
      <c r="C361" s="122" t="s">
        <v>2671</v>
      </c>
      <c r="D361" s="150" t="s">
        <v>1159</v>
      </c>
      <c r="E361" s="59">
        <v>79.330884651188896</v>
      </c>
      <c r="F361" s="59">
        <v>114.57602027850901</v>
      </c>
      <c r="G361" s="59">
        <v>79.033726596992793</v>
      </c>
      <c r="H361" s="59">
        <v>59.793124440351441</v>
      </c>
      <c r="I361" s="59">
        <v>96.439887303090785</v>
      </c>
      <c r="J361" s="59">
        <v>44.325456354886661</v>
      </c>
      <c r="K361" s="59">
        <v>6.2708572403884641</v>
      </c>
      <c r="L361" s="59">
        <v>40.451097508422571</v>
      </c>
      <c r="M361" s="59">
        <v>43.391676099208887</v>
      </c>
      <c r="N361" s="59">
        <v>53.993191148882318</v>
      </c>
      <c r="O361" s="59">
        <v>23.091900714005849</v>
      </c>
      <c r="P361" s="59">
        <v>94.394573942159937</v>
      </c>
      <c r="Q361" s="59">
        <v>62.772704405442788</v>
      </c>
      <c r="R361" s="59">
        <v>73.099840626509817</v>
      </c>
      <c r="S361" s="59">
        <v>46.476254802477897</v>
      </c>
      <c r="T361" s="59">
        <v>77.790507555087672</v>
      </c>
      <c r="U361" s="59">
        <v>112.8186066091916</v>
      </c>
      <c r="V361" s="59">
        <v>69.557657517658981</v>
      </c>
      <c r="W361" s="59">
        <v>23.510438542895699</v>
      </c>
      <c r="X361" s="59">
        <v>52.365910900355708</v>
      </c>
      <c r="Y361" s="59">
        <v>52.166666941099948</v>
      </c>
      <c r="Z361" s="59">
        <v>77.93027228310315</v>
      </c>
      <c r="AA361" s="59">
        <v>32.014255749551147</v>
      </c>
      <c r="AB361" s="62">
        <v>41.394236510175887</v>
      </c>
      <c r="AC361" s="30"/>
    </row>
    <row r="362" spans="1:29" ht="14.1" customHeight="1" x14ac:dyDescent="0.2">
      <c r="A362" s="132" t="s">
        <v>1160</v>
      </c>
      <c r="B362" s="128">
        <v>359</v>
      </c>
      <c r="C362" s="122" t="s">
        <v>2671</v>
      </c>
      <c r="D362" s="150" t="s">
        <v>1161</v>
      </c>
      <c r="E362" s="59">
        <v>1115.5442045890379</v>
      </c>
      <c r="F362" s="59">
        <v>1180.62744392883</v>
      </c>
      <c r="G362" s="59">
        <v>929.79069557696425</v>
      </c>
      <c r="H362" s="59">
        <v>705.25654613408562</v>
      </c>
      <c r="I362" s="59">
        <v>1236.8129669584539</v>
      </c>
      <c r="J362" s="59">
        <v>952.93921423346569</v>
      </c>
      <c r="K362" s="59">
        <v>359.48943301974953</v>
      </c>
      <c r="L362" s="59">
        <v>334.20720117182162</v>
      </c>
      <c r="M362" s="59">
        <v>659.68859431181386</v>
      </c>
      <c r="N362" s="59">
        <v>478.55434796105573</v>
      </c>
      <c r="O362" s="59">
        <v>395.53887093529693</v>
      </c>
      <c r="P362" s="59">
        <v>570.6311407220154</v>
      </c>
      <c r="Q362" s="59">
        <v>409.63941541501242</v>
      </c>
      <c r="R362" s="59">
        <v>842.58378415098844</v>
      </c>
      <c r="S362" s="59">
        <v>336.86112813860149</v>
      </c>
      <c r="T362" s="59">
        <v>639.71722986664531</v>
      </c>
      <c r="U362" s="59">
        <v>962.62449082317778</v>
      </c>
      <c r="V362" s="59">
        <v>706.73095716020418</v>
      </c>
      <c r="W362" s="59">
        <v>426.07668838495061</v>
      </c>
      <c r="X362" s="59">
        <v>442.16813800488012</v>
      </c>
      <c r="Y362" s="59">
        <v>645.90529040697879</v>
      </c>
      <c r="Z362" s="59">
        <v>875.31243423662011</v>
      </c>
      <c r="AA362" s="59">
        <v>280.96189492643748</v>
      </c>
      <c r="AB362" s="62">
        <v>565.00687590452753</v>
      </c>
      <c r="AC362" s="30"/>
    </row>
    <row r="363" spans="1:29" ht="14.1" customHeight="1" x14ac:dyDescent="0.2">
      <c r="A363" s="132" t="s">
        <v>1162</v>
      </c>
      <c r="B363" s="128">
        <v>360</v>
      </c>
      <c r="C363" s="122" t="s">
        <v>2674</v>
      </c>
      <c r="D363" s="150" t="s">
        <v>1163</v>
      </c>
      <c r="E363" s="59">
        <v>114.5583102129342</v>
      </c>
      <c r="F363" s="59">
        <v>132.28085401313399</v>
      </c>
      <c r="G363" s="59">
        <v>105.4284176462638</v>
      </c>
      <c r="H363" s="59">
        <v>101.8171770451532</v>
      </c>
      <c r="I363" s="59">
        <v>118.58905525528959</v>
      </c>
      <c r="J363" s="59">
        <v>108.6297502249529</v>
      </c>
      <c r="K363" s="59">
        <v>4.8316955037193123</v>
      </c>
      <c r="L363" s="59">
        <v>44.439848883170498</v>
      </c>
      <c r="M363" s="59">
        <v>29.220832289448481</v>
      </c>
      <c r="N363" s="59">
        <v>47.075776465129529</v>
      </c>
      <c r="O363" s="59">
        <v>33.229902202327857</v>
      </c>
      <c r="P363" s="59">
        <v>81.173520942223661</v>
      </c>
      <c r="Q363" s="59">
        <v>74.092931896274067</v>
      </c>
      <c r="R363" s="59">
        <v>82.475696535396523</v>
      </c>
      <c r="S363" s="59">
        <v>55.678420553279238</v>
      </c>
      <c r="T363" s="59">
        <v>92.83920965183809</v>
      </c>
      <c r="U363" s="59">
        <v>123.82532682290569</v>
      </c>
      <c r="V363" s="59">
        <v>78.098552868303216</v>
      </c>
      <c r="W363" s="59">
        <v>53.669413266806622</v>
      </c>
      <c r="X363" s="59">
        <v>60.75416499777873</v>
      </c>
      <c r="Y363" s="59">
        <v>66.839527038430489</v>
      </c>
      <c r="Z363" s="59">
        <v>85.866899766738669</v>
      </c>
      <c r="AA363" s="59">
        <v>25.791846859872742</v>
      </c>
      <c r="AB363" s="62">
        <v>134.7728112445661</v>
      </c>
      <c r="AC363" s="30"/>
    </row>
    <row r="364" spans="1:29" ht="14.1" customHeight="1" x14ac:dyDescent="0.2">
      <c r="A364" s="132" t="s">
        <v>1164</v>
      </c>
      <c r="B364" s="128">
        <v>361</v>
      </c>
      <c r="C364" s="122" t="s">
        <v>2674</v>
      </c>
      <c r="D364" s="150" t="s">
        <v>1165</v>
      </c>
      <c r="E364" s="59">
        <v>97.959680898831238</v>
      </c>
      <c r="F364" s="59">
        <v>109.62782268142909</v>
      </c>
      <c r="G364" s="59">
        <v>72.941422885496451</v>
      </c>
      <c r="H364" s="59">
        <v>82.08714452048909</v>
      </c>
      <c r="I364" s="59">
        <v>101.7792838114856</v>
      </c>
      <c r="J364" s="59">
        <v>77.920037833312051</v>
      </c>
      <c r="K364" s="59">
        <v>7.7100189770576169</v>
      </c>
      <c r="L364" s="59">
        <v>49.188169002396911</v>
      </c>
      <c r="M364" s="59">
        <v>51.491030185989409</v>
      </c>
      <c r="N364" s="59">
        <v>68.38836975054663</v>
      </c>
      <c r="O364" s="59">
        <v>32.569941202044227</v>
      </c>
      <c r="P364" s="59">
        <v>164.49685084829341</v>
      </c>
      <c r="Q364" s="59">
        <v>55.982084732314547</v>
      </c>
      <c r="R364" s="59">
        <v>86.919136458482981</v>
      </c>
      <c r="S364" s="59">
        <v>59.543310653896782</v>
      </c>
      <c r="T364" s="59">
        <v>99.451646678003229</v>
      </c>
      <c r="U364" s="59">
        <v>122.43749900627409</v>
      </c>
      <c r="V364" s="59">
        <v>82.343233774004503</v>
      </c>
      <c r="W364" s="59">
        <v>41.790066101838818</v>
      </c>
      <c r="X364" s="59">
        <v>89.502335768269432</v>
      </c>
      <c r="Y364" s="59">
        <v>90.540950459524808</v>
      </c>
      <c r="Z364" s="59">
        <v>92.377960762189304</v>
      </c>
      <c r="AA364" s="59">
        <v>26.449036565559169</v>
      </c>
      <c r="AB364" s="62">
        <v>89.69977180181499</v>
      </c>
      <c r="AC364" s="30"/>
    </row>
    <row r="365" spans="1:29" ht="14.1" customHeight="1" x14ac:dyDescent="0.2">
      <c r="A365" s="132" t="s">
        <v>1166</v>
      </c>
      <c r="B365" s="128">
        <v>362</v>
      </c>
      <c r="C365" s="122" t="s">
        <v>2675</v>
      </c>
      <c r="D365" s="150" t="s">
        <v>1167</v>
      </c>
      <c r="E365" s="59">
        <v>103.8686220549865</v>
      </c>
      <c r="F365" s="59">
        <v>255.39816542083</v>
      </c>
      <c r="G365" s="59">
        <v>222.81545597453589</v>
      </c>
      <c r="H365" s="59">
        <v>166.56572643498981</v>
      </c>
      <c r="I365" s="59">
        <v>159.35703664110551</v>
      </c>
      <c r="J365" s="59">
        <v>199.10739747036601</v>
      </c>
      <c r="K365" s="59">
        <v>66.482583319725094</v>
      </c>
      <c r="L365" s="59">
        <v>91.103568823035999</v>
      </c>
      <c r="M365" s="59">
        <v>116.0349930620314</v>
      </c>
      <c r="N365" s="59">
        <v>140.29985480091901</v>
      </c>
      <c r="O365" s="59">
        <v>84.897344594795385</v>
      </c>
      <c r="P365" s="59">
        <v>176.5923836109553</v>
      </c>
      <c r="Q365" s="59">
        <v>86.236982993966748</v>
      </c>
      <c r="R365" s="59">
        <v>151.2101253339338</v>
      </c>
      <c r="S365" s="59">
        <v>149.9628097309043</v>
      </c>
      <c r="T365" s="59">
        <v>134.48080914743321</v>
      </c>
      <c r="U365" s="59">
        <v>121.04415956209441</v>
      </c>
      <c r="V365" s="59">
        <v>122.75709729317779</v>
      </c>
      <c r="W365" s="59">
        <v>63.209821611728948</v>
      </c>
      <c r="X365" s="59">
        <v>113.36771783867231</v>
      </c>
      <c r="Y365" s="59">
        <v>125.95019200196209</v>
      </c>
      <c r="Z365" s="59">
        <v>144.9298100147798</v>
      </c>
      <c r="AA365" s="59">
        <v>46.878899208227352</v>
      </c>
      <c r="AB365" s="62">
        <v>184.6548343641069</v>
      </c>
      <c r="AC365" s="30"/>
    </row>
    <row r="366" spans="1:29" ht="14.1" customHeight="1" x14ac:dyDescent="0.2">
      <c r="A366" s="132" t="s">
        <v>1168</v>
      </c>
      <c r="B366" s="128">
        <v>363</v>
      </c>
      <c r="C366" s="122" t="s">
        <v>2692</v>
      </c>
      <c r="D366" s="150" t="s">
        <v>164</v>
      </c>
      <c r="E366" s="59">
        <v>97.252860464772581</v>
      </c>
      <c r="F366" s="59">
        <v>200.46980597242799</v>
      </c>
      <c r="G366" s="59">
        <v>229.9975387221015</v>
      </c>
      <c r="H366" s="59">
        <v>89.547242907445309</v>
      </c>
      <c r="I366" s="59">
        <v>89.954965878069586</v>
      </c>
      <c r="J366" s="59">
        <v>86.113675586236198</v>
      </c>
      <c r="K366" s="59">
        <v>63.648155847069518</v>
      </c>
      <c r="L366" s="59">
        <v>39.255893748728496</v>
      </c>
      <c r="M366" s="59">
        <v>59.80054276082523</v>
      </c>
      <c r="N366" s="59">
        <v>61.801582584266818</v>
      </c>
      <c r="O366" s="59">
        <v>35.200164780434108</v>
      </c>
      <c r="P366" s="59">
        <v>87.486883975290567</v>
      </c>
      <c r="Q366" s="59">
        <v>84.244258918451536</v>
      </c>
      <c r="R366" s="59">
        <v>104.5233150907812</v>
      </c>
      <c r="S366" s="59">
        <v>124.1282489649233</v>
      </c>
      <c r="T366" s="59">
        <v>73.271231319437277</v>
      </c>
      <c r="U366" s="59">
        <v>77.525450767180331</v>
      </c>
      <c r="V366" s="59">
        <v>64.267581958769611</v>
      </c>
      <c r="W366" s="59">
        <v>90.006058856644671</v>
      </c>
      <c r="X366" s="59">
        <v>111.4911641697358</v>
      </c>
      <c r="Y366" s="59">
        <v>76.8263179603873</v>
      </c>
      <c r="Z366" s="59">
        <v>65.734686645527233</v>
      </c>
      <c r="AA366" s="59">
        <v>81.690959687478212</v>
      </c>
      <c r="AB366" s="62">
        <v>107.4516609055329</v>
      </c>
      <c r="AC366" s="30"/>
    </row>
    <row r="367" spans="1:29" ht="14.1" customHeight="1" x14ac:dyDescent="0.2">
      <c r="A367" s="132" t="s">
        <v>1169</v>
      </c>
      <c r="B367" s="128">
        <v>364</v>
      </c>
      <c r="C367" s="122" t="s">
        <v>2696</v>
      </c>
      <c r="D367" s="150" t="s">
        <v>1170</v>
      </c>
      <c r="E367" s="59">
        <v>86.675797540823254</v>
      </c>
      <c r="F367" s="59">
        <v>132.72133496541051</v>
      </c>
      <c r="G367" s="59">
        <v>124.201192249607</v>
      </c>
      <c r="H367" s="59">
        <v>36.846649062185818</v>
      </c>
      <c r="I367" s="59">
        <v>112.86143067215779</v>
      </c>
      <c r="J367" s="59">
        <v>47.620816883204412</v>
      </c>
      <c r="K367" s="59">
        <v>61.663429530486567</v>
      </c>
      <c r="L367" s="59">
        <v>58.897041684159888</v>
      </c>
      <c r="M367" s="59">
        <v>50.614086128502109</v>
      </c>
      <c r="N367" s="59">
        <v>48.305968461960788</v>
      </c>
      <c r="O367" s="59">
        <v>39.651534384387993</v>
      </c>
      <c r="P367" s="59">
        <v>56.602565124047977</v>
      </c>
      <c r="Q367" s="59">
        <v>55.970708572035683</v>
      </c>
      <c r="R367" s="59">
        <v>105.0778347533907</v>
      </c>
      <c r="S367" s="59">
        <v>37.077966125591203</v>
      </c>
      <c r="T367" s="59">
        <v>38.17314511577051</v>
      </c>
      <c r="U367" s="59">
        <v>54.026075552763089</v>
      </c>
      <c r="V367" s="59">
        <v>29.447736709523291</v>
      </c>
      <c r="W367" s="59">
        <v>60.525171220475002</v>
      </c>
      <c r="X367" s="59">
        <v>52.29092768330041</v>
      </c>
      <c r="Y367" s="59">
        <v>56.737160419323217</v>
      </c>
      <c r="Z367" s="59">
        <v>36.526227735337727</v>
      </c>
      <c r="AA367" s="59">
        <v>34.189059833397842</v>
      </c>
      <c r="AB367" s="62">
        <v>22.326288210908189</v>
      </c>
      <c r="AC367" s="30"/>
    </row>
    <row r="368" spans="1:29" ht="14.1" customHeight="1" x14ac:dyDescent="0.2">
      <c r="A368" s="132" t="s">
        <v>1171</v>
      </c>
      <c r="B368" s="128">
        <v>365</v>
      </c>
      <c r="C368" s="122" t="s">
        <v>2697</v>
      </c>
      <c r="D368" s="150" t="s">
        <v>1172</v>
      </c>
      <c r="E368" s="59">
        <v>205.97698937515389</v>
      </c>
      <c r="F368" s="59">
        <v>330.90506403049937</v>
      </c>
      <c r="G368" s="59">
        <v>379.9051896734361</v>
      </c>
      <c r="H368" s="59">
        <v>175.54462572231421</v>
      </c>
      <c r="I368" s="59">
        <v>219.99624514579361</v>
      </c>
      <c r="J368" s="59">
        <v>198.58071123563769</v>
      </c>
      <c r="K368" s="59">
        <v>101.12279871563101</v>
      </c>
      <c r="L368" s="59">
        <v>87.391024264462075</v>
      </c>
      <c r="M368" s="59">
        <v>126.3140537709981</v>
      </c>
      <c r="N368" s="59">
        <v>112.8856809657733</v>
      </c>
      <c r="O368" s="59">
        <v>116.8275276843198</v>
      </c>
      <c r="P368" s="59">
        <v>114.0193363771881</v>
      </c>
      <c r="Q368" s="59">
        <v>147.3554040921907</v>
      </c>
      <c r="R368" s="59">
        <v>218.00009400223249</v>
      </c>
      <c r="S368" s="59">
        <v>152.91538671764209</v>
      </c>
      <c r="T368" s="59">
        <v>155.89276246195411</v>
      </c>
      <c r="U368" s="59">
        <v>123.6654896240085</v>
      </c>
      <c r="V368" s="59">
        <v>140.1396755908564</v>
      </c>
      <c r="W368" s="59">
        <v>199.50019699592261</v>
      </c>
      <c r="X368" s="59">
        <v>140.29754559557199</v>
      </c>
      <c r="Y368" s="59">
        <v>144.16597256103259</v>
      </c>
      <c r="Z368" s="59">
        <v>141.82612426378279</v>
      </c>
      <c r="AA368" s="59">
        <v>104.1018884082705</v>
      </c>
      <c r="AB368" s="62">
        <v>174.98020887295471</v>
      </c>
      <c r="AC368" s="30"/>
    </row>
    <row r="369" spans="1:29" ht="14.1" customHeight="1" x14ac:dyDescent="0.2">
      <c r="A369" s="132" t="s">
        <v>1173</v>
      </c>
      <c r="B369" s="128">
        <v>366</v>
      </c>
      <c r="C369" s="122" t="s">
        <v>2699</v>
      </c>
      <c r="D369" s="150" t="s">
        <v>1174</v>
      </c>
      <c r="E369" s="59">
        <v>11.650886275692301</v>
      </c>
      <c r="F369" s="59">
        <v>33.661208143401211</v>
      </c>
      <c r="G369" s="59">
        <v>11.20595409839915</v>
      </c>
      <c r="H369" s="59">
        <v>4.4934937880714418</v>
      </c>
      <c r="I369" s="59">
        <v>21.167001342344872</v>
      </c>
      <c r="J369" s="59">
        <v>11.42899605196906</v>
      </c>
      <c r="K369" s="59">
        <v>2.0902857467961549</v>
      </c>
      <c r="L369" s="59">
        <v>7.1082636515365376</v>
      </c>
      <c r="M369" s="59">
        <v>8.802449761478627</v>
      </c>
      <c r="N369" s="59">
        <v>7.5142617607494584</v>
      </c>
      <c r="O369" s="59">
        <v>3.8481690978637411</v>
      </c>
      <c r="P369" s="59">
        <v>19.593195619862769</v>
      </c>
      <c r="Q369" s="59">
        <v>0</v>
      </c>
      <c r="R369" s="59">
        <v>4.1614984060748794</v>
      </c>
      <c r="S369" s="59">
        <v>0</v>
      </c>
      <c r="T369" s="59">
        <v>0</v>
      </c>
      <c r="U369" s="59">
        <v>0</v>
      </c>
      <c r="V369" s="59">
        <v>1.0517048824829749</v>
      </c>
      <c r="W369" s="59">
        <v>0</v>
      </c>
      <c r="X369" s="59">
        <v>0</v>
      </c>
      <c r="Y369" s="59">
        <v>2.1013763118267859</v>
      </c>
      <c r="Z369" s="59">
        <v>2.087213013447871</v>
      </c>
      <c r="AA369" s="59">
        <v>0</v>
      </c>
      <c r="AB369" s="62">
        <v>1.9880048271143931</v>
      </c>
      <c r="AC369" s="30"/>
    </row>
    <row r="370" spans="1:29" ht="14.1" customHeight="1" x14ac:dyDescent="0.2">
      <c r="A370" s="132" t="s">
        <v>1175</v>
      </c>
      <c r="B370" s="128">
        <v>367</v>
      </c>
      <c r="C370" s="122" t="s">
        <v>2717</v>
      </c>
      <c r="D370" s="150" t="s">
        <v>1176</v>
      </c>
      <c r="E370" s="59">
        <v>34.95265882707691</v>
      </c>
      <c r="F370" s="59">
        <v>32.699459339304028</v>
      </c>
      <c r="G370" s="59">
        <v>13.073613114799009</v>
      </c>
      <c r="H370" s="59">
        <v>11.683083848985749</v>
      </c>
      <c r="I370" s="59">
        <v>27.226384462070001</v>
      </c>
      <c r="J370" s="59">
        <v>16.192030156627169</v>
      </c>
      <c r="K370" s="59">
        <v>0</v>
      </c>
      <c r="L370" s="59">
        <v>5.9282918853814728</v>
      </c>
      <c r="M370" s="59">
        <v>16.504593302772431</v>
      </c>
      <c r="N370" s="59">
        <v>4.293863863285404</v>
      </c>
      <c r="O370" s="59">
        <v>7.6963381957274821</v>
      </c>
      <c r="P370" s="59">
        <v>9.7965978099313826</v>
      </c>
      <c r="Q370" s="59">
        <v>7.5841068525793602</v>
      </c>
      <c r="R370" s="59">
        <v>11.44412061670592</v>
      </c>
      <c r="S370" s="59">
        <v>11.70883140808143</v>
      </c>
      <c r="T370" s="59">
        <v>12.68938965556738</v>
      </c>
      <c r="U370" s="59">
        <v>9.9242365632516396</v>
      </c>
      <c r="V370" s="59">
        <v>7.3619341773808227</v>
      </c>
      <c r="W370" s="59">
        <v>15.38775539503602</v>
      </c>
      <c r="X370" s="59">
        <v>7.6867663694451602</v>
      </c>
      <c r="Y370" s="59">
        <v>8.4055052473071434</v>
      </c>
      <c r="Z370" s="59">
        <v>5.2180325336196756</v>
      </c>
      <c r="AA370" s="59">
        <v>9.4969610648327336</v>
      </c>
      <c r="AB370" s="62">
        <v>26.838065166044309</v>
      </c>
      <c r="AC370" s="30"/>
    </row>
    <row r="371" spans="1:29" ht="14.1" customHeight="1" x14ac:dyDescent="0.2">
      <c r="A371" s="132" t="s">
        <v>1177</v>
      </c>
      <c r="B371" s="128">
        <v>368</v>
      </c>
      <c r="C371" s="122" t="s">
        <v>2732</v>
      </c>
      <c r="D371" s="150" t="s">
        <v>1178</v>
      </c>
      <c r="E371" s="59">
        <v>49.516266671692293</v>
      </c>
      <c r="F371" s="59">
        <v>64.562197219043512</v>
      </c>
      <c r="G371" s="59">
        <v>249.30819912216779</v>
      </c>
      <c r="H371" s="59">
        <v>80.88288818528595</v>
      </c>
      <c r="I371" s="59">
        <v>150.58005699822181</v>
      </c>
      <c r="J371" s="59">
        <v>103.4428908500343</v>
      </c>
      <c r="K371" s="59">
        <v>50.166857923107713</v>
      </c>
      <c r="L371" s="59">
        <v>44.83181885024095</v>
      </c>
      <c r="M371" s="59">
        <v>81.422660293677296</v>
      </c>
      <c r="N371" s="59">
        <v>54.781115167795178</v>
      </c>
      <c r="O371" s="59">
        <v>65.467938819681365</v>
      </c>
      <c r="P371" s="59">
        <v>40.259662955346897</v>
      </c>
      <c r="Q371" s="59">
        <v>145.0460435555803</v>
      </c>
      <c r="R371" s="59">
        <v>28.090114241005441</v>
      </c>
      <c r="S371" s="59">
        <v>128.79714548889581</v>
      </c>
      <c r="T371" s="59">
        <v>45.595701110503668</v>
      </c>
      <c r="U371" s="59">
        <v>34.172090798711629</v>
      </c>
      <c r="V371" s="59">
        <v>31.291375368515951</v>
      </c>
      <c r="W371" s="59">
        <v>30.776536640431701</v>
      </c>
      <c r="X371" s="59">
        <v>37.491608527649348</v>
      </c>
      <c r="Y371" s="59">
        <v>72.496432069868192</v>
      </c>
      <c r="Z371" s="59">
        <v>31.30819520171806</v>
      </c>
      <c r="AA371" s="59">
        <v>51.283589750096773</v>
      </c>
      <c r="AB371" s="62">
        <v>40.754098955845073</v>
      </c>
      <c r="AC371" s="30"/>
    </row>
    <row r="372" spans="1:29" ht="14.1" customHeight="1" x14ac:dyDescent="0.2">
      <c r="A372" s="132" t="s">
        <v>1179</v>
      </c>
      <c r="B372" s="128">
        <v>369</v>
      </c>
      <c r="C372" s="122" t="s">
        <v>2733</v>
      </c>
      <c r="D372" s="150" t="s">
        <v>1180</v>
      </c>
      <c r="E372" s="59">
        <v>330.10844447794858</v>
      </c>
      <c r="F372" s="59">
        <v>321.22025357324088</v>
      </c>
      <c r="G372" s="59">
        <v>363.81063809961029</v>
      </c>
      <c r="H372" s="59">
        <v>394.52875459267261</v>
      </c>
      <c r="I372" s="59">
        <v>429.77957096448182</v>
      </c>
      <c r="J372" s="59">
        <v>358.3809340342691</v>
      </c>
      <c r="K372" s="59">
        <v>165.66873229094949</v>
      </c>
      <c r="L372" s="59">
        <v>132.01061067139281</v>
      </c>
      <c r="M372" s="59">
        <v>214.55971293604151</v>
      </c>
      <c r="N372" s="59">
        <v>231.89226486865991</v>
      </c>
      <c r="O372" s="59">
        <v>145.2683834443562</v>
      </c>
      <c r="P372" s="59">
        <v>204.64004314078889</v>
      </c>
      <c r="Q372" s="59">
        <v>222.13659368533629</v>
      </c>
      <c r="R372" s="59">
        <v>348.77622178773709</v>
      </c>
      <c r="S372" s="59">
        <v>179.5559053788794</v>
      </c>
      <c r="T372" s="59">
        <v>279.93745788079252</v>
      </c>
      <c r="U372" s="59">
        <v>329.59532738112188</v>
      </c>
      <c r="V372" s="59">
        <v>239.9769683800827</v>
      </c>
      <c r="W372" s="59">
        <v>166.37446303184871</v>
      </c>
      <c r="X372" s="59">
        <v>212.3810827176402</v>
      </c>
      <c r="Y372" s="59">
        <v>267.92547975791518</v>
      </c>
      <c r="Z372" s="59">
        <v>232.7242509994376</v>
      </c>
      <c r="AA372" s="59">
        <v>93.0702184353608</v>
      </c>
      <c r="AB372" s="62">
        <v>196.81247788432489</v>
      </c>
      <c r="AC372" s="30"/>
    </row>
    <row r="373" spans="1:29" ht="14.1" customHeight="1" x14ac:dyDescent="0.2">
      <c r="A373" s="132" t="s">
        <v>1181</v>
      </c>
      <c r="B373" s="128">
        <v>370</v>
      </c>
      <c r="C373" s="122" t="s">
        <v>2744</v>
      </c>
      <c r="D373" s="150" t="s">
        <v>1182</v>
      </c>
      <c r="E373" s="59">
        <v>0.97090718964102529</v>
      </c>
      <c r="F373" s="59">
        <v>10.57923684506895</v>
      </c>
      <c r="G373" s="59">
        <v>27.081055737797939</v>
      </c>
      <c r="H373" s="59">
        <v>1.797397515228577</v>
      </c>
      <c r="I373" s="59">
        <v>3.02515382911889</v>
      </c>
      <c r="J373" s="59">
        <v>3.8096653506563531</v>
      </c>
      <c r="K373" s="59">
        <v>1.045142873398077</v>
      </c>
      <c r="L373" s="59">
        <v>1.0154662359337909</v>
      </c>
      <c r="M373" s="59">
        <v>1.1003062201848279</v>
      </c>
      <c r="N373" s="59">
        <v>2.146931931642702</v>
      </c>
      <c r="O373" s="59">
        <v>0.96204227446593527</v>
      </c>
      <c r="P373" s="59">
        <v>6.5310652066209212</v>
      </c>
      <c r="Q373" s="59">
        <v>0</v>
      </c>
      <c r="R373" s="59">
        <v>1.0403746015187201</v>
      </c>
      <c r="S373" s="59">
        <v>1.951471901346906</v>
      </c>
      <c r="T373" s="59">
        <v>0</v>
      </c>
      <c r="U373" s="59">
        <v>1.1023255096358591</v>
      </c>
      <c r="V373" s="59">
        <v>0</v>
      </c>
      <c r="W373" s="59">
        <v>1.025850359669068</v>
      </c>
      <c r="X373" s="59">
        <v>0</v>
      </c>
      <c r="Y373" s="59">
        <v>0</v>
      </c>
      <c r="Z373" s="59">
        <v>0</v>
      </c>
      <c r="AA373" s="59">
        <v>0</v>
      </c>
      <c r="AB373" s="62">
        <v>0.99400241355719665</v>
      </c>
      <c r="AC373" s="30"/>
    </row>
    <row r="374" spans="1:29" ht="14.1" customHeight="1" x14ac:dyDescent="0.2">
      <c r="A374" s="132" t="s">
        <v>1184</v>
      </c>
      <c r="B374" s="128">
        <v>371</v>
      </c>
      <c r="C374" s="122" t="s">
        <v>2757</v>
      </c>
      <c r="D374" s="150" t="s">
        <v>1185</v>
      </c>
      <c r="E374" s="59">
        <v>14.74613839626789</v>
      </c>
      <c r="F374" s="59">
        <v>24.191829418260401</v>
      </c>
      <c r="G374" s="59">
        <v>12.10896723282848</v>
      </c>
      <c r="H374" s="59">
        <v>0</v>
      </c>
      <c r="I374" s="59">
        <v>2.5300369857530982</v>
      </c>
      <c r="J374" s="59">
        <v>16.96253497379741</v>
      </c>
      <c r="K374" s="59">
        <v>0</v>
      </c>
      <c r="L374" s="59">
        <v>0</v>
      </c>
      <c r="M374" s="59">
        <v>0</v>
      </c>
      <c r="N374" s="59">
        <v>1.8549491889392951</v>
      </c>
      <c r="O374" s="59">
        <v>0</v>
      </c>
      <c r="P374" s="59">
        <v>0</v>
      </c>
      <c r="Q374" s="59">
        <v>5.4235844129508148</v>
      </c>
      <c r="R374" s="59">
        <v>1.969429120674937</v>
      </c>
      <c r="S374" s="59">
        <v>23.586465135629371</v>
      </c>
      <c r="T374" s="59">
        <v>19.913657368726948</v>
      </c>
      <c r="U374" s="59">
        <v>5.0596740892285927</v>
      </c>
      <c r="V374" s="59">
        <v>7.4786734193364328</v>
      </c>
      <c r="W374" s="59">
        <v>18.904370427981579</v>
      </c>
      <c r="X374" s="59">
        <v>7.1322852117467672</v>
      </c>
      <c r="Y374" s="59">
        <v>0</v>
      </c>
      <c r="Z374" s="59">
        <v>5.1314131935615892</v>
      </c>
      <c r="AA374" s="59">
        <v>8.7637956706276476</v>
      </c>
      <c r="AB374" s="62">
        <v>21.542020306611569</v>
      </c>
      <c r="AC374" s="30"/>
    </row>
    <row r="375" spans="1:29" ht="14.1" customHeight="1" x14ac:dyDescent="0.2">
      <c r="A375" s="132" t="s">
        <v>1186</v>
      </c>
      <c r="B375" s="128">
        <v>372</v>
      </c>
      <c r="C375" s="122" t="s">
        <v>2758</v>
      </c>
      <c r="D375" s="150" t="s">
        <v>1187</v>
      </c>
      <c r="E375" s="59">
        <v>75.633670073035873</v>
      </c>
      <c r="F375" s="59">
        <v>245.24209804956391</v>
      </c>
      <c r="G375" s="59">
        <v>52.649307672311998</v>
      </c>
      <c r="H375" s="59">
        <v>47.712815740500183</v>
      </c>
      <c r="I375" s="59">
        <v>103.96344487610951</v>
      </c>
      <c r="J375" s="59">
        <v>69.110186709919233</v>
      </c>
      <c r="K375" s="59">
        <v>3.0162823326268522</v>
      </c>
      <c r="L375" s="59">
        <v>24.000544486295151</v>
      </c>
      <c r="M375" s="59">
        <v>14.35459494853127</v>
      </c>
      <c r="N375" s="59">
        <v>34.307972267650378</v>
      </c>
      <c r="O375" s="59">
        <v>16.31142676356993</v>
      </c>
      <c r="P375" s="59">
        <v>101.9161840384517</v>
      </c>
      <c r="Q375" s="59">
        <v>20.696079587332498</v>
      </c>
      <c r="R375" s="59">
        <v>190.1471851703734</v>
      </c>
      <c r="S375" s="59">
        <v>36.712065144088662</v>
      </c>
      <c r="T375" s="59">
        <v>4.7366510897818568</v>
      </c>
      <c r="U375" s="59">
        <v>20.410659136417561</v>
      </c>
      <c r="V375" s="59">
        <v>19.196769219961741</v>
      </c>
      <c r="W375" s="59">
        <v>1.6095592143207671</v>
      </c>
      <c r="X375" s="59">
        <v>33.442514806663219</v>
      </c>
      <c r="Y375" s="59">
        <v>5.6148775052011723</v>
      </c>
      <c r="Z375" s="59">
        <v>10.88064143910375</v>
      </c>
      <c r="AA375" s="59">
        <v>10.40012206209833</v>
      </c>
      <c r="AB375" s="62">
        <v>15.55116776010234</v>
      </c>
      <c r="AC375" s="30"/>
    </row>
    <row r="376" spans="1:29" ht="14.1" customHeight="1" x14ac:dyDescent="0.2">
      <c r="A376" s="132" t="s">
        <v>1188</v>
      </c>
      <c r="B376" s="128">
        <v>373</v>
      </c>
      <c r="C376" s="122" t="s">
        <v>2760</v>
      </c>
      <c r="D376" s="150" t="s">
        <v>1189</v>
      </c>
      <c r="E376" s="59">
        <v>143.69426406687171</v>
      </c>
      <c r="F376" s="59">
        <v>233.70495939561411</v>
      </c>
      <c r="G376" s="59">
        <v>124.19932459059051</v>
      </c>
      <c r="H376" s="59">
        <v>125.81782606600041</v>
      </c>
      <c r="I376" s="59">
        <v>139.0340532170847</v>
      </c>
      <c r="J376" s="59">
        <v>115.2423768573547</v>
      </c>
      <c r="K376" s="59">
        <v>31.356376487689118</v>
      </c>
      <c r="L376" s="59">
        <v>52.804244268557142</v>
      </c>
      <c r="M376" s="59">
        <v>82.52296651386213</v>
      </c>
      <c r="N376" s="59">
        <v>53.673298291067553</v>
      </c>
      <c r="O376" s="59">
        <v>87.545846976400114</v>
      </c>
      <c r="P376" s="59">
        <v>119.74272651992349</v>
      </c>
      <c r="Q376" s="59">
        <v>60.676646874061177</v>
      </c>
      <c r="R376" s="59">
        <v>92.121009466076572</v>
      </c>
      <c r="S376" s="59">
        <v>117.10197438412369</v>
      </c>
      <c r="T376" s="59">
        <v>78.544427171124127</v>
      </c>
      <c r="U376" s="59">
        <v>123.4604570792162</v>
      </c>
      <c r="V376" s="59">
        <v>73.61934177380823</v>
      </c>
      <c r="W376" s="59">
        <v>63.602722299482203</v>
      </c>
      <c r="X376" s="59">
        <v>112.4876516595496</v>
      </c>
      <c r="Y376" s="59">
        <v>79.875414988847965</v>
      </c>
      <c r="Z376" s="59">
        <v>96.011798618602043</v>
      </c>
      <c r="AA376" s="59">
        <v>101.6174833937103</v>
      </c>
      <c r="AB376" s="62">
        <v>106.35825825062</v>
      </c>
      <c r="AC376" s="30"/>
    </row>
    <row r="377" spans="1:29" ht="14.1" customHeight="1" x14ac:dyDescent="0.2">
      <c r="A377" s="132" t="s">
        <v>1190</v>
      </c>
      <c r="B377" s="128">
        <v>374</v>
      </c>
      <c r="C377" s="122" t="s">
        <v>2763</v>
      </c>
      <c r="D377" s="150" t="s">
        <v>164</v>
      </c>
      <c r="E377" s="59">
        <v>16.50542222389743</v>
      </c>
      <c r="F377" s="59">
        <v>91.279578996863108</v>
      </c>
      <c r="G377" s="59">
        <v>64.433302236286892</v>
      </c>
      <c r="H377" s="59">
        <v>17.031240155548382</v>
      </c>
      <c r="I377" s="59">
        <v>20.16769219412593</v>
      </c>
      <c r="J377" s="59">
        <v>15.238661402625411</v>
      </c>
      <c r="K377" s="59">
        <v>7.3160001137865418</v>
      </c>
      <c r="L377" s="59">
        <v>6.0927974156027469</v>
      </c>
      <c r="M377" s="59">
        <v>6.6018373211089703</v>
      </c>
      <c r="N377" s="59">
        <v>6.3152002769270084</v>
      </c>
      <c r="O377" s="59">
        <v>5.7722536467956118</v>
      </c>
      <c r="P377" s="59">
        <v>20.628369455112178</v>
      </c>
      <c r="Q377" s="59">
        <v>0</v>
      </c>
      <c r="R377" s="59">
        <v>3.1211238045561589</v>
      </c>
      <c r="S377" s="59">
        <v>0</v>
      </c>
      <c r="T377" s="59">
        <v>1.060365142104736</v>
      </c>
      <c r="U377" s="59">
        <v>0</v>
      </c>
      <c r="V377" s="59">
        <v>0</v>
      </c>
      <c r="W377" s="59">
        <v>0</v>
      </c>
      <c r="X377" s="59">
        <v>0.98662127704340397</v>
      </c>
      <c r="Y377" s="59">
        <v>1.0506881559133929</v>
      </c>
      <c r="Z377" s="59">
        <v>0</v>
      </c>
      <c r="AA377" s="59">
        <v>0</v>
      </c>
      <c r="AB377" s="62">
        <v>0</v>
      </c>
      <c r="AC377" s="30"/>
    </row>
    <row r="378" spans="1:29" ht="14.1" customHeight="1" x14ac:dyDescent="0.2">
      <c r="A378" s="132" t="s">
        <v>1191</v>
      </c>
      <c r="B378" s="128">
        <v>375</v>
      </c>
      <c r="C378" s="122" t="s">
        <v>2763</v>
      </c>
      <c r="D378" s="150" t="s">
        <v>164</v>
      </c>
      <c r="E378" s="59">
        <v>24.27267974102563</v>
      </c>
      <c r="F378" s="59">
        <v>37.508203359789917</v>
      </c>
      <c r="G378" s="59">
        <v>23.345737704998221</v>
      </c>
      <c r="H378" s="59">
        <v>15.2778788794429</v>
      </c>
      <c r="I378" s="59">
        <v>16.134153755300741</v>
      </c>
      <c r="J378" s="59">
        <v>9.5241633766408818</v>
      </c>
      <c r="K378" s="59">
        <v>1.045142873398077</v>
      </c>
      <c r="L378" s="59">
        <v>7.1082636515365376</v>
      </c>
      <c r="M378" s="59">
        <v>25.307043064251051</v>
      </c>
      <c r="N378" s="59">
        <v>6.532040402022921</v>
      </c>
      <c r="O378" s="59">
        <v>14.265162845780891</v>
      </c>
      <c r="P378" s="59">
        <v>26.124260826483681</v>
      </c>
      <c r="Q378" s="59">
        <v>0.94801335657242003</v>
      </c>
      <c r="R378" s="59">
        <v>4.1614984060748794</v>
      </c>
      <c r="S378" s="59">
        <v>7.8058876053876221</v>
      </c>
      <c r="T378" s="59">
        <v>4.2414605684189457</v>
      </c>
      <c r="U378" s="59">
        <v>3.306976528907577</v>
      </c>
      <c r="V378" s="59">
        <v>2.1034097649659489</v>
      </c>
      <c r="W378" s="59">
        <v>6.1551021580144063</v>
      </c>
      <c r="X378" s="59">
        <v>4.9331063852170196</v>
      </c>
      <c r="Y378" s="59">
        <v>2.1013763118267859</v>
      </c>
      <c r="Z378" s="59">
        <v>7.305245547067547</v>
      </c>
      <c r="AA378" s="59">
        <v>1.899392212966547</v>
      </c>
      <c r="AB378" s="62">
        <v>4.9700120677859836</v>
      </c>
      <c r="AC378" s="30"/>
    </row>
    <row r="379" spans="1:29" ht="14.1" customHeight="1" x14ac:dyDescent="0.2">
      <c r="A379" s="132" t="s">
        <v>1192</v>
      </c>
      <c r="B379" s="128">
        <v>376</v>
      </c>
      <c r="C379" s="122" t="s">
        <v>2768</v>
      </c>
      <c r="D379" s="150" t="s">
        <v>164</v>
      </c>
      <c r="E379" s="59">
        <v>17.476329413538451</v>
      </c>
      <c r="F379" s="59">
        <v>26.928966514720969</v>
      </c>
      <c r="G379" s="59">
        <v>7.4706360655994306</v>
      </c>
      <c r="H379" s="59">
        <v>7.1895900609143064</v>
      </c>
      <c r="I379" s="59">
        <v>9.0754614873566695</v>
      </c>
      <c r="J379" s="59">
        <v>7.6193307013127054</v>
      </c>
      <c r="K379" s="59">
        <v>3.1354286201942321</v>
      </c>
      <c r="L379" s="59">
        <v>3.046398707801373</v>
      </c>
      <c r="M379" s="59">
        <v>9.9027559816634554</v>
      </c>
      <c r="N379" s="59">
        <v>4.293863863285404</v>
      </c>
      <c r="O379" s="59">
        <v>12.50654956805716</v>
      </c>
      <c r="P379" s="59">
        <v>7.619576074391075</v>
      </c>
      <c r="Q379" s="59">
        <v>2.8440400697172601</v>
      </c>
      <c r="R379" s="59">
        <v>8.3229968121497588</v>
      </c>
      <c r="S379" s="59">
        <v>6.830151654714169</v>
      </c>
      <c r="T379" s="59">
        <v>4.2414605684189457</v>
      </c>
      <c r="U379" s="59">
        <v>1.1023255096358591</v>
      </c>
      <c r="V379" s="59">
        <v>1.0517048824829749</v>
      </c>
      <c r="W379" s="59">
        <v>2.051700719338136</v>
      </c>
      <c r="X379" s="59">
        <v>2.9598638311302121</v>
      </c>
      <c r="Y379" s="59">
        <v>2.1013763118267859</v>
      </c>
      <c r="Z379" s="59">
        <v>2.087213013447871</v>
      </c>
      <c r="AA379" s="59">
        <v>1.899392212966547</v>
      </c>
      <c r="AB379" s="62">
        <v>0.99400241355719665</v>
      </c>
      <c r="AC379" s="30"/>
    </row>
    <row r="380" spans="1:29" ht="14.1" customHeight="1" x14ac:dyDescent="0.2">
      <c r="A380" s="132" t="s">
        <v>1193</v>
      </c>
      <c r="B380" s="128">
        <v>377</v>
      </c>
      <c r="C380" s="122" t="s">
        <v>2773</v>
      </c>
      <c r="D380" s="150" t="s">
        <v>1194</v>
      </c>
      <c r="E380" s="59">
        <v>3.4641968526391782</v>
      </c>
      <c r="F380" s="59">
        <v>23.143523221794482</v>
      </c>
      <c r="G380" s="59">
        <v>3.0274752655841701</v>
      </c>
      <c r="H380" s="59">
        <v>1.9447841114773201</v>
      </c>
      <c r="I380" s="59">
        <v>0</v>
      </c>
      <c r="J380" s="59">
        <v>6.5840541422718406</v>
      </c>
      <c r="K380" s="59">
        <v>0</v>
      </c>
      <c r="L380" s="59">
        <v>0</v>
      </c>
      <c r="M380" s="59">
        <v>1.79349913890127</v>
      </c>
      <c r="N380" s="59">
        <v>0</v>
      </c>
      <c r="O380" s="59">
        <v>1.857703631993721</v>
      </c>
      <c r="P380" s="59">
        <v>6.16532555505015</v>
      </c>
      <c r="Q380" s="59">
        <v>0</v>
      </c>
      <c r="R380" s="59">
        <v>0</v>
      </c>
      <c r="S380" s="59">
        <v>1.3338310445706101</v>
      </c>
      <c r="T380" s="59">
        <v>1.696584227367578</v>
      </c>
      <c r="U380" s="59">
        <v>7.385580914560256</v>
      </c>
      <c r="V380" s="59">
        <v>0</v>
      </c>
      <c r="W380" s="59">
        <v>0</v>
      </c>
      <c r="X380" s="59">
        <v>1.7571724944143019</v>
      </c>
      <c r="Y380" s="59">
        <v>0</v>
      </c>
      <c r="Z380" s="59">
        <v>0</v>
      </c>
      <c r="AA380" s="59">
        <v>0</v>
      </c>
      <c r="AB380" s="62">
        <v>0</v>
      </c>
      <c r="AC380" s="30"/>
    </row>
    <row r="381" spans="1:29" ht="14.1" customHeight="1" x14ac:dyDescent="0.2">
      <c r="A381" s="132" t="s">
        <v>1195</v>
      </c>
      <c r="B381" s="128">
        <v>378</v>
      </c>
      <c r="C381" s="122" t="s">
        <v>2776</v>
      </c>
      <c r="D381" s="150" t="s">
        <v>164</v>
      </c>
      <c r="E381" s="59">
        <v>268.78788819460073</v>
      </c>
      <c r="F381" s="59">
        <v>868.6572903533953</v>
      </c>
      <c r="G381" s="59">
        <v>477.77986042787057</v>
      </c>
      <c r="H381" s="59">
        <v>219.19622177715539</v>
      </c>
      <c r="I381" s="59">
        <v>379.93814486052872</v>
      </c>
      <c r="J381" s="59">
        <v>267.30802657781601</v>
      </c>
      <c r="K381" s="59">
        <v>115.053508075154</v>
      </c>
      <c r="L381" s="59">
        <v>298.49934645144572</v>
      </c>
      <c r="M381" s="59">
        <v>209.05818183511741</v>
      </c>
      <c r="N381" s="59">
        <v>316.18940023267902</v>
      </c>
      <c r="O381" s="59">
        <v>151.49087287560189</v>
      </c>
      <c r="P381" s="59">
        <v>574.68584370445922</v>
      </c>
      <c r="Q381" s="59">
        <v>85.72789982148737</v>
      </c>
      <c r="R381" s="59">
        <v>292.08100787797451</v>
      </c>
      <c r="S381" s="59">
        <v>139.50877475538891</v>
      </c>
      <c r="T381" s="59">
        <v>78.464899785466287</v>
      </c>
      <c r="U381" s="59">
        <v>76.060460164874272</v>
      </c>
      <c r="V381" s="59">
        <v>54.688653889114683</v>
      </c>
      <c r="W381" s="59">
        <v>63.583231142648494</v>
      </c>
      <c r="X381" s="59">
        <v>103.52617060016441</v>
      </c>
      <c r="Y381" s="59">
        <v>110.7919139765995</v>
      </c>
      <c r="Z381" s="59">
        <v>77.163221500661038</v>
      </c>
      <c r="AA381" s="59">
        <v>33.239363726914569</v>
      </c>
      <c r="AB381" s="62">
        <v>64.610156881217776</v>
      </c>
      <c r="AC381" s="30"/>
    </row>
    <row r="382" spans="1:29" ht="14.1" customHeight="1" x14ac:dyDescent="0.2">
      <c r="A382" s="132" t="s">
        <v>1196</v>
      </c>
      <c r="B382" s="128">
        <v>379</v>
      </c>
      <c r="C382" s="122" t="s">
        <v>2776</v>
      </c>
      <c r="D382" s="150" t="s">
        <v>164</v>
      </c>
      <c r="E382" s="59">
        <v>749.10344216753299</v>
      </c>
      <c r="F382" s="59">
        <v>2152.8506542514292</v>
      </c>
      <c r="G382" s="59">
        <v>1091.42724515129</v>
      </c>
      <c r="H382" s="59">
        <v>701.56918513159417</v>
      </c>
      <c r="I382" s="59">
        <v>1141.8675056469481</v>
      </c>
      <c r="J382" s="59">
        <v>864.68260188748536</v>
      </c>
      <c r="K382" s="59">
        <v>287.70693018902273</v>
      </c>
      <c r="L382" s="59">
        <v>502.90051415008662</v>
      </c>
      <c r="M382" s="59">
        <v>336.20626772101559</v>
      </c>
      <c r="N382" s="59">
        <v>491.72899575958121</v>
      </c>
      <c r="O382" s="59">
        <v>281.80046099428728</v>
      </c>
      <c r="P382" s="59">
        <v>926.22913653777243</v>
      </c>
      <c r="Q382" s="59">
        <v>181.04685077141789</v>
      </c>
      <c r="R382" s="59">
        <v>492.62777756512901</v>
      </c>
      <c r="S382" s="59">
        <v>227.60114359004029</v>
      </c>
      <c r="T382" s="59">
        <v>189.5455709769322</v>
      </c>
      <c r="U382" s="59">
        <v>157.64026415649531</v>
      </c>
      <c r="V382" s="59">
        <v>94.504097330155147</v>
      </c>
      <c r="W382" s="59">
        <v>122.0874771545754</v>
      </c>
      <c r="X382" s="59">
        <v>268.73689006235941</v>
      </c>
      <c r="Y382" s="59">
        <v>208.95980975989971</v>
      </c>
      <c r="Z382" s="59">
        <v>172.19403000294261</v>
      </c>
      <c r="AA382" s="59">
        <v>65.529031347345864</v>
      </c>
      <c r="AB382" s="62">
        <v>181.89945967372631</v>
      </c>
      <c r="AC382" s="30"/>
    </row>
    <row r="383" spans="1:29" ht="14.1" customHeight="1" x14ac:dyDescent="0.2">
      <c r="A383" s="132" t="s">
        <v>1197</v>
      </c>
      <c r="B383" s="128">
        <v>380</v>
      </c>
      <c r="C383" s="122" t="s">
        <v>2776</v>
      </c>
      <c r="D383" s="150" t="s">
        <v>1198</v>
      </c>
      <c r="E383" s="59">
        <v>91.252654032791042</v>
      </c>
      <c r="F383" s="59">
        <v>388.73405787205871</v>
      </c>
      <c r="G383" s="59">
        <v>158.04223979726419</v>
      </c>
      <c r="H383" s="59">
        <v>101.7839251911215</v>
      </c>
      <c r="I383" s="59">
        <v>181.4809949780616</v>
      </c>
      <c r="J383" s="59">
        <v>157.0715499912238</v>
      </c>
      <c r="K383" s="59">
        <v>36.365746279886103</v>
      </c>
      <c r="L383" s="59">
        <v>79.478511354065972</v>
      </c>
      <c r="M383" s="59">
        <v>52.099499525751632</v>
      </c>
      <c r="N383" s="59">
        <v>90.288148919268011</v>
      </c>
      <c r="O383" s="59">
        <v>61.271510418460949</v>
      </c>
      <c r="P383" s="59">
        <v>205.40091223736019</v>
      </c>
      <c r="Q383" s="59">
        <v>28.482113284861789</v>
      </c>
      <c r="R383" s="59">
        <v>85.777845520616935</v>
      </c>
      <c r="S383" s="59">
        <v>30.879115630962762</v>
      </c>
      <c r="T383" s="59">
        <v>29.68810324864841</v>
      </c>
      <c r="U383" s="59">
        <v>34.114769872210573</v>
      </c>
      <c r="V383" s="59">
        <v>14.30318640176846</v>
      </c>
      <c r="W383" s="59">
        <v>16.626982629516249</v>
      </c>
      <c r="X383" s="59">
        <v>44.308174930742233</v>
      </c>
      <c r="Y383" s="59">
        <v>51.214743471842432</v>
      </c>
      <c r="Z383" s="59">
        <v>33.328617398735602</v>
      </c>
      <c r="AA383" s="59">
        <v>15.197986792051831</v>
      </c>
      <c r="AB383" s="62">
        <v>29.87971255152933</v>
      </c>
      <c r="AC383" s="30"/>
    </row>
    <row r="384" spans="1:29" ht="14.1" customHeight="1" x14ac:dyDescent="0.2">
      <c r="A384" s="132" t="s">
        <v>1199</v>
      </c>
      <c r="B384" s="128">
        <v>381</v>
      </c>
      <c r="C384" s="122" t="s">
        <v>2779</v>
      </c>
      <c r="D384" s="150" t="s">
        <v>1200</v>
      </c>
      <c r="E384" s="59">
        <v>20.38905098246153</v>
      </c>
      <c r="F384" s="59">
        <v>27.071305337727349</v>
      </c>
      <c r="G384" s="59">
        <v>32.783952544374912</v>
      </c>
      <c r="H384" s="59">
        <v>11.835862637780179</v>
      </c>
      <c r="I384" s="59">
        <v>17.347240440777419</v>
      </c>
      <c r="J384" s="59">
        <v>26.667657454594469</v>
      </c>
      <c r="K384" s="59">
        <v>7.3160001137865418</v>
      </c>
      <c r="L384" s="59">
        <v>14.216527303073081</v>
      </c>
      <c r="M384" s="59">
        <v>9.9027559816634554</v>
      </c>
      <c r="N384" s="59">
        <v>11.302523154133</v>
      </c>
      <c r="O384" s="59">
        <v>7.0373392377183173</v>
      </c>
      <c r="P384" s="59">
        <v>33.743836900874761</v>
      </c>
      <c r="Q384" s="59">
        <v>2.8440400697172601</v>
      </c>
      <c r="R384" s="59">
        <v>18.024489971311819</v>
      </c>
      <c r="S384" s="59">
        <v>7.8205236446477242</v>
      </c>
      <c r="T384" s="59">
        <v>4.2414605684189457</v>
      </c>
      <c r="U384" s="59">
        <v>4.4093020385434363</v>
      </c>
      <c r="V384" s="59">
        <v>8.4136390598637973</v>
      </c>
      <c r="W384" s="59">
        <v>11.28435395635975</v>
      </c>
      <c r="X384" s="59">
        <v>5.9197276622604242</v>
      </c>
      <c r="Y384" s="59">
        <v>5.2534407795669651</v>
      </c>
      <c r="Z384" s="59">
        <v>16.691442468542618</v>
      </c>
      <c r="AA384" s="59">
        <v>3.7987844259330941</v>
      </c>
      <c r="AB384" s="62">
        <v>5.9640144813431801</v>
      </c>
      <c r="AC384" s="30"/>
    </row>
    <row r="385" spans="1:29" ht="14.1" customHeight="1" x14ac:dyDescent="0.2">
      <c r="A385" s="132" t="s">
        <v>1201</v>
      </c>
      <c r="B385" s="128">
        <v>382</v>
      </c>
      <c r="C385" s="122" t="s">
        <v>2781</v>
      </c>
      <c r="D385" s="150" t="s">
        <v>1202</v>
      </c>
      <c r="E385" s="59">
        <v>99.602455863703867</v>
      </c>
      <c r="F385" s="59">
        <v>225.6051109675077</v>
      </c>
      <c r="G385" s="59">
        <v>329.20104886670458</v>
      </c>
      <c r="H385" s="59">
        <v>67.778961600512005</v>
      </c>
      <c r="I385" s="59">
        <v>111.6271679098773</v>
      </c>
      <c r="J385" s="59">
        <v>81.27254334188963</v>
      </c>
      <c r="K385" s="59">
        <v>48.284555608117778</v>
      </c>
      <c r="L385" s="59">
        <v>39.996168634724228</v>
      </c>
      <c r="M385" s="59">
        <v>49.10666660684889</v>
      </c>
      <c r="N385" s="59">
        <v>72.112223185980909</v>
      </c>
      <c r="O385" s="59">
        <v>16.64429339053514</v>
      </c>
      <c r="P385" s="59">
        <v>92.053187065586343</v>
      </c>
      <c r="Q385" s="59">
        <v>23.02724443114408</v>
      </c>
      <c r="R385" s="59">
        <v>16.76875782727873</v>
      </c>
      <c r="S385" s="59">
        <v>10.040322932429831</v>
      </c>
      <c r="T385" s="59">
        <v>22.01742181066275</v>
      </c>
      <c r="U385" s="59">
        <v>20.243105658952921</v>
      </c>
      <c r="V385" s="59">
        <v>15.4989748531516</v>
      </c>
      <c r="W385" s="59">
        <v>16.050454727382231</v>
      </c>
      <c r="X385" s="59">
        <v>14.43920238953022</v>
      </c>
      <c r="Y385" s="59">
        <v>26.479442905329329</v>
      </c>
      <c r="Z385" s="59">
        <v>13.386340661747919</v>
      </c>
      <c r="AA385" s="59">
        <v>17.515245291871011</v>
      </c>
      <c r="AB385" s="62">
        <v>28.755495821796139</v>
      </c>
      <c r="AC385" s="30"/>
    </row>
    <row r="386" spans="1:29" ht="14.1" customHeight="1" x14ac:dyDescent="0.2">
      <c r="A386" s="132" t="s">
        <v>1203</v>
      </c>
      <c r="B386" s="128">
        <v>383</v>
      </c>
      <c r="C386" s="122" t="s">
        <v>2783</v>
      </c>
      <c r="D386" s="150" t="s">
        <v>164</v>
      </c>
      <c r="E386" s="59">
        <v>18.44723660317948</v>
      </c>
      <c r="F386" s="59">
        <v>22.12022249423508</v>
      </c>
      <c r="G386" s="59">
        <v>9.3382950819992896</v>
      </c>
      <c r="H386" s="59">
        <v>14.379180121828609</v>
      </c>
      <c r="I386" s="59">
        <v>18.150922974713339</v>
      </c>
      <c r="J386" s="59">
        <v>6.6669143636486172</v>
      </c>
      <c r="K386" s="59">
        <v>2.0902857467961549</v>
      </c>
      <c r="L386" s="59">
        <v>2.0309324718675819</v>
      </c>
      <c r="M386" s="59">
        <v>6.6018373211089703</v>
      </c>
      <c r="N386" s="59">
        <v>5.3673298291067546</v>
      </c>
      <c r="O386" s="59">
        <v>6.7342959212615474</v>
      </c>
      <c r="P386" s="59">
        <v>8.7080869421612288</v>
      </c>
      <c r="Q386" s="59">
        <v>2.8440400697172601</v>
      </c>
      <c r="R386" s="59">
        <v>10.403746015187201</v>
      </c>
      <c r="S386" s="59">
        <v>5.8544157040407168</v>
      </c>
      <c r="T386" s="59">
        <v>7.4225559947331554</v>
      </c>
      <c r="U386" s="59">
        <v>15.43255713490203</v>
      </c>
      <c r="V386" s="59">
        <v>4.2068195299318987</v>
      </c>
      <c r="W386" s="59">
        <v>3.0775510790072031</v>
      </c>
      <c r="X386" s="59">
        <v>6.906348939303828</v>
      </c>
      <c r="Y386" s="59">
        <v>8.4055052473071434</v>
      </c>
      <c r="Z386" s="59">
        <v>10.436065067239349</v>
      </c>
      <c r="AA386" s="59">
        <v>1.899392212966547</v>
      </c>
      <c r="AB386" s="62">
        <v>2.9820072406715901</v>
      </c>
      <c r="AC386" s="30"/>
    </row>
    <row r="387" spans="1:29" ht="14.1" customHeight="1" x14ac:dyDescent="0.2">
      <c r="A387" s="132" t="s">
        <v>1204</v>
      </c>
      <c r="B387" s="128">
        <v>384</v>
      </c>
      <c r="C387" s="122" t="s">
        <v>2784</v>
      </c>
      <c r="D387" s="150" t="s">
        <v>1205</v>
      </c>
      <c r="E387" s="59">
        <v>10.679979086051279</v>
      </c>
      <c r="F387" s="59">
        <v>25.005468906526609</v>
      </c>
      <c r="G387" s="59">
        <v>14.00744262299893</v>
      </c>
      <c r="H387" s="59">
        <v>11.683083848985749</v>
      </c>
      <c r="I387" s="59">
        <v>12.10061531647556</v>
      </c>
      <c r="J387" s="59">
        <v>9.5241633766408818</v>
      </c>
      <c r="K387" s="59">
        <v>3.1354286201942321</v>
      </c>
      <c r="L387" s="59">
        <v>2.0309324718675819</v>
      </c>
      <c r="M387" s="59">
        <v>4.4012248807393144</v>
      </c>
      <c r="N387" s="59">
        <v>5.3673298291067546</v>
      </c>
      <c r="O387" s="59">
        <v>7.6963381957274821</v>
      </c>
      <c r="P387" s="59">
        <v>13.062130413241841</v>
      </c>
      <c r="Q387" s="59">
        <v>4.7400667828621001</v>
      </c>
      <c r="R387" s="59">
        <v>8.3229968121497588</v>
      </c>
      <c r="S387" s="59">
        <v>4.8786797533672637</v>
      </c>
      <c r="T387" s="59">
        <v>3.1810954263142088</v>
      </c>
      <c r="U387" s="59">
        <v>8.8186040770868726</v>
      </c>
      <c r="V387" s="59">
        <v>1.0517048824829749</v>
      </c>
      <c r="W387" s="59">
        <v>5.1292517983453392</v>
      </c>
      <c r="X387" s="59">
        <v>0.98662127704340397</v>
      </c>
      <c r="Y387" s="59">
        <v>4.2027526236535717</v>
      </c>
      <c r="Z387" s="59">
        <v>10.436065067239349</v>
      </c>
      <c r="AA387" s="59">
        <v>0</v>
      </c>
      <c r="AB387" s="62">
        <v>8.9460217220147698</v>
      </c>
      <c r="AC387" s="30"/>
    </row>
    <row r="388" spans="1:29" ht="14.1" customHeight="1" x14ac:dyDescent="0.2">
      <c r="A388" s="132" t="s">
        <v>1207</v>
      </c>
      <c r="B388" s="128">
        <v>385</v>
      </c>
      <c r="C388" s="122" t="s">
        <v>2790</v>
      </c>
      <c r="D388" s="150" t="s">
        <v>164</v>
      </c>
      <c r="E388" s="59">
        <v>25.817393079744509</v>
      </c>
      <c r="F388" s="59">
        <v>104.8306196465923</v>
      </c>
      <c r="G388" s="59">
        <v>6.5368065573995029</v>
      </c>
      <c r="H388" s="59">
        <v>24.264866455585789</v>
      </c>
      <c r="I388" s="59">
        <v>66.553384240615571</v>
      </c>
      <c r="J388" s="59">
        <v>35.326074380298692</v>
      </c>
      <c r="K388" s="59">
        <v>1.045142873398077</v>
      </c>
      <c r="L388" s="59">
        <v>3.046398707801373</v>
      </c>
      <c r="M388" s="59">
        <v>13.203674642217941</v>
      </c>
      <c r="N388" s="59">
        <v>8.5877277265708081</v>
      </c>
      <c r="O388" s="59">
        <v>4.8102113723296762</v>
      </c>
      <c r="P388" s="59">
        <v>14.150641281012</v>
      </c>
      <c r="Q388" s="59">
        <v>1.8960267131448401</v>
      </c>
      <c r="R388" s="59">
        <v>26.009365037967999</v>
      </c>
      <c r="S388" s="59">
        <v>1.951471901346906</v>
      </c>
      <c r="T388" s="59">
        <v>12.724381705256841</v>
      </c>
      <c r="U388" s="59">
        <v>13.22790611563031</v>
      </c>
      <c r="V388" s="59">
        <v>7.3619341773808227</v>
      </c>
      <c r="W388" s="59">
        <v>0</v>
      </c>
      <c r="X388" s="59">
        <v>6.906348939303828</v>
      </c>
      <c r="Y388" s="59">
        <v>5.2534407795669651</v>
      </c>
      <c r="Z388" s="59">
        <v>10.436065067239349</v>
      </c>
      <c r="AA388" s="59">
        <v>5.6981766388996409</v>
      </c>
      <c r="AB388" s="62">
        <v>10.934026549129159</v>
      </c>
      <c r="AC388" s="30"/>
    </row>
    <row r="389" spans="1:29" ht="14.1" customHeight="1" x14ac:dyDescent="0.2">
      <c r="A389" s="132" t="s">
        <v>1208</v>
      </c>
      <c r="B389" s="128">
        <v>386</v>
      </c>
      <c r="C389" s="122" t="s">
        <v>2796</v>
      </c>
      <c r="D389" s="150" t="s">
        <v>164</v>
      </c>
      <c r="E389" s="59">
        <v>151.25666016698571</v>
      </c>
      <c r="F389" s="59">
        <v>206.68847373972031</v>
      </c>
      <c r="G389" s="59">
        <v>105.1576070888858</v>
      </c>
      <c r="H389" s="59">
        <v>122.0945171132044</v>
      </c>
      <c r="I389" s="59">
        <v>137.93289722328549</v>
      </c>
      <c r="J389" s="59">
        <v>177.67231537489801</v>
      </c>
      <c r="K389" s="59">
        <v>75.065296596070112</v>
      </c>
      <c r="L389" s="59">
        <v>50.989606104943462</v>
      </c>
      <c r="M389" s="59">
        <v>77.645309039782774</v>
      </c>
      <c r="N389" s="59">
        <v>46.378023587345652</v>
      </c>
      <c r="O389" s="59">
        <v>72.274387911527853</v>
      </c>
      <c r="P389" s="59">
        <v>79.869484922635024</v>
      </c>
      <c r="Q389" s="59">
        <v>41.138091595103603</v>
      </c>
      <c r="R389" s="59">
        <v>79.277585010327968</v>
      </c>
      <c r="S389" s="59">
        <v>41.862975227693823</v>
      </c>
      <c r="T389" s="59">
        <v>35.497843862240259</v>
      </c>
      <c r="U389" s="59">
        <v>17.525873277700519</v>
      </c>
      <c r="V389" s="59">
        <v>39.649274069608147</v>
      </c>
      <c r="W389" s="59">
        <v>42.555350470151943</v>
      </c>
      <c r="X389" s="59">
        <v>34.774453530671821</v>
      </c>
      <c r="Y389" s="59">
        <v>37.911980729822957</v>
      </c>
      <c r="Z389" s="59">
        <v>15.112465823869311</v>
      </c>
      <c r="AA389" s="59">
        <v>14.70604420889349</v>
      </c>
      <c r="AB389" s="62">
        <v>39.802838646070818</v>
      </c>
      <c r="AC389" s="30"/>
    </row>
    <row r="390" spans="1:29" ht="14.1" customHeight="1" x14ac:dyDescent="0.2">
      <c r="A390" s="132" t="s">
        <v>1209</v>
      </c>
      <c r="B390" s="128">
        <v>387</v>
      </c>
      <c r="C390" s="122" t="s">
        <v>2806</v>
      </c>
      <c r="D390" s="150" t="s">
        <v>164</v>
      </c>
      <c r="E390" s="59">
        <v>14.484964362254461</v>
      </c>
      <c r="F390" s="59">
        <v>23.141599724186289</v>
      </c>
      <c r="G390" s="59">
        <v>42.13345358047259</v>
      </c>
      <c r="H390" s="59">
        <v>4.0441444092642973</v>
      </c>
      <c r="I390" s="59">
        <v>4.7736927423496081</v>
      </c>
      <c r="J390" s="59">
        <v>14.08433280137654</v>
      </c>
      <c r="K390" s="59">
        <v>10.337508160780381</v>
      </c>
      <c r="L390" s="59">
        <v>6.7640205975549827</v>
      </c>
      <c r="M390" s="59">
        <v>3.254705799306723</v>
      </c>
      <c r="N390" s="59">
        <v>0</v>
      </c>
      <c r="O390" s="59">
        <v>8.2196891930369507</v>
      </c>
      <c r="P390" s="59">
        <v>5.8953748598431526</v>
      </c>
      <c r="Q390" s="59">
        <v>13.87417547343737</v>
      </c>
      <c r="R390" s="59">
        <v>6.1725425108105636</v>
      </c>
      <c r="S390" s="59">
        <v>10.523312228013189</v>
      </c>
      <c r="T390" s="59">
        <v>8.0693787314170446</v>
      </c>
      <c r="U390" s="59">
        <v>2.40637658753508</v>
      </c>
      <c r="V390" s="59">
        <v>2.249596743631082</v>
      </c>
      <c r="W390" s="59">
        <v>2.1460789524276902</v>
      </c>
      <c r="X390" s="59">
        <v>3.3673384185491382</v>
      </c>
      <c r="Y390" s="59">
        <v>5.2786572953088857</v>
      </c>
      <c r="Z390" s="59">
        <v>1.079089127952549</v>
      </c>
      <c r="AA390" s="59">
        <v>7.9394594502001654</v>
      </c>
      <c r="AB390" s="62">
        <v>5.2344167097921979</v>
      </c>
      <c r="AC390" s="30"/>
    </row>
    <row r="391" spans="1:29" ht="14.1" customHeight="1" x14ac:dyDescent="0.2">
      <c r="A391" s="132" t="s">
        <v>1210</v>
      </c>
      <c r="B391" s="128">
        <v>388</v>
      </c>
      <c r="C391" s="122" t="s">
        <v>2815</v>
      </c>
      <c r="D391" s="150" t="s">
        <v>164</v>
      </c>
      <c r="E391" s="59">
        <v>3.8836287585641012</v>
      </c>
      <c r="F391" s="59">
        <v>22.12022249423508</v>
      </c>
      <c r="G391" s="59">
        <v>0</v>
      </c>
      <c r="H391" s="59">
        <v>1.797397515228577</v>
      </c>
      <c r="I391" s="59">
        <v>8.0670768776503721</v>
      </c>
      <c r="J391" s="59">
        <v>3.8096653506563531</v>
      </c>
      <c r="K391" s="59">
        <v>0</v>
      </c>
      <c r="L391" s="59">
        <v>1.0154662359337909</v>
      </c>
      <c r="M391" s="59">
        <v>1.1003062201848279</v>
      </c>
      <c r="N391" s="59">
        <v>2.146931931642702</v>
      </c>
      <c r="O391" s="59">
        <v>0.96204227446593527</v>
      </c>
      <c r="P391" s="59">
        <v>3.265532603310461</v>
      </c>
      <c r="Q391" s="59">
        <v>1.8960267131448401</v>
      </c>
      <c r="R391" s="59">
        <v>8.3229968121497588</v>
      </c>
      <c r="S391" s="59">
        <v>1.951471901346906</v>
      </c>
      <c r="T391" s="59">
        <v>3.1810954263142088</v>
      </c>
      <c r="U391" s="59">
        <v>5.5116275481792956</v>
      </c>
      <c r="V391" s="59">
        <v>3.155114647448924</v>
      </c>
      <c r="W391" s="59">
        <v>0</v>
      </c>
      <c r="X391" s="59">
        <v>0.98662127704340397</v>
      </c>
      <c r="Y391" s="59">
        <v>1.0506881559133929</v>
      </c>
      <c r="Z391" s="59">
        <v>3.1308195201718059</v>
      </c>
      <c r="AA391" s="59">
        <v>0</v>
      </c>
      <c r="AB391" s="62">
        <v>7.9520193084575732</v>
      </c>
      <c r="AC391" s="30"/>
    </row>
    <row r="392" spans="1:29" ht="14.1" customHeight="1" x14ac:dyDescent="0.2">
      <c r="A392" s="132" t="s">
        <v>1211</v>
      </c>
      <c r="B392" s="128">
        <v>389</v>
      </c>
      <c r="C392" s="122" t="s">
        <v>2816</v>
      </c>
      <c r="D392" s="150" t="s">
        <v>1212</v>
      </c>
      <c r="E392" s="59">
        <v>1638.1155812695281</v>
      </c>
      <c r="F392" s="59">
        <v>2292.718744580086</v>
      </c>
      <c r="G392" s="59">
        <v>329.27482139785229</v>
      </c>
      <c r="H392" s="59">
        <v>816.26201927708723</v>
      </c>
      <c r="I392" s="59">
        <v>1946.107676272034</v>
      </c>
      <c r="J392" s="59">
        <v>1197.00732975594</v>
      </c>
      <c r="K392" s="59">
        <v>78.572796079194063</v>
      </c>
      <c r="L392" s="59">
        <v>252.94959297239961</v>
      </c>
      <c r="M392" s="59">
        <v>444.31685538527591</v>
      </c>
      <c r="N392" s="59">
        <v>338.57009215408829</v>
      </c>
      <c r="O392" s="59">
        <v>595.83511043683029</v>
      </c>
      <c r="P392" s="59">
        <v>589.21964081092631</v>
      </c>
      <c r="Q392" s="59">
        <v>74.545134267359103</v>
      </c>
      <c r="R392" s="59">
        <v>443.07369492019092</v>
      </c>
      <c r="S392" s="59">
        <v>113.62152424807159</v>
      </c>
      <c r="T392" s="59">
        <v>55.354241513293559</v>
      </c>
      <c r="U392" s="59">
        <v>63.607488882517977</v>
      </c>
      <c r="V392" s="59">
        <v>42.482567023017268</v>
      </c>
      <c r="W392" s="59">
        <v>173.96678154375951</v>
      </c>
      <c r="X392" s="59">
        <v>37.746156817126547</v>
      </c>
      <c r="Y392" s="59">
        <v>59.575069128445293</v>
      </c>
      <c r="Z392" s="59">
        <v>76.088306798735402</v>
      </c>
      <c r="AA392" s="59">
        <v>106.9690209537435</v>
      </c>
      <c r="AB392" s="62">
        <v>91.586388382746534</v>
      </c>
      <c r="AC392" s="30"/>
    </row>
    <row r="393" spans="1:29" ht="14.1" customHeight="1" x14ac:dyDescent="0.2">
      <c r="A393" s="132" t="s">
        <v>1213</v>
      </c>
      <c r="B393" s="128">
        <v>390</v>
      </c>
      <c r="C393" s="122" t="s">
        <v>2833</v>
      </c>
      <c r="D393" s="150" t="s">
        <v>1214</v>
      </c>
      <c r="E393" s="59">
        <v>370.52148533956671</v>
      </c>
      <c r="F393" s="59">
        <v>470.55291388301782</v>
      </c>
      <c r="G393" s="59">
        <v>381.0622044340958</v>
      </c>
      <c r="H393" s="59">
        <v>304.42252105799122</v>
      </c>
      <c r="I393" s="59">
        <v>282.45457948639188</v>
      </c>
      <c r="J393" s="59">
        <v>293.22041787664278</v>
      </c>
      <c r="K393" s="59">
        <v>163.18860825237579</v>
      </c>
      <c r="L393" s="59">
        <v>215.90843108424269</v>
      </c>
      <c r="M393" s="59">
        <v>164.5067829798337</v>
      </c>
      <c r="N393" s="59">
        <v>189.74047678875289</v>
      </c>
      <c r="O393" s="59">
        <v>180.22707561389939</v>
      </c>
      <c r="P393" s="59">
        <v>203.71698592491981</v>
      </c>
      <c r="Q393" s="59">
        <v>259.27786096913059</v>
      </c>
      <c r="R393" s="59">
        <v>239.66901620266441</v>
      </c>
      <c r="S393" s="59">
        <v>239.8641930181042</v>
      </c>
      <c r="T393" s="59">
        <v>228.0633347638867</v>
      </c>
      <c r="U393" s="59">
        <v>241.58786334281419</v>
      </c>
      <c r="V393" s="59">
        <v>204.71645878507599</v>
      </c>
      <c r="W393" s="59">
        <v>105.66258704591399</v>
      </c>
      <c r="X393" s="59">
        <v>205.19256009310189</v>
      </c>
      <c r="Y393" s="59">
        <v>160.7910112520502</v>
      </c>
      <c r="Z393" s="59">
        <v>206.53494571320039</v>
      </c>
      <c r="AA393" s="59">
        <v>226.96787248843751</v>
      </c>
      <c r="AB393" s="62">
        <v>191.53830107799041</v>
      </c>
      <c r="AC393" s="30"/>
    </row>
    <row r="394" spans="1:29" ht="14.1" customHeight="1" x14ac:dyDescent="0.2">
      <c r="A394" s="132" t="s">
        <v>1215</v>
      </c>
      <c r="B394" s="128">
        <v>391</v>
      </c>
      <c r="C394" s="122" t="s">
        <v>2840</v>
      </c>
      <c r="D394" s="150" t="s">
        <v>164</v>
      </c>
      <c r="E394" s="59">
        <v>32.039937258153827</v>
      </c>
      <c r="F394" s="59">
        <v>33.661208143401211</v>
      </c>
      <c r="G394" s="59">
        <v>10.272124590199221</v>
      </c>
      <c r="H394" s="59">
        <v>11.683083848985749</v>
      </c>
      <c r="I394" s="59">
        <v>26.217999852363711</v>
      </c>
      <c r="J394" s="59">
        <v>14.286245064961321</v>
      </c>
      <c r="K394" s="59">
        <v>8.3611429871846195</v>
      </c>
      <c r="L394" s="59">
        <v>9.1391961234041208</v>
      </c>
      <c r="M394" s="59">
        <v>9.9027559816634554</v>
      </c>
      <c r="N394" s="59">
        <v>6.7639090506403328</v>
      </c>
      <c r="O394" s="59">
        <v>7.6982622802764142</v>
      </c>
      <c r="P394" s="59">
        <v>8.7080869421612288</v>
      </c>
      <c r="Q394" s="59">
        <v>1.8960267131448401</v>
      </c>
      <c r="R394" s="59">
        <v>4.1614984060748794</v>
      </c>
      <c r="S394" s="59">
        <v>3.902943802693811</v>
      </c>
      <c r="T394" s="59">
        <v>2.1207302842094728</v>
      </c>
      <c r="U394" s="59">
        <v>1.175078993271826</v>
      </c>
      <c r="V394" s="59">
        <v>2.1034097649659489</v>
      </c>
      <c r="W394" s="59">
        <v>7.1789008169641368</v>
      </c>
      <c r="X394" s="59">
        <v>2.9598638311302121</v>
      </c>
      <c r="Y394" s="59">
        <v>4.2027526236535717</v>
      </c>
      <c r="Z394" s="59">
        <v>1.1156153556878869</v>
      </c>
      <c r="AA394" s="59">
        <v>0</v>
      </c>
      <c r="AB394" s="62">
        <v>0</v>
      </c>
      <c r="AC394" s="30"/>
    </row>
    <row r="395" spans="1:29" ht="14.1" customHeight="1" x14ac:dyDescent="0.2">
      <c r="A395" s="132" t="s">
        <v>1216</v>
      </c>
      <c r="B395" s="128">
        <v>392</v>
      </c>
      <c r="C395" s="122" t="s">
        <v>2843</v>
      </c>
      <c r="D395" s="150" t="s">
        <v>1217</v>
      </c>
      <c r="E395" s="59">
        <v>13.04122537125825</v>
      </c>
      <c r="F395" s="59">
        <v>8.9711928446184714</v>
      </c>
      <c r="G395" s="59">
        <v>8.4035317442911612</v>
      </c>
      <c r="H395" s="59">
        <v>17.76817313679209</v>
      </c>
      <c r="I395" s="59">
        <v>6.2338336572043254</v>
      </c>
      <c r="J395" s="59">
        <v>15.5624829574312</v>
      </c>
      <c r="K395" s="59">
        <v>2.729913185315779</v>
      </c>
      <c r="L395" s="59">
        <v>0</v>
      </c>
      <c r="M395" s="59">
        <v>2.8894041342053591</v>
      </c>
      <c r="N395" s="59">
        <v>4.2316028372677659</v>
      </c>
      <c r="O395" s="59">
        <v>12.12942899646651</v>
      </c>
      <c r="P395" s="59">
        <v>4.8591125137259663</v>
      </c>
      <c r="Q395" s="59">
        <v>9.2118457858142051</v>
      </c>
      <c r="R395" s="59">
        <v>5.6804453242922106</v>
      </c>
      <c r="S395" s="59">
        <v>6.4896198079291354</v>
      </c>
      <c r="T395" s="59">
        <v>9.6588660794320447</v>
      </c>
      <c r="U395" s="59">
        <v>6.0804275111513988</v>
      </c>
      <c r="V395" s="59">
        <v>7.9256479943916966</v>
      </c>
      <c r="W395" s="59">
        <v>4.1659783106160839</v>
      </c>
      <c r="X395" s="59">
        <v>1.4059353197868509</v>
      </c>
      <c r="Y395" s="59">
        <v>0</v>
      </c>
      <c r="Z395" s="59">
        <v>6.6696891844726709</v>
      </c>
      <c r="AA395" s="59">
        <v>5.6592390985338259</v>
      </c>
      <c r="AB395" s="62">
        <v>6.8307845859650564</v>
      </c>
      <c r="AC395" s="30"/>
    </row>
    <row r="396" spans="1:29" ht="14.1" customHeight="1" x14ac:dyDescent="0.2">
      <c r="A396" s="132" t="s">
        <v>1218</v>
      </c>
      <c r="B396" s="128">
        <v>393</v>
      </c>
      <c r="C396" s="122" t="s">
        <v>2847</v>
      </c>
      <c r="D396" s="150" t="s">
        <v>1219</v>
      </c>
      <c r="E396" s="59">
        <v>24.27267974102563</v>
      </c>
      <c r="F396" s="59">
        <v>13.464483257360479</v>
      </c>
      <c r="G396" s="59">
        <v>44.823816393596587</v>
      </c>
      <c r="H396" s="59">
        <v>18.872673909900051</v>
      </c>
      <c r="I396" s="59">
        <v>39.326999778545563</v>
      </c>
      <c r="J396" s="59">
        <v>18.09591041561767</v>
      </c>
      <c r="K396" s="59">
        <v>4.1805714935923097</v>
      </c>
      <c r="L396" s="59">
        <v>5.0773311796689562</v>
      </c>
      <c r="M396" s="59">
        <v>11.00306220184828</v>
      </c>
      <c r="N396" s="59">
        <v>15.02852352149892</v>
      </c>
      <c r="O396" s="59">
        <v>6.7342959212615474</v>
      </c>
      <c r="P396" s="59">
        <v>16.3276630165523</v>
      </c>
      <c r="Q396" s="59">
        <v>11.37616027886904</v>
      </c>
      <c r="R396" s="59">
        <v>19.767117428855681</v>
      </c>
      <c r="S396" s="59">
        <v>8.7816235560610743</v>
      </c>
      <c r="T396" s="59">
        <v>11.664016563152099</v>
      </c>
      <c r="U396" s="59">
        <v>15.43255713490203</v>
      </c>
      <c r="V396" s="59">
        <v>10.51704882482975</v>
      </c>
      <c r="W396" s="59">
        <v>15.38775539503602</v>
      </c>
      <c r="X396" s="59">
        <v>9.8662127704340392</v>
      </c>
      <c r="Y396" s="59">
        <v>13.65894602687411</v>
      </c>
      <c r="Z396" s="59">
        <v>9.3924585605154185</v>
      </c>
      <c r="AA396" s="59">
        <v>7.5975688518661872</v>
      </c>
      <c r="AB396" s="62">
        <v>10.934026549129159</v>
      </c>
      <c r="AC396" s="30"/>
    </row>
    <row r="397" spans="1:29" ht="14.1" customHeight="1" x14ac:dyDescent="0.2">
      <c r="A397" s="132" t="s">
        <v>1220</v>
      </c>
      <c r="B397" s="128">
        <v>394</v>
      </c>
      <c r="C397" s="122" t="s">
        <v>2854</v>
      </c>
      <c r="D397" s="150" t="s">
        <v>1221</v>
      </c>
      <c r="E397" s="59">
        <v>121.1274682580454</v>
      </c>
      <c r="F397" s="59">
        <v>215.8837540556934</v>
      </c>
      <c r="G397" s="59">
        <v>126.61700918732021</v>
      </c>
      <c r="H397" s="59">
        <v>147.01633236060621</v>
      </c>
      <c r="I397" s="59">
        <v>155.33963235603559</v>
      </c>
      <c r="J397" s="59">
        <v>125.2846547216848</v>
      </c>
      <c r="K397" s="59">
        <v>70.018301660430794</v>
      </c>
      <c r="L397" s="59">
        <v>65.639737490760254</v>
      </c>
      <c r="M397" s="59">
        <v>36.790939084320101</v>
      </c>
      <c r="N397" s="59">
        <v>54.130594792507438</v>
      </c>
      <c r="O397" s="59">
        <v>56.009139177132283</v>
      </c>
      <c r="P397" s="59">
        <v>71.743751294730814</v>
      </c>
      <c r="Q397" s="59">
        <v>77.632813769715483</v>
      </c>
      <c r="R397" s="59">
        <v>91.884844431531818</v>
      </c>
      <c r="S397" s="59">
        <v>85.524231812478803</v>
      </c>
      <c r="T397" s="59">
        <v>29.697646534927351</v>
      </c>
      <c r="U397" s="59">
        <v>92.562273044123089</v>
      </c>
      <c r="V397" s="59">
        <v>59.815715191219176</v>
      </c>
      <c r="W397" s="59">
        <v>49.507538357629208</v>
      </c>
      <c r="X397" s="59">
        <v>91.363103496773292</v>
      </c>
      <c r="Y397" s="59">
        <v>48.76348800409648</v>
      </c>
      <c r="Z397" s="59">
        <v>84.836860144602156</v>
      </c>
      <c r="AA397" s="59">
        <v>64.812960483057466</v>
      </c>
      <c r="AB397" s="62">
        <v>148.5655887350857</v>
      </c>
      <c r="AC397" s="30"/>
    </row>
    <row r="398" spans="1:29" ht="14.1" customHeight="1" x14ac:dyDescent="0.2">
      <c r="A398" s="132" t="s">
        <v>1222</v>
      </c>
      <c r="B398" s="128">
        <v>395</v>
      </c>
      <c r="C398" s="122" t="s">
        <v>2863</v>
      </c>
      <c r="D398" s="150" t="s">
        <v>1223</v>
      </c>
      <c r="E398" s="59">
        <v>36.907094999824302</v>
      </c>
      <c r="F398" s="59">
        <v>52.26623875866111</v>
      </c>
      <c r="G398" s="59">
        <v>52.192665042802233</v>
      </c>
      <c r="H398" s="59">
        <v>30.978146174964522</v>
      </c>
      <c r="I398" s="59">
        <v>19.9539146568682</v>
      </c>
      <c r="J398" s="59">
        <v>31.831658837409151</v>
      </c>
      <c r="K398" s="59">
        <v>14.571381940916</v>
      </c>
      <c r="L398" s="59">
        <v>23.374001818724</v>
      </c>
      <c r="M398" s="59">
        <v>13.7648308145122</v>
      </c>
      <c r="N398" s="59">
        <v>23.417660044392779</v>
      </c>
      <c r="O398" s="59">
        <v>21.976893717899831</v>
      </c>
      <c r="P398" s="59">
        <v>72.253174380847256</v>
      </c>
      <c r="Q398" s="59">
        <v>48.202687128281262</v>
      </c>
      <c r="R398" s="59">
        <v>35.473652787983802</v>
      </c>
      <c r="S398" s="59">
        <v>27.250353630408188</v>
      </c>
      <c r="T398" s="59">
        <v>53.262141087920909</v>
      </c>
      <c r="U398" s="59">
        <v>93.462872985495594</v>
      </c>
      <c r="V398" s="59">
        <v>42.391068698241263</v>
      </c>
      <c r="W398" s="59">
        <v>17.138881958991121</v>
      </c>
      <c r="X398" s="59">
        <v>24.39519769617521</v>
      </c>
      <c r="Y398" s="59">
        <v>55.953347055011832</v>
      </c>
      <c r="Z398" s="59">
        <v>42.57288383529621</v>
      </c>
      <c r="AA398" s="59">
        <v>18.288297922548399</v>
      </c>
      <c r="AB398" s="62">
        <v>43.117836695284083</v>
      </c>
      <c r="AC398" s="30"/>
    </row>
    <row r="399" spans="1:29" ht="14.1" customHeight="1" x14ac:dyDescent="0.2">
      <c r="A399" s="132" t="s">
        <v>1224</v>
      </c>
      <c r="B399" s="128">
        <v>396</v>
      </c>
      <c r="C399" s="122" t="s">
        <v>2870</v>
      </c>
      <c r="D399" s="150" t="s">
        <v>1225</v>
      </c>
      <c r="E399" s="59">
        <v>110.9271173236768</v>
      </c>
      <c r="F399" s="59">
        <v>206.4961239789009</v>
      </c>
      <c r="G399" s="59">
        <v>29.608932216495148</v>
      </c>
      <c r="H399" s="59">
        <v>93.34514385712329</v>
      </c>
      <c r="I399" s="59">
        <v>158.40915510798149</v>
      </c>
      <c r="J399" s="59">
        <v>74.532292920240891</v>
      </c>
      <c r="K399" s="59">
        <v>25.950897546474259</v>
      </c>
      <c r="L399" s="59">
        <v>14.4186050840239</v>
      </c>
      <c r="M399" s="59">
        <v>27.662798681666771</v>
      </c>
      <c r="N399" s="59">
        <v>69.631443338967756</v>
      </c>
      <c r="O399" s="59">
        <v>48.111734146041421</v>
      </c>
      <c r="P399" s="59">
        <v>33.003649510791057</v>
      </c>
      <c r="Q399" s="59">
        <v>126.3417400304064</v>
      </c>
      <c r="R399" s="59">
        <v>157.50855317152809</v>
      </c>
      <c r="S399" s="59">
        <v>50.289430897709757</v>
      </c>
      <c r="T399" s="59">
        <v>52.440358102789737</v>
      </c>
      <c r="U399" s="59">
        <v>99.079221457090284</v>
      </c>
      <c r="V399" s="59">
        <v>74.192520934761447</v>
      </c>
      <c r="W399" s="59">
        <v>46.988049874281977</v>
      </c>
      <c r="X399" s="59">
        <v>15.257111428199201</v>
      </c>
      <c r="Y399" s="59">
        <v>53.902403774668883</v>
      </c>
      <c r="Z399" s="59">
        <v>80.164633813999089</v>
      </c>
      <c r="AA399" s="59">
        <v>29.602977335190111</v>
      </c>
      <c r="AB399" s="62">
        <v>88.679925325505309</v>
      </c>
      <c r="AC399" s="30"/>
    </row>
    <row r="400" spans="1:29" ht="14.1" customHeight="1" x14ac:dyDescent="0.2">
      <c r="A400" s="132" t="s">
        <v>1226</v>
      </c>
      <c r="B400" s="128">
        <v>397</v>
      </c>
      <c r="C400" s="122" t="s">
        <v>2871</v>
      </c>
      <c r="D400" s="150" t="s">
        <v>1227</v>
      </c>
      <c r="E400" s="59">
        <v>311.7087823270615</v>
      </c>
      <c r="F400" s="59">
        <v>669.78110214935623</v>
      </c>
      <c r="G400" s="59">
        <v>75.913802210096833</v>
      </c>
      <c r="H400" s="59">
        <v>242.80773423595559</v>
      </c>
      <c r="I400" s="59">
        <v>436.72229900230968</v>
      </c>
      <c r="J400" s="59">
        <v>260.24204976868612</v>
      </c>
      <c r="K400" s="59">
        <v>77.989606355837935</v>
      </c>
      <c r="L400" s="59">
        <v>46.509369072003572</v>
      </c>
      <c r="M400" s="59">
        <v>99.259724429093552</v>
      </c>
      <c r="N400" s="59">
        <v>223.57183016757861</v>
      </c>
      <c r="O400" s="59">
        <v>170.54219603685081</v>
      </c>
      <c r="P400" s="59">
        <v>148.29110104893141</v>
      </c>
      <c r="Q400" s="59">
        <v>263.62545022237168</v>
      </c>
      <c r="R400" s="59">
        <v>387.81731908432857</v>
      </c>
      <c r="S400" s="59">
        <v>114.2245290655877</v>
      </c>
      <c r="T400" s="59">
        <v>152.71908959163471</v>
      </c>
      <c r="U400" s="59">
        <v>215.7217952592087</v>
      </c>
      <c r="V400" s="59">
        <v>197.37345529557979</v>
      </c>
      <c r="W400" s="59">
        <v>111.239109601075</v>
      </c>
      <c r="X400" s="59">
        <v>43.557356138912198</v>
      </c>
      <c r="Y400" s="59">
        <v>131.0628405686366</v>
      </c>
      <c r="Z400" s="59">
        <v>232.24314839983779</v>
      </c>
      <c r="AA400" s="59">
        <v>74.583434026557399</v>
      </c>
      <c r="AB400" s="62">
        <v>265.81513143105201</v>
      </c>
      <c r="AC400" s="30"/>
    </row>
    <row r="401" spans="1:29" ht="14.1" customHeight="1" x14ac:dyDescent="0.2">
      <c r="A401" s="132" t="s">
        <v>1228</v>
      </c>
      <c r="B401" s="128">
        <v>398</v>
      </c>
      <c r="C401" s="122" t="s">
        <v>2872</v>
      </c>
      <c r="D401" s="150" t="s">
        <v>1229</v>
      </c>
      <c r="E401" s="59">
        <v>8.7381647067692274</v>
      </c>
      <c r="F401" s="59">
        <v>34.622956947498388</v>
      </c>
      <c r="G401" s="59">
        <v>3.7353180327997162</v>
      </c>
      <c r="H401" s="59">
        <v>5.39219254568573</v>
      </c>
      <c r="I401" s="59">
        <v>18.150922974713339</v>
      </c>
      <c r="J401" s="59">
        <v>1.9048326753281759</v>
      </c>
      <c r="K401" s="59">
        <v>3.1354286201942321</v>
      </c>
      <c r="L401" s="59">
        <v>0</v>
      </c>
      <c r="M401" s="59">
        <v>2.2006124403696572</v>
      </c>
      <c r="N401" s="59">
        <v>7.5142617607494584</v>
      </c>
      <c r="O401" s="59">
        <v>7.6963381957274821</v>
      </c>
      <c r="P401" s="59">
        <v>5.4425543388507682</v>
      </c>
      <c r="Q401" s="59">
        <v>2.8440400697172601</v>
      </c>
      <c r="R401" s="59">
        <v>4.1614984060748794</v>
      </c>
      <c r="S401" s="59">
        <v>0.97573595067345276</v>
      </c>
      <c r="T401" s="59">
        <v>1.060365142104736</v>
      </c>
      <c r="U401" s="59">
        <v>2.2046510192717181</v>
      </c>
      <c r="V401" s="59">
        <v>3.155114647448924</v>
      </c>
      <c r="W401" s="59">
        <v>4.1034014386762712</v>
      </c>
      <c r="X401" s="59">
        <v>0</v>
      </c>
      <c r="Y401" s="59">
        <v>3.157317908519746</v>
      </c>
      <c r="Z401" s="59">
        <v>3.1308195201718059</v>
      </c>
      <c r="AA401" s="59">
        <v>0.94969610648327341</v>
      </c>
      <c r="AB401" s="62">
        <v>0</v>
      </c>
      <c r="AC401" s="30"/>
    </row>
    <row r="402" spans="1:29" ht="14.1" customHeight="1" x14ac:dyDescent="0.2">
      <c r="A402" s="132" t="s">
        <v>1230</v>
      </c>
      <c r="B402" s="128">
        <v>399</v>
      </c>
      <c r="C402" s="122" t="s">
        <v>2873</v>
      </c>
      <c r="D402" s="150" t="s">
        <v>1231</v>
      </c>
      <c r="E402" s="59">
        <v>116.50886275692299</v>
      </c>
      <c r="F402" s="59">
        <v>103.432236885435</v>
      </c>
      <c r="G402" s="59">
        <v>88.713803278993254</v>
      </c>
      <c r="H402" s="59">
        <v>73.703183810705397</v>
      </c>
      <c r="I402" s="59">
        <v>204.26040331132691</v>
      </c>
      <c r="J402" s="59">
        <v>53.640088137241449</v>
      </c>
      <c r="K402" s="59">
        <v>48.666032756908081</v>
      </c>
      <c r="L402" s="59">
        <v>53.818695038255001</v>
      </c>
      <c r="M402" s="59">
        <v>37.408210873843792</v>
      </c>
      <c r="N402" s="59">
        <v>60.11409408599566</v>
      </c>
      <c r="O402" s="59">
        <v>32.709437331841798</v>
      </c>
      <c r="P402" s="59">
        <v>75.1072498761406</v>
      </c>
      <c r="Q402" s="59">
        <v>111.3868293304765</v>
      </c>
      <c r="R402" s="59">
        <v>273.20861260642488</v>
      </c>
      <c r="S402" s="59">
        <v>38.765013584305613</v>
      </c>
      <c r="T402" s="59">
        <v>82.826181614943067</v>
      </c>
      <c r="U402" s="59">
        <v>124.5627825888521</v>
      </c>
      <c r="V402" s="59">
        <v>116.0640474210561</v>
      </c>
      <c r="W402" s="59">
        <v>62.61175085204188</v>
      </c>
      <c r="X402" s="59">
        <v>48.344442575126791</v>
      </c>
      <c r="Y402" s="59">
        <v>109.2715682149929</v>
      </c>
      <c r="Z402" s="59">
        <v>143.77453761183639</v>
      </c>
      <c r="AA402" s="59">
        <v>91.667517286085001</v>
      </c>
      <c r="AB402" s="62">
        <v>89.695795792160752</v>
      </c>
      <c r="AC402" s="30"/>
    </row>
    <row r="403" spans="1:29" ht="14.1" customHeight="1" x14ac:dyDescent="0.2">
      <c r="A403" s="132" t="s">
        <v>1232</v>
      </c>
      <c r="B403" s="128">
        <v>400</v>
      </c>
      <c r="C403" s="122" t="s">
        <v>2886</v>
      </c>
      <c r="D403" s="150" t="s">
        <v>1233</v>
      </c>
      <c r="E403" s="59">
        <v>4.999201119461639</v>
      </c>
      <c r="F403" s="59">
        <v>30.470125611406779</v>
      </c>
      <c r="G403" s="59">
        <v>11.06307818364456</v>
      </c>
      <c r="H403" s="59">
        <v>2.9675032976423799</v>
      </c>
      <c r="I403" s="59">
        <v>13.770500230149191</v>
      </c>
      <c r="J403" s="59">
        <v>14.521491900364349</v>
      </c>
      <c r="K403" s="59">
        <v>1.3722725927716759</v>
      </c>
      <c r="L403" s="59">
        <v>2.989532598589081</v>
      </c>
      <c r="M403" s="59">
        <v>0</v>
      </c>
      <c r="N403" s="59">
        <v>1.31928967199444</v>
      </c>
      <c r="O403" s="59">
        <v>8.2706774335836446</v>
      </c>
      <c r="P403" s="59">
        <v>6.2023349245543358</v>
      </c>
      <c r="Q403" s="59">
        <v>9.0762798758243495</v>
      </c>
      <c r="R403" s="59">
        <v>22.750911786011361</v>
      </c>
      <c r="S403" s="59">
        <v>1.099654416408981</v>
      </c>
      <c r="T403" s="59">
        <v>2.4727715113882449</v>
      </c>
      <c r="U403" s="59">
        <v>12.056134098887391</v>
      </c>
      <c r="V403" s="59">
        <v>1.3661646423453839</v>
      </c>
      <c r="W403" s="59">
        <v>2.8221143394496049</v>
      </c>
      <c r="X403" s="59">
        <v>1.2895140090957291</v>
      </c>
      <c r="Y403" s="59">
        <v>1.3291205172304419</v>
      </c>
      <c r="Z403" s="59">
        <v>14.59588060304096</v>
      </c>
      <c r="AA403" s="59">
        <v>5.6991263350061239</v>
      </c>
      <c r="AB403" s="62">
        <v>6.7880424821820959</v>
      </c>
      <c r="AC403" s="30"/>
    </row>
    <row r="404" spans="1:29" ht="14.1" customHeight="1" x14ac:dyDescent="0.2">
      <c r="A404" s="132" t="s">
        <v>1234</v>
      </c>
      <c r="B404" s="128">
        <v>401</v>
      </c>
      <c r="C404" s="122" t="s">
        <v>2891</v>
      </c>
      <c r="D404" s="150" t="s">
        <v>164</v>
      </c>
      <c r="E404" s="59">
        <v>4.8545359482051262</v>
      </c>
      <c r="F404" s="59">
        <v>16.363194152909379</v>
      </c>
      <c r="G404" s="59">
        <v>14.941272131198859</v>
      </c>
      <c r="H404" s="59">
        <v>1.797397515228577</v>
      </c>
      <c r="I404" s="59">
        <v>13.108999926181861</v>
      </c>
      <c r="J404" s="59">
        <v>3.8096653506563531</v>
      </c>
      <c r="K404" s="59">
        <v>1.045142873398077</v>
      </c>
      <c r="L404" s="59">
        <v>3.060615235104446</v>
      </c>
      <c r="M404" s="59">
        <v>2.2006124403696572</v>
      </c>
      <c r="N404" s="59">
        <v>1.073465965821351</v>
      </c>
      <c r="O404" s="59">
        <v>2.8861268233978059</v>
      </c>
      <c r="P404" s="59">
        <v>7.2941113249277976</v>
      </c>
      <c r="Q404" s="59">
        <v>4.7400667828621001</v>
      </c>
      <c r="R404" s="59">
        <v>6.2422476091123187</v>
      </c>
      <c r="S404" s="59">
        <v>21.466190914815961</v>
      </c>
      <c r="T404" s="59">
        <v>4.2700904272557736</v>
      </c>
      <c r="U404" s="59">
        <v>6.613953057815154</v>
      </c>
      <c r="V404" s="59">
        <v>1.0517048824829749</v>
      </c>
      <c r="W404" s="59">
        <v>2.051700719338136</v>
      </c>
      <c r="X404" s="59">
        <v>1.9732425540868079</v>
      </c>
      <c r="Y404" s="59">
        <v>4.2090567525890519</v>
      </c>
      <c r="Z404" s="59">
        <v>3.151691650306284</v>
      </c>
      <c r="AA404" s="59">
        <v>1.899392212966547</v>
      </c>
      <c r="AB404" s="62">
        <v>0.99400241355719665</v>
      </c>
      <c r="AC404" s="30"/>
    </row>
    <row r="405" spans="1:29" ht="14.1" customHeight="1" x14ac:dyDescent="0.2">
      <c r="A405" s="132" t="s">
        <v>1237</v>
      </c>
      <c r="B405" s="128">
        <v>402</v>
      </c>
      <c r="C405" s="122" t="s">
        <v>2898</v>
      </c>
      <c r="D405" s="150" t="s">
        <v>1238</v>
      </c>
      <c r="E405" s="59">
        <v>11.82176594106912</v>
      </c>
      <c r="F405" s="59">
        <v>18.608877610476291</v>
      </c>
      <c r="G405" s="59">
        <v>12.52638902299385</v>
      </c>
      <c r="H405" s="59">
        <v>15.67959722409649</v>
      </c>
      <c r="I405" s="59">
        <v>13.106983156962441</v>
      </c>
      <c r="J405" s="59">
        <v>8.9850957295230067</v>
      </c>
      <c r="K405" s="59">
        <v>4.1837069222125054</v>
      </c>
      <c r="L405" s="59">
        <v>7.1082636515365376</v>
      </c>
      <c r="M405" s="59">
        <v>8.8090515987997371</v>
      </c>
      <c r="N405" s="59">
        <v>7.5153352267152789</v>
      </c>
      <c r="O405" s="59">
        <v>7.6963381957274821</v>
      </c>
      <c r="P405" s="59">
        <v>9.7965978099313826</v>
      </c>
      <c r="Q405" s="59">
        <v>14.2202003485863</v>
      </c>
      <c r="R405" s="59">
        <v>5.2018730075935986</v>
      </c>
      <c r="S405" s="59">
        <v>0</v>
      </c>
      <c r="T405" s="59">
        <v>12.199500959914991</v>
      </c>
      <c r="U405" s="59">
        <v>2.2101626468198972</v>
      </c>
      <c r="V405" s="59">
        <v>7.3272279162588836</v>
      </c>
      <c r="W405" s="59">
        <v>10.25850359669068</v>
      </c>
      <c r="X405" s="59">
        <v>9.8662127704340392</v>
      </c>
      <c r="Y405" s="59">
        <v>9.0390702053229184</v>
      </c>
      <c r="Z405" s="59">
        <v>6.2449413362360291</v>
      </c>
      <c r="AA405" s="59">
        <v>7.5975688518661872</v>
      </c>
      <c r="AB405" s="62">
        <v>7.9520193084575732</v>
      </c>
      <c r="AC405" s="30"/>
    </row>
    <row r="406" spans="1:29" ht="14.1" customHeight="1" x14ac:dyDescent="0.2">
      <c r="A406" s="132" t="s">
        <v>1240</v>
      </c>
      <c r="B406" s="128">
        <v>403</v>
      </c>
      <c r="C406" s="122" t="s">
        <v>2917</v>
      </c>
      <c r="D406" s="150" t="s">
        <v>164</v>
      </c>
      <c r="E406" s="59">
        <v>326.86075992859941</v>
      </c>
      <c r="F406" s="59">
        <v>515.40310761328567</v>
      </c>
      <c r="G406" s="59">
        <v>760.24367623867693</v>
      </c>
      <c r="H406" s="59">
        <v>231.49311687759169</v>
      </c>
      <c r="I406" s="59">
        <v>270.70790716792322</v>
      </c>
      <c r="J406" s="59">
        <v>273.36063240367122</v>
      </c>
      <c r="K406" s="59">
        <v>127.8753208460016</v>
      </c>
      <c r="L406" s="59">
        <v>107.4434360254466</v>
      </c>
      <c r="M406" s="59">
        <v>109.5398854442804</v>
      </c>
      <c r="N406" s="59">
        <v>110.9996012638252</v>
      </c>
      <c r="O406" s="59">
        <v>81.264672966412022</v>
      </c>
      <c r="P406" s="59">
        <v>159.49949745436061</v>
      </c>
      <c r="Q406" s="59">
        <v>219.81111692166419</v>
      </c>
      <c r="R406" s="59">
        <v>255.79794365000919</v>
      </c>
      <c r="S406" s="59">
        <v>299.00354898842221</v>
      </c>
      <c r="T406" s="59">
        <v>214.26692389996199</v>
      </c>
      <c r="U406" s="59">
        <v>230.65830591477459</v>
      </c>
      <c r="V406" s="59">
        <v>175.7367307482576</v>
      </c>
      <c r="W406" s="59">
        <v>267.11296835135118</v>
      </c>
      <c r="X406" s="59">
        <v>244.60512024715479</v>
      </c>
      <c r="Y406" s="59">
        <v>180.34221645728661</v>
      </c>
      <c r="Z406" s="59">
        <v>218.33083005870111</v>
      </c>
      <c r="AA406" s="59">
        <v>204.75258116558081</v>
      </c>
      <c r="AB406" s="62">
        <v>262.4732953166727</v>
      </c>
      <c r="AC406" s="30"/>
    </row>
    <row r="407" spans="1:29" ht="14.1" customHeight="1" x14ac:dyDescent="0.2">
      <c r="A407" s="132" t="s">
        <v>1241</v>
      </c>
      <c r="B407" s="128">
        <v>404</v>
      </c>
      <c r="C407" s="122" t="s">
        <v>2941</v>
      </c>
      <c r="D407" s="150" t="s">
        <v>1242</v>
      </c>
      <c r="E407" s="59">
        <v>7.7672575171282023</v>
      </c>
      <c r="F407" s="59">
        <v>20.19672488604073</v>
      </c>
      <c r="G407" s="59">
        <v>4.6691475409996448</v>
      </c>
      <c r="H407" s="59">
        <v>7.1895900609143064</v>
      </c>
      <c r="I407" s="59">
        <v>16.135162139910449</v>
      </c>
      <c r="J407" s="59">
        <v>6.6669143636486172</v>
      </c>
      <c r="K407" s="59">
        <v>4.1805714935923097</v>
      </c>
      <c r="L407" s="59">
        <v>3.046398707801373</v>
      </c>
      <c r="M407" s="59">
        <v>1.1003062201848279</v>
      </c>
      <c r="N407" s="59">
        <v>7.4305314154153912</v>
      </c>
      <c r="O407" s="59">
        <v>6.7342959212615474</v>
      </c>
      <c r="P407" s="59">
        <v>6.5310652066209212</v>
      </c>
      <c r="Q407" s="59">
        <v>2.8440400697172601</v>
      </c>
      <c r="R407" s="59">
        <v>18.72674282733696</v>
      </c>
      <c r="S407" s="59">
        <v>9.7573595067345273</v>
      </c>
      <c r="T407" s="59">
        <v>2.1207302842094728</v>
      </c>
      <c r="U407" s="59">
        <v>4.4093020385434363</v>
      </c>
      <c r="V407" s="59">
        <v>9.465343942346772</v>
      </c>
      <c r="W407" s="59">
        <v>4.1034014386762712</v>
      </c>
      <c r="X407" s="59">
        <v>6.906348939303828</v>
      </c>
      <c r="Y407" s="59">
        <v>5.254491467722878</v>
      </c>
      <c r="Z407" s="59">
        <v>7.305245547067547</v>
      </c>
      <c r="AA407" s="59">
        <v>2.84908831944982</v>
      </c>
      <c r="AB407" s="62">
        <v>4.9700120677859836</v>
      </c>
      <c r="AC407" s="30"/>
    </row>
    <row r="408" spans="1:29" ht="14.1" customHeight="1" x14ac:dyDescent="0.2">
      <c r="A408" s="132" t="s">
        <v>1245</v>
      </c>
      <c r="B408" s="128">
        <v>405</v>
      </c>
      <c r="C408" s="122" t="s">
        <v>2948</v>
      </c>
      <c r="D408" s="150" t="s">
        <v>1246</v>
      </c>
      <c r="E408" s="59">
        <v>2730.1560646117359</v>
      </c>
      <c r="F408" s="59">
        <v>9019.9487002421774</v>
      </c>
      <c r="G408" s="59">
        <v>6138.6627436014141</v>
      </c>
      <c r="H408" s="59">
        <v>2211.0155301317341</v>
      </c>
      <c r="I408" s="59">
        <v>4206.8474849261884</v>
      </c>
      <c r="J408" s="59">
        <v>2885.3052934671732</v>
      </c>
      <c r="K408" s="59">
        <v>1914.595139492191</v>
      </c>
      <c r="L408" s="59">
        <v>2400.3479183717</v>
      </c>
      <c r="M408" s="59">
        <v>2077.529985967341</v>
      </c>
      <c r="N408" s="59">
        <v>2242.4950923180158</v>
      </c>
      <c r="O408" s="59">
        <v>1612.613742150779</v>
      </c>
      <c r="P408" s="59">
        <v>3919.7570246337532</v>
      </c>
      <c r="Q408" s="59">
        <v>923.39155367552121</v>
      </c>
      <c r="R408" s="59">
        <v>2032.432125793707</v>
      </c>
      <c r="S408" s="59">
        <v>1376.1496884872679</v>
      </c>
      <c r="T408" s="59">
        <v>734.9931586150401</v>
      </c>
      <c r="U408" s="59">
        <v>932.93114857011665</v>
      </c>
      <c r="V408" s="59">
        <v>550.39818149375753</v>
      </c>
      <c r="W408" s="59">
        <v>982.65487857448238</v>
      </c>
      <c r="X408" s="59">
        <v>1274.6880511655979</v>
      </c>
      <c r="Y408" s="59">
        <v>906.40240490258623</v>
      </c>
      <c r="Z408" s="59">
        <v>759.93964770527555</v>
      </c>
      <c r="AA408" s="59">
        <v>273.94933887616497</v>
      </c>
      <c r="AB408" s="62">
        <v>567.54456406633903</v>
      </c>
      <c r="AC408" s="30"/>
    </row>
    <row r="409" spans="1:29" ht="14.1" customHeight="1" x14ac:dyDescent="0.2">
      <c r="A409" s="132" t="s">
        <v>1247</v>
      </c>
      <c r="B409" s="128">
        <v>406</v>
      </c>
      <c r="C409" s="122" t="s">
        <v>2955</v>
      </c>
      <c r="D409" s="150" t="s">
        <v>164</v>
      </c>
      <c r="E409" s="59">
        <v>18.44723660317948</v>
      </c>
      <c r="F409" s="59">
        <v>25.005468906526609</v>
      </c>
      <c r="G409" s="59">
        <v>15.875101639398791</v>
      </c>
      <c r="H409" s="59">
        <v>20.670071425128629</v>
      </c>
      <c r="I409" s="59">
        <v>17.142538365007042</v>
      </c>
      <c r="J409" s="59">
        <v>21.90557576627403</v>
      </c>
      <c r="K409" s="59">
        <v>5.2257143669903874</v>
      </c>
      <c r="L409" s="59">
        <v>11.1701285952717</v>
      </c>
      <c r="M409" s="59">
        <v>5.5015311009241419</v>
      </c>
      <c r="N409" s="59">
        <v>8.5877277265708081</v>
      </c>
      <c r="O409" s="59">
        <v>7.6963381957274821</v>
      </c>
      <c r="P409" s="59">
        <v>14.150641281012</v>
      </c>
      <c r="Q409" s="59">
        <v>0.94801335657242003</v>
      </c>
      <c r="R409" s="59">
        <v>1.0403746015187201</v>
      </c>
      <c r="S409" s="59">
        <v>3.902943802693811</v>
      </c>
      <c r="T409" s="59">
        <v>1.060365142104736</v>
      </c>
      <c r="U409" s="59">
        <v>1.1023255096358591</v>
      </c>
      <c r="V409" s="59">
        <v>1.0517048824829749</v>
      </c>
      <c r="W409" s="59">
        <v>0</v>
      </c>
      <c r="X409" s="59">
        <v>0</v>
      </c>
      <c r="Y409" s="59">
        <v>2.1013763118267859</v>
      </c>
      <c r="Z409" s="59">
        <v>1.0436065067239351</v>
      </c>
      <c r="AA409" s="59">
        <v>0</v>
      </c>
      <c r="AB409" s="62">
        <v>0.99400241355719665</v>
      </c>
      <c r="AC409" s="30"/>
    </row>
    <row r="410" spans="1:29" ht="14.1" customHeight="1" x14ac:dyDescent="0.2">
      <c r="A410" s="132" t="s">
        <v>1248</v>
      </c>
      <c r="B410" s="128">
        <v>407</v>
      </c>
      <c r="C410" s="122" t="s">
        <v>2964</v>
      </c>
      <c r="D410" s="150" t="s">
        <v>1249</v>
      </c>
      <c r="E410" s="59">
        <v>13.592700654974349</v>
      </c>
      <c r="F410" s="59">
        <v>50.010937813053218</v>
      </c>
      <c r="G410" s="59">
        <v>15.875101639398791</v>
      </c>
      <c r="H410" s="59">
        <v>16.239486550090191</v>
      </c>
      <c r="I410" s="59">
        <v>62.519845801790382</v>
      </c>
      <c r="J410" s="59">
        <v>23.81040844160221</v>
      </c>
      <c r="K410" s="59">
        <v>0</v>
      </c>
      <c r="L410" s="59">
        <v>1.0154662359337909</v>
      </c>
      <c r="M410" s="59">
        <v>6.6018373211089703</v>
      </c>
      <c r="N410" s="59">
        <v>8.5877277265708081</v>
      </c>
      <c r="O410" s="59">
        <v>2.8861268233978059</v>
      </c>
      <c r="P410" s="59">
        <v>14.150641281012</v>
      </c>
      <c r="Q410" s="59">
        <v>0</v>
      </c>
      <c r="R410" s="59">
        <v>5.2018730075935986</v>
      </c>
      <c r="S410" s="59">
        <v>0</v>
      </c>
      <c r="T410" s="59">
        <v>0</v>
      </c>
      <c r="U410" s="59">
        <v>4.4093020385434363</v>
      </c>
      <c r="V410" s="59">
        <v>0</v>
      </c>
      <c r="W410" s="59">
        <v>0</v>
      </c>
      <c r="X410" s="59">
        <v>0</v>
      </c>
      <c r="Y410" s="59">
        <v>0</v>
      </c>
      <c r="Z410" s="59">
        <v>0</v>
      </c>
      <c r="AA410" s="59">
        <v>0</v>
      </c>
      <c r="AB410" s="62">
        <v>0.99400241355719665</v>
      </c>
      <c r="AC410" s="30"/>
    </row>
    <row r="411" spans="1:29" ht="14.1" customHeight="1" x14ac:dyDescent="0.2">
      <c r="A411" s="132" t="s">
        <v>1250</v>
      </c>
      <c r="B411" s="128">
        <v>408</v>
      </c>
      <c r="C411" s="122" t="s">
        <v>2966</v>
      </c>
      <c r="D411" s="150" t="s">
        <v>1251</v>
      </c>
      <c r="E411" s="59">
        <v>861.41604405082751</v>
      </c>
      <c r="F411" s="59">
        <v>2090.1600202051591</v>
      </c>
      <c r="G411" s="59">
        <v>226.93271027618931</v>
      </c>
      <c r="H411" s="59">
        <v>877.84355424509113</v>
      </c>
      <c r="I411" s="59">
        <v>1093.3510969201491</v>
      </c>
      <c r="J411" s="59">
        <v>1333.934321789231</v>
      </c>
      <c r="K411" s="59">
        <v>116.0411680905151</v>
      </c>
      <c r="L411" s="59">
        <v>265.87038535842117</v>
      </c>
      <c r="M411" s="59">
        <v>482.25871477590943</v>
      </c>
      <c r="N411" s="59">
        <v>274.271627733321</v>
      </c>
      <c r="O411" s="59">
        <v>242.40675393945619</v>
      </c>
      <c r="P411" s="59">
        <v>1021.588131108777</v>
      </c>
      <c r="Q411" s="59">
        <v>70.308462576836959</v>
      </c>
      <c r="R411" s="59">
        <v>497.18773944358549</v>
      </c>
      <c r="S411" s="59">
        <v>61.172789691521452</v>
      </c>
      <c r="T411" s="59">
        <v>69.596005736902271</v>
      </c>
      <c r="U411" s="59">
        <v>57.320926501064669</v>
      </c>
      <c r="V411" s="59">
        <v>62.088449442264903</v>
      </c>
      <c r="W411" s="59">
        <v>40.118955865937899</v>
      </c>
      <c r="X411" s="59">
        <v>74.160374910244499</v>
      </c>
      <c r="Y411" s="59">
        <v>107.3151868686821</v>
      </c>
      <c r="Z411" s="59">
        <v>32.797421686813117</v>
      </c>
      <c r="AA411" s="59">
        <v>1.899392212966547</v>
      </c>
      <c r="AB411" s="62">
        <v>47.712115850745441</v>
      </c>
      <c r="AC411" s="30"/>
    </row>
    <row r="412" spans="1:29" ht="14.1" customHeight="1" x14ac:dyDescent="0.2">
      <c r="A412" s="132" t="s">
        <v>1252</v>
      </c>
      <c r="B412" s="128">
        <v>409</v>
      </c>
      <c r="C412" s="122" t="s">
        <v>2967</v>
      </c>
      <c r="D412" s="150" t="s">
        <v>164</v>
      </c>
      <c r="E412" s="59">
        <v>9.7090718964102525</v>
      </c>
      <c r="F412" s="59">
        <v>10.57923684506895</v>
      </c>
      <c r="G412" s="59">
        <v>6.5368065573995029</v>
      </c>
      <c r="H412" s="59">
        <v>4.4934937880714418</v>
      </c>
      <c r="I412" s="59">
        <v>6.0503076582377791</v>
      </c>
      <c r="J412" s="59">
        <v>5.7144980259845291</v>
      </c>
      <c r="K412" s="59">
        <v>2.0902857467961549</v>
      </c>
      <c r="L412" s="59">
        <v>3.046398707801373</v>
      </c>
      <c r="M412" s="59">
        <v>2.2006124403696572</v>
      </c>
      <c r="N412" s="59">
        <v>2.146931931642702</v>
      </c>
      <c r="O412" s="59">
        <v>0</v>
      </c>
      <c r="P412" s="59">
        <v>2.1770217355403072</v>
      </c>
      <c r="Q412" s="59">
        <v>3.7920534262896801</v>
      </c>
      <c r="R412" s="59">
        <v>4.1614984060748794</v>
      </c>
      <c r="S412" s="59">
        <v>2.9272078520203579</v>
      </c>
      <c r="T412" s="59">
        <v>0</v>
      </c>
      <c r="U412" s="59">
        <v>3.306976528907577</v>
      </c>
      <c r="V412" s="59">
        <v>6.310229294897848</v>
      </c>
      <c r="W412" s="59">
        <v>5.1292517983453392</v>
      </c>
      <c r="X412" s="59">
        <v>8.8795914933906364</v>
      </c>
      <c r="Y412" s="59">
        <v>1.0506881559133929</v>
      </c>
      <c r="Z412" s="59">
        <v>7.305245547067547</v>
      </c>
      <c r="AA412" s="59">
        <v>0</v>
      </c>
      <c r="AB412" s="62">
        <v>0.99400241355719665</v>
      </c>
      <c r="AC412" s="30"/>
    </row>
    <row r="413" spans="1:29" ht="14.1" customHeight="1" x14ac:dyDescent="0.2">
      <c r="A413" s="132" t="s">
        <v>1253</v>
      </c>
      <c r="B413" s="128">
        <v>410</v>
      </c>
      <c r="C413" s="122" t="s">
        <v>2977</v>
      </c>
      <c r="D413" s="150" t="s">
        <v>1254</v>
      </c>
      <c r="E413" s="59">
        <v>10.880956874306969</v>
      </c>
      <c r="F413" s="59">
        <v>17.191259873237051</v>
      </c>
      <c r="G413" s="59">
        <v>15.30359798038044</v>
      </c>
      <c r="H413" s="59">
        <v>8.4351865389677094</v>
      </c>
      <c r="I413" s="59">
        <v>12.367837238047731</v>
      </c>
      <c r="J413" s="59">
        <v>3.8734772452798469</v>
      </c>
      <c r="K413" s="59">
        <v>7.5114418311119824</v>
      </c>
      <c r="L413" s="59">
        <v>3.2474610225162639</v>
      </c>
      <c r="M413" s="59">
        <v>3.827965340023018</v>
      </c>
      <c r="N413" s="59">
        <v>3.4533400120472861</v>
      </c>
      <c r="O413" s="59">
        <v>0.98897945815098143</v>
      </c>
      <c r="P413" s="59">
        <v>4.8416963398416426</v>
      </c>
      <c r="Q413" s="59">
        <v>7.1290604414245982</v>
      </c>
      <c r="R413" s="59">
        <v>3.25845325195663</v>
      </c>
      <c r="S413" s="59">
        <v>3.902943802693811</v>
      </c>
      <c r="T413" s="59">
        <v>10.349163786942229</v>
      </c>
      <c r="U413" s="59">
        <v>6.0010600744576168</v>
      </c>
      <c r="V413" s="59">
        <v>4.5212792897943084</v>
      </c>
      <c r="W413" s="59">
        <v>5.2831293522956999</v>
      </c>
      <c r="X413" s="59">
        <v>1.003393838753142</v>
      </c>
      <c r="Y413" s="59">
        <v>10.21479025179001</v>
      </c>
      <c r="Z413" s="59">
        <v>11.43688370718761</v>
      </c>
      <c r="AA413" s="59">
        <v>0</v>
      </c>
      <c r="AB413" s="62">
        <v>7.1190452858966422</v>
      </c>
      <c r="AC413" s="30"/>
    </row>
    <row r="414" spans="1:29" ht="14.1" customHeight="1" x14ac:dyDescent="0.2">
      <c r="A414" s="132" t="s">
        <v>1255</v>
      </c>
      <c r="B414" s="128">
        <v>411</v>
      </c>
      <c r="C414" s="122" t="s">
        <v>3000</v>
      </c>
      <c r="D414" s="150" t="s">
        <v>1256</v>
      </c>
      <c r="E414" s="59">
        <v>307.45329611486488</v>
      </c>
      <c r="F414" s="59">
        <v>366.03870959297342</v>
      </c>
      <c r="G414" s="59">
        <v>273.41967702389002</v>
      </c>
      <c r="H414" s="59">
        <v>351.2968508576372</v>
      </c>
      <c r="I414" s="59">
        <v>343.55058621927702</v>
      </c>
      <c r="J414" s="59">
        <v>271.23102947265431</v>
      </c>
      <c r="K414" s="59">
        <v>147.42053772141901</v>
      </c>
      <c r="L414" s="59">
        <v>151.3461032698082</v>
      </c>
      <c r="M414" s="59">
        <v>159.36725262535029</v>
      </c>
      <c r="N414" s="59">
        <v>170.46532190646471</v>
      </c>
      <c r="O414" s="59">
        <v>156.71957263732421</v>
      </c>
      <c r="P414" s="59">
        <v>205.55330375884799</v>
      </c>
      <c r="Q414" s="59">
        <v>267.8488497259018</v>
      </c>
      <c r="R414" s="59">
        <v>290.3342189220246</v>
      </c>
      <c r="S414" s="59">
        <v>217.6105831910948</v>
      </c>
      <c r="T414" s="59">
        <v>246.50520531537231</v>
      </c>
      <c r="U414" s="59">
        <v>221.67104603471341</v>
      </c>
      <c r="V414" s="59">
        <v>189.8169557149397</v>
      </c>
      <c r="W414" s="59">
        <v>189.250926052469</v>
      </c>
      <c r="X414" s="59">
        <v>244.24894996614211</v>
      </c>
      <c r="Y414" s="59">
        <v>228.24098810906631</v>
      </c>
      <c r="Z414" s="59">
        <v>228.9850088858457</v>
      </c>
      <c r="AA414" s="59">
        <v>153.64943367571581</v>
      </c>
      <c r="AB414" s="62">
        <v>188.1447768381062</v>
      </c>
      <c r="AC414" s="30"/>
    </row>
    <row r="415" spans="1:29" ht="14.1" customHeight="1" x14ac:dyDescent="0.2">
      <c r="A415" s="132" t="s">
        <v>1258</v>
      </c>
      <c r="B415" s="128">
        <v>412</v>
      </c>
      <c r="C415" s="122" t="s">
        <v>1259</v>
      </c>
      <c r="D415" s="150" t="s">
        <v>164</v>
      </c>
      <c r="E415" s="59">
        <v>81.885341467134424</v>
      </c>
      <c r="F415" s="59">
        <v>77.235161210632029</v>
      </c>
      <c r="G415" s="59">
        <v>53.57660037395452</v>
      </c>
      <c r="H415" s="59">
        <v>62.41193262003948</v>
      </c>
      <c r="I415" s="59">
        <v>93.453052089140741</v>
      </c>
      <c r="J415" s="59">
        <v>57.821195859586787</v>
      </c>
      <c r="K415" s="59">
        <v>34.539881680059658</v>
      </c>
      <c r="L415" s="59">
        <v>25.480078792050691</v>
      </c>
      <c r="M415" s="59">
        <v>44.321434855265068</v>
      </c>
      <c r="N415" s="59">
        <v>33.997740603528008</v>
      </c>
      <c r="O415" s="59">
        <v>35.761997468722207</v>
      </c>
      <c r="P415" s="59">
        <v>35.375514691662232</v>
      </c>
      <c r="Q415" s="59">
        <v>79.768687862073136</v>
      </c>
      <c r="R415" s="59">
        <v>57.335044289696647</v>
      </c>
      <c r="S415" s="59">
        <v>58.254363463057153</v>
      </c>
      <c r="T415" s="59">
        <v>80.608958102802063</v>
      </c>
      <c r="U415" s="59">
        <v>57.81256367836226</v>
      </c>
      <c r="V415" s="59">
        <v>56.768926146666011</v>
      </c>
      <c r="W415" s="59">
        <v>59.494191609007594</v>
      </c>
      <c r="X415" s="59">
        <v>57.855471685825208</v>
      </c>
      <c r="Y415" s="59">
        <v>50.942615239460856</v>
      </c>
      <c r="Z415" s="59">
        <v>53.183231189158462</v>
      </c>
      <c r="AA415" s="59">
        <v>29.156620165142979</v>
      </c>
      <c r="AB415" s="62">
        <v>52.958460589500319</v>
      </c>
      <c r="AC415" s="30"/>
    </row>
    <row r="416" spans="1:29" ht="14.1" customHeight="1" x14ac:dyDescent="0.2">
      <c r="A416" s="132" t="s">
        <v>1260</v>
      </c>
      <c r="B416" s="128">
        <v>413</v>
      </c>
      <c r="C416" s="122" t="e">
        <v>#N/A</v>
      </c>
      <c r="D416" s="150" t="s">
        <v>1261</v>
      </c>
      <c r="E416" s="59">
        <v>848.95250845740566</v>
      </c>
      <c r="F416" s="59">
        <v>910.75015026231642</v>
      </c>
      <c r="G416" s="59">
        <v>877.60736882924402</v>
      </c>
      <c r="H416" s="59">
        <v>849.19483524986288</v>
      </c>
      <c r="I416" s="59">
        <v>754.16177413785181</v>
      </c>
      <c r="J416" s="59">
        <v>695.1048729663944</v>
      </c>
      <c r="K416" s="59">
        <v>480.08533375253347</v>
      </c>
      <c r="L416" s="59">
        <v>401.29499351502341</v>
      </c>
      <c r="M416" s="59">
        <v>307.50808088615491</v>
      </c>
      <c r="N416" s="59">
        <v>419.04676214574908</v>
      </c>
      <c r="O416" s="59">
        <v>551.61098912190562</v>
      </c>
      <c r="P416" s="59">
        <v>382.97295562930867</v>
      </c>
      <c r="Q416" s="59">
        <v>570.0432753470659</v>
      </c>
      <c r="R416" s="59">
        <v>637.33972313797688</v>
      </c>
      <c r="S416" s="59">
        <v>697.74292391088204</v>
      </c>
      <c r="T416" s="59">
        <v>427.57845880688762</v>
      </c>
      <c r="U416" s="59">
        <v>382.7174960159835</v>
      </c>
      <c r="V416" s="59">
        <v>348.44560313984681</v>
      </c>
      <c r="W416" s="59">
        <v>301.13324382905648</v>
      </c>
      <c r="X416" s="59">
        <v>460.15128402155023</v>
      </c>
      <c r="Y416" s="59">
        <v>372.41641686350209</v>
      </c>
      <c r="Z416" s="59">
        <v>380.84540971177921</v>
      </c>
      <c r="AA416" s="59">
        <v>597.44907210809492</v>
      </c>
      <c r="AB416" s="62">
        <v>462.53317908608898</v>
      </c>
      <c r="AC416" s="30"/>
    </row>
    <row r="417" spans="1:29" ht="14.1" customHeight="1" x14ac:dyDescent="0.2">
      <c r="A417" s="132" t="s">
        <v>819</v>
      </c>
      <c r="B417" s="128">
        <v>414</v>
      </c>
      <c r="C417" s="122" t="s">
        <v>2680</v>
      </c>
      <c r="D417" s="150" t="s">
        <v>820</v>
      </c>
      <c r="E417" s="59">
        <v>0</v>
      </c>
      <c r="F417" s="59">
        <v>1.9234976081943549</v>
      </c>
      <c r="G417" s="59">
        <v>9.3382950819992896</v>
      </c>
      <c r="H417" s="59">
        <v>4.4934937880714418</v>
      </c>
      <c r="I417" s="59">
        <v>49.41084587560853</v>
      </c>
      <c r="J417" s="59">
        <v>20.00074309094585</v>
      </c>
      <c r="K417" s="59">
        <v>0</v>
      </c>
      <c r="L417" s="59">
        <v>0</v>
      </c>
      <c r="M417" s="59">
        <v>0</v>
      </c>
      <c r="N417" s="59">
        <v>0</v>
      </c>
      <c r="O417" s="59">
        <v>1.924084548931871</v>
      </c>
      <c r="P417" s="59">
        <v>0</v>
      </c>
      <c r="Q417" s="59">
        <v>9.4801335657242003</v>
      </c>
      <c r="R417" s="59">
        <v>15.6056190227808</v>
      </c>
      <c r="S417" s="59">
        <v>0.97573595067345276</v>
      </c>
      <c r="T417" s="59">
        <v>4.2414605684189457</v>
      </c>
      <c r="U417" s="59">
        <v>3.306976528907577</v>
      </c>
      <c r="V417" s="59">
        <v>2.1034097649659489</v>
      </c>
      <c r="W417" s="59">
        <v>1.025850359669068</v>
      </c>
      <c r="X417" s="59">
        <v>0</v>
      </c>
      <c r="Y417" s="59">
        <v>3.1520644677401788</v>
      </c>
      <c r="Z417" s="59">
        <v>4.1744260268957412</v>
      </c>
      <c r="AA417" s="59">
        <v>0</v>
      </c>
      <c r="AB417" s="62">
        <v>2.9820072406715901</v>
      </c>
      <c r="AC417" s="30"/>
    </row>
    <row r="418" spans="1:29" ht="14.1" customHeight="1" x14ac:dyDescent="0.2">
      <c r="A418" s="132" t="s">
        <v>822</v>
      </c>
      <c r="B418" s="128">
        <v>415</v>
      </c>
      <c r="C418" s="122" t="s">
        <v>2965</v>
      </c>
      <c r="D418" s="150" t="s">
        <v>164</v>
      </c>
      <c r="E418" s="59">
        <v>6.7963503274871773</v>
      </c>
      <c r="F418" s="59">
        <v>5.0741866904167079</v>
      </c>
      <c r="G418" s="59">
        <v>10.836157613151981</v>
      </c>
      <c r="H418" s="59">
        <v>8.9869875761428837</v>
      </c>
      <c r="I418" s="59">
        <v>12.10061531647556</v>
      </c>
      <c r="J418" s="59">
        <v>12.38141238963315</v>
      </c>
      <c r="K418" s="59">
        <v>0</v>
      </c>
      <c r="L418" s="59">
        <v>1.0154662359337909</v>
      </c>
      <c r="M418" s="59">
        <v>0</v>
      </c>
      <c r="N418" s="59">
        <v>0</v>
      </c>
      <c r="O418" s="59">
        <v>1.102500446537962</v>
      </c>
      <c r="P418" s="59">
        <v>0</v>
      </c>
      <c r="Q418" s="59">
        <v>1.8960267131448401</v>
      </c>
      <c r="R418" s="59">
        <v>5.2018730075935986</v>
      </c>
      <c r="S418" s="59">
        <v>0.97573595067345276</v>
      </c>
      <c r="T418" s="59">
        <v>1.060365142104736</v>
      </c>
      <c r="U418" s="59">
        <v>0</v>
      </c>
      <c r="V418" s="59">
        <v>0</v>
      </c>
      <c r="W418" s="59">
        <v>2.051700719338136</v>
      </c>
      <c r="X418" s="59">
        <v>0.98662127704340397</v>
      </c>
      <c r="Y418" s="59">
        <v>0</v>
      </c>
      <c r="Z418" s="59">
        <v>0</v>
      </c>
      <c r="AA418" s="59">
        <v>0</v>
      </c>
      <c r="AB418" s="62">
        <v>0</v>
      </c>
      <c r="AC418" s="30"/>
    </row>
    <row r="419" spans="1:29" ht="14.1" customHeight="1" x14ac:dyDescent="0.2">
      <c r="A419" s="132" t="s">
        <v>842</v>
      </c>
      <c r="B419" s="128">
        <v>416</v>
      </c>
      <c r="C419" s="122" t="s">
        <v>843</v>
      </c>
      <c r="D419" s="150" t="s">
        <v>844</v>
      </c>
      <c r="E419" s="59">
        <v>11.650886275692301</v>
      </c>
      <c r="F419" s="59">
        <v>2.885246412291532</v>
      </c>
      <c r="G419" s="59">
        <v>1.8676590163998581</v>
      </c>
      <c r="H419" s="59">
        <v>9.885686333757171</v>
      </c>
      <c r="I419" s="59">
        <v>3.02515382911889</v>
      </c>
      <c r="J419" s="59">
        <v>0</v>
      </c>
      <c r="K419" s="59">
        <v>0</v>
      </c>
      <c r="L419" s="59">
        <v>1.0154662359337909</v>
      </c>
      <c r="M419" s="59">
        <v>0</v>
      </c>
      <c r="N419" s="59">
        <v>0</v>
      </c>
      <c r="O419" s="59">
        <v>0</v>
      </c>
      <c r="P419" s="59">
        <v>0</v>
      </c>
      <c r="Q419" s="59">
        <v>0</v>
      </c>
      <c r="R419" s="59">
        <v>2.0807492030374402</v>
      </c>
      <c r="S419" s="59">
        <v>1.951471901346906</v>
      </c>
      <c r="T419" s="59">
        <v>2.1207302842094728</v>
      </c>
      <c r="U419" s="59">
        <v>2.2046510192717181</v>
      </c>
      <c r="V419" s="59">
        <v>1.0517048824829749</v>
      </c>
      <c r="W419" s="59">
        <v>6.1551021580144063</v>
      </c>
      <c r="X419" s="59">
        <v>1.9732425540868079</v>
      </c>
      <c r="Y419" s="59">
        <v>3.1520644677401788</v>
      </c>
      <c r="Z419" s="59">
        <v>0</v>
      </c>
      <c r="AA419" s="59">
        <v>1.899392212966547</v>
      </c>
      <c r="AB419" s="62">
        <v>6.9580168949003767</v>
      </c>
      <c r="AC419" s="30"/>
    </row>
    <row r="420" spans="1:29" ht="14.1" customHeight="1" x14ac:dyDescent="0.2">
      <c r="A420" s="132" t="s">
        <v>847</v>
      </c>
      <c r="B420" s="128">
        <v>417</v>
      </c>
      <c r="C420" s="122" t="s">
        <v>848</v>
      </c>
      <c r="D420" s="150" t="s">
        <v>164</v>
      </c>
      <c r="E420" s="59">
        <v>11.650886275692301</v>
      </c>
      <c r="F420" s="59">
        <v>11.55348838361939</v>
      </c>
      <c r="G420" s="59">
        <v>5.6029770491995734</v>
      </c>
      <c r="H420" s="59">
        <v>0.8986987576142883</v>
      </c>
      <c r="I420" s="59">
        <v>3.02515382911889</v>
      </c>
      <c r="J420" s="59">
        <v>8.5717470389767936</v>
      </c>
      <c r="K420" s="59">
        <v>0</v>
      </c>
      <c r="L420" s="59">
        <v>0</v>
      </c>
      <c r="M420" s="59">
        <v>0</v>
      </c>
      <c r="N420" s="59">
        <v>0</v>
      </c>
      <c r="O420" s="59">
        <v>0</v>
      </c>
      <c r="P420" s="59">
        <v>0</v>
      </c>
      <c r="Q420" s="59">
        <v>0</v>
      </c>
      <c r="R420" s="59">
        <v>0</v>
      </c>
      <c r="S420" s="59">
        <v>0</v>
      </c>
      <c r="T420" s="59">
        <v>0</v>
      </c>
      <c r="U420" s="59">
        <v>0</v>
      </c>
      <c r="V420" s="59">
        <v>0</v>
      </c>
      <c r="W420" s="59">
        <v>0</v>
      </c>
      <c r="X420" s="59">
        <v>0</v>
      </c>
      <c r="Y420" s="59">
        <v>0</v>
      </c>
      <c r="Z420" s="59">
        <v>0</v>
      </c>
      <c r="AA420" s="59">
        <v>0</v>
      </c>
      <c r="AB420" s="62">
        <v>0</v>
      </c>
      <c r="AC420" s="30"/>
    </row>
    <row r="421" spans="1:29" ht="14.1" customHeight="1" x14ac:dyDescent="0.2">
      <c r="A421" s="132" t="s">
        <v>849</v>
      </c>
      <c r="B421" s="128">
        <v>418</v>
      </c>
      <c r="C421" s="122" t="s">
        <v>2943</v>
      </c>
      <c r="D421" s="150" t="s">
        <v>164</v>
      </c>
      <c r="E421" s="59">
        <v>2.9127215689230761</v>
      </c>
      <c r="F421" s="59">
        <v>2.885246412291532</v>
      </c>
      <c r="G421" s="59">
        <v>2.8014885245997871</v>
      </c>
      <c r="H421" s="59">
        <v>0.8986987576142883</v>
      </c>
      <c r="I421" s="59">
        <v>5.0419230485314834</v>
      </c>
      <c r="J421" s="59">
        <v>6.6669143636486172</v>
      </c>
      <c r="K421" s="59">
        <v>0</v>
      </c>
      <c r="L421" s="59">
        <v>0</v>
      </c>
      <c r="M421" s="59">
        <v>0</v>
      </c>
      <c r="N421" s="59">
        <v>0</v>
      </c>
      <c r="O421" s="59">
        <v>0</v>
      </c>
      <c r="P421" s="59">
        <v>0</v>
      </c>
      <c r="Q421" s="59">
        <v>0</v>
      </c>
      <c r="R421" s="59">
        <v>0</v>
      </c>
      <c r="S421" s="59">
        <v>0</v>
      </c>
      <c r="T421" s="59">
        <v>0</v>
      </c>
      <c r="U421" s="59">
        <v>0</v>
      </c>
      <c r="V421" s="59">
        <v>0</v>
      </c>
      <c r="W421" s="59">
        <v>0</v>
      </c>
      <c r="X421" s="59">
        <v>0</v>
      </c>
      <c r="Y421" s="59">
        <v>0</v>
      </c>
      <c r="Z421" s="59">
        <v>0</v>
      </c>
      <c r="AA421" s="59">
        <v>0</v>
      </c>
      <c r="AB421" s="62">
        <v>0</v>
      </c>
      <c r="AC421" s="30"/>
    </row>
    <row r="422" spans="1:29" ht="14.1" customHeight="1" x14ac:dyDescent="0.2">
      <c r="A422" s="132" t="s">
        <v>855</v>
      </c>
      <c r="B422" s="128">
        <v>419</v>
      </c>
      <c r="C422" s="122" t="s">
        <v>2924</v>
      </c>
      <c r="D422" s="150" t="s">
        <v>856</v>
      </c>
      <c r="E422" s="59">
        <v>7.1856841105332281</v>
      </c>
      <c r="F422" s="59">
        <v>3.8469952163887098</v>
      </c>
      <c r="G422" s="59">
        <v>6.2884079082183213</v>
      </c>
      <c r="H422" s="59">
        <v>16.673558050017888</v>
      </c>
      <c r="I422" s="59">
        <v>11.092230706769261</v>
      </c>
      <c r="J422" s="59">
        <v>17.5597000175128</v>
      </c>
      <c r="K422" s="59">
        <v>1.045142873398077</v>
      </c>
      <c r="L422" s="59">
        <v>0</v>
      </c>
      <c r="M422" s="59">
        <v>2.2006124403696572</v>
      </c>
      <c r="N422" s="59">
        <v>1.073465965821351</v>
      </c>
      <c r="O422" s="59">
        <v>0</v>
      </c>
      <c r="P422" s="59">
        <v>1.127697259009879</v>
      </c>
      <c r="Q422" s="59">
        <v>0.94801335657242003</v>
      </c>
      <c r="R422" s="59">
        <v>1.0403746015187201</v>
      </c>
      <c r="S422" s="59">
        <v>5.3480087456411942</v>
      </c>
      <c r="T422" s="59">
        <v>3.5320762883508769</v>
      </c>
      <c r="U422" s="59">
        <v>0</v>
      </c>
      <c r="V422" s="59">
        <v>0</v>
      </c>
      <c r="W422" s="59">
        <v>2.155311605664711</v>
      </c>
      <c r="X422" s="59">
        <v>5.0149959512116222</v>
      </c>
      <c r="Y422" s="59">
        <v>7.3548170913937501</v>
      </c>
      <c r="Z422" s="59">
        <v>0</v>
      </c>
      <c r="AA422" s="59">
        <v>0</v>
      </c>
      <c r="AB422" s="62">
        <v>0.99400241355719665</v>
      </c>
      <c r="AC422" s="30"/>
    </row>
    <row r="423" spans="1:29" ht="14.1" customHeight="1" x14ac:dyDescent="0.2">
      <c r="A423" s="132" t="s">
        <v>880</v>
      </c>
      <c r="B423" s="128">
        <v>420</v>
      </c>
      <c r="C423" s="122" t="s">
        <v>2927</v>
      </c>
      <c r="D423" s="150" t="s">
        <v>881</v>
      </c>
      <c r="E423" s="59">
        <v>0.97090718964102529</v>
      </c>
      <c r="F423" s="59">
        <v>5.8060775303346599</v>
      </c>
      <c r="G423" s="59">
        <v>2.8070915016489861</v>
      </c>
      <c r="H423" s="59">
        <v>0.8986987576142883</v>
      </c>
      <c r="I423" s="59">
        <v>4.033538438825186</v>
      </c>
      <c r="J423" s="59">
        <v>6.6669143636486172</v>
      </c>
      <c r="K423" s="59">
        <v>0</v>
      </c>
      <c r="L423" s="59">
        <v>0</v>
      </c>
      <c r="M423" s="59">
        <v>0</v>
      </c>
      <c r="N423" s="59">
        <v>0</v>
      </c>
      <c r="O423" s="59">
        <v>0</v>
      </c>
      <c r="P423" s="59">
        <v>0</v>
      </c>
      <c r="Q423" s="59">
        <v>0</v>
      </c>
      <c r="R423" s="59">
        <v>0</v>
      </c>
      <c r="S423" s="59">
        <v>0</v>
      </c>
      <c r="T423" s="59">
        <v>0</v>
      </c>
      <c r="U423" s="59">
        <v>0</v>
      </c>
      <c r="V423" s="59">
        <v>0</v>
      </c>
      <c r="W423" s="59">
        <v>0</v>
      </c>
      <c r="X423" s="59">
        <v>0</v>
      </c>
      <c r="Y423" s="59">
        <v>0</v>
      </c>
      <c r="Z423" s="59">
        <v>0</v>
      </c>
      <c r="AA423" s="59">
        <v>0</v>
      </c>
      <c r="AB423" s="62">
        <v>0</v>
      </c>
      <c r="AC423" s="30"/>
    </row>
    <row r="424" spans="1:29" ht="14.1" customHeight="1" x14ac:dyDescent="0.2">
      <c r="A424" s="132" t="s">
        <v>909</v>
      </c>
      <c r="B424" s="128">
        <v>421</v>
      </c>
      <c r="C424" s="122" t="s">
        <v>2803</v>
      </c>
      <c r="D424" s="150" t="s">
        <v>164</v>
      </c>
      <c r="E424" s="59">
        <v>10.22559452129928</v>
      </c>
      <c r="F424" s="59">
        <v>12.56140113031323</v>
      </c>
      <c r="G424" s="59">
        <v>19.87375959351089</v>
      </c>
      <c r="H424" s="59">
        <v>11.594112671981931</v>
      </c>
      <c r="I424" s="59">
        <v>21.830518415531611</v>
      </c>
      <c r="J424" s="59">
        <v>13.971947673532171</v>
      </c>
      <c r="K424" s="59">
        <v>2.3306686076777128</v>
      </c>
      <c r="L424" s="59">
        <v>2.1639585487749091</v>
      </c>
      <c r="M424" s="59">
        <v>0</v>
      </c>
      <c r="N424" s="59">
        <v>2.3122456903791901</v>
      </c>
      <c r="O424" s="59">
        <v>1.0245750223062211</v>
      </c>
      <c r="P424" s="59">
        <v>0</v>
      </c>
      <c r="Q424" s="59">
        <v>6.2900686208580074</v>
      </c>
      <c r="R424" s="59">
        <v>12.676964519505599</v>
      </c>
      <c r="S424" s="59">
        <v>8.4030380071997754</v>
      </c>
      <c r="T424" s="59">
        <v>12.055291300588751</v>
      </c>
      <c r="U424" s="59">
        <v>18.51355693433425</v>
      </c>
      <c r="V424" s="59">
        <v>11.958936218713911</v>
      </c>
      <c r="W424" s="59">
        <v>6.5992953637511134</v>
      </c>
      <c r="X424" s="59">
        <v>5.994710879315722</v>
      </c>
      <c r="Y424" s="59">
        <v>6.8305237015929681</v>
      </c>
      <c r="Z424" s="59">
        <v>9.9069565683303189</v>
      </c>
      <c r="AA424" s="59">
        <v>3.7579474933543131</v>
      </c>
      <c r="AB424" s="62">
        <v>1.974088793324593</v>
      </c>
      <c r="AC424" s="30"/>
    </row>
    <row r="425" spans="1:29" ht="14.1" customHeight="1" x14ac:dyDescent="0.2">
      <c r="A425" s="132" t="s">
        <v>915</v>
      </c>
      <c r="B425" s="128">
        <v>422</v>
      </c>
      <c r="C425" s="122" t="s">
        <v>916</v>
      </c>
      <c r="D425" s="150" t="s">
        <v>164</v>
      </c>
      <c r="E425" s="59">
        <v>5.8254431378461522</v>
      </c>
      <c r="F425" s="59">
        <v>7.6939904327774196</v>
      </c>
      <c r="G425" s="59">
        <v>14.00744262299893</v>
      </c>
      <c r="H425" s="59">
        <v>3.5947950304571532</v>
      </c>
      <c r="I425" s="59">
        <v>2.016769219412593</v>
      </c>
      <c r="J425" s="59">
        <v>2.857249012992265</v>
      </c>
      <c r="K425" s="59">
        <v>0</v>
      </c>
      <c r="L425" s="59">
        <v>0</v>
      </c>
      <c r="M425" s="59">
        <v>0</v>
      </c>
      <c r="N425" s="59">
        <v>0</v>
      </c>
      <c r="O425" s="59">
        <v>0</v>
      </c>
      <c r="P425" s="59">
        <v>0</v>
      </c>
      <c r="Q425" s="59">
        <v>0.94801335657242003</v>
      </c>
      <c r="R425" s="59">
        <v>0</v>
      </c>
      <c r="S425" s="59">
        <v>6.830151654714169</v>
      </c>
      <c r="T425" s="59">
        <v>4.2414605684189457</v>
      </c>
      <c r="U425" s="59">
        <v>0</v>
      </c>
      <c r="V425" s="59">
        <v>0</v>
      </c>
      <c r="W425" s="59">
        <v>4.1034014386762712</v>
      </c>
      <c r="X425" s="59">
        <v>2.9598638311302121</v>
      </c>
      <c r="Y425" s="59">
        <v>2.1013763118267859</v>
      </c>
      <c r="Z425" s="59">
        <v>0</v>
      </c>
      <c r="AA425" s="59">
        <v>0</v>
      </c>
      <c r="AB425" s="62">
        <v>0</v>
      </c>
      <c r="AC425" s="30"/>
    </row>
    <row r="426" spans="1:29" ht="14.1" customHeight="1" x14ac:dyDescent="0.2">
      <c r="A426" s="132" t="s">
        <v>933</v>
      </c>
      <c r="B426" s="128">
        <v>423</v>
      </c>
      <c r="C426" s="122" t="s">
        <v>2916</v>
      </c>
      <c r="D426" s="150" t="s">
        <v>164</v>
      </c>
      <c r="E426" s="59">
        <v>6.7963503274871773</v>
      </c>
      <c r="F426" s="59">
        <v>7.6939904327774196</v>
      </c>
      <c r="G426" s="59">
        <v>2.8014885245997871</v>
      </c>
      <c r="H426" s="59">
        <v>8.9869875761428837</v>
      </c>
      <c r="I426" s="59">
        <v>5.0439398177508954</v>
      </c>
      <c r="J426" s="59">
        <v>2.857249012992265</v>
      </c>
      <c r="K426" s="59">
        <v>0</v>
      </c>
      <c r="L426" s="59">
        <v>0</v>
      </c>
      <c r="M426" s="59">
        <v>0</v>
      </c>
      <c r="N426" s="59">
        <v>0</v>
      </c>
      <c r="O426" s="59">
        <v>0</v>
      </c>
      <c r="P426" s="59">
        <v>0.86972018334835277</v>
      </c>
      <c r="Q426" s="59">
        <v>0.94801335657242003</v>
      </c>
      <c r="R426" s="59">
        <v>1.0403746015187201</v>
      </c>
      <c r="S426" s="59">
        <v>0.97573595067345276</v>
      </c>
      <c r="T426" s="59">
        <v>3.1842765217405238</v>
      </c>
      <c r="U426" s="59">
        <v>2.185911485607908</v>
      </c>
      <c r="V426" s="59">
        <v>3.155114647448924</v>
      </c>
      <c r="W426" s="59">
        <v>0</v>
      </c>
      <c r="X426" s="59">
        <v>4.9331063852170196</v>
      </c>
      <c r="Y426" s="59">
        <v>3.1520644677401788</v>
      </c>
      <c r="Z426" s="59">
        <v>1.0436065067239351</v>
      </c>
      <c r="AA426" s="59">
        <v>0</v>
      </c>
      <c r="AB426" s="62">
        <v>2.9820072406715901</v>
      </c>
      <c r="AC426" s="30"/>
    </row>
    <row r="427" spans="1:29" ht="14.1" customHeight="1" x14ac:dyDescent="0.2">
      <c r="A427" s="132" t="s">
        <v>960</v>
      </c>
      <c r="B427" s="128">
        <v>424</v>
      </c>
      <c r="C427" s="122" t="s">
        <v>2860</v>
      </c>
      <c r="D427" s="150" t="s">
        <v>961</v>
      </c>
      <c r="E427" s="59">
        <v>8.7381647067692274</v>
      </c>
      <c r="F427" s="59">
        <v>17.31147847374919</v>
      </c>
      <c r="G427" s="59">
        <v>11.20595409839915</v>
      </c>
      <c r="H427" s="59">
        <v>26.06226397081436</v>
      </c>
      <c r="I427" s="59">
        <v>13.73621515341917</v>
      </c>
      <c r="J427" s="59">
        <v>11.1175559095529</v>
      </c>
      <c r="K427" s="59">
        <v>6.2739926690086589</v>
      </c>
      <c r="L427" s="59">
        <v>3.046398707801373</v>
      </c>
      <c r="M427" s="59">
        <v>0</v>
      </c>
      <c r="N427" s="59">
        <v>2.146931931642702</v>
      </c>
      <c r="O427" s="59">
        <v>0.96204227446593527</v>
      </c>
      <c r="P427" s="59">
        <v>2.1770217355403072</v>
      </c>
      <c r="Q427" s="59">
        <v>20.856293844593239</v>
      </c>
      <c r="R427" s="59">
        <v>8.3229968121497588</v>
      </c>
      <c r="S427" s="59">
        <v>15.611775210775241</v>
      </c>
      <c r="T427" s="59">
        <v>11.349088115946991</v>
      </c>
      <c r="U427" s="59">
        <v>6.613953057815154</v>
      </c>
      <c r="V427" s="59">
        <v>3.155114647448924</v>
      </c>
      <c r="W427" s="59">
        <v>1.025850359669068</v>
      </c>
      <c r="X427" s="59">
        <v>8.8795914933906364</v>
      </c>
      <c r="Y427" s="59">
        <v>11.552316274267749</v>
      </c>
      <c r="Z427" s="59">
        <v>4.1744260268957412</v>
      </c>
      <c r="AA427" s="59">
        <v>0.94969610648327341</v>
      </c>
      <c r="AB427" s="62">
        <v>14.910036203357951</v>
      </c>
      <c r="AC427" s="30"/>
    </row>
    <row r="428" spans="1:29" ht="14.1" customHeight="1" x14ac:dyDescent="0.2">
      <c r="A428" s="132" t="s">
        <v>976</v>
      </c>
      <c r="B428" s="128">
        <v>425</v>
      </c>
      <c r="C428" s="122" t="s">
        <v>2867</v>
      </c>
      <c r="D428" s="150" t="s">
        <v>977</v>
      </c>
      <c r="E428" s="59">
        <v>3.8836287585641012</v>
      </c>
      <c r="F428" s="59">
        <v>35.584705751595557</v>
      </c>
      <c r="G428" s="59">
        <v>14.941272131198859</v>
      </c>
      <c r="H428" s="59">
        <v>21.187721909514462</v>
      </c>
      <c r="I428" s="59">
        <v>47.394076656195942</v>
      </c>
      <c r="J428" s="59">
        <v>18.098767664630671</v>
      </c>
      <c r="K428" s="59">
        <v>0</v>
      </c>
      <c r="L428" s="59">
        <v>4.0618649437351646</v>
      </c>
      <c r="M428" s="59">
        <v>1.1003062201848279</v>
      </c>
      <c r="N428" s="59">
        <v>5.3673298291067546</v>
      </c>
      <c r="O428" s="59">
        <v>0</v>
      </c>
      <c r="P428" s="59">
        <v>4.60113543806444</v>
      </c>
      <c r="Q428" s="59">
        <v>0</v>
      </c>
      <c r="R428" s="59">
        <v>5.2018730075935986</v>
      </c>
      <c r="S428" s="59">
        <v>0</v>
      </c>
      <c r="T428" s="59">
        <v>1.060365142104736</v>
      </c>
      <c r="U428" s="59">
        <v>5.5116275481792956</v>
      </c>
      <c r="V428" s="59">
        <v>2.1034097649659489</v>
      </c>
      <c r="W428" s="59">
        <v>0</v>
      </c>
      <c r="X428" s="59">
        <v>0</v>
      </c>
      <c r="Y428" s="59">
        <v>0</v>
      </c>
      <c r="Z428" s="59">
        <v>1.0436065067239351</v>
      </c>
      <c r="AA428" s="59">
        <v>0</v>
      </c>
      <c r="AB428" s="62">
        <v>0.99400241355719665</v>
      </c>
      <c r="AC428" s="30"/>
    </row>
    <row r="429" spans="1:29" ht="14.1" customHeight="1" x14ac:dyDescent="0.2">
      <c r="A429" s="132" t="s">
        <v>982</v>
      </c>
      <c r="B429" s="128">
        <v>426</v>
      </c>
      <c r="C429" s="122" t="s">
        <v>2752</v>
      </c>
      <c r="D429" s="150" t="s">
        <v>983</v>
      </c>
      <c r="E429" s="59">
        <v>38.598415324178973</v>
      </c>
      <c r="F429" s="59">
        <v>49.789735588110879</v>
      </c>
      <c r="G429" s="59">
        <v>12.89338401971642</v>
      </c>
      <c r="H429" s="59">
        <v>23.751709464988021</v>
      </c>
      <c r="I429" s="59">
        <v>39.987491697903188</v>
      </c>
      <c r="J429" s="59">
        <v>21.717949747754201</v>
      </c>
      <c r="K429" s="59">
        <v>7.2156663979403266</v>
      </c>
      <c r="L429" s="59">
        <v>0</v>
      </c>
      <c r="M429" s="59">
        <v>5.5961574358600377</v>
      </c>
      <c r="N429" s="59">
        <v>3.4522665460814652</v>
      </c>
      <c r="O429" s="59">
        <v>3.2863364095756351</v>
      </c>
      <c r="P429" s="59">
        <v>4.2822017538077848</v>
      </c>
      <c r="Q429" s="59">
        <v>1.3897875807351681</v>
      </c>
      <c r="R429" s="59">
        <v>23.033893677624459</v>
      </c>
      <c r="S429" s="59">
        <v>0</v>
      </c>
      <c r="T429" s="59">
        <v>4.8416272388502266</v>
      </c>
      <c r="U429" s="59">
        <v>9.1272552197849119</v>
      </c>
      <c r="V429" s="59">
        <v>10.30039761903825</v>
      </c>
      <c r="W429" s="59">
        <v>11.74188321677215</v>
      </c>
      <c r="X429" s="59">
        <v>5.0120360873804923</v>
      </c>
      <c r="Y429" s="59">
        <v>2.5521215307136309</v>
      </c>
      <c r="Z429" s="59">
        <v>4.1389434056671277</v>
      </c>
      <c r="AA429" s="59">
        <v>1.3172284996923</v>
      </c>
      <c r="AB429" s="62">
        <v>8.7730653020558176</v>
      </c>
      <c r="AC429" s="30"/>
    </row>
    <row r="430" spans="1:29" ht="14.1" customHeight="1" x14ac:dyDescent="0.2">
      <c r="A430" s="132" t="s">
        <v>1282</v>
      </c>
      <c r="B430" s="128">
        <v>427</v>
      </c>
      <c r="C430" s="122" t="s">
        <v>637</v>
      </c>
      <c r="D430" s="150" t="s">
        <v>164</v>
      </c>
      <c r="E430" s="59">
        <v>47.579306828358447</v>
      </c>
      <c r="F430" s="59">
        <v>147.62074743848399</v>
      </c>
      <c r="G430" s="59">
        <v>220.67792023026621</v>
      </c>
      <c r="H430" s="59">
        <v>36.46560078895736</v>
      </c>
      <c r="I430" s="59">
        <v>47.716759731301948</v>
      </c>
      <c r="J430" s="59">
        <v>43.893059337587168</v>
      </c>
      <c r="K430" s="59">
        <v>7.7528698348669387</v>
      </c>
      <c r="L430" s="59">
        <v>8.1237298874703292</v>
      </c>
      <c r="M430" s="59">
        <v>21.584707121365781</v>
      </c>
      <c r="N430" s="59">
        <v>11.80812562403486</v>
      </c>
      <c r="O430" s="59">
        <v>10.927838195658561</v>
      </c>
      <c r="P430" s="59">
        <v>27.29005596586552</v>
      </c>
      <c r="Q430" s="59">
        <v>9.4801335657242003</v>
      </c>
      <c r="R430" s="59">
        <v>14.565244421262079</v>
      </c>
      <c r="S430" s="59">
        <v>24.003104386566939</v>
      </c>
      <c r="T430" s="59">
        <v>4.2520642198399932</v>
      </c>
      <c r="U430" s="59">
        <v>9.9220319122323666</v>
      </c>
      <c r="V430" s="59">
        <v>8.5324817115843725</v>
      </c>
      <c r="W430" s="59">
        <v>10.261581147769689</v>
      </c>
      <c r="X430" s="59">
        <v>7.893956837624275</v>
      </c>
      <c r="Y430" s="59">
        <v>5.1977543073035548</v>
      </c>
      <c r="Z430" s="59">
        <v>13.56688458741116</v>
      </c>
      <c r="AA430" s="59">
        <v>8.5472649583494604</v>
      </c>
      <c r="AB430" s="62">
        <v>7.9520193084575732</v>
      </c>
      <c r="AC430" s="30"/>
    </row>
    <row r="431" spans="1:29" ht="14.1" customHeight="1" x14ac:dyDescent="0.2">
      <c r="A431" s="132" t="s">
        <v>1288</v>
      </c>
      <c r="B431" s="128">
        <v>428</v>
      </c>
      <c r="C431" s="122" t="s">
        <v>2579</v>
      </c>
      <c r="D431" s="150" t="s">
        <v>1289</v>
      </c>
      <c r="E431" s="59">
        <v>20.62303961516502</v>
      </c>
      <c r="F431" s="59">
        <v>15.638997303424199</v>
      </c>
      <c r="G431" s="59">
        <v>21.969273009911529</v>
      </c>
      <c r="H431" s="59">
        <v>27.48939759790585</v>
      </c>
      <c r="I431" s="59">
        <v>19.016116969841342</v>
      </c>
      <c r="J431" s="59">
        <v>9.2317715609780056</v>
      </c>
      <c r="K431" s="59">
        <v>220.14366913820399</v>
      </c>
      <c r="L431" s="59">
        <v>81.108334662739708</v>
      </c>
      <c r="M431" s="59">
        <v>74.819722666348142</v>
      </c>
      <c r="N431" s="59">
        <v>22.320577827323351</v>
      </c>
      <c r="O431" s="59">
        <v>64.436629501453879</v>
      </c>
      <c r="P431" s="59">
        <v>33.187607847444212</v>
      </c>
      <c r="Q431" s="59">
        <v>89.72851618622299</v>
      </c>
      <c r="R431" s="59">
        <v>59.934940418891927</v>
      </c>
      <c r="S431" s="59">
        <v>163.75386165772289</v>
      </c>
      <c r="T431" s="59">
        <v>92.763923726748658</v>
      </c>
      <c r="U431" s="59">
        <v>42.823141398333853</v>
      </c>
      <c r="V431" s="59">
        <v>39.9174588146413</v>
      </c>
      <c r="W431" s="59">
        <v>384.41382772771072</v>
      </c>
      <c r="X431" s="59">
        <v>259.98555933498437</v>
      </c>
      <c r="Y431" s="59">
        <v>113.6781543408936</v>
      </c>
      <c r="Z431" s="59">
        <v>33.418367558313847</v>
      </c>
      <c r="AA431" s="59">
        <v>124.0341102911415</v>
      </c>
      <c r="AB431" s="62">
        <v>37.771097712759918</v>
      </c>
      <c r="AC431" s="30"/>
    </row>
    <row r="432" spans="1:29" ht="14.1" customHeight="1" x14ac:dyDescent="0.2">
      <c r="A432" s="132" t="s">
        <v>1271</v>
      </c>
      <c r="B432" s="128">
        <v>429</v>
      </c>
      <c r="C432" s="122" t="s">
        <v>2969</v>
      </c>
      <c r="D432" s="150" t="s">
        <v>1272</v>
      </c>
      <c r="E432" s="59">
        <v>17.476329413538451</v>
      </c>
      <c r="F432" s="59">
        <v>21.1584736901379</v>
      </c>
      <c r="G432" s="59">
        <v>28.02142205255527</v>
      </c>
      <c r="H432" s="59">
        <v>37.745347819800109</v>
      </c>
      <c r="I432" s="59">
        <v>72.859821589718749</v>
      </c>
      <c r="J432" s="59">
        <v>29.524906467586732</v>
      </c>
      <c r="K432" s="59">
        <v>4.1805714935923097</v>
      </c>
      <c r="L432" s="59">
        <v>3.046398707801373</v>
      </c>
      <c r="M432" s="59">
        <v>4.4012248807393144</v>
      </c>
      <c r="N432" s="59">
        <v>8.5877277265708081</v>
      </c>
      <c r="O432" s="59">
        <v>0.96204227446593527</v>
      </c>
      <c r="P432" s="59">
        <v>9.7965978099313826</v>
      </c>
      <c r="Q432" s="59">
        <v>5.6880801394345202</v>
      </c>
      <c r="R432" s="59">
        <v>20.807492030374402</v>
      </c>
      <c r="S432" s="59">
        <v>8.7816235560610743</v>
      </c>
      <c r="T432" s="59">
        <v>19.086572557885251</v>
      </c>
      <c r="U432" s="59">
        <v>18.739533663809599</v>
      </c>
      <c r="V432" s="59">
        <v>6.310229294897848</v>
      </c>
      <c r="W432" s="59">
        <v>4.1034014386762712</v>
      </c>
      <c r="X432" s="59">
        <v>5.9197276622604242</v>
      </c>
      <c r="Y432" s="59">
        <v>18.91238680644107</v>
      </c>
      <c r="Z432" s="59">
        <v>13.56688458741116</v>
      </c>
      <c r="AA432" s="59">
        <v>2.84908831944982</v>
      </c>
      <c r="AB432" s="62">
        <v>33.796082060944677</v>
      </c>
      <c r="AC432" s="30"/>
    </row>
    <row r="433" spans="1:29" ht="14.1" customHeight="1" x14ac:dyDescent="0.2">
      <c r="A433" s="132" t="s">
        <v>1274</v>
      </c>
      <c r="B433" s="128">
        <v>430</v>
      </c>
      <c r="C433" s="122" t="s">
        <v>2672</v>
      </c>
      <c r="D433" s="150" t="s">
        <v>164</v>
      </c>
      <c r="E433" s="59">
        <v>6.7963503274871773</v>
      </c>
      <c r="F433" s="59">
        <v>12.50273445326331</v>
      </c>
      <c r="G433" s="59">
        <v>4.6691475409996448</v>
      </c>
      <c r="H433" s="59">
        <v>7.1895900609143064</v>
      </c>
      <c r="I433" s="59">
        <v>13.108999926181861</v>
      </c>
      <c r="J433" s="59">
        <v>0.95241633766408818</v>
      </c>
      <c r="K433" s="59">
        <v>1.045142873398077</v>
      </c>
      <c r="L433" s="59">
        <v>0</v>
      </c>
      <c r="M433" s="59">
        <v>0</v>
      </c>
      <c r="N433" s="59">
        <v>2.146931931642702</v>
      </c>
      <c r="O433" s="59">
        <v>0</v>
      </c>
      <c r="P433" s="59">
        <v>1.088510867770154</v>
      </c>
      <c r="Q433" s="59">
        <v>0.94801335657242003</v>
      </c>
      <c r="R433" s="59">
        <v>4.1614984060748794</v>
      </c>
      <c r="S433" s="59">
        <v>0.97573595067345276</v>
      </c>
      <c r="T433" s="59">
        <v>4.2414605684189457</v>
      </c>
      <c r="U433" s="59">
        <v>1.1023255096358591</v>
      </c>
      <c r="V433" s="59">
        <v>2.1034097649659489</v>
      </c>
      <c r="W433" s="59">
        <v>0</v>
      </c>
      <c r="X433" s="59">
        <v>0</v>
      </c>
      <c r="Y433" s="59">
        <v>2.1013763118267859</v>
      </c>
      <c r="Z433" s="59">
        <v>4.1744260268957412</v>
      </c>
      <c r="AA433" s="59">
        <v>0</v>
      </c>
      <c r="AB433" s="62">
        <v>2.9820072406715901</v>
      </c>
      <c r="AC433" s="30"/>
    </row>
    <row r="434" spans="1:29" ht="14.1" customHeight="1" x14ac:dyDescent="0.2">
      <c r="A434" s="132" t="s">
        <v>1275</v>
      </c>
      <c r="B434" s="128">
        <v>431</v>
      </c>
      <c r="C434" s="122" t="s">
        <v>2838</v>
      </c>
      <c r="D434" s="150" t="s">
        <v>164</v>
      </c>
      <c r="E434" s="59">
        <v>23.301772551384609</v>
      </c>
      <c r="F434" s="59">
        <v>14.426232061457659</v>
      </c>
      <c r="G434" s="59">
        <v>3.7353180327997162</v>
      </c>
      <c r="H434" s="59">
        <v>23.366167697971491</v>
      </c>
      <c r="I434" s="59">
        <v>23.192846023244819</v>
      </c>
      <c r="J434" s="59">
        <v>18.09591041561767</v>
      </c>
      <c r="K434" s="59">
        <v>1.045142873398077</v>
      </c>
      <c r="L434" s="59">
        <v>5.0773311796689562</v>
      </c>
      <c r="M434" s="59">
        <v>4.4012248807393144</v>
      </c>
      <c r="N434" s="59">
        <v>6.4407957949281061</v>
      </c>
      <c r="O434" s="59">
        <v>0.96204227446593527</v>
      </c>
      <c r="P434" s="59">
        <v>3.265532603310461</v>
      </c>
      <c r="Q434" s="59">
        <v>2.8535202032829838</v>
      </c>
      <c r="R434" s="59">
        <v>27.003963157019889</v>
      </c>
      <c r="S434" s="59">
        <v>2.9272078520203579</v>
      </c>
      <c r="T434" s="59">
        <v>9.5432862789426274</v>
      </c>
      <c r="U434" s="59">
        <v>8.8186040770868726</v>
      </c>
      <c r="V434" s="59">
        <v>5.2585244124148733</v>
      </c>
      <c r="W434" s="59">
        <v>3.0775510790072031</v>
      </c>
      <c r="X434" s="59">
        <v>2.9598638311302121</v>
      </c>
      <c r="Y434" s="59">
        <v>5.2534407795669651</v>
      </c>
      <c r="Z434" s="59">
        <v>14.610491094135091</v>
      </c>
      <c r="AA434" s="59">
        <v>1.899392212966547</v>
      </c>
      <c r="AB434" s="62">
        <v>7.9520193084575732</v>
      </c>
      <c r="AC434" s="30"/>
    </row>
    <row r="435" spans="1:29" ht="14.1" customHeight="1" x14ac:dyDescent="0.2">
      <c r="A435" s="132" t="s">
        <v>1280</v>
      </c>
      <c r="B435" s="128">
        <v>432</v>
      </c>
      <c r="C435" s="122" t="e">
        <v>#N/A</v>
      </c>
      <c r="D435" s="150" t="s">
        <v>1281</v>
      </c>
      <c r="E435" s="59">
        <v>172.2369936279386</v>
      </c>
      <c r="F435" s="59">
        <v>134.65348831284169</v>
      </c>
      <c r="G435" s="59">
        <v>171.8461075874755</v>
      </c>
      <c r="H435" s="59">
        <v>376.59162608944899</v>
      </c>
      <c r="I435" s="59">
        <v>314.7823816889661</v>
      </c>
      <c r="J435" s="59">
        <v>265.32319093012399</v>
      </c>
      <c r="K435" s="59">
        <v>41.74509664926601</v>
      </c>
      <c r="L435" s="59">
        <v>62.958906627895047</v>
      </c>
      <c r="M435" s="59">
        <v>77.02143541293799</v>
      </c>
      <c r="N435" s="59">
        <v>69.77528777838782</v>
      </c>
      <c r="O435" s="59">
        <v>37.519648704171473</v>
      </c>
      <c r="P435" s="59">
        <v>58.755639620497362</v>
      </c>
      <c r="Q435" s="59">
        <v>85.503220655979703</v>
      </c>
      <c r="R435" s="59">
        <v>132.3845469194525</v>
      </c>
      <c r="S435" s="59">
        <v>42.164477636451913</v>
      </c>
      <c r="T435" s="59">
        <v>132.54564276309199</v>
      </c>
      <c r="U435" s="59">
        <v>104.7209234154066</v>
      </c>
      <c r="V435" s="59">
        <v>128.51307811500709</v>
      </c>
      <c r="W435" s="59">
        <v>75.912926615511012</v>
      </c>
      <c r="X435" s="59">
        <v>73.46382028865186</v>
      </c>
      <c r="Y435" s="59">
        <v>93.511245876291966</v>
      </c>
      <c r="Z435" s="59">
        <v>123.1466113999311</v>
      </c>
      <c r="AA435" s="59">
        <v>42.7363247917473</v>
      </c>
      <c r="AB435" s="62">
        <v>91.448222047262092</v>
      </c>
      <c r="AC435" s="30"/>
    </row>
    <row r="436" spans="1:29" ht="14.1" customHeight="1" x14ac:dyDescent="0.2">
      <c r="A436" s="132" t="s">
        <v>1283</v>
      </c>
      <c r="B436" s="128">
        <v>433</v>
      </c>
      <c r="C436" s="122" t="s">
        <v>1284</v>
      </c>
      <c r="D436" s="150" t="s">
        <v>164</v>
      </c>
      <c r="E436" s="59">
        <v>5.8254431378461522</v>
      </c>
      <c r="F436" s="59">
        <v>11.54098564916613</v>
      </c>
      <c r="G436" s="59">
        <v>0.93382950819992894</v>
      </c>
      <c r="H436" s="59">
        <v>7.1895900609143064</v>
      </c>
      <c r="I436" s="59">
        <v>7.0586922679440756</v>
      </c>
      <c r="J436" s="59">
        <v>4.7620816883204409</v>
      </c>
      <c r="K436" s="59">
        <v>0</v>
      </c>
      <c r="L436" s="59">
        <v>0</v>
      </c>
      <c r="M436" s="59">
        <v>0</v>
      </c>
      <c r="N436" s="59">
        <v>0</v>
      </c>
      <c r="O436" s="59">
        <v>0</v>
      </c>
      <c r="P436" s="59">
        <v>0</v>
      </c>
      <c r="Q436" s="59">
        <v>5.6880801394345202</v>
      </c>
      <c r="R436" s="59">
        <v>2.0807492030374402</v>
      </c>
      <c r="S436" s="59">
        <v>0.97573595067345276</v>
      </c>
      <c r="T436" s="59">
        <v>10.60365142104736</v>
      </c>
      <c r="U436" s="59">
        <v>8.8186040770868726</v>
      </c>
      <c r="V436" s="59">
        <v>3.155114647448924</v>
      </c>
      <c r="W436" s="59">
        <v>2.051700719338136</v>
      </c>
      <c r="X436" s="59">
        <v>5.9197276622604242</v>
      </c>
      <c r="Y436" s="59">
        <v>3.1520644677401788</v>
      </c>
      <c r="Z436" s="59">
        <v>14.610491094135091</v>
      </c>
      <c r="AA436" s="59">
        <v>2.84908831944982</v>
      </c>
      <c r="AB436" s="62">
        <v>6.9580168949003767</v>
      </c>
      <c r="AC436" s="30"/>
    </row>
    <row r="437" spans="1:29" ht="14.1" customHeight="1" x14ac:dyDescent="0.2">
      <c r="A437" s="132" t="s">
        <v>1294</v>
      </c>
      <c r="B437" s="128">
        <v>434</v>
      </c>
      <c r="C437" s="122" t="s">
        <v>2786</v>
      </c>
      <c r="D437" s="150" t="s">
        <v>164</v>
      </c>
      <c r="E437" s="59">
        <v>5.8254431378461522</v>
      </c>
      <c r="F437" s="59">
        <v>15.387980865554839</v>
      </c>
      <c r="G437" s="59">
        <v>0.93382950819992894</v>
      </c>
      <c r="H437" s="59">
        <v>9.885686333757171</v>
      </c>
      <c r="I437" s="59">
        <v>14.117384535888149</v>
      </c>
      <c r="J437" s="59">
        <v>4.7620816883204409</v>
      </c>
      <c r="K437" s="59">
        <v>3.1354286201942321</v>
      </c>
      <c r="L437" s="59">
        <v>0</v>
      </c>
      <c r="M437" s="59">
        <v>0</v>
      </c>
      <c r="N437" s="59">
        <v>1.073465965821351</v>
      </c>
      <c r="O437" s="59">
        <v>0.96204227446593527</v>
      </c>
      <c r="P437" s="59">
        <v>3.265532603310461</v>
      </c>
      <c r="Q437" s="59">
        <v>4.7400667828621001</v>
      </c>
      <c r="R437" s="59">
        <v>4.1614984060748794</v>
      </c>
      <c r="S437" s="59">
        <v>5.8544157040407168</v>
      </c>
      <c r="T437" s="59">
        <v>4.2414605684189457</v>
      </c>
      <c r="U437" s="59">
        <v>1.1023255096358591</v>
      </c>
      <c r="V437" s="59">
        <v>5.2585244124148733</v>
      </c>
      <c r="W437" s="59">
        <v>7.1809525176834743</v>
      </c>
      <c r="X437" s="59">
        <v>9.8662127704340392</v>
      </c>
      <c r="Y437" s="59">
        <v>12.60825787096072</v>
      </c>
      <c r="Z437" s="59">
        <v>6.2616390403436117</v>
      </c>
      <c r="AA437" s="59">
        <v>0</v>
      </c>
      <c r="AB437" s="62">
        <v>3.9730276469881152</v>
      </c>
      <c r="AC437" s="30"/>
    </row>
    <row r="438" spans="1:29" ht="14.1" customHeight="1" x14ac:dyDescent="0.2">
      <c r="A438" s="132" t="s">
        <v>1299</v>
      </c>
      <c r="B438" s="128">
        <v>435</v>
      </c>
      <c r="C438" s="122" t="s">
        <v>2609</v>
      </c>
      <c r="D438" s="150" t="s">
        <v>164</v>
      </c>
      <c r="E438" s="59">
        <v>57.324302290785418</v>
      </c>
      <c r="F438" s="59">
        <v>81.386069049115449</v>
      </c>
      <c r="G438" s="59">
        <v>287.47100963377432</v>
      </c>
      <c r="H438" s="59">
        <v>17.01686097542655</v>
      </c>
      <c r="I438" s="59">
        <v>22.869154563529101</v>
      </c>
      <c r="J438" s="59">
        <v>16.55775803029017</v>
      </c>
      <c r="K438" s="59">
        <v>1.764201170295955</v>
      </c>
      <c r="L438" s="59">
        <v>0</v>
      </c>
      <c r="M438" s="59">
        <v>0</v>
      </c>
      <c r="N438" s="59">
        <v>0</v>
      </c>
      <c r="O438" s="59">
        <v>3.7202174753597719</v>
      </c>
      <c r="P438" s="59">
        <v>0</v>
      </c>
      <c r="Q438" s="59">
        <v>0</v>
      </c>
      <c r="R438" s="59">
        <v>1.125685318843255</v>
      </c>
      <c r="S438" s="59">
        <v>9.0031156168639495</v>
      </c>
      <c r="T438" s="59">
        <v>29.166403598732881</v>
      </c>
      <c r="U438" s="59">
        <v>0</v>
      </c>
      <c r="V438" s="59">
        <v>0</v>
      </c>
      <c r="W438" s="59">
        <v>0</v>
      </c>
      <c r="X438" s="59">
        <v>0</v>
      </c>
      <c r="Y438" s="59">
        <v>8.6765827915327982</v>
      </c>
      <c r="Z438" s="59">
        <v>6.2324180581553419</v>
      </c>
      <c r="AA438" s="59">
        <v>3.79213655318771</v>
      </c>
      <c r="AB438" s="62">
        <v>0</v>
      </c>
      <c r="AC438" s="30"/>
    </row>
    <row r="439" spans="1:29" ht="14.1" customHeight="1" x14ac:dyDescent="0.2">
      <c r="A439" s="132" t="s">
        <v>1295</v>
      </c>
      <c r="B439" s="128">
        <v>436</v>
      </c>
      <c r="C439" s="122" t="e">
        <v>#N/A</v>
      </c>
      <c r="D439" s="150" t="s">
        <v>1296</v>
      </c>
      <c r="E439" s="59">
        <v>18.44723660317948</v>
      </c>
      <c r="F439" s="59">
        <v>28.852464122915318</v>
      </c>
      <c r="G439" s="59">
        <v>21.478078688598369</v>
      </c>
      <c r="H439" s="59">
        <v>24.264866455585789</v>
      </c>
      <c r="I439" s="59">
        <v>79.749105243232165</v>
      </c>
      <c r="J439" s="59">
        <v>41.76345640657027</v>
      </c>
      <c r="K439" s="59">
        <v>4.1805714935923097</v>
      </c>
      <c r="L439" s="59">
        <v>9.1391961234041208</v>
      </c>
      <c r="M439" s="59">
        <v>3.3009186605544851</v>
      </c>
      <c r="N439" s="59">
        <v>7.5142617607494584</v>
      </c>
      <c r="O439" s="59">
        <v>9.6204227446593524</v>
      </c>
      <c r="P439" s="59">
        <v>10.886197188569311</v>
      </c>
      <c r="Q439" s="59">
        <v>5.6880801394345202</v>
      </c>
      <c r="R439" s="59">
        <v>11.44412061670592</v>
      </c>
      <c r="S439" s="59">
        <v>4.8786797533672637</v>
      </c>
      <c r="T439" s="59">
        <v>12.724381705256841</v>
      </c>
      <c r="U439" s="59">
        <v>9.9209295867227318</v>
      </c>
      <c r="V439" s="59">
        <v>5.2585244124148733</v>
      </c>
      <c r="W439" s="59">
        <v>10.25850359669068</v>
      </c>
      <c r="X439" s="59">
        <v>6.906348939303828</v>
      </c>
      <c r="Y439" s="59">
        <v>9.4561934032205368</v>
      </c>
      <c r="Z439" s="59">
        <v>12.542062997808261</v>
      </c>
      <c r="AA439" s="59">
        <v>1.899392212966547</v>
      </c>
      <c r="AB439" s="62">
        <v>7.9709053543151596</v>
      </c>
      <c r="AC439" s="30"/>
    </row>
    <row r="440" spans="1:29" ht="14.1" customHeight="1" x14ac:dyDescent="0.2">
      <c r="A440" s="132" t="s">
        <v>1297</v>
      </c>
      <c r="B440" s="128">
        <v>437</v>
      </c>
      <c r="C440" s="122" t="s">
        <v>2619</v>
      </c>
      <c r="D440" s="150" t="s">
        <v>1298</v>
      </c>
      <c r="E440" s="59">
        <v>24.27267974102563</v>
      </c>
      <c r="F440" s="59">
        <v>30.795196707191629</v>
      </c>
      <c r="G440" s="59">
        <v>11.248910255776339</v>
      </c>
      <c r="H440" s="59">
        <v>3.5947950304571532</v>
      </c>
      <c r="I440" s="59">
        <v>56.643988681031793</v>
      </c>
      <c r="J440" s="59">
        <v>19.04832675328176</v>
      </c>
      <c r="K440" s="59">
        <v>4.1805714935923097</v>
      </c>
      <c r="L440" s="59">
        <v>2.0309324718675819</v>
      </c>
      <c r="M440" s="59">
        <v>5.5015311009241419</v>
      </c>
      <c r="N440" s="59">
        <v>4.293863863285404</v>
      </c>
      <c r="O440" s="59">
        <v>9.6204227446593524</v>
      </c>
      <c r="P440" s="59">
        <v>1.088510867770154</v>
      </c>
      <c r="Q440" s="59">
        <v>8.5321202091517812</v>
      </c>
      <c r="R440" s="59">
        <v>3.1211238045561589</v>
      </c>
      <c r="S440" s="59">
        <v>1.951471901346906</v>
      </c>
      <c r="T440" s="59">
        <v>2.1207302842094728</v>
      </c>
      <c r="U440" s="59">
        <v>2.2046510192717181</v>
      </c>
      <c r="V440" s="59">
        <v>2.1034097649659489</v>
      </c>
      <c r="W440" s="59">
        <v>8.2068028773525423</v>
      </c>
      <c r="X440" s="59">
        <v>0</v>
      </c>
      <c r="Y440" s="59">
        <v>3.1520644677401788</v>
      </c>
      <c r="Z440" s="59">
        <v>0</v>
      </c>
      <c r="AA440" s="59">
        <v>7.0030590892076576</v>
      </c>
      <c r="AB440" s="62">
        <v>1.9880048271143931</v>
      </c>
      <c r="AC440" s="30"/>
    </row>
    <row r="441" spans="1:29" ht="14.1" customHeight="1" x14ac:dyDescent="0.2">
      <c r="A441" s="132" t="s">
        <v>1315</v>
      </c>
      <c r="B441" s="128">
        <v>438</v>
      </c>
      <c r="C441" s="122" t="s">
        <v>2639</v>
      </c>
      <c r="D441" s="150" t="s">
        <v>1316</v>
      </c>
      <c r="E441" s="59">
        <v>17.640412728587791</v>
      </c>
      <c r="F441" s="59">
        <v>6.7986022961629473</v>
      </c>
      <c r="G441" s="59">
        <v>7.4715698951076313</v>
      </c>
      <c r="H441" s="59">
        <v>15.62657399739725</v>
      </c>
      <c r="I441" s="59">
        <v>52.652802395814277</v>
      </c>
      <c r="J441" s="59">
        <v>32.337391912708789</v>
      </c>
      <c r="K441" s="59">
        <v>70.493841667826928</v>
      </c>
      <c r="L441" s="59">
        <v>71.314162817158277</v>
      </c>
      <c r="M441" s="59">
        <v>219.7465564579928</v>
      </c>
      <c r="N441" s="59">
        <v>85.311560701720225</v>
      </c>
      <c r="O441" s="59">
        <v>73.974316610509163</v>
      </c>
      <c r="P441" s="59">
        <v>53.32941294466314</v>
      </c>
      <c r="Q441" s="59">
        <v>617.43351502876465</v>
      </c>
      <c r="R441" s="59">
        <v>492.52582085418021</v>
      </c>
      <c r="S441" s="59">
        <v>365.41311352720811</v>
      </c>
      <c r="T441" s="59">
        <v>377.73387457197032</v>
      </c>
      <c r="U441" s="59">
        <v>91.725607982309469</v>
      </c>
      <c r="V441" s="59">
        <v>145.86200185644631</v>
      </c>
      <c r="W441" s="59">
        <v>637.52906792137765</v>
      </c>
      <c r="X441" s="59">
        <v>668.45367437989296</v>
      </c>
      <c r="Y441" s="59">
        <v>591.20856638643932</v>
      </c>
      <c r="Z441" s="59">
        <v>160.91368727176359</v>
      </c>
      <c r="AA441" s="59">
        <v>56.421445686171268</v>
      </c>
      <c r="AB441" s="62">
        <v>53.193045159099817</v>
      </c>
      <c r="AC441" s="30"/>
    </row>
    <row r="442" spans="1:29" ht="14.1" customHeight="1" x14ac:dyDescent="0.2">
      <c r="A442" s="132" t="s">
        <v>1305</v>
      </c>
      <c r="B442" s="128">
        <v>439</v>
      </c>
      <c r="C442" s="122" t="e">
        <v>#N/A</v>
      </c>
      <c r="D442" s="150" t="s">
        <v>1306</v>
      </c>
      <c r="E442" s="59">
        <v>18.44723660317948</v>
      </c>
      <c r="F442" s="59">
        <v>15.387980865554839</v>
      </c>
      <c r="G442" s="59">
        <v>5.6029770491995734</v>
      </c>
      <c r="H442" s="59">
        <v>9.885686333757171</v>
      </c>
      <c r="I442" s="59">
        <v>19.159307584419629</v>
      </c>
      <c r="J442" s="59">
        <v>14.286245064961321</v>
      </c>
      <c r="K442" s="59">
        <v>2.0902857467961549</v>
      </c>
      <c r="L442" s="59">
        <v>1.0154662359337909</v>
      </c>
      <c r="M442" s="59">
        <v>0</v>
      </c>
      <c r="N442" s="59">
        <v>7.5142617607494584</v>
      </c>
      <c r="O442" s="59">
        <v>0.96204227446593527</v>
      </c>
      <c r="P442" s="59">
        <v>1.088510867770154</v>
      </c>
      <c r="Q442" s="59">
        <v>1.8960267131448401</v>
      </c>
      <c r="R442" s="59">
        <v>9.5735270831752608</v>
      </c>
      <c r="S442" s="59">
        <v>0.97573595067345276</v>
      </c>
      <c r="T442" s="59">
        <v>7.4225559947331554</v>
      </c>
      <c r="U442" s="59">
        <v>9.9110086571360085</v>
      </c>
      <c r="V442" s="59">
        <v>6.310229294897848</v>
      </c>
      <c r="W442" s="59">
        <v>5.1292517983453392</v>
      </c>
      <c r="X442" s="59">
        <v>6.906348939303828</v>
      </c>
      <c r="Y442" s="59">
        <v>9.4561934032205368</v>
      </c>
      <c r="Z442" s="59">
        <v>8.3488520537914823</v>
      </c>
      <c r="AA442" s="59">
        <v>4.7484805324163668</v>
      </c>
      <c r="AB442" s="62">
        <v>9.9400241355719672</v>
      </c>
      <c r="AC442" s="30"/>
    </row>
    <row r="443" spans="1:29" ht="14.1" customHeight="1" x14ac:dyDescent="0.2">
      <c r="A443" s="132" t="s">
        <v>1311</v>
      </c>
      <c r="B443" s="128">
        <v>440</v>
      </c>
      <c r="C443" s="122" t="s">
        <v>2804</v>
      </c>
      <c r="D443" s="150" t="s">
        <v>1312</v>
      </c>
      <c r="E443" s="59">
        <v>11.650886275692301</v>
      </c>
      <c r="F443" s="59">
        <v>6.7322416286802422</v>
      </c>
      <c r="G443" s="59">
        <v>12.13978360659908</v>
      </c>
      <c r="H443" s="59">
        <v>6.2908913033000182</v>
      </c>
      <c r="I443" s="59">
        <v>8.0670768776503721</v>
      </c>
      <c r="J443" s="59">
        <v>9.5241633766408818</v>
      </c>
      <c r="K443" s="59">
        <v>5.2257143669903874</v>
      </c>
      <c r="L443" s="59">
        <v>1.0154662359337909</v>
      </c>
      <c r="M443" s="59">
        <v>1.1003062201848279</v>
      </c>
      <c r="N443" s="59">
        <v>2.146931931642702</v>
      </c>
      <c r="O443" s="59">
        <v>0.96204227446593527</v>
      </c>
      <c r="P443" s="59">
        <v>2.1770217355403072</v>
      </c>
      <c r="Q443" s="59">
        <v>2.8440400697172601</v>
      </c>
      <c r="R443" s="59">
        <v>12.484495218224639</v>
      </c>
      <c r="S443" s="59">
        <v>1.951471901346906</v>
      </c>
      <c r="T443" s="59">
        <v>8.4829211368378914</v>
      </c>
      <c r="U443" s="59">
        <v>11.023255096358589</v>
      </c>
      <c r="V443" s="59">
        <v>5.2585244124148733</v>
      </c>
      <c r="W443" s="59">
        <v>2.051700719338136</v>
      </c>
      <c r="X443" s="59">
        <v>9.8662127704340392</v>
      </c>
      <c r="Y443" s="59">
        <v>4.2027526236535717</v>
      </c>
      <c r="Z443" s="59">
        <v>11.479671573963291</v>
      </c>
      <c r="AA443" s="59">
        <v>5.6981766388996409</v>
      </c>
      <c r="AB443" s="62">
        <v>2.9820072406715901</v>
      </c>
      <c r="AC443" s="30"/>
    </row>
    <row r="444" spans="1:29" ht="14.1" customHeight="1" x14ac:dyDescent="0.2">
      <c r="A444" s="132" t="s">
        <v>1321</v>
      </c>
      <c r="B444" s="128">
        <v>441</v>
      </c>
      <c r="C444" s="122" t="s">
        <v>2887</v>
      </c>
      <c r="D444" s="150" t="s">
        <v>1322</v>
      </c>
      <c r="E444" s="59">
        <v>63.011876607702547</v>
      </c>
      <c r="F444" s="59">
        <v>83.59520605212667</v>
      </c>
      <c r="G444" s="59">
        <v>43.889986885396659</v>
      </c>
      <c r="H444" s="59">
        <v>53.922824155614911</v>
      </c>
      <c r="I444" s="59">
        <v>57.477922753258902</v>
      </c>
      <c r="J444" s="59">
        <v>60.989885014995217</v>
      </c>
      <c r="K444" s="59">
        <v>24.01738323068782</v>
      </c>
      <c r="L444" s="59">
        <v>12.192703094857031</v>
      </c>
      <c r="M444" s="59">
        <v>18.673296862756722</v>
      </c>
      <c r="N444" s="59">
        <v>15.02852352149892</v>
      </c>
      <c r="O444" s="59">
        <v>12.505587525782691</v>
      </c>
      <c r="P444" s="59">
        <v>14.150641281012</v>
      </c>
      <c r="Q444" s="59">
        <v>25.625749041509081</v>
      </c>
      <c r="R444" s="59">
        <v>28.090114241005441</v>
      </c>
      <c r="S444" s="59">
        <v>26.344870668183219</v>
      </c>
      <c r="T444" s="59">
        <v>20.12042857143738</v>
      </c>
      <c r="U444" s="59">
        <v>19.85398475405146</v>
      </c>
      <c r="V444" s="59">
        <v>19.351369837686729</v>
      </c>
      <c r="W444" s="59">
        <v>22.568707912719489</v>
      </c>
      <c r="X444" s="59">
        <v>23.678910649041701</v>
      </c>
      <c r="Y444" s="59">
        <v>28.392746037247619</v>
      </c>
      <c r="Z444" s="59">
        <v>27.15985933749041</v>
      </c>
      <c r="AA444" s="59">
        <v>14.2454415972491</v>
      </c>
      <c r="AB444" s="62">
        <v>36.749263231623111</v>
      </c>
      <c r="AC444" s="30"/>
    </row>
    <row r="445" spans="1:29" ht="14.1" customHeight="1" x14ac:dyDescent="0.2">
      <c r="A445" s="132" t="s">
        <v>1330</v>
      </c>
      <c r="B445" s="128">
        <v>442</v>
      </c>
      <c r="C445" s="122" t="s">
        <v>2696</v>
      </c>
      <c r="D445" s="150" t="s">
        <v>164</v>
      </c>
      <c r="E445" s="59">
        <v>9.7090718964102525</v>
      </c>
      <c r="F445" s="59">
        <v>50.972686617150401</v>
      </c>
      <c r="G445" s="59">
        <v>56.963600000195662</v>
      </c>
      <c r="H445" s="59">
        <v>5.39219254568573</v>
      </c>
      <c r="I445" s="59">
        <v>13.108999926181861</v>
      </c>
      <c r="J445" s="59">
        <v>5.7144980259845291</v>
      </c>
      <c r="K445" s="59">
        <v>2.0902857467961549</v>
      </c>
      <c r="L445" s="59">
        <v>3.046398707801373</v>
      </c>
      <c r="M445" s="59">
        <v>7.7021435412937986</v>
      </c>
      <c r="N445" s="59">
        <v>8.5877277265708081</v>
      </c>
      <c r="O445" s="59">
        <v>6.7342959212615474</v>
      </c>
      <c r="P445" s="59">
        <v>15.23915214878215</v>
      </c>
      <c r="Q445" s="59">
        <v>0</v>
      </c>
      <c r="R445" s="59">
        <v>3.1211238045561589</v>
      </c>
      <c r="S445" s="59">
        <v>0</v>
      </c>
      <c r="T445" s="59">
        <v>0</v>
      </c>
      <c r="U445" s="59">
        <v>0</v>
      </c>
      <c r="V445" s="59">
        <v>0</v>
      </c>
      <c r="W445" s="59">
        <v>0</v>
      </c>
      <c r="X445" s="59">
        <v>1.9732425540868079</v>
      </c>
      <c r="Y445" s="59">
        <v>0</v>
      </c>
      <c r="Z445" s="59">
        <v>0</v>
      </c>
      <c r="AA445" s="59">
        <v>0</v>
      </c>
      <c r="AB445" s="62">
        <v>0</v>
      </c>
      <c r="AC445" s="30"/>
    </row>
    <row r="446" spans="1:29" ht="14.1" customHeight="1" x14ac:dyDescent="0.2">
      <c r="A446" s="132" t="s">
        <v>1331</v>
      </c>
      <c r="B446" s="128">
        <v>443</v>
      </c>
      <c r="C446" s="122" t="s">
        <v>2696</v>
      </c>
      <c r="D446" s="150" t="s">
        <v>1332</v>
      </c>
      <c r="E446" s="59">
        <v>167.35235955685459</v>
      </c>
      <c r="F446" s="59">
        <v>315.96141111243747</v>
      </c>
      <c r="G446" s="59">
        <v>499.2131153000754</v>
      </c>
      <c r="H446" s="59">
        <v>97.34345462974926</v>
      </c>
      <c r="I446" s="59">
        <v>139.98899344247661</v>
      </c>
      <c r="J446" s="59">
        <v>88.194705284032224</v>
      </c>
      <c r="K446" s="59">
        <v>84.189393880835325</v>
      </c>
      <c r="L446" s="59">
        <v>46.958205148286297</v>
      </c>
      <c r="M446" s="59">
        <v>71.677248101500282</v>
      </c>
      <c r="N446" s="59">
        <v>54.695237890529476</v>
      </c>
      <c r="O446" s="59">
        <v>30.82960672753536</v>
      </c>
      <c r="P446" s="59">
        <v>71.607687436259553</v>
      </c>
      <c r="Q446" s="59">
        <v>25.71296627031375</v>
      </c>
      <c r="R446" s="59">
        <v>39.910850463461131</v>
      </c>
      <c r="S446" s="59">
        <v>54.992478179955803</v>
      </c>
      <c r="T446" s="59">
        <v>29.030676860543469</v>
      </c>
      <c r="U446" s="59">
        <v>46.168699320078687</v>
      </c>
      <c r="V446" s="59">
        <v>24.310158358593959</v>
      </c>
      <c r="W446" s="59">
        <v>28.75561143188364</v>
      </c>
      <c r="X446" s="59">
        <v>24.724729202707699</v>
      </c>
      <c r="Y446" s="59">
        <v>32.561876639911958</v>
      </c>
      <c r="Z446" s="59">
        <v>28.177375681546248</v>
      </c>
      <c r="AA446" s="59">
        <v>8.49503167249288</v>
      </c>
      <c r="AB446" s="62">
        <v>15.13269274399476</v>
      </c>
      <c r="AC446" s="30"/>
    </row>
    <row r="447" spans="1:29" ht="14.1" customHeight="1" x14ac:dyDescent="0.2">
      <c r="A447" s="132" t="s">
        <v>1338</v>
      </c>
      <c r="B447" s="128">
        <v>444</v>
      </c>
      <c r="C447" s="122" t="s">
        <v>2702</v>
      </c>
      <c r="D447" s="150" t="s">
        <v>164</v>
      </c>
      <c r="E447" s="59">
        <v>138.990218733061</v>
      </c>
      <c r="F447" s="59">
        <v>345.35918680727599</v>
      </c>
      <c r="G447" s="59">
        <v>523.88115558868481</v>
      </c>
      <c r="H447" s="59">
        <v>88.601811814435067</v>
      </c>
      <c r="I447" s="59">
        <v>131.0234458775779</v>
      </c>
      <c r="J447" s="59">
        <v>115.3223798297185</v>
      </c>
      <c r="K447" s="59">
        <v>89.587556821936403</v>
      </c>
      <c r="L447" s="59">
        <v>55.499291658725433</v>
      </c>
      <c r="M447" s="59">
        <v>89.333862016806208</v>
      </c>
      <c r="N447" s="59">
        <v>89.58288177972338</v>
      </c>
      <c r="O447" s="59">
        <v>45.790326137755123</v>
      </c>
      <c r="P447" s="59">
        <v>142.1105363417324</v>
      </c>
      <c r="Q447" s="59">
        <v>61.698605272446237</v>
      </c>
      <c r="R447" s="59">
        <v>89.743753501606292</v>
      </c>
      <c r="S447" s="59">
        <v>99.183559385956485</v>
      </c>
      <c r="T447" s="59">
        <v>34.597593856593342</v>
      </c>
      <c r="U447" s="59">
        <v>66.829586347183593</v>
      </c>
      <c r="V447" s="59">
        <v>32.779537777229351</v>
      </c>
      <c r="W447" s="59">
        <v>29.64502369371672</v>
      </c>
      <c r="X447" s="59">
        <v>50.211130031292917</v>
      </c>
      <c r="Y447" s="59">
        <v>42.143101933686189</v>
      </c>
      <c r="Z447" s="59">
        <v>37.76185783929887</v>
      </c>
      <c r="AA447" s="59">
        <v>19.36905209172636</v>
      </c>
      <c r="AB447" s="62">
        <v>32.920365934600802</v>
      </c>
      <c r="AC447" s="30"/>
    </row>
    <row r="448" spans="1:29" ht="14.1" customHeight="1" x14ac:dyDescent="0.2">
      <c r="A448" s="132" t="s">
        <v>1326</v>
      </c>
      <c r="B448" s="128">
        <v>445</v>
      </c>
      <c r="C448" s="122" t="s">
        <v>2671</v>
      </c>
      <c r="D448" s="150" t="s">
        <v>164</v>
      </c>
      <c r="E448" s="59">
        <v>10.679979086051279</v>
      </c>
      <c r="F448" s="59">
        <v>4.8087440204858876</v>
      </c>
      <c r="G448" s="59">
        <v>13.073613114799009</v>
      </c>
      <c r="H448" s="59">
        <v>17.07527639467148</v>
      </c>
      <c r="I448" s="59">
        <v>20.16769219412593</v>
      </c>
      <c r="J448" s="59">
        <v>24.762824779266289</v>
      </c>
      <c r="K448" s="59">
        <v>0</v>
      </c>
      <c r="L448" s="59">
        <v>0</v>
      </c>
      <c r="M448" s="59">
        <v>2.2006124403696572</v>
      </c>
      <c r="N448" s="59">
        <v>5.3673298291067546</v>
      </c>
      <c r="O448" s="59">
        <v>0.96204227446593527</v>
      </c>
      <c r="P448" s="59">
        <v>0</v>
      </c>
      <c r="Q448" s="59">
        <v>11.37616027886904</v>
      </c>
      <c r="R448" s="59">
        <v>3.1211238045561589</v>
      </c>
      <c r="S448" s="59">
        <v>17.563247112122149</v>
      </c>
      <c r="T448" s="59">
        <v>4.2414605684189457</v>
      </c>
      <c r="U448" s="59">
        <v>12.12558060599445</v>
      </c>
      <c r="V448" s="59">
        <v>16.827278119727591</v>
      </c>
      <c r="W448" s="59">
        <v>7.1809525176834743</v>
      </c>
      <c r="X448" s="59">
        <v>9.8662127704340392</v>
      </c>
      <c r="Y448" s="59">
        <v>13.65894602687411</v>
      </c>
      <c r="Z448" s="59">
        <v>4.1744260268957412</v>
      </c>
      <c r="AA448" s="59">
        <v>6.6478727453829141</v>
      </c>
      <c r="AB448" s="62">
        <v>7.9520193084575732</v>
      </c>
      <c r="AC448" s="30"/>
    </row>
    <row r="449" spans="1:29" ht="14.1" customHeight="1" x14ac:dyDescent="0.2">
      <c r="A449" s="132" t="s">
        <v>1327</v>
      </c>
      <c r="B449" s="128">
        <v>446</v>
      </c>
      <c r="C449" s="122" t="e">
        <v>#N/A</v>
      </c>
      <c r="D449" s="150" t="s">
        <v>1328</v>
      </c>
      <c r="E449" s="59">
        <v>156.68985680021689</v>
      </c>
      <c r="F449" s="59">
        <v>147.14179653404361</v>
      </c>
      <c r="G449" s="59">
        <v>217.18072872205749</v>
      </c>
      <c r="H449" s="59">
        <v>168.8376368942387</v>
      </c>
      <c r="I449" s="59">
        <v>106.3936517855016</v>
      </c>
      <c r="J449" s="59">
        <v>131.79156314060589</v>
      </c>
      <c r="K449" s="59">
        <v>94.489276898173387</v>
      </c>
      <c r="L449" s="59">
        <v>24.954067281836981</v>
      </c>
      <c r="M449" s="59">
        <v>49.543488176262272</v>
      </c>
      <c r="N449" s="59">
        <v>30.034504257715579</v>
      </c>
      <c r="O449" s="59">
        <v>31.002774336939229</v>
      </c>
      <c r="P449" s="59">
        <v>41.995837789440301</v>
      </c>
      <c r="Q449" s="59">
        <v>101.3625360980797</v>
      </c>
      <c r="R449" s="59">
        <v>78.705378979492679</v>
      </c>
      <c r="S449" s="59">
        <v>59.511111367524563</v>
      </c>
      <c r="T449" s="59">
        <v>67.91002516095574</v>
      </c>
      <c r="U449" s="59">
        <v>67.797428144643874</v>
      </c>
      <c r="V449" s="59">
        <v>69.348368246044856</v>
      </c>
      <c r="W449" s="59">
        <v>69.88810745317457</v>
      </c>
      <c r="X449" s="59">
        <v>73.191512816187881</v>
      </c>
      <c r="Y449" s="59">
        <v>87.787096802875809</v>
      </c>
      <c r="Z449" s="59">
        <v>53.953412791120734</v>
      </c>
      <c r="AA449" s="59">
        <v>19.911328568528312</v>
      </c>
      <c r="AB449" s="62">
        <v>44.111839108841266</v>
      </c>
      <c r="AC449" s="30"/>
    </row>
    <row r="450" spans="1:29" ht="14.1" customHeight="1" x14ac:dyDescent="0.2">
      <c r="A450" s="132" t="s">
        <v>1329</v>
      </c>
      <c r="B450" s="128">
        <v>447</v>
      </c>
      <c r="C450" s="122" t="s">
        <v>2663</v>
      </c>
      <c r="D450" s="150" t="s">
        <v>164</v>
      </c>
      <c r="E450" s="59">
        <v>303.29295880725311</v>
      </c>
      <c r="F450" s="59">
        <v>357.4012435833767</v>
      </c>
      <c r="G450" s="59">
        <v>311.03993259123229</v>
      </c>
      <c r="H450" s="59">
        <v>275.45656140132502</v>
      </c>
      <c r="I450" s="59">
        <v>347.37538904389299</v>
      </c>
      <c r="J450" s="59">
        <v>386.36387845117758</v>
      </c>
      <c r="K450" s="59">
        <v>92.703127727536071</v>
      </c>
      <c r="L450" s="59">
        <v>60.658875603505017</v>
      </c>
      <c r="M450" s="59">
        <v>129.6699877425618</v>
      </c>
      <c r="N450" s="59">
        <v>102.00717686813969</v>
      </c>
      <c r="O450" s="59">
        <v>58.983773889780963</v>
      </c>
      <c r="P450" s="59">
        <v>98.943460858571413</v>
      </c>
      <c r="Q450" s="59">
        <v>129.86550567678611</v>
      </c>
      <c r="R450" s="59">
        <v>201.31456614307541</v>
      </c>
      <c r="S450" s="59">
        <v>96.788127627053143</v>
      </c>
      <c r="T450" s="59">
        <v>186.27540487868109</v>
      </c>
      <c r="U450" s="59">
        <v>197.1178476330843</v>
      </c>
      <c r="V450" s="59">
        <v>229.0760472731466</v>
      </c>
      <c r="W450" s="59">
        <v>139.43563258693899</v>
      </c>
      <c r="X450" s="59">
        <v>130.26854031442579</v>
      </c>
      <c r="Y450" s="59">
        <v>195.61186742717601</v>
      </c>
      <c r="Z450" s="59">
        <v>215.12904529607201</v>
      </c>
      <c r="AA450" s="59">
        <v>76.938680370635907</v>
      </c>
      <c r="AB450" s="62">
        <v>211.04261643680979</v>
      </c>
      <c r="AC450" s="30"/>
    </row>
    <row r="451" spans="1:29" ht="14.1" customHeight="1" x14ac:dyDescent="0.2">
      <c r="A451" s="132" t="s">
        <v>1336</v>
      </c>
      <c r="B451" s="128">
        <v>448</v>
      </c>
      <c r="C451" s="122" t="s">
        <v>2742</v>
      </c>
      <c r="D451" s="150" t="s">
        <v>1337</v>
      </c>
      <c r="E451" s="59">
        <v>10.679979086051279</v>
      </c>
      <c r="F451" s="59">
        <v>18.27322727784637</v>
      </c>
      <c r="G451" s="59">
        <v>46.69147540999645</v>
      </c>
      <c r="H451" s="59">
        <v>22.333562825472679</v>
      </c>
      <c r="I451" s="59">
        <v>91.798292944612697</v>
      </c>
      <c r="J451" s="59">
        <v>13.29001757576469</v>
      </c>
      <c r="K451" s="59">
        <v>8.3611429871846195</v>
      </c>
      <c r="L451" s="59">
        <v>6.0927974156027469</v>
      </c>
      <c r="M451" s="59">
        <v>8.802449761478627</v>
      </c>
      <c r="N451" s="59">
        <v>10.734659658213509</v>
      </c>
      <c r="O451" s="59">
        <v>6.7342959212615474</v>
      </c>
      <c r="P451" s="59">
        <v>14.150641281012</v>
      </c>
      <c r="Q451" s="59">
        <v>7.5841068525793602</v>
      </c>
      <c r="R451" s="59">
        <v>34.354209716749651</v>
      </c>
      <c r="S451" s="59">
        <v>4.8786797533672637</v>
      </c>
      <c r="T451" s="59">
        <v>10.60365142104736</v>
      </c>
      <c r="U451" s="59">
        <v>38.581392837255073</v>
      </c>
      <c r="V451" s="59">
        <v>10.51704882482975</v>
      </c>
      <c r="W451" s="59">
        <v>1.025850359669068</v>
      </c>
      <c r="X451" s="59">
        <v>3.9464851081736159</v>
      </c>
      <c r="Y451" s="59">
        <v>15.76032233870089</v>
      </c>
      <c r="Z451" s="59">
        <v>13.51052983604807</v>
      </c>
      <c r="AA451" s="59">
        <v>3.7987844259330941</v>
      </c>
      <c r="AB451" s="62">
        <v>11.92802896268636</v>
      </c>
      <c r="AC451" s="30"/>
    </row>
    <row r="452" spans="1:29" ht="14.1" customHeight="1" x14ac:dyDescent="0.2">
      <c r="A452" s="132" t="s">
        <v>1342</v>
      </c>
      <c r="B452" s="128">
        <v>449</v>
      </c>
      <c r="C452" s="122" t="s">
        <v>2734</v>
      </c>
      <c r="D452" s="150" t="s">
        <v>1343</v>
      </c>
      <c r="E452" s="59">
        <v>21.90172438392225</v>
      </c>
      <c r="F452" s="59">
        <v>26.21342540447267</v>
      </c>
      <c r="G452" s="59">
        <v>14.275451691852311</v>
      </c>
      <c r="H452" s="59">
        <v>9.8677123586048854</v>
      </c>
      <c r="I452" s="59">
        <v>17.719334361759039</v>
      </c>
      <c r="J452" s="59">
        <v>29.26680164007977</v>
      </c>
      <c r="K452" s="59">
        <v>75.923358895129937</v>
      </c>
      <c r="L452" s="59">
        <v>64.780653055160272</v>
      </c>
      <c r="M452" s="59">
        <v>36.67100570631996</v>
      </c>
      <c r="N452" s="59">
        <v>46.964136004684107</v>
      </c>
      <c r="O452" s="59">
        <v>81.125176836614457</v>
      </c>
      <c r="P452" s="59">
        <v>26.720764782021732</v>
      </c>
      <c r="Q452" s="59">
        <v>108.6764591440359</v>
      </c>
      <c r="R452" s="59">
        <v>123.9086150408795</v>
      </c>
      <c r="S452" s="59">
        <v>106.33375243249149</v>
      </c>
      <c r="T452" s="59">
        <v>90.225409576549922</v>
      </c>
      <c r="U452" s="59">
        <v>62.188795951616619</v>
      </c>
      <c r="V452" s="59">
        <v>17.718072155190679</v>
      </c>
      <c r="W452" s="59">
        <v>146.33652795643289</v>
      </c>
      <c r="X452" s="59">
        <v>193.93521132203671</v>
      </c>
      <c r="Y452" s="59">
        <v>93.168721537464208</v>
      </c>
      <c r="Z452" s="59">
        <v>68.318656356175694</v>
      </c>
      <c r="AA452" s="59">
        <v>117.7233796635601</v>
      </c>
      <c r="AB452" s="62">
        <v>97.811825498855271</v>
      </c>
      <c r="AC452" s="30"/>
    </row>
    <row r="453" spans="1:29" ht="14.1" customHeight="1" x14ac:dyDescent="0.2">
      <c r="A453" s="132" t="s">
        <v>1339</v>
      </c>
      <c r="B453" s="128">
        <v>450</v>
      </c>
      <c r="C453" s="122" t="s">
        <v>2940</v>
      </c>
      <c r="D453" s="150" t="s">
        <v>170</v>
      </c>
      <c r="E453" s="59">
        <v>15.534515034256399</v>
      </c>
      <c r="F453" s="59">
        <v>14.426232061457659</v>
      </c>
      <c r="G453" s="59">
        <v>15.875101639398791</v>
      </c>
      <c r="H453" s="59">
        <v>8.9869875761428837</v>
      </c>
      <c r="I453" s="59">
        <v>19.159307584419629</v>
      </c>
      <c r="J453" s="59">
        <v>5.7144980259845291</v>
      </c>
      <c r="K453" s="59">
        <v>2.0902857467961549</v>
      </c>
      <c r="L453" s="59">
        <v>2.0309324718675819</v>
      </c>
      <c r="M453" s="59">
        <v>1.1003062201848279</v>
      </c>
      <c r="N453" s="59">
        <v>2.146931931642702</v>
      </c>
      <c r="O453" s="59">
        <v>1.924084548931871</v>
      </c>
      <c r="P453" s="59">
        <v>4.3540434710806144</v>
      </c>
      <c r="Q453" s="59">
        <v>3.7920534262896801</v>
      </c>
      <c r="R453" s="59">
        <v>10.403746015187201</v>
      </c>
      <c r="S453" s="59">
        <v>6.830151654714169</v>
      </c>
      <c r="T453" s="59">
        <v>4.2414605684189457</v>
      </c>
      <c r="U453" s="59">
        <v>6.613953057815154</v>
      </c>
      <c r="V453" s="59">
        <v>5.2585244124148733</v>
      </c>
      <c r="W453" s="59">
        <v>5.1292517983453392</v>
      </c>
      <c r="X453" s="59">
        <v>4.9331063852170196</v>
      </c>
      <c r="Y453" s="59">
        <v>8.4055052473071434</v>
      </c>
      <c r="Z453" s="59">
        <v>9.3924585605154185</v>
      </c>
      <c r="AA453" s="59">
        <v>6.6478727453829141</v>
      </c>
      <c r="AB453" s="62">
        <v>3.976009654228787</v>
      </c>
      <c r="AC453" s="30"/>
    </row>
    <row r="454" spans="1:29" ht="14.1" customHeight="1" x14ac:dyDescent="0.2">
      <c r="A454" s="132" t="s">
        <v>1344</v>
      </c>
      <c r="B454" s="128">
        <v>451</v>
      </c>
      <c r="C454" s="122" t="s">
        <v>2924</v>
      </c>
      <c r="D454" s="150" t="s">
        <v>1345</v>
      </c>
      <c r="E454" s="59">
        <v>200.97778825569219</v>
      </c>
      <c r="F454" s="59">
        <v>359.77676312949671</v>
      </c>
      <c r="G454" s="59">
        <v>306.29888017810129</v>
      </c>
      <c r="H454" s="59">
        <v>274.10312107235791</v>
      </c>
      <c r="I454" s="59">
        <v>574.46057799592177</v>
      </c>
      <c r="J454" s="59">
        <v>310.72583016290878</v>
      </c>
      <c r="K454" s="59">
        <v>70.026662803417977</v>
      </c>
      <c r="L454" s="59">
        <v>140.22268612138939</v>
      </c>
      <c r="M454" s="59">
        <v>132.03674642217939</v>
      </c>
      <c r="N454" s="59">
        <v>104.16054959557729</v>
      </c>
      <c r="O454" s="59">
        <v>96.204227446593521</v>
      </c>
      <c r="P454" s="59">
        <v>108.3013887887914</v>
      </c>
      <c r="Q454" s="59">
        <v>147.04350769787831</v>
      </c>
      <c r="R454" s="59">
        <v>287.14234964456517</v>
      </c>
      <c r="S454" s="59">
        <v>130.6139658290497</v>
      </c>
      <c r="T454" s="59">
        <v>167.53769245254841</v>
      </c>
      <c r="U454" s="59">
        <v>259.2129459163819</v>
      </c>
      <c r="V454" s="59">
        <v>193.007828328393</v>
      </c>
      <c r="W454" s="59">
        <v>90.061454776066796</v>
      </c>
      <c r="X454" s="59">
        <v>162.23013658424691</v>
      </c>
      <c r="Y454" s="59">
        <v>154.52785915465051</v>
      </c>
      <c r="Z454" s="59">
        <v>213.9393338784067</v>
      </c>
      <c r="AA454" s="59">
        <v>175.72227058260009</v>
      </c>
      <c r="AB454" s="62">
        <v>146.11835479290789</v>
      </c>
      <c r="AC454" s="30"/>
    </row>
    <row r="455" spans="1:29" ht="14.1" customHeight="1" x14ac:dyDescent="0.2">
      <c r="A455" s="132" t="s">
        <v>1346</v>
      </c>
      <c r="B455" s="128">
        <v>452</v>
      </c>
      <c r="C455" s="122" t="s">
        <v>2915</v>
      </c>
      <c r="D455" s="150" t="s">
        <v>1347</v>
      </c>
      <c r="E455" s="59">
        <v>1097.2037677767189</v>
      </c>
      <c r="F455" s="59">
        <v>1189.5611285700879</v>
      </c>
      <c r="G455" s="59">
        <v>921.88022581300265</v>
      </c>
      <c r="H455" s="59">
        <v>1264.3316510533889</v>
      </c>
      <c r="I455" s="59">
        <v>1352.895178074014</v>
      </c>
      <c r="J455" s="59">
        <v>1305.875184065309</v>
      </c>
      <c r="K455" s="59">
        <v>573.31625863113561</v>
      </c>
      <c r="L455" s="59">
        <v>487.11204511378799</v>
      </c>
      <c r="M455" s="59">
        <v>406.99776931526708</v>
      </c>
      <c r="N455" s="59">
        <v>359.25041398563661</v>
      </c>
      <c r="O455" s="59">
        <v>355.20621062058711</v>
      </c>
      <c r="P455" s="59">
        <v>360.37655852526802</v>
      </c>
      <c r="Q455" s="59">
        <v>724.65856572388816</v>
      </c>
      <c r="R455" s="59">
        <v>862.65885246189373</v>
      </c>
      <c r="S455" s="59">
        <v>462.72033268001951</v>
      </c>
      <c r="T455" s="59">
        <v>667.11812550377385</v>
      </c>
      <c r="U455" s="59">
        <v>752.8806068027244</v>
      </c>
      <c r="V455" s="59">
        <v>622.28221021146874</v>
      </c>
      <c r="W455" s="59">
        <v>549.24130841717852</v>
      </c>
      <c r="X455" s="59">
        <v>499.45038272874308</v>
      </c>
      <c r="Y455" s="59">
        <v>718.08231327744932</v>
      </c>
      <c r="Z455" s="59">
        <v>716.51622456699931</v>
      </c>
      <c r="AA455" s="59">
        <v>280.13091083326469</v>
      </c>
      <c r="AB455" s="62">
        <v>654.0605461375302</v>
      </c>
      <c r="AC455" s="30"/>
    </row>
    <row r="456" spans="1:29" ht="14.1" customHeight="1" x14ac:dyDescent="0.2">
      <c r="A456" s="132" t="s">
        <v>1348</v>
      </c>
      <c r="B456" s="128">
        <v>453</v>
      </c>
      <c r="C456" s="122" t="s">
        <v>2755</v>
      </c>
      <c r="D456" s="150" t="s">
        <v>1349</v>
      </c>
      <c r="E456" s="59">
        <v>0</v>
      </c>
      <c r="F456" s="59">
        <v>95.750749187110884</v>
      </c>
      <c r="G456" s="59">
        <v>0</v>
      </c>
      <c r="H456" s="59">
        <v>0</v>
      </c>
      <c r="I456" s="59">
        <v>20.057778271667939</v>
      </c>
      <c r="J456" s="59">
        <v>38.522383609499379</v>
      </c>
      <c r="K456" s="59">
        <v>0</v>
      </c>
      <c r="L456" s="59">
        <v>0</v>
      </c>
      <c r="M456" s="59">
        <v>0</v>
      </c>
      <c r="N456" s="59">
        <v>0</v>
      </c>
      <c r="O456" s="59">
        <v>0</v>
      </c>
      <c r="P456" s="59">
        <v>0</v>
      </c>
      <c r="Q456" s="59">
        <v>8.2429761353971926</v>
      </c>
      <c r="R456" s="59">
        <v>0</v>
      </c>
      <c r="S456" s="59">
        <v>0</v>
      </c>
      <c r="T456" s="59">
        <v>0</v>
      </c>
      <c r="U456" s="59">
        <v>10.311152817133831</v>
      </c>
      <c r="V456" s="59">
        <v>0</v>
      </c>
      <c r="W456" s="59">
        <v>0</v>
      </c>
      <c r="X456" s="59">
        <v>0</v>
      </c>
      <c r="Y456" s="59">
        <v>0</v>
      </c>
      <c r="Z456" s="59">
        <v>0</v>
      </c>
      <c r="AA456" s="59">
        <v>0</v>
      </c>
      <c r="AB456" s="62">
        <v>291.60750605803412</v>
      </c>
      <c r="AC456" s="30"/>
    </row>
    <row r="457" spans="1:29" ht="14.1" customHeight="1" x14ac:dyDescent="0.2">
      <c r="A457" s="132" t="s">
        <v>1352</v>
      </c>
      <c r="B457" s="128">
        <v>454</v>
      </c>
      <c r="C457" s="122" t="s">
        <v>2746</v>
      </c>
      <c r="D457" s="150" t="s">
        <v>1353</v>
      </c>
      <c r="E457" s="59">
        <v>17.48895120700379</v>
      </c>
      <c r="F457" s="59">
        <v>15.387980865554839</v>
      </c>
      <c r="G457" s="59">
        <v>17.637237921372058</v>
      </c>
      <c r="H457" s="59">
        <v>11.683083848985749</v>
      </c>
      <c r="I457" s="59">
        <v>16.134153755300741</v>
      </c>
      <c r="J457" s="59">
        <v>18.09591041561767</v>
      </c>
      <c r="K457" s="59">
        <v>1.045142873398077</v>
      </c>
      <c r="L457" s="59">
        <v>2.0542881952940601</v>
      </c>
      <c r="M457" s="59">
        <v>9.9027559816634554</v>
      </c>
      <c r="N457" s="59">
        <v>5.3673298291067546</v>
      </c>
      <c r="O457" s="59">
        <v>3.8481690978637411</v>
      </c>
      <c r="P457" s="59">
        <v>4.3540434710806144</v>
      </c>
      <c r="Q457" s="59">
        <v>6.6360934960069402</v>
      </c>
      <c r="R457" s="59">
        <v>5.2018730075935986</v>
      </c>
      <c r="S457" s="59">
        <v>11.790793227938</v>
      </c>
      <c r="T457" s="59">
        <v>2.1207302842094728</v>
      </c>
      <c r="U457" s="59">
        <v>3.306976528907577</v>
      </c>
      <c r="V457" s="59">
        <v>5.2585244124148733</v>
      </c>
      <c r="W457" s="59">
        <v>6.1551021580144063</v>
      </c>
      <c r="X457" s="59">
        <v>8.8795914933906364</v>
      </c>
      <c r="Y457" s="59">
        <v>9.4561934032205368</v>
      </c>
      <c r="Z457" s="59">
        <v>7.305245547067547</v>
      </c>
      <c r="AA457" s="59">
        <v>0.94969610648327341</v>
      </c>
      <c r="AB457" s="62">
        <v>2.9820072406715901</v>
      </c>
      <c r="AC457" s="30"/>
    </row>
    <row r="458" spans="1:29" ht="14.1" customHeight="1" x14ac:dyDescent="0.2">
      <c r="A458" s="132" t="s">
        <v>1354</v>
      </c>
      <c r="B458" s="128">
        <v>455</v>
      </c>
      <c r="C458" s="122" t="s">
        <v>2957</v>
      </c>
      <c r="D458" s="150" t="s">
        <v>1355</v>
      </c>
      <c r="E458" s="59">
        <v>20.64051594457856</v>
      </c>
      <c r="F458" s="59">
        <v>14.75803539887119</v>
      </c>
      <c r="G458" s="59">
        <v>28.609734642721222</v>
      </c>
      <c r="H458" s="59">
        <v>17.88680137279718</v>
      </c>
      <c r="I458" s="59">
        <v>25.815654393090899</v>
      </c>
      <c r="J458" s="59">
        <v>9.7022652317840663</v>
      </c>
      <c r="K458" s="59">
        <v>1.209230304521576</v>
      </c>
      <c r="L458" s="59">
        <v>2.0309324718675819</v>
      </c>
      <c r="M458" s="59">
        <v>10.27245887164556</v>
      </c>
      <c r="N458" s="59">
        <v>10.734659658213509</v>
      </c>
      <c r="O458" s="59">
        <v>1.924084548931871</v>
      </c>
      <c r="P458" s="59">
        <v>3.265532603310461</v>
      </c>
      <c r="Q458" s="59">
        <v>18.945098917743241</v>
      </c>
      <c r="R458" s="59">
        <v>4.6889683290448696</v>
      </c>
      <c r="S458" s="59">
        <v>0</v>
      </c>
      <c r="T458" s="59">
        <v>14.102856389993001</v>
      </c>
      <c r="U458" s="59">
        <v>14.847222289285391</v>
      </c>
      <c r="V458" s="59">
        <v>3.3465249360608249</v>
      </c>
      <c r="W458" s="59">
        <v>12.597442416736151</v>
      </c>
      <c r="X458" s="59">
        <v>13.347999257120209</v>
      </c>
      <c r="Y458" s="59">
        <v>9.5150319399516849</v>
      </c>
      <c r="Z458" s="59">
        <v>8.6410618756741844</v>
      </c>
      <c r="AA458" s="59">
        <v>1.1757237798262929</v>
      </c>
      <c r="AB458" s="62">
        <v>11.78588661754768</v>
      </c>
      <c r="AC458" s="30"/>
    </row>
    <row r="459" spans="1:29" ht="14.1" customHeight="1" x14ac:dyDescent="0.2">
      <c r="A459" s="132" t="s">
        <v>1356</v>
      </c>
      <c r="B459" s="128">
        <v>456</v>
      </c>
      <c r="C459" s="122" t="s">
        <v>2640</v>
      </c>
      <c r="D459" s="150" t="s">
        <v>1357</v>
      </c>
      <c r="E459" s="59">
        <v>1233.9356563866761</v>
      </c>
      <c r="F459" s="59">
        <v>1590.3574399431329</v>
      </c>
      <c r="G459" s="59">
        <v>1288.676316850328</v>
      </c>
      <c r="H459" s="59">
        <v>1336.484579507209</v>
      </c>
      <c r="I459" s="59">
        <v>1507.304071435291</v>
      </c>
      <c r="J459" s="59">
        <v>1309.4905564830819</v>
      </c>
      <c r="K459" s="59">
        <v>528.22043392975525</v>
      </c>
      <c r="L459" s="59">
        <v>416.32897113802318</v>
      </c>
      <c r="M459" s="59">
        <v>588.70563943525019</v>
      </c>
      <c r="N459" s="59">
        <v>403.28398790362849</v>
      </c>
      <c r="O459" s="59">
        <v>373.06556340377273</v>
      </c>
      <c r="P459" s="59">
        <v>452.54403923197032</v>
      </c>
      <c r="Q459" s="59">
        <v>673.41559976107919</v>
      </c>
      <c r="R459" s="59">
        <v>536.95293746283414</v>
      </c>
      <c r="S459" s="59">
        <v>718.28216567255822</v>
      </c>
      <c r="T459" s="59">
        <v>802.49706392656981</v>
      </c>
      <c r="U459" s="59">
        <v>751.34506736780156</v>
      </c>
      <c r="V459" s="59">
        <v>663.65417687858405</v>
      </c>
      <c r="W459" s="59">
        <v>589.95525749172464</v>
      </c>
      <c r="X459" s="59">
        <v>631.34684815029061</v>
      </c>
      <c r="Y459" s="59">
        <v>876.0312130677537</v>
      </c>
      <c r="Z459" s="59">
        <v>810.3875862403105</v>
      </c>
      <c r="AA459" s="59">
        <v>250.4282154068938</v>
      </c>
      <c r="AB459" s="62">
        <v>598.76021586168929</v>
      </c>
      <c r="AC459" s="30"/>
    </row>
    <row r="460" spans="1:29" ht="14.1" customHeight="1" x14ac:dyDescent="0.2">
      <c r="A460" s="132" t="s">
        <v>1370</v>
      </c>
      <c r="B460" s="128">
        <v>457</v>
      </c>
      <c r="C460" s="122" t="s">
        <v>2682</v>
      </c>
      <c r="D460" s="150" t="s">
        <v>164</v>
      </c>
      <c r="E460" s="59">
        <v>16.52386946050061</v>
      </c>
      <c r="F460" s="59">
        <v>35.742432555467502</v>
      </c>
      <c r="G460" s="59">
        <v>18.68499462957238</v>
      </c>
      <c r="H460" s="59">
        <v>30.15224201671699</v>
      </c>
      <c r="I460" s="59">
        <v>59.826450509264873</v>
      </c>
      <c r="J460" s="59">
        <v>66.638666313680929</v>
      </c>
      <c r="K460" s="59">
        <v>41.24029264141474</v>
      </c>
      <c r="L460" s="59">
        <v>22.750505549860659</v>
      </c>
      <c r="M460" s="59">
        <v>30.066967772770621</v>
      </c>
      <c r="N460" s="59">
        <v>26.949363071945019</v>
      </c>
      <c r="O460" s="59">
        <v>25.705769573729789</v>
      </c>
      <c r="P460" s="59">
        <v>19.25358022911848</v>
      </c>
      <c r="Q460" s="59">
        <v>196.53928504452441</v>
      </c>
      <c r="R460" s="59">
        <v>154.3364510114975</v>
      </c>
      <c r="S460" s="59">
        <v>351.46691958423241</v>
      </c>
      <c r="T460" s="59">
        <v>101.56177331079169</v>
      </c>
      <c r="U460" s="59">
        <v>58.31081480871768</v>
      </c>
      <c r="V460" s="59">
        <v>52.884980015656367</v>
      </c>
      <c r="W460" s="59">
        <v>244.45706315805981</v>
      </c>
      <c r="X460" s="59">
        <v>265.66356478436921</v>
      </c>
      <c r="Y460" s="59">
        <v>126.92417992249381</v>
      </c>
      <c r="Z460" s="59">
        <v>53.686249525399397</v>
      </c>
      <c r="AA460" s="59">
        <v>37.232835854676729</v>
      </c>
      <c r="AB460" s="62">
        <v>85.057780530502868</v>
      </c>
      <c r="AC460" s="30"/>
    </row>
    <row r="461" spans="1:29" ht="14.1" customHeight="1" x14ac:dyDescent="0.2">
      <c r="A461" s="132" t="s">
        <v>1361</v>
      </c>
      <c r="B461" s="128">
        <v>458</v>
      </c>
      <c r="C461" s="122" t="s">
        <v>2800</v>
      </c>
      <c r="D461" s="150" t="s">
        <v>164</v>
      </c>
      <c r="E461" s="59">
        <v>8.3158200792753814</v>
      </c>
      <c r="F461" s="59">
        <v>16.342997428023331</v>
      </c>
      <c r="G461" s="59">
        <v>11.818546255778299</v>
      </c>
      <c r="H461" s="59">
        <v>18.585989006221102</v>
      </c>
      <c r="I461" s="59">
        <v>17.972438898795321</v>
      </c>
      <c r="J461" s="59">
        <v>18.035908186344841</v>
      </c>
      <c r="K461" s="59">
        <v>0</v>
      </c>
      <c r="L461" s="59">
        <v>0</v>
      </c>
      <c r="M461" s="59">
        <v>0</v>
      </c>
      <c r="N461" s="59">
        <v>0</v>
      </c>
      <c r="O461" s="59">
        <v>0</v>
      </c>
      <c r="P461" s="59">
        <v>0</v>
      </c>
      <c r="Q461" s="59">
        <v>15.30851968193144</v>
      </c>
      <c r="R461" s="59">
        <v>4.7430678083238442</v>
      </c>
      <c r="S461" s="59">
        <v>7.705386802468257</v>
      </c>
      <c r="T461" s="59">
        <v>5.2244190551500358</v>
      </c>
      <c r="U461" s="59">
        <v>9.1570180085450819</v>
      </c>
      <c r="V461" s="59">
        <v>10.156314050138089</v>
      </c>
      <c r="W461" s="59">
        <v>15.86785336336114</v>
      </c>
      <c r="X461" s="59">
        <v>6.7455296711457526</v>
      </c>
      <c r="Y461" s="59">
        <v>5.8659919744644728</v>
      </c>
      <c r="Z461" s="59">
        <v>6.7041281991945603</v>
      </c>
      <c r="AA461" s="59">
        <v>7.4446677787223807</v>
      </c>
      <c r="AB461" s="62">
        <v>13.204328061693801</v>
      </c>
      <c r="AC461" s="30"/>
    </row>
    <row r="462" spans="1:29" ht="14.1" customHeight="1" x14ac:dyDescent="0.2">
      <c r="A462" s="132" t="s">
        <v>1362</v>
      </c>
      <c r="B462" s="128">
        <v>459</v>
      </c>
      <c r="C462" s="122" t="s">
        <v>1363</v>
      </c>
      <c r="D462" s="150" t="s">
        <v>164</v>
      </c>
      <c r="E462" s="59">
        <v>14.71021483025117</v>
      </c>
      <c r="F462" s="59">
        <v>29.55742599631855</v>
      </c>
      <c r="G462" s="59">
        <v>7.5406732787144257</v>
      </c>
      <c r="H462" s="59">
        <v>25.771984272104941</v>
      </c>
      <c r="I462" s="59">
        <v>21.928331722673121</v>
      </c>
      <c r="J462" s="59">
        <v>25.080931836046101</v>
      </c>
      <c r="K462" s="59">
        <v>10.91756245551632</v>
      </c>
      <c r="L462" s="59">
        <v>7.0057015617072249</v>
      </c>
      <c r="M462" s="59">
        <v>6.4268886320995824</v>
      </c>
      <c r="N462" s="59">
        <v>13.988335000618029</v>
      </c>
      <c r="O462" s="59">
        <v>1.06979100920612</v>
      </c>
      <c r="P462" s="59">
        <v>7.448679868151161</v>
      </c>
      <c r="Q462" s="59">
        <v>10.209155836928391</v>
      </c>
      <c r="R462" s="59">
        <v>5.8052902764744569</v>
      </c>
      <c r="S462" s="59">
        <v>5.4602183799686417</v>
      </c>
      <c r="T462" s="59">
        <v>14.650004803319041</v>
      </c>
      <c r="U462" s="59">
        <v>19.09338015240272</v>
      </c>
      <c r="V462" s="59">
        <v>20.450401439881439</v>
      </c>
      <c r="W462" s="59">
        <v>8.9628545924286449</v>
      </c>
      <c r="X462" s="59">
        <v>5.8773029473475571</v>
      </c>
      <c r="Y462" s="59">
        <v>14.557284400180061</v>
      </c>
      <c r="Z462" s="59">
        <v>11.48488960649691</v>
      </c>
      <c r="AA462" s="59">
        <v>3.5347689083307441</v>
      </c>
      <c r="AB462" s="62">
        <v>12.91109734969443</v>
      </c>
      <c r="AC462" s="30"/>
    </row>
    <row r="463" spans="1:29" ht="14.1" customHeight="1" x14ac:dyDescent="0.2">
      <c r="A463" s="132" t="s">
        <v>1371</v>
      </c>
      <c r="B463" s="128">
        <v>460</v>
      </c>
      <c r="C463" s="122" t="s">
        <v>2818</v>
      </c>
      <c r="D463" s="150" t="s">
        <v>1372</v>
      </c>
      <c r="E463" s="59">
        <v>1.941814379282051</v>
      </c>
      <c r="F463" s="59">
        <v>0.96174880409717745</v>
      </c>
      <c r="G463" s="59">
        <v>3.7353180327997162</v>
      </c>
      <c r="H463" s="59">
        <v>1.797397515228577</v>
      </c>
      <c r="I463" s="59">
        <v>1.008384609706297</v>
      </c>
      <c r="J463" s="59">
        <v>0.95241633766408818</v>
      </c>
      <c r="K463" s="59">
        <v>291.03884566941582</v>
      </c>
      <c r="L463" s="59">
        <v>169.96264577318229</v>
      </c>
      <c r="M463" s="59">
        <v>94.626334935895244</v>
      </c>
      <c r="N463" s="59">
        <v>74.069151641673216</v>
      </c>
      <c r="O463" s="59">
        <v>202.19242482450559</v>
      </c>
      <c r="P463" s="59">
        <v>52.248521652967369</v>
      </c>
      <c r="Q463" s="59">
        <v>141.2539901292906</v>
      </c>
      <c r="R463" s="59">
        <v>71.102321391593875</v>
      </c>
      <c r="S463" s="59">
        <v>107.3309545740798</v>
      </c>
      <c r="T463" s="59">
        <v>22.27403017505209</v>
      </c>
      <c r="U463" s="59">
        <v>22.046510192717179</v>
      </c>
      <c r="V463" s="59">
        <v>23.137507414625439</v>
      </c>
      <c r="W463" s="59">
        <v>179.94441158955121</v>
      </c>
      <c r="X463" s="59">
        <v>83.27872875267964</v>
      </c>
      <c r="Y463" s="59">
        <v>35.723397301055357</v>
      </c>
      <c r="Z463" s="59">
        <v>15.65409760085903</v>
      </c>
      <c r="AA463" s="59">
        <v>115.02434332893461</v>
      </c>
      <c r="AB463" s="62">
        <v>18.90294389861721</v>
      </c>
      <c r="AC463" s="30"/>
    </row>
    <row r="464" spans="1:29" ht="14.1" customHeight="1" x14ac:dyDescent="0.2">
      <c r="A464" s="132" t="s">
        <v>1373</v>
      </c>
      <c r="B464" s="128">
        <v>461</v>
      </c>
      <c r="C464" s="122" t="s">
        <v>2828</v>
      </c>
      <c r="D464" s="150" t="s">
        <v>164</v>
      </c>
      <c r="E464" s="59">
        <v>8.7381647067692274</v>
      </c>
      <c r="F464" s="59">
        <v>16.349729669652021</v>
      </c>
      <c r="G464" s="59">
        <v>4.6691475409996448</v>
      </c>
      <c r="H464" s="59">
        <v>13.48048136421432</v>
      </c>
      <c r="I464" s="59">
        <v>15.12576914559445</v>
      </c>
      <c r="J464" s="59">
        <v>11.42899605196906</v>
      </c>
      <c r="K464" s="59">
        <v>0</v>
      </c>
      <c r="L464" s="59">
        <v>0</v>
      </c>
      <c r="M464" s="59">
        <v>0</v>
      </c>
      <c r="N464" s="59">
        <v>0</v>
      </c>
      <c r="O464" s="59">
        <v>0</v>
      </c>
      <c r="P464" s="59">
        <v>0</v>
      </c>
      <c r="Q464" s="59">
        <v>0.94801335657242003</v>
      </c>
      <c r="R464" s="59">
        <v>5.2018730075935986</v>
      </c>
      <c r="S464" s="59">
        <v>2.9272078520203579</v>
      </c>
      <c r="T464" s="59">
        <v>3.1810954263142088</v>
      </c>
      <c r="U464" s="59">
        <v>4.4093020385434363</v>
      </c>
      <c r="V464" s="59">
        <v>1.0517048824829749</v>
      </c>
      <c r="W464" s="59">
        <v>2.051700719338136</v>
      </c>
      <c r="X464" s="59">
        <v>1.9732425540868079</v>
      </c>
      <c r="Y464" s="59">
        <v>1.0506881559133929</v>
      </c>
      <c r="Z464" s="59">
        <v>5.2180325336196756</v>
      </c>
      <c r="AA464" s="59">
        <v>0</v>
      </c>
      <c r="AB464" s="62">
        <v>6.9580168949003767</v>
      </c>
      <c r="AC464" s="30"/>
    </row>
    <row r="465" spans="1:29" ht="14.1" customHeight="1" x14ac:dyDescent="0.2">
      <c r="A465" s="132" t="s">
        <v>1388</v>
      </c>
      <c r="B465" s="128">
        <v>462</v>
      </c>
      <c r="C465" s="122" t="s">
        <v>2696</v>
      </c>
      <c r="D465" s="150" t="s">
        <v>164</v>
      </c>
      <c r="E465" s="59">
        <v>21.359958172102559</v>
      </c>
      <c r="F465" s="59">
        <v>48.087440204858872</v>
      </c>
      <c r="G465" s="59">
        <v>50.426793442796161</v>
      </c>
      <c r="H465" s="59">
        <v>9.885686333757171</v>
      </c>
      <c r="I465" s="59">
        <v>15.12576914559445</v>
      </c>
      <c r="J465" s="59">
        <v>11.42899605196906</v>
      </c>
      <c r="K465" s="59">
        <v>10.451428733980769</v>
      </c>
      <c r="L465" s="59">
        <v>7.1082636515365376</v>
      </c>
      <c r="M465" s="59">
        <v>12.10336842203311</v>
      </c>
      <c r="N465" s="59">
        <v>13.955057555677559</v>
      </c>
      <c r="O465" s="59">
        <v>11.54450729359122</v>
      </c>
      <c r="P465" s="59">
        <v>16.3276630165523</v>
      </c>
      <c r="Q465" s="59">
        <v>10.428146922296619</v>
      </c>
      <c r="R465" s="59">
        <v>11.44412061670592</v>
      </c>
      <c r="S465" s="59">
        <v>2.9272078520203579</v>
      </c>
      <c r="T465" s="59">
        <v>7.4225559947331554</v>
      </c>
      <c r="U465" s="59">
        <v>16.534882644537891</v>
      </c>
      <c r="V465" s="59">
        <v>22.08580253214247</v>
      </c>
      <c r="W465" s="59">
        <v>3.0775510790072031</v>
      </c>
      <c r="X465" s="59">
        <v>4.931133142662933</v>
      </c>
      <c r="Y465" s="59">
        <v>6.3041289354803576</v>
      </c>
      <c r="Z465" s="59">
        <v>17.741310614306901</v>
      </c>
      <c r="AA465" s="59">
        <v>7.5975688518661872</v>
      </c>
      <c r="AB465" s="62">
        <v>2.9820072406715901</v>
      </c>
      <c r="AC465" s="30"/>
    </row>
    <row r="466" spans="1:29" ht="14.1" customHeight="1" x14ac:dyDescent="0.2">
      <c r="A466" s="132" t="s">
        <v>1385</v>
      </c>
      <c r="B466" s="128">
        <v>463</v>
      </c>
      <c r="C466" s="122" t="s">
        <v>2833</v>
      </c>
      <c r="D466" s="150" t="s">
        <v>1386</v>
      </c>
      <c r="E466" s="59">
        <v>12.621793465333329</v>
      </c>
      <c r="F466" s="59">
        <v>24.04372010242944</v>
      </c>
      <c r="G466" s="59">
        <v>21.478078688598369</v>
      </c>
      <c r="H466" s="59">
        <v>18.872673909900051</v>
      </c>
      <c r="I466" s="59">
        <v>12.10061531647556</v>
      </c>
      <c r="J466" s="59">
        <v>10.482294212330951</v>
      </c>
      <c r="K466" s="59">
        <v>4.1805714935923097</v>
      </c>
      <c r="L466" s="59">
        <v>2.0309324718675819</v>
      </c>
      <c r="M466" s="59">
        <v>4.4012248807393144</v>
      </c>
      <c r="N466" s="59">
        <v>6.4407957949281061</v>
      </c>
      <c r="O466" s="59">
        <v>5.7722536467956118</v>
      </c>
      <c r="P466" s="59">
        <v>1.0895993786379241</v>
      </c>
      <c r="Q466" s="59">
        <v>16.116227061731141</v>
      </c>
      <c r="R466" s="59">
        <v>7.2826222106310388</v>
      </c>
      <c r="S466" s="59">
        <v>4.8786797533672637</v>
      </c>
      <c r="T466" s="59">
        <v>6.3621908526284194</v>
      </c>
      <c r="U466" s="59">
        <v>9.9209295867227318</v>
      </c>
      <c r="V466" s="59">
        <v>5.8317035733680944</v>
      </c>
      <c r="W466" s="59">
        <v>15.38775539503602</v>
      </c>
      <c r="X466" s="59">
        <v>9.8662127704340392</v>
      </c>
      <c r="Y466" s="59">
        <v>10.50688155913393</v>
      </c>
      <c r="Z466" s="59">
        <v>4.1775568464159134</v>
      </c>
      <c r="AA466" s="59">
        <v>1.899392212966547</v>
      </c>
      <c r="AB466" s="62">
        <v>8.9460217220147698</v>
      </c>
      <c r="AC466" s="30"/>
    </row>
    <row r="467" spans="1:29" ht="14.1" customHeight="1" x14ac:dyDescent="0.2">
      <c r="A467" s="132" t="s">
        <v>1387</v>
      </c>
      <c r="B467" s="128">
        <v>464</v>
      </c>
      <c r="C467" s="122" t="s">
        <v>2801</v>
      </c>
      <c r="D467" s="150" t="s">
        <v>164</v>
      </c>
      <c r="E467" s="59">
        <v>15.534515034256399</v>
      </c>
      <c r="F467" s="59">
        <v>14.426232061457659</v>
      </c>
      <c r="G467" s="59">
        <v>5.6029770491995734</v>
      </c>
      <c r="H467" s="59">
        <v>16.176577637057189</v>
      </c>
      <c r="I467" s="59">
        <v>19.159307584419629</v>
      </c>
      <c r="J467" s="59">
        <v>17.143494077953591</v>
      </c>
      <c r="K467" s="59">
        <v>2.0902857467961549</v>
      </c>
      <c r="L467" s="59">
        <v>3.046398707801373</v>
      </c>
      <c r="M467" s="59">
        <v>3.3009186605544851</v>
      </c>
      <c r="N467" s="59">
        <v>6.2615269786359402</v>
      </c>
      <c r="O467" s="59">
        <v>2.8861268233978059</v>
      </c>
      <c r="P467" s="59">
        <v>8.7080869421612288</v>
      </c>
      <c r="Q467" s="59">
        <v>1.8960267131448401</v>
      </c>
      <c r="R467" s="59">
        <v>37.453485654673912</v>
      </c>
      <c r="S467" s="59">
        <v>1.951471901346906</v>
      </c>
      <c r="T467" s="59">
        <v>6.3621908526284194</v>
      </c>
      <c r="U467" s="59">
        <v>5.5116275481792956</v>
      </c>
      <c r="V467" s="59">
        <v>3.155114647448924</v>
      </c>
      <c r="W467" s="59">
        <v>11.28435395635975</v>
      </c>
      <c r="X467" s="59">
        <v>12.82607660156425</v>
      </c>
      <c r="Y467" s="59">
        <v>4.2027526236535717</v>
      </c>
      <c r="Z467" s="59">
        <v>5.2180325336196756</v>
      </c>
      <c r="AA467" s="59">
        <v>5.6981766388996409</v>
      </c>
      <c r="AB467" s="62">
        <v>14.910036203357951</v>
      </c>
      <c r="AC467" s="30"/>
    </row>
    <row r="468" spans="1:29" ht="14.1" customHeight="1" x14ac:dyDescent="0.2">
      <c r="A468" s="132" t="s">
        <v>1389</v>
      </c>
      <c r="B468" s="128">
        <v>465</v>
      </c>
      <c r="C468" s="122" t="s">
        <v>2888</v>
      </c>
      <c r="D468" s="150" t="s">
        <v>1390</v>
      </c>
      <c r="E468" s="59">
        <v>28.242719239467782</v>
      </c>
      <c r="F468" s="59">
        <v>16.42666957397979</v>
      </c>
      <c r="G468" s="59">
        <v>12.13978360659908</v>
      </c>
      <c r="H468" s="59">
        <v>15.2778788794429</v>
      </c>
      <c r="I468" s="59">
        <v>31.259922900895191</v>
      </c>
      <c r="J468" s="59">
        <v>13.331923894621911</v>
      </c>
      <c r="K468" s="59">
        <v>4.2014743510602708</v>
      </c>
      <c r="L468" s="59">
        <v>8.1166216238187925</v>
      </c>
      <c r="M468" s="59">
        <v>7.7340524216791584</v>
      </c>
      <c r="N468" s="59">
        <v>6.4515304545863197</v>
      </c>
      <c r="O468" s="59">
        <v>0.96204227446593527</v>
      </c>
      <c r="P468" s="59">
        <v>13.062130413241841</v>
      </c>
      <c r="Q468" s="59">
        <v>4.7106783688083551</v>
      </c>
      <c r="R468" s="59">
        <v>16.645993624299521</v>
      </c>
      <c r="S468" s="59">
        <v>9.7573595067345273</v>
      </c>
      <c r="T468" s="59">
        <v>8.5094302653905096</v>
      </c>
      <c r="U468" s="59">
        <v>9.9088040061167373</v>
      </c>
      <c r="V468" s="59">
        <v>9.0446619893535818</v>
      </c>
      <c r="W468" s="59">
        <v>6.1551021580144063</v>
      </c>
      <c r="X468" s="59">
        <v>5.9197276622604242</v>
      </c>
      <c r="Y468" s="59">
        <v>13.6347801992881</v>
      </c>
      <c r="Z468" s="59">
        <v>10.419367363131769</v>
      </c>
      <c r="AA468" s="59">
        <v>2.84908831944982</v>
      </c>
      <c r="AB468" s="62">
        <v>8.5772468265850499</v>
      </c>
      <c r="AC468" s="30"/>
    </row>
    <row r="469" spans="1:29" ht="14.1" customHeight="1" x14ac:dyDescent="0.2">
      <c r="A469" s="132" t="s">
        <v>1391</v>
      </c>
      <c r="B469" s="128">
        <v>466</v>
      </c>
      <c r="C469" s="122" t="s">
        <v>2851</v>
      </c>
      <c r="D469" s="150" t="s">
        <v>1392</v>
      </c>
      <c r="E469" s="59">
        <v>117.2719958079809</v>
      </c>
      <c r="F469" s="59">
        <v>258.84411138591031</v>
      </c>
      <c r="G469" s="59">
        <v>61.412363777260133</v>
      </c>
      <c r="H469" s="59">
        <v>78.933610580020556</v>
      </c>
      <c r="I469" s="59">
        <v>154.88989282010661</v>
      </c>
      <c r="J469" s="59">
        <v>127.8980851522351</v>
      </c>
      <c r="K469" s="59">
        <v>32.742235937814968</v>
      </c>
      <c r="L469" s="59">
        <v>31.22964861990781</v>
      </c>
      <c r="M469" s="59">
        <v>33.372287658205842</v>
      </c>
      <c r="N469" s="59">
        <v>38.64155437167117</v>
      </c>
      <c r="O469" s="59">
        <v>24.29541559936273</v>
      </c>
      <c r="P469" s="59">
        <v>61.752310039468583</v>
      </c>
      <c r="Q469" s="59">
        <v>49.448376678817432</v>
      </c>
      <c r="R469" s="59">
        <v>129.07303456281849</v>
      </c>
      <c r="S469" s="59">
        <v>28.34415363111313</v>
      </c>
      <c r="T469" s="59">
        <v>40.095587118406399</v>
      </c>
      <c r="U469" s="59">
        <v>47.290866688887988</v>
      </c>
      <c r="V469" s="59">
        <v>36.264887757777927</v>
      </c>
      <c r="W469" s="59">
        <v>24.612201829180279</v>
      </c>
      <c r="X469" s="59">
        <v>32.371044099794076</v>
      </c>
      <c r="Y469" s="59">
        <v>36.300225098651808</v>
      </c>
      <c r="Z469" s="59">
        <v>51.296390625001592</v>
      </c>
      <c r="AA469" s="59">
        <v>6.6203315582948994</v>
      </c>
      <c r="AB469" s="62">
        <v>22.996245837645741</v>
      </c>
      <c r="AC469" s="30"/>
    </row>
    <row r="470" spans="1:29" ht="14.1" customHeight="1" x14ac:dyDescent="0.2">
      <c r="A470" s="132" t="s">
        <v>1394</v>
      </c>
      <c r="B470" s="128">
        <v>467</v>
      </c>
      <c r="C470" s="122" t="s">
        <v>2626</v>
      </c>
      <c r="D470" s="150" t="s">
        <v>1395</v>
      </c>
      <c r="E470" s="59">
        <v>564.09707718143568</v>
      </c>
      <c r="F470" s="59">
        <v>456.82202620692237</v>
      </c>
      <c r="G470" s="59">
        <v>366.95951120126051</v>
      </c>
      <c r="H470" s="59">
        <v>582.2759120458735</v>
      </c>
      <c r="I470" s="59">
        <v>573.20715592605688</v>
      </c>
      <c r="J470" s="59">
        <v>508.25316892909001</v>
      </c>
      <c r="K470" s="59">
        <v>202.75771743922701</v>
      </c>
      <c r="L470" s="59">
        <v>216.2943082538975</v>
      </c>
      <c r="M470" s="59">
        <v>264.07349284435878</v>
      </c>
      <c r="N470" s="59">
        <v>208.5025149393785</v>
      </c>
      <c r="O470" s="59">
        <v>170.2728242000004</v>
      </c>
      <c r="P470" s="59">
        <v>196.36191799139689</v>
      </c>
      <c r="Q470" s="59">
        <v>315.94061929146409</v>
      </c>
      <c r="R470" s="59">
        <v>209.24013985744489</v>
      </c>
      <c r="S470" s="59">
        <v>180.51115087458879</v>
      </c>
      <c r="T470" s="59">
        <v>185.54269256548679</v>
      </c>
      <c r="U470" s="59">
        <v>176.37208154173749</v>
      </c>
      <c r="V470" s="59">
        <v>168.270677787511</v>
      </c>
      <c r="W470" s="59">
        <v>296.61334714435458</v>
      </c>
      <c r="X470" s="59">
        <v>215.46723407223189</v>
      </c>
      <c r="Y470" s="59">
        <v>168.11010494614291</v>
      </c>
      <c r="Z470" s="59">
        <v>195.39340264741571</v>
      </c>
      <c r="AA470" s="59">
        <v>96.869002861293893</v>
      </c>
      <c r="AB470" s="62">
        <v>127.35755323942939</v>
      </c>
      <c r="AC470" s="30"/>
    </row>
    <row r="471" spans="1:29" ht="14.1" customHeight="1" x14ac:dyDescent="0.2">
      <c r="A471" s="132" t="s">
        <v>1398</v>
      </c>
      <c r="B471" s="128">
        <v>468</v>
      </c>
      <c r="C471" s="122" t="s">
        <v>2870</v>
      </c>
      <c r="D471" s="150" t="s">
        <v>1399</v>
      </c>
      <c r="E471" s="59">
        <v>325.82577286444211</v>
      </c>
      <c r="F471" s="59">
        <v>439.25279905367518</v>
      </c>
      <c r="G471" s="59">
        <v>238.56635828934401</v>
      </c>
      <c r="H471" s="59">
        <v>494.50629528098932</v>
      </c>
      <c r="I471" s="59">
        <v>442.05060327999769</v>
      </c>
      <c r="J471" s="59">
        <v>420.38133278352592</v>
      </c>
      <c r="K471" s="59">
        <v>173.8584718468968</v>
      </c>
      <c r="L471" s="59">
        <v>129.6567599364983</v>
      </c>
      <c r="M471" s="59">
        <v>183.7621418330682</v>
      </c>
      <c r="N471" s="59">
        <v>174.59601894294531</v>
      </c>
      <c r="O471" s="59">
        <v>130.69440502847181</v>
      </c>
      <c r="P471" s="59">
        <v>176.08078350310339</v>
      </c>
      <c r="Q471" s="59">
        <v>328.23256047278221</v>
      </c>
      <c r="R471" s="59">
        <v>276.11437886846682</v>
      </c>
      <c r="S471" s="59">
        <v>111.6349258525004</v>
      </c>
      <c r="T471" s="59">
        <v>252.94904428394281</v>
      </c>
      <c r="U471" s="59">
        <v>334.40477357966307</v>
      </c>
      <c r="V471" s="59">
        <v>267.92918074671519</v>
      </c>
      <c r="W471" s="59">
        <v>172.77679512654339</v>
      </c>
      <c r="X471" s="59">
        <v>94.455174579027329</v>
      </c>
      <c r="Y471" s="59">
        <v>201.05338138665141</v>
      </c>
      <c r="Z471" s="59">
        <v>345.05388095717512</v>
      </c>
      <c r="AA471" s="59">
        <v>43.649932446184224</v>
      </c>
      <c r="AB471" s="62">
        <v>193.1396389662311</v>
      </c>
      <c r="AC471" s="30"/>
    </row>
    <row r="472" spans="1:29" ht="14.1" customHeight="1" x14ac:dyDescent="0.2">
      <c r="A472" s="132" t="s">
        <v>1412</v>
      </c>
      <c r="B472" s="128">
        <v>469</v>
      </c>
      <c r="C472" s="122" t="s">
        <v>2923</v>
      </c>
      <c r="D472" s="150" t="s">
        <v>1413</v>
      </c>
      <c r="E472" s="59">
        <v>67.963503274871769</v>
      </c>
      <c r="F472" s="59">
        <v>55.781430637636291</v>
      </c>
      <c r="G472" s="59">
        <v>89.005158085551628</v>
      </c>
      <c r="H472" s="59">
        <v>69.109035761781158</v>
      </c>
      <c r="I472" s="59">
        <v>70.605073602415473</v>
      </c>
      <c r="J472" s="59">
        <v>59.049812935173463</v>
      </c>
      <c r="K472" s="59">
        <v>200.66847683530429</v>
      </c>
      <c r="L472" s="59">
        <v>125.91781325579009</v>
      </c>
      <c r="M472" s="59">
        <v>210.1584880553022</v>
      </c>
      <c r="N472" s="59">
        <v>135.28569527456739</v>
      </c>
      <c r="O472" s="59">
        <v>124.2756589732351</v>
      </c>
      <c r="P472" s="59">
        <v>118.6553041630211</v>
      </c>
      <c r="Q472" s="59">
        <v>275.61497514294308</v>
      </c>
      <c r="R472" s="59">
        <v>151.90613594234981</v>
      </c>
      <c r="S472" s="59">
        <v>239.05530791499589</v>
      </c>
      <c r="T472" s="59">
        <v>218.43521927357571</v>
      </c>
      <c r="U472" s="59">
        <v>78.265111184145994</v>
      </c>
      <c r="V472" s="59">
        <v>93.604889655632192</v>
      </c>
      <c r="W472" s="59">
        <v>245.18439106306519</v>
      </c>
      <c r="X472" s="59">
        <v>234.04432609768219</v>
      </c>
      <c r="Y472" s="59">
        <v>236.49414357376611</v>
      </c>
      <c r="Z472" s="59">
        <v>151.37094937427989</v>
      </c>
      <c r="AA472" s="59">
        <v>163.34773031512299</v>
      </c>
      <c r="AB472" s="62">
        <v>143.13634755223629</v>
      </c>
      <c r="AC472" s="30"/>
    </row>
    <row r="473" spans="1:29" ht="14.1" customHeight="1" x14ac:dyDescent="0.2">
      <c r="A473" s="132" t="s">
        <v>1406</v>
      </c>
      <c r="B473" s="128">
        <v>470</v>
      </c>
      <c r="C473" s="122" t="s">
        <v>2616</v>
      </c>
      <c r="D473" s="150" t="s">
        <v>1407</v>
      </c>
      <c r="E473" s="59">
        <v>220.41049565635731</v>
      </c>
      <c r="F473" s="59">
        <v>265.82352245724348</v>
      </c>
      <c r="G473" s="59">
        <v>205.39486649906621</v>
      </c>
      <c r="H473" s="59">
        <v>159.51992817529381</v>
      </c>
      <c r="I473" s="59">
        <v>387.5958175866383</v>
      </c>
      <c r="J473" s="59">
        <v>227.95894558722421</v>
      </c>
      <c r="K473" s="59">
        <v>79.61166809535176</v>
      </c>
      <c r="L473" s="59">
        <v>90.103334580641217</v>
      </c>
      <c r="M473" s="59">
        <v>128.06354066109199</v>
      </c>
      <c r="N473" s="59">
        <v>73.798638218286243</v>
      </c>
      <c r="O473" s="59">
        <v>101.9139483455489</v>
      </c>
      <c r="P473" s="59">
        <v>95.2936839189381</v>
      </c>
      <c r="Q473" s="59">
        <v>143.9994368099243</v>
      </c>
      <c r="R473" s="59">
        <v>206.56117525853421</v>
      </c>
      <c r="S473" s="59">
        <v>73.29533314268842</v>
      </c>
      <c r="T473" s="59">
        <v>144.1057435423179</v>
      </c>
      <c r="U473" s="59">
        <v>60.279568168927312</v>
      </c>
      <c r="V473" s="59">
        <v>75.052815528632522</v>
      </c>
      <c r="W473" s="59">
        <v>185.84510285836771</v>
      </c>
      <c r="X473" s="59">
        <v>148.7992611398551</v>
      </c>
      <c r="Y473" s="59">
        <v>168.6963889371425</v>
      </c>
      <c r="Z473" s="59">
        <v>92.595030915587884</v>
      </c>
      <c r="AA473" s="59">
        <v>44.028861192671037</v>
      </c>
      <c r="AB473" s="62">
        <v>128.81674878253131</v>
      </c>
      <c r="AC473" s="30"/>
    </row>
    <row r="474" spans="1:29" ht="14.1" customHeight="1" x14ac:dyDescent="0.2">
      <c r="A474" s="132" t="s">
        <v>1408</v>
      </c>
      <c r="B474" s="128">
        <v>471</v>
      </c>
      <c r="C474" s="122" t="e">
        <v>#N/A</v>
      </c>
      <c r="D474" s="150" t="s">
        <v>1409</v>
      </c>
      <c r="E474" s="59">
        <v>238.83928502293369</v>
      </c>
      <c r="F474" s="59">
        <v>276.9836555799871</v>
      </c>
      <c r="G474" s="59">
        <v>248.66198910249349</v>
      </c>
      <c r="H474" s="59">
        <v>290.0208734672222</v>
      </c>
      <c r="I474" s="59">
        <v>297.25968232609972</v>
      </c>
      <c r="J474" s="59">
        <v>300.96356270185191</v>
      </c>
      <c r="K474" s="59">
        <v>105.5123987839029</v>
      </c>
      <c r="L474" s="59">
        <v>121.8569637782909</v>
      </c>
      <c r="M474" s="59">
        <v>100.31931931913159</v>
      </c>
      <c r="N474" s="59">
        <v>85.919142438375118</v>
      </c>
      <c r="O474" s="59">
        <v>128.9136647784353</v>
      </c>
      <c r="P474" s="59">
        <v>104.4970433059347</v>
      </c>
      <c r="Q474" s="59">
        <v>124.19069772434359</v>
      </c>
      <c r="R474" s="59">
        <v>108.42367947187491</v>
      </c>
      <c r="S474" s="59">
        <v>157.2983926080673</v>
      </c>
      <c r="T474" s="59">
        <v>137.84746847361569</v>
      </c>
      <c r="U474" s="59">
        <v>114.6164995154077</v>
      </c>
      <c r="V474" s="59">
        <v>107.5357725290017</v>
      </c>
      <c r="W474" s="59">
        <v>106.8956591782362</v>
      </c>
      <c r="X474" s="59">
        <v>136.02646208725119</v>
      </c>
      <c r="Y474" s="59">
        <v>128.13036992548231</v>
      </c>
      <c r="Z474" s="59">
        <v>151.0776959458905</v>
      </c>
      <c r="AA474" s="59">
        <v>108.2966961106071</v>
      </c>
      <c r="AB474" s="62">
        <v>143.13535354982281</v>
      </c>
      <c r="AC474" s="30"/>
    </row>
    <row r="475" spans="1:29" ht="14.1" customHeight="1" x14ac:dyDescent="0.2">
      <c r="A475" s="132" t="s">
        <v>1414</v>
      </c>
      <c r="B475" s="128">
        <v>472</v>
      </c>
      <c r="C475" s="122" t="s">
        <v>2926</v>
      </c>
      <c r="D475" s="150" t="s">
        <v>1415</v>
      </c>
      <c r="E475" s="59">
        <v>13.392693773908301</v>
      </c>
      <c r="F475" s="59">
        <v>10.6638707398295</v>
      </c>
      <c r="G475" s="59">
        <v>5.6207198098553723</v>
      </c>
      <c r="H475" s="59">
        <v>14.939968146579931</v>
      </c>
      <c r="I475" s="59">
        <v>17.346232056167711</v>
      </c>
      <c r="J475" s="59">
        <v>11.4251863866184</v>
      </c>
      <c r="K475" s="59">
        <v>1.4046720218470159</v>
      </c>
      <c r="L475" s="59">
        <v>0</v>
      </c>
      <c r="M475" s="59">
        <v>1.413893492937504</v>
      </c>
      <c r="N475" s="59">
        <v>0</v>
      </c>
      <c r="O475" s="59">
        <v>0</v>
      </c>
      <c r="P475" s="59">
        <v>1.4085330628945789</v>
      </c>
      <c r="Q475" s="59">
        <v>11.611267591299001</v>
      </c>
      <c r="R475" s="59">
        <v>5.3693733184381127</v>
      </c>
      <c r="S475" s="59">
        <v>10.91946102398661</v>
      </c>
      <c r="T475" s="59">
        <v>9.4022577150426994</v>
      </c>
      <c r="U475" s="59">
        <v>6.7197763067401972</v>
      </c>
      <c r="V475" s="59">
        <v>3.4464368998967081</v>
      </c>
      <c r="W475" s="59">
        <v>12.23736894049231</v>
      </c>
      <c r="X475" s="59">
        <v>3.198626180174716</v>
      </c>
      <c r="Y475" s="59">
        <v>13.278596914433461</v>
      </c>
      <c r="Z475" s="59">
        <v>6.7302183618626588</v>
      </c>
      <c r="AA475" s="59">
        <v>7.2632758223840748</v>
      </c>
      <c r="AB475" s="62">
        <v>3.7116050122225719</v>
      </c>
      <c r="AC475" s="30"/>
    </row>
    <row r="476" spans="1:29" ht="14.1" customHeight="1" x14ac:dyDescent="0.2">
      <c r="A476" s="132" t="s">
        <v>1416</v>
      </c>
      <c r="B476" s="128">
        <v>473</v>
      </c>
      <c r="C476" s="122" t="s">
        <v>2928</v>
      </c>
      <c r="D476" s="150" t="s">
        <v>1417</v>
      </c>
      <c r="E476" s="59">
        <v>52.668802316456699</v>
      </c>
      <c r="F476" s="59">
        <v>175.42875236014979</v>
      </c>
      <c r="G476" s="59">
        <v>118.42545674139041</v>
      </c>
      <c r="H476" s="59">
        <v>81.507483821827876</v>
      </c>
      <c r="I476" s="59">
        <v>56.813397295462451</v>
      </c>
      <c r="J476" s="59">
        <v>85.80128302748237</v>
      </c>
      <c r="K476" s="59">
        <v>19.775148307565019</v>
      </c>
      <c r="L476" s="59">
        <v>22.62966506778454</v>
      </c>
      <c r="M476" s="59">
        <v>38.193829515055768</v>
      </c>
      <c r="N476" s="59">
        <v>32.407937508146588</v>
      </c>
      <c r="O476" s="59">
        <v>20.696415450585668</v>
      </c>
      <c r="P476" s="59">
        <v>31.658250078227152</v>
      </c>
      <c r="Q476" s="59">
        <v>30.646427777916621</v>
      </c>
      <c r="R476" s="59">
        <v>46.486017945059437</v>
      </c>
      <c r="S476" s="59">
        <v>76.562097105543131</v>
      </c>
      <c r="T476" s="59">
        <v>35.046128311703647</v>
      </c>
      <c r="U476" s="59">
        <v>70.483795411626474</v>
      </c>
      <c r="V476" s="59">
        <v>47.584387407942188</v>
      </c>
      <c r="W476" s="59">
        <v>6.1284300486630112</v>
      </c>
      <c r="X476" s="59">
        <v>33.744420917438497</v>
      </c>
      <c r="Y476" s="59">
        <v>16.01669024874376</v>
      </c>
      <c r="Z476" s="59">
        <v>64.113965740584973</v>
      </c>
      <c r="AA476" s="59">
        <v>20.216181018709442</v>
      </c>
      <c r="AB476" s="62">
        <v>57.394693361206087</v>
      </c>
      <c r="AC476" s="30"/>
    </row>
    <row r="477" spans="1:29" ht="14.1" customHeight="1" x14ac:dyDescent="0.2">
      <c r="A477" s="132" t="s">
        <v>1420</v>
      </c>
      <c r="B477" s="128">
        <v>474</v>
      </c>
      <c r="C477" s="122" t="s">
        <v>2769</v>
      </c>
      <c r="D477" s="150" t="s">
        <v>1421</v>
      </c>
      <c r="E477" s="59">
        <v>42.568454822621113</v>
      </c>
      <c r="F477" s="59">
        <v>42.136138605105543</v>
      </c>
      <c r="G477" s="59">
        <v>53.249760046084553</v>
      </c>
      <c r="H477" s="59">
        <v>43.915813489579811</v>
      </c>
      <c r="I477" s="59">
        <v>144.31698018733599</v>
      </c>
      <c r="J477" s="59">
        <v>30.477322805250822</v>
      </c>
      <c r="K477" s="59">
        <v>7.3160001137865418</v>
      </c>
      <c r="L477" s="59">
        <v>8.2120754499965685</v>
      </c>
      <c r="M477" s="59">
        <v>19.611858068574382</v>
      </c>
      <c r="N477" s="59">
        <v>28.384587068248159</v>
      </c>
      <c r="O477" s="59">
        <v>28.538984072031969</v>
      </c>
      <c r="P477" s="59">
        <v>19.913217814987188</v>
      </c>
      <c r="Q477" s="59">
        <v>34.236554359256367</v>
      </c>
      <c r="R477" s="59">
        <v>52.40678980230247</v>
      </c>
      <c r="S477" s="59">
        <v>29.272078520203578</v>
      </c>
      <c r="T477" s="59">
        <v>22.97493153398333</v>
      </c>
      <c r="U477" s="59">
        <v>45.448880762286457</v>
      </c>
      <c r="V477" s="59">
        <v>24.860200012132559</v>
      </c>
      <c r="W477" s="59">
        <v>20.861692914230161</v>
      </c>
      <c r="X477" s="59">
        <v>14.87035588759818</v>
      </c>
      <c r="Y477" s="59">
        <v>28.723712806360339</v>
      </c>
      <c r="Z477" s="59">
        <v>28.177375681546248</v>
      </c>
      <c r="AA477" s="59">
        <v>38.704864819725813</v>
      </c>
      <c r="AB477" s="62">
        <v>21.36608187941194</v>
      </c>
      <c r="AC477" s="30"/>
    </row>
    <row r="478" spans="1:29" ht="14.1" customHeight="1" x14ac:dyDescent="0.2">
      <c r="A478" s="132" t="s">
        <v>1424</v>
      </c>
      <c r="B478" s="128">
        <v>475</v>
      </c>
      <c r="C478" s="122" t="e">
        <v>#N/A</v>
      </c>
      <c r="D478" s="150" t="s">
        <v>1425</v>
      </c>
      <c r="E478" s="59">
        <v>2158.1412392987781</v>
      </c>
      <c r="F478" s="59">
        <v>2379.9647490925649</v>
      </c>
      <c r="G478" s="59">
        <v>1535.10832108724</v>
      </c>
      <c r="H478" s="59">
        <v>2376.8344378991469</v>
      </c>
      <c r="I478" s="59">
        <v>2140.4455750238508</v>
      </c>
      <c r="J478" s="59">
        <v>2280.5228238831528</v>
      </c>
      <c r="K478" s="59">
        <v>744.76776644059657</v>
      </c>
      <c r="L478" s="59">
        <v>905.93398586102865</v>
      </c>
      <c r="M478" s="59">
        <v>1166.803226601698</v>
      </c>
      <c r="N478" s="59">
        <v>974.94647987616486</v>
      </c>
      <c r="O478" s="59">
        <v>626.9591021003522</v>
      </c>
      <c r="P478" s="59">
        <v>1051.9782660260521</v>
      </c>
      <c r="Q478" s="59">
        <v>1364.1419234131711</v>
      </c>
      <c r="R478" s="59">
        <v>2075.3652644745798</v>
      </c>
      <c r="S478" s="59">
        <v>910.19966981051959</v>
      </c>
      <c r="T478" s="59">
        <v>1314.7202305671101</v>
      </c>
      <c r="U478" s="59">
        <v>825.27252767153038</v>
      </c>
      <c r="V478" s="59">
        <v>769.0171271203759</v>
      </c>
      <c r="W478" s="59">
        <v>904.85541314753993</v>
      </c>
      <c r="X478" s="59">
        <v>1353.05044609477</v>
      </c>
      <c r="Y478" s="59">
        <v>1459.253498781095</v>
      </c>
      <c r="Z478" s="59">
        <v>767.07165457222686</v>
      </c>
      <c r="AA478" s="59">
        <v>344.02456548524628</v>
      </c>
      <c r="AB478" s="62">
        <v>1016.4539460722129</v>
      </c>
      <c r="AC478" s="30"/>
    </row>
    <row r="479" spans="1:29" ht="14.1" customHeight="1" x14ac:dyDescent="0.2">
      <c r="A479" s="132" t="s">
        <v>1426</v>
      </c>
      <c r="B479" s="128">
        <v>476</v>
      </c>
      <c r="C479" s="122" t="s">
        <v>2959</v>
      </c>
      <c r="D479" s="150" t="s">
        <v>803</v>
      </c>
      <c r="E479" s="59">
        <v>12.26547052673507</v>
      </c>
      <c r="F479" s="59">
        <v>11.53136816112516</v>
      </c>
      <c r="G479" s="59">
        <v>9.2253017115070968</v>
      </c>
      <c r="H479" s="59">
        <v>18.063845028047201</v>
      </c>
      <c r="I479" s="59">
        <v>12.51606977567455</v>
      </c>
      <c r="J479" s="59">
        <v>12.363316479217531</v>
      </c>
      <c r="K479" s="59">
        <v>1.475741737238085</v>
      </c>
      <c r="L479" s="59">
        <v>0</v>
      </c>
      <c r="M479" s="59">
        <v>0</v>
      </c>
      <c r="N479" s="59">
        <v>0</v>
      </c>
      <c r="O479" s="59">
        <v>0</v>
      </c>
      <c r="P479" s="59">
        <v>0</v>
      </c>
      <c r="Q479" s="59">
        <v>1.2494816039624499</v>
      </c>
      <c r="R479" s="59">
        <v>14.11268146960143</v>
      </c>
      <c r="S479" s="59">
        <v>0</v>
      </c>
      <c r="T479" s="59">
        <v>8.5444223150799665</v>
      </c>
      <c r="U479" s="59">
        <v>16.318826844649259</v>
      </c>
      <c r="V479" s="59">
        <v>4.572812829035974</v>
      </c>
      <c r="W479" s="59">
        <v>1.4987673754765081</v>
      </c>
      <c r="X479" s="59">
        <v>3.267689669567754</v>
      </c>
      <c r="Y479" s="59">
        <v>4.6986774332446926</v>
      </c>
      <c r="Z479" s="59">
        <v>9.3068828269640544</v>
      </c>
      <c r="AA479" s="59">
        <v>6.1910689181644596</v>
      </c>
      <c r="AB479" s="62">
        <v>11.47774586934495</v>
      </c>
      <c r="AC479" s="30"/>
    </row>
    <row r="480" spans="1:29" ht="14.1" customHeight="1" x14ac:dyDescent="0.2">
      <c r="A480" s="132" t="s">
        <v>1428</v>
      </c>
      <c r="B480" s="128">
        <v>477</v>
      </c>
      <c r="C480" s="122" t="s">
        <v>2807</v>
      </c>
      <c r="D480" s="150" t="s">
        <v>1429</v>
      </c>
      <c r="E480" s="59">
        <v>263.56537842152159</v>
      </c>
      <c r="F480" s="59">
        <v>261.13499703726973</v>
      </c>
      <c r="G480" s="59">
        <v>266.11899792878302</v>
      </c>
      <c r="H480" s="59">
        <v>229.09538859227681</v>
      </c>
      <c r="I480" s="59">
        <v>300.75373499873211</v>
      </c>
      <c r="J480" s="59">
        <v>283.43719725615728</v>
      </c>
      <c r="K480" s="59">
        <v>113.1440320454557</v>
      </c>
      <c r="L480" s="59">
        <v>135.28142741733561</v>
      </c>
      <c r="M480" s="59">
        <v>134.98336647983439</v>
      </c>
      <c r="N480" s="59">
        <v>84.260637521181124</v>
      </c>
      <c r="O480" s="59">
        <v>130.6135934774166</v>
      </c>
      <c r="P480" s="59">
        <v>89.753163601988007</v>
      </c>
      <c r="Q480" s="59">
        <v>107.2914116300836</v>
      </c>
      <c r="R480" s="59">
        <v>138.12325322142979</v>
      </c>
      <c r="S480" s="59">
        <v>128.76397046657291</v>
      </c>
      <c r="T480" s="59">
        <v>120.58260322986639</v>
      </c>
      <c r="U480" s="59">
        <v>128.33053118078749</v>
      </c>
      <c r="V480" s="59">
        <v>108.0006260870592</v>
      </c>
      <c r="W480" s="59">
        <v>159.99982889686521</v>
      </c>
      <c r="X480" s="59">
        <v>120.5996517994005</v>
      </c>
      <c r="Y480" s="59">
        <v>113.9187619285978</v>
      </c>
      <c r="Z480" s="59">
        <v>122.4056507801571</v>
      </c>
      <c r="AA480" s="59">
        <v>102.143615036702</v>
      </c>
      <c r="AB480" s="62">
        <v>92.190741850189312</v>
      </c>
      <c r="AC480" s="30"/>
    </row>
    <row r="481" spans="1:29" ht="14.1" customHeight="1" x14ac:dyDescent="0.2">
      <c r="A481" s="132" t="s">
        <v>1434</v>
      </c>
      <c r="B481" s="128">
        <v>478</v>
      </c>
      <c r="C481" s="122" t="s">
        <v>581</v>
      </c>
      <c r="D481" s="150" t="s">
        <v>164</v>
      </c>
      <c r="E481" s="59">
        <v>7.8662900504715871</v>
      </c>
      <c r="F481" s="59">
        <v>3.0631699410495101</v>
      </c>
      <c r="G481" s="59">
        <v>11.439411475449131</v>
      </c>
      <c r="H481" s="59">
        <v>12.56201123393252</v>
      </c>
      <c r="I481" s="59">
        <v>7.1796984211088306</v>
      </c>
      <c r="J481" s="59">
        <v>5.7154504423221937</v>
      </c>
      <c r="K481" s="59">
        <v>21.28015404525825</v>
      </c>
      <c r="L481" s="59">
        <v>19.248162502125009</v>
      </c>
      <c r="M481" s="59">
        <v>16.501292384111871</v>
      </c>
      <c r="N481" s="59">
        <v>12.7452614121969</v>
      </c>
      <c r="O481" s="59">
        <v>7.8974050310908623</v>
      </c>
      <c r="P481" s="59">
        <v>8.8147610072027049</v>
      </c>
      <c r="Q481" s="59">
        <v>27.72180657289071</v>
      </c>
      <c r="R481" s="59">
        <v>27.651076159164539</v>
      </c>
      <c r="S481" s="59">
        <v>32.043168620116191</v>
      </c>
      <c r="T481" s="59">
        <v>27.070061712791819</v>
      </c>
      <c r="U481" s="59">
        <v>20.0457893927281</v>
      </c>
      <c r="V481" s="59">
        <v>17.03130886692929</v>
      </c>
      <c r="W481" s="59">
        <v>23.486843984623309</v>
      </c>
      <c r="X481" s="59">
        <v>28.333789834132471</v>
      </c>
      <c r="Y481" s="59">
        <v>32.053343572449883</v>
      </c>
      <c r="Z481" s="59">
        <v>6.2313744516486178</v>
      </c>
      <c r="AA481" s="59">
        <v>9.6280191275274252</v>
      </c>
      <c r="AB481" s="62">
        <v>11.411147707636619</v>
      </c>
      <c r="AC481" s="30"/>
    </row>
    <row r="482" spans="1:29" ht="14.1" customHeight="1" x14ac:dyDescent="0.2">
      <c r="A482" s="132" t="s">
        <v>1430</v>
      </c>
      <c r="B482" s="128">
        <v>479</v>
      </c>
      <c r="C482" s="122" t="s">
        <v>2994</v>
      </c>
      <c r="D482" s="150" t="s">
        <v>1431</v>
      </c>
      <c r="E482" s="59">
        <v>19.424940143148</v>
      </c>
      <c r="F482" s="59">
        <v>468.19182056895932</v>
      </c>
      <c r="G482" s="59">
        <v>95.260881960982942</v>
      </c>
      <c r="H482" s="59">
        <v>134.93782105827009</v>
      </c>
      <c r="I482" s="59">
        <v>0</v>
      </c>
      <c r="J482" s="59">
        <v>358.95047900419218</v>
      </c>
      <c r="K482" s="59">
        <v>0</v>
      </c>
      <c r="L482" s="59">
        <v>0</v>
      </c>
      <c r="M482" s="59">
        <v>1.4403008422219401</v>
      </c>
      <c r="N482" s="59">
        <v>2.3519639311145801</v>
      </c>
      <c r="O482" s="59">
        <v>0</v>
      </c>
      <c r="P482" s="59">
        <v>3.6454228961622448</v>
      </c>
      <c r="Q482" s="59">
        <v>0</v>
      </c>
      <c r="R482" s="59">
        <v>16.501381554688411</v>
      </c>
      <c r="S482" s="59">
        <v>0</v>
      </c>
      <c r="T482" s="59">
        <v>0</v>
      </c>
      <c r="U482" s="59">
        <v>0</v>
      </c>
      <c r="V482" s="59">
        <v>16.705280353359569</v>
      </c>
      <c r="W482" s="59">
        <v>0</v>
      </c>
      <c r="X482" s="59">
        <v>2.9647969375154291</v>
      </c>
      <c r="Y482" s="59">
        <v>0</v>
      </c>
      <c r="Z482" s="59">
        <v>0</v>
      </c>
      <c r="AA482" s="59">
        <v>6.4826256228548242</v>
      </c>
      <c r="AB482" s="62">
        <v>31.046671385045482</v>
      </c>
      <c r="AC482" s="30"/>
    </row>
    <row r="483" spans="1:29" ht="14.1" customHeight="1" x14ac:dyDescent="0.2">
      <c r="A483" s="132" t="s">
        <v>1432</v>
      </c>
      <c r="B483" s="128">
        <v>480</v>
      </c>
      <c r="C483" s="122" t="s">
        <v>2663</v>
      </c>
      <c r="D483" s="150" t="s">
        <v>1433</v>
      </c>
      <c r="E483" s="59">
        <v>557.89880568276737</v>
      </c>
      <c r="F483" s="59">
        <v>614.8806334162731</v>
      </c>
      <c r="G483" s="59">
        <v>456.9106385786186</v>
      </c>
      <c r="H483" s="59">
        <v>395.99183617006861</v>
      </c>
      <c r="I483" s="59">
        <v>657.61499806613222</v>
      </c>
      <c r="J483" s="59">
        <v>542.95922027356937</v>
      </c>
      <c r="K483" s="59">
        <v>124.933243657386</v>
      </c>
      <c r="L483" s="59">
        <v>126.0823187860114</v>
      </c>
      <c r="M483" s="59">
        <v>302.15949234983651</v>
      </c>
      <c r="N483" s="59">
        <v>216.5266730338931</v>
      </c>
      <c r="O483" s="59">
        <v>158.30405626336969</v>
      </c>
      <c r="P483" s="59">
        <v>251.85637905205479</v>
      </c>
      <c r="Q483" s="59">
        <v>199.91326458056571</v>
      </c>
      <c r="R483" s="59">
        <v>411.31626020883198</v>
      </c>
      <c r="S483" s="59">
        <v>199.47750628377929</v>
      </c>
      <c r="T483" s="59">
        <v>285.28806038785302</v>
      </c>
      <c r="U483" s="59">
        <v>382.84757042612063</v>
      </c>
      <c r="V483" s="59">
        <v>331.28598627725461</v>
      </c>
      <c r="W483" s="59">
        <v>179.94030818811251</v>
      </c>
      <c r="X483" s="59">
        <v>207.9787785794725</v>
      </c>
      <c r="Y483" s="59">
        <v>297.13040773968379</v>
      </c>
      <c r="Z483" s="59">
        <v>400.23248778718971</v>
      </c>
      <c r="AA483" s="59">
        <v>106.5169656070575</v>
      </c>
      <c r="AB483" s="62">
        <v>347.51914781821279</v>
      </c>
      <c r="AC483" s="30"/>
    </row>
    <row r="484" spans="1:29" ht="14.1" customHeight="1" x14ac:dyDescent="0.2">
      <c r="A484" s="132" t="s">
        <v>1450</v>
      </c>
      <c r="B484" s="128">
        <v>481</v>
      </c>
      <c r="C484" s="122" t="s">
        <v>2948</v>
      </c>
      <c r="D484" s="150" t="s">
        <v>1451</v>
      </c>
      <c r="E484" s="59">
        <v>49.516266671692293</v>
      </c>
      <c r="F484" s="59">
        <v>168.35124291079859</v>
      </c>
      <c r="G484" s="59">
        <v>169.1249284005809</v>
      </c>
      <c r="H484" s="59">
        <v>41.340142850257259</v>
      </c>
      <c r="I484" s="59">
        <v>38.318615168839273</v>
      </c>
      <c r="J484" s="59">
        <v>27.642931784362499</v>
      </c>
      <c r="K484" s="59">
        <v>1.045142873398077</v>
      </c>
      <c r="L484" s="59">
        <v>3.046398707801373</v>
      </c>
      <c r="M484" s="59">
        <v>4.4012248807393144</v>
      </c>
      <c r="N484" s="59">
        <v>10.734659658213509</v>
      </c>
      <c r="O484" s="59">
        <v>3.8481690978637411</v>
      </c>
      <c r="P484" s="59">
        <v>2.1781102464080768</v>
      </c>
      <c r="Q484" s="59">
        <v>1.8960267131448401</v>
      </c>
      <c r="R484" s="59">
        <v>9.363371413668478</v>
      </c>
      <c r="S484" s="59">
        <v>9.7573595067345273</v>
      </c>
      <c r="T484" s="59">
        <v>7.4225559947331554</v>
      </c>
      <c r="U484" s="59">
        <v>6.613953057815154</v>
      </c>
      <c r="V484" s="59">
        <v>20.1317348604891</v>
      </c>
      <c r="W484" s="59">
        <v>0</v>
      </c>
      <c r="X484" s="59">
        <v>1.9732425540868079</v>
      </c>
      <c r="Y484" s="59">
        <v>2.1013763118267859</v>
      </c>
      <c r="Z484" s="59">
        <v>16.697704107582961</v>
      </c>
      <c r="AA484" s="59">
        <v>6.6478727453829141</v>
      </c>
      <c r="AB484" s="62">
        <v>0.99897242562498256</v>
      </c>
      <c r="AC484" s="30"/>
    </row>
    <row r="485" spans="1:29" ht="14.1" customHeight="1" x14ac:dyDescent="0.2">
      <c r="A485" s="132" t="s">
        <v>1458</v>
      </c>
      <c r="B485" s="128">
        <v>482</v>
      </c>
      <c r="C485" s="122" t="s">
        <v>2796</v>
      </c>
      <c r="D485" s="150" t="s">
        <v>164</v>
      </c>
      <c r="E485" s="59">
        <v>1103.727293183917</v>
      </c>
      <c r="F485" s="59">
        <v>2108.0264277388719</v>
      </c>
      <c r="G485" s="59">
        <v>843.07155212748603</v>
      </c>
      <c r="H485" s="59">
        <v>175.05393620065681</v>
      </c>
      <c r="I485" s="59">
        <v>154.6700649751906</v>
      </c>
      <c r="J485" s="59">
        <v>817.82276565807456</v>
      </c>
      <c r="K485" s="59">
        <v>622.66476968437257</v>
      </c>
      <c r="L485" s="59">
        <v>412.02440976389983</v>
      </c>
      <c r="M485" s="59">
        <v>470.49534097591328</v>
      </c>
      <c r="N485" s="59">
        <v>270.13878376490879</v>
      </c>
      <c r="O485" s="59">
        <v>350.59129382997389</v>
      </c>
      <c r="P485" s="59">
        <v>408.26885968541927</v>
      </c>
      <c r="Q485" s="59">
        <v>99.980332624197132</v>
      </c>
      <c r="R485" s="59">
        <v>259.75864975799101</v>
      </c>
      <c r="S485" s="59">
        <v>531.40141051197315</v>
      </c>
      <c r="T485" s="59">
        <v>429.21142112572892</v>
      </c>
      <c r="U485" s="59">
        <v>327.20328102521199</v>
      </c>
      <c r="V485" s="59">
        <v>434.10801752296749</v>
      </c>
      <c r="W485" s="59">
        <v>383.47825219969258</v>
      </c>
      <c r="X485" s="59">
        <v>125.2456513929979</v>
      </c>
      <c r="Y485" s="59">
        <v>347.04544996266139</v>
      </c>
      <c r="Z485" s="59">
        <v>382.67693913107968</v>
      </c>
      <c r="AA485" s="59">
        <v>255.78830023188539</v>
      </c>
      <c r="AB485" s="62">
        <v>450.79898059404633</v>
      </c>
      <c r="AC485" s="30"/>
    </row>
    <row r="486" spans="1:29" ht="14.1" customHeight="1" x14ac:dyDescent="0.2">
      <c r="A486" s="132" t="s">
        <v>1459</v>
      </c>
      <c r="B486" s="128">
        <v>483</v>
      </c>
      <c r="C486" s="122" t="s">
        <v>2716</v>
      </c>
      <c r="D486" s="150" t="s">
        <v>1460</v>
      </c>
      <c r="E486" s="59">
        <v>36.064347559215889</v>
      </c>
      <c r="F486" s="59">
        <v>129.20133434241481</v>
      </c>
      <c r="G486" s="59">
        <v>202.17222086626819</v>
      </c>
      <c r="H486" s="59">
        <v>36.902368385157907</v>
      </c>
      <c r="I486" s="59">
        <v>33.331144889231929</v>
      </c>
      <c r="J486" s="59">
        <v>38.016650534199741</v>
      </c>
      <c r="K486" s="59">
        <v>238.30302656349559</v>
      </c>
      <c r="L486" s="59">
        <v>146.26064836025171</v>
      </c>
      <c r="M486" s="59">
        <v>200.3492581023545</v>
      </c>
      <c r="N486" s="59">
        <v>189.10391147102081</v>
      </c>
      <c r="O486" s="59">
        <v>121.1663383421612</v>
      </c>
      <c r="P486" s="59">
        <v>348.43559430582951</v>
      </c>
      <c r="Q486" s="59">
        <v>118.0987638950092</v>
      </c>
      <c r="R486" s="59">
        <v>220.66033185831591</v>
      </c>
      <c r="S486" s="59">
        <v>258.61393504624527</v>
      </c>
      <c r="T486" s="59">
        <v>161.16489794849889</v>
      </c>
      <c r="U486" s="59">
        <v>180.2643929162617</v>
      </c>
      <c r="V486" s="59">
        <v>135.88658104609519</v>
      </c>
      <c r="W486" s="59">
        <v>159.62744521630529</v>
      </c>
      <c r="X486" s="59">
        <v>139.5289676207552</v>
      </c>
      <c r="Y486" s="59">
        <v>155.0584566733867</v>
      </c>
      <c r="Z486" s="59">
        <v>171.85590149476411</v>
      </c>
      <c r="AA486" s="59">
        <v>80.469650494540716</v>
      </c>
      <c r="AB486" s="62">
        <v>172.5250229114684</v>
      </c>
      <c r="AC486" s="30"/>
    </row>
    <row r="487" spans="1:29" ht="14.1" customHeight="1" x14ac:dyDescent="0.2">
      <c r="A487" s="132" t="s">
        <v>1461</v>
      </c>
      <c r="B487" s="128">
        <v>484</v>
      </c>
      <c r="C487" s="122" t="s">
        <v>2865</v>
      </c>
      <c r="D487" s="150" t="s">
        <v>1462</v>
      </c>
      <c r="E487" s="59">
        <v>18.055961005754149</v>
      </c>
      <c r="F487" s="59">
        <v>11.875674232991949</v>
      </c>
      <c r="G487" s="59">
        <v>18.557993816457191</v>
      </c>
      <c r="H487" s="59">
        <v>0</v>
      </c>
      <c r="I487" s="59">
        <v>9.9194794056808391</v>
      </c>
      <c r="J487" s="59">
        <v>4.6725545525800163</v>
      </c>
      <c r="K487" s="59">
        <v>243.37615007096991</v>
      </c>
      <c r="L487" s="59">
        <v>153.71213959953391</v>
      </c>
      <c r="M487" s="59">
        <v>177.16250512439959</v>
      </c>
      <c r="N487" s="59">
        <v>115.9418385704667</v>
      </c>
      <c r="O487" s="59">
        <v>110.8320802298481</v>
      </c>
      <c r="P487" s="59">
        <v>153.88169286579881</v>
      </c>
      <c r="Q487" s="59">
        <v>71.872684615181441</v>
      </c>
      <c r="R487" s="59">
        <v>95.098561575623151</v>
      </c>
      <c r="S487" s="59">
        <v>70.564248216753427</v>
      </c>
      <c r="T487" s="59">
        <v>125.08279289295891</v>
      </c>
      <c r="U487" s="59">
        <v>161.3969894933343</v>
      </c>
      <c r="V487" s="59">
        <v>92.446962580018436</v>
      </c>
      <c r="W487" s="59">
        <v>92.756363670917438</v>
      </c>
      <c r="X487" s="59">
        <v>82.676889773683172</v>
      </c>
      <c r="Y487" s="59">
        <v>127.1164558550259</v>
      </c>
      <c r="Z487" s="59">
        <v>113.0778958230586</v>
      </c>
      <c r="AA487" s="59">
        <v>66.875700426339151</v>
      </c>
      <c r="AB487" s="62">
        <v>33.719543875100783</v>
      </c>
      <c r="AC487" s="30"/>
    </row>
    <row r="488" spans="1:29" ht="14.1" customHeight="1" x14ac:dyDescent="0.2">
      <c r="A488" s="132" t="s">
        <v>1466</v>
      </c>
      <c r="B488" s="128">
        <v>485</v>
      </c>
      <c r="C488" s="122" t="s">
        <v>401</v>
      </c>
      <c r="D488" s="150" t="s">
        <v>164</v>
      </c>
      <c r="E488" s="59">
        <v>30.732125273707371</v>
      </c>
      <c r="F488" s="59">
        <v>81.960233085161462</v>
      </c>
      <c r="G488" s="59">
        <v>100.142008800344</v>
      </c>
      <c r="H488" s="59">
        <v>13.00596842019398</v>
      </c>
      <c r="I488" s="59">
        <v>33.241398658968073</v>
      </c>
      <c r="J488" s="59">
        <v>19.600728229126929</v>
      </c>
      <c r="K488" s="59">
        <v>11.635575609540799</v>
      </c>
      <c r="L488" s="59">
        <v>7.929775836406975</v>
      </c>
      <c r="M488" s="59">
        <v>13.292799446052911</v>
      </c>
      <c r="N488" s="59">
        <v>5.7333817234518358</v>
      </c>
      <c r="O488" s="59">
        <v>3.8481690978637411</v>
      </c>
      <c r="P488" s="59">
        <v>15.92055995200627</v>
      </c>
      <c r="Q488" s="59">
        <v>5.7705573014563214</v>
      </c>
      <c r="R488" s="59">
        <v>17.701973844841021</v>
      </c>
      <c r="S488" s="59">
        <v>8.9104207015499703</v>
      </c>
      <c r="T488" s="59">
        <v>8.4479290871484345</v>
      </c>
      <c r="U488" s="59">
        <v>11.13569229834145</v>
      </c>
      <c r="V488" s="59">
        <v>11.27112122557004</v>
      </c>
      <c r="W488" s="59">
        <v>5.2667157465409939</v>
      </c>
      <c r="X488" s="59">
        <v>3.988909823086483</v>
      </c>
      <c r="Y488" s="59">
        <v>5.225072199357303</v>
      </c>
      <c r="Z488" s="59">
        <v>10.4162365436116</v>
      </c>
      <c r="AA488" s="59">
        <v>4.7617762779071331</v>
      </c>
      <c r="AB488" s="62">
        <v>6.0534746985633276</v>
      </c>
      <c r="AC488" s="30"/>
    </row>
    <row r="489" spans="1:29" ht="14.1" customHeight="1" x14ac:dyDescent="0.2">
      <c r="A489" s="132" t="s">
        <v>1471</v>
      </c>
      <c r="B489" s="128">
        <v>486</v>
      </c>
      <c r="C489" s="122" t="s">
        <v>2864</v>
      </c>
      <c r="D489" s="150" t="s">
        <v>1472</v>
      </c>
      <c r="E489" s="59">
        <v>32.626365200697023</v>
      </c>
      <c r="F489" s="59">
        <v>32.196464714761213</v>
      </c>
      <c r="G489" s="59">
        <v>82.544925547824519</v>
      </c>
      <c r="H489" s="59">
        <v>5.6474229928481874</v>
      </c>
      <c r="I489" s="59">
        <v>11.934231855874019</v>
      </c>
      <c r="J489" s="59">
        <v>28.195333260207661</v>
      </c>
      <c r="K489" s="59">
        <v>366.74795027549908</v>
      </c>
      <c r="L489" s="59">
        <v>248.41655169519109</v>
      </c>
      <c r="M489" s="59">
        <v>230.59557578901519</v>
      </c>
      <c r="N489" s="59">
        <v>280.35495936163062</v>
      </c>
      <c r="O489" s="59">
        <v>217.3243877595803</v>
      </c>
      <c r="P489" s="59">
        <v>287.04684689619609</v>
      </c>
      <c r="Q489" s="59">
        <v>223.1898365244883</v>
      </c>
      <c r="R489" s="59">
        <v>409.27504524065222</v>
      </c>
      <c r="S489" s="59">
        <v>232.0495237891605</v>
      </c>
      <c r="T489" s="59">
        <v>248.4297680482924</v>
      </c>
      <c r="U489" s="59">
        <v>283.19844668054861</v>
      </c>
      <c r="V489" s="59">
        <v>271.10532949181368</v>
      </c>
      <c r="W489" s="59">
        <v>256.17124841512089</v>
      </c>
      <c r="X489" s="59">
        <v>212.02195257279641</v>
      </c>
      <c r="Y489" s="59">
        <v>252.62115607888069</v>
      </c>
      <c r="Z489" s="59">
        <v>258.65265465899381</v>
      </c>
      <c r="AA489" s="59">
        <v>122.77766234226409</v>
      </c>
      <c r="AB489" s="62">
        <v>230.5558778173511</v>
      </c>
      <c r="AC489" s="30"/>
    </row>
    <row r="490" spans="1:29" ht="14.1" customHeight="1" x14ac:dyDescent="0.2">
      <c r="A490" s="132" t="s">
        <v>1476</v>
      </c>
      <c r="B490" s="128">
        <v>487</v>
      </c>
      <c r="C490" s="122" t="s">
        <v>2699</v>
      </c>
      <c r="D490" s="150" t="s">
        <v>1477</v>
      </c>
      <c r="E490" s="59">
        <v>20.21234587394687</v>
      </c>
      <c r="F490" s="59">
        <v>56.824928090081727</v>
      </c>
      <c r="G490" s="59">
        <v>78.589223751089619</v>
      </c>
      <c r="H490" s="59">
        <v>20.298908838233931</v>
      </c>
      <c r="I490" s="59">
        <v>16.48002967643</v>
      </c>
      <c r="J490" s="59">
        <v>12.847143978750889</v>
      </c>
      <c r="K490" s="59">
        <v>629.48955264766198</v>
      </c>
      <c r="L490" s="59">
        <v>431.33146930770903</v>
      </c>
      <c r="M490" s="59">
        <v>636.05951823334476</v>
      </c>
      <c r="N490" s="59">
        <v>612.75262221224614</v>
      </c>
      <c r="O490" s="59">
        <v>366.04265480017142</v>
      </c>
      <c r="P490" s="59">
        <v>1074.284030728398</v>
      </c>
      <c r="Q490" s="59">
        <v>235.870463182001</v>
      </c>
      <c r="R490" s="59">
        <v>487.68703858251672</v>
      </c>
      <c r="S490" s="59">
        <v>649.98064912541656</v>
      </c>
      <c r="T490" s="59">
        <v>298.3125254283255</v>
      </c>
      <c r="U490" s="59">
        <v>403.30011793190431</v>
      </c>
      <c r="V490" s="59">
        <v>338.40918344631172</v>
      </c>
      <c r="W490" s="59">
        <v>308.36138546328482</v>
      </c>
      <c r="X490" s="59">
        <v>304.63017212119848</v>
      </c>
      <c r="Y490" s="59">
        <v>276.69452310716838</v>
      </c>
      <c r="Z490" s="59">
        <v>374.29051724304611</v>
      </c>
      <c r="AA490" s="59">
        <v>201.32512791728271</v>
      </c>
      <c r="AB490" s="62">
        <v>317.05595584992551</v>
      </c>
      <c r="AC490" s="30"/>
    </row>
    <row r="491" spans="1:29" ht="14.1" customHeight="1" x14ac:dyDescent="0.2">
      <c r="A491" s="132" t="s">
        <v>1483</v>
      </c>
      <c r="B491" s="128">
        <v>488</v>
      </c>
      <c r="C491" s="122" t="s">
        <v>401</v>
      </c>
      <c r="D491" s="150" t="s">
        <v>164</v>
      </c>
      <c r="E491" s="59">
        <v>26.21449412030768</v>
      </c>
      <c r="F491" s="59">
        <v>50.010937813053218</v>
      </c>
      <c r="G491" s="59">
        <v>36.419350819797231</v>
      </c>
      <c r="H491" s="59">
        <v>4.4934937880714418</v>
      </c>
      <c r="I491" s="59">
        <v>22.184461413538521</v>
      </c>
      <c r="J491" s="59">
        <v>10.47657971430497</v>
      </c>
      <c r="K491" s="59">
        <v>10.451428733980769</v>
      </c>
      <c r="L491" s="59">
        <v>14.216527303073081</v>
      </c>
      <c r="M491" s="59">
        <v>24.206736844066221</v>
      </c>
      <c r="N491" s="59">
        <v>8.5877277265708081</v>
      </c>
      <c r="O491" s="59">
        <v>12.091909347762339</v>
      </c>
      <c r="P491" s="59">
        <v>27.212771694253838</v>
      </c>
      <c r="Q491" s="59">
        <v>10.428146922296619</v>
      </c>
      <c r="R491" s="59">
        <v>19.767117428855681</v>
      </c>
      <c r="S491" s="59">
        <v>20.490454964142511</v>
      </c>
      <c r="T491" s="59">
        <v>13.78474684736157</v>
      </c>
      <c r="U491" s="59">
        <v>33.069765289075782</v>
      </c>
      <c r="V491" s="59">
        <v>29.447736709523291</v>
      </c>
      <c r="W491" s="59">
        <v>20.51700719338136</v>
      </c>
      <c r="X491" s="59">
        <v>21.705668094954891</v>
      </c>
      <c r="Y491" s="59">
        <v>29.419268365575</v>
      </c>
      <c r="Z491" s="59">
        <v>18.314250586498339</v>
      </c>
      <c r="AA491" s="59">
        <v>9.4969610648327336</v>
      </c>
      <c r="AB491" s="62">
        <v>0.99400241355719665</v>
      </c>
      <c r="AC491" s="30"/>
    </row>
    <row r="492" spans="1:29" ht="14.1" customHeight="1" x14ac:dyDescent="0.2">
      <c r="A492" s="132" t="s">
        <v>1485</v>
      </c>
      <c r="B492" s="128">
        <v>489</v>
      </c>
      <c r="C492" s="122" t="e">
        <v>#N/A</v>
      </c>
      <c r="D492" s="150" t="s">
        <v>1486</v>
      </c>
      <c r="E492" s="59">
        <v>179.89259681825811</v>
      </c>
      <c r="F492" s="59">
        <v>180.3606002275601</v>
      </c>
      <c r="G492" s="59">
        <v>177.07555283339511</v>
      </c>
      <c r="H492" s="59">
        <v>71.189523385658234</v>
      </c>
      <c r="I492" s="59">
        <v>52.822211010244928</v>
      </c>
      <c r="J492" s="59">
        <v>61.671815112762701</v>
      </c>
      <c r="K492" s="59">
        <v>70.469803381738771</v>
      </c>
      <c r="L492" s="59">
        <v>60.620287886539543</v>
      </c>
      <c r="M492" s="59">
        <v>70.971951814361802</v>
      </c>
      <c r="N492" s="59">
        <v>37.718373641064808</v>
      </c>
      <c r="O492" s="59">
        <v>50.514915747657327</v>
      </c>
      <c r="P492" s="59">
        <v>42.42471107134174</v>
      </c>
      <c r="Q492" s="59">
        <v>50.312964860011483</v>
      </c>
      <c r="R492" s="59">
        <v>21.370334689796021</v>
      </c>
      <c r="S492" s="59">
        <v>92.843227178480376</v>
      </c>
      <c r="T492" s="59">
        <v>47.546772971976388</v>
      </c>
      <c r="U492" s="59">
        <v>40.930448498289081</v>
      </c>
      <c r="V492" s="59">
        <v>26.003403219391551</v>
      </c>
      <c r="W492" s="59">
        <v>40.14049872349095</v>
      </c>
      <c r="X492" s="59">
        <v>41.534782520973224</v>
      </c>
      <c r="Y492" s="59">
        <v>56.646801237914673</v>
      </c>
      <c r="Z492" s="59">
        <v>38.185562081028799</v>
      </c>
      <c r="AA492" s="59">
        <v>123.147094127686</v>
      </c>
      <c r="AB492" s="62">
        <v>59.70873097996725</v>
      </c>
      <c r="AC492" s="30"/>
    </row>
    <row r="493" spans="1:29" ht="14.1" customHeight="1" x14ac:dyDescent="0.2">
      <c r="A493" s="132" t="s">
        <v>1490</v>
      </c>
      <c r="B493" s="128">
        <v>490</v>
      </c>
      <c r="C493" s="122" t="s">
        <v>2775</v>
      </c>
      <c r="D493" s="150" t="s">
        <v>1491</v>
      </c>
      <c r="E493" s="59">
        <v>17.169522741611889</v>
      </c>
      <c r="F493" s="59">
        <v>49.330981408556532</v>
      </c>
      <c r="G493" s="59">
        <v>80.314006852734877</v>
      </c>
      <c r="H493" s="59">
        <v>13.112913572350079</v>
      </c>
      <c r="I493" s="59">
        <v>20.19088504014918</v>
      </c>
      <c r="J493" s="59">
        <v>17.229211548343351</v>
      </c>
      <c r="K493" s="59">
        <v>400.28553993997002</v>
      </c>
      <c r="L493" s="59">
        <v>354.13369511955028</v>
      </c>
      <c r="M493" s="59">
        <v>426.34445358477689</v>
      </c>
      <c r="N493" s="59">
        <v>378.87766570471422</v>
      </c>
      <c r="O493" s="59">
        <v>380.7994212482044</v>
      </c>
      <c r="P493" s="59">
        <v>382.74327983620918</v>
      </c>
      <c r="Q493" s="59">
        <v>147.41418092029821</v>
      </c>
      <c r="R493" s="59">
        <v>247.40212061575309</v>
      </c>
      <c r="S493" s="59">
        <v>176.43257460077371</v>
      </c>
      <c r="T493" s="59">
        <v>199.91700243185861</v>
      </c>
      <c r="U493" s="59">
        <v>245.52977936527199</v>
      </c>
      <c r="V493" s="59">
        <v>231.3771775560194</v>
      </c>
      <c r="W493" s="59">
        <v>167.49571747496711</v>
      </c>
      <c r="X493" s="59">
        <v>163.39928279754329</v>
      </c>
      <c r="Y493" s="59">
        <v>169.20597269276061</v>
      </c>
      <c r="Z493" s="59">
        <v>197.4618307437425</v>
      </c>
      <c r="AA493" s="59">
        <v>307.15641293545917</v>
      </c>
      <c r="AB493" s="62">
        <v>157.2134097330333</v>
      </c>
      <c r="AC493" s="30"/>
    </row>
    <row r="494" spans="1:29" ht="14.1" customHeight="1" x14ac:dyDescent="0.2">
      <c r="A494" s="132" t="s">
        <v>1497</v>
      </c>
      <c r="B494" s="128">
        <v>491</v>
      </c>
      <c r="C494" s="122" t="s">
        <v>2641</v>
      </c>
      <c r="D494" s="150" t="s">
        <v>164</v>
      </c>
      <c r="E494" s="59">
        <v>1.941814379282051</v>
      </c>
      <c r="F494" s="59">
        <v>3.8652684436665559</v>
      </c>
      <c r="G494" s="59">
        <v>29.88254426239773</v>
      </c>
      <c r="H494" s="59">
        <v>21.939034070880009</v>
      </c>
      <c r="I494" s="59">
        <v>1.008384609706297</v>
      </c>
      <c r="J494" s="59">
        <v>1.915309255042482</v>
      </c>
      <c r="K494" s="59">
        <v>45.302762990313063</v>
      </c>
      <c r="L494" s="59">
        <v>461.66039937634349</v>
      </c>
      <c r="M494" s="59">
        <v>88.686881959337541</v>
      </c>
      <c r="N494" s="59">
        <v>11.80919909000068</v>
      </c>
      <c r="O494" s="59">
        <v>6.7342959212615474</v>
      </c>
      <c r="P494" s="59">
        <v>2.1770217355403072</v>
      </c>
      <c r="Q494" s="59">
        <v>31.500587812188371</v>
      </c>
      <c r="R494" s="59">
        <v>12.739386995596719</v>
      </c>
      <c r="S494" s="59">
        <v>162.7390962690225</v>
      </c>
      <c r="T494" s="59">
        <v>378.0297164466175</v>
      </c>
      <c r="U494" s="59">
        <v>20.12074752738334</v>
      </c>
      <c r="V494" s="59">
        <v>174.7291974708389</v>
      </c>
      <c r="W494" s="59">
        <v>190.3321723315602</v>
      </c>
      <c r="X494" s="59">
        <v>1725.302653923246</v>
      </c>
      <c r="Y494" s="59">
        <v>240.19887001151659</v>
      </c>
      <c r="Z494" s="59">
        <v>172.77323161417439</v>
      </c>
      <c r="AA494" s="59">
        <v>245.93615282322801</v>
      </c>
      <c r="AB494" s="62">
        <v>271.1787684546066</v>
      </c>
      <c r="AC494" s="30"/>
    </row>
    <row r="495" spans="1:29" ht="14.1" customHeight="1" x14ac:dyDescent="0.2">
      <c r="A495" s="132" t="s">
        <v>1498</v>
      </c>
      <c r="B495" s="128">
        <v>492</v>
      </c>
      <c r="C495" s="122" t="s">
        <v>2641</v>
      </c>
      <c r="D495" s="150" t="s">
        <v>164</v>
      </c>
      <c r="E495" s="59">
        <v>4.9098776580146657</v>
      </c>
      <c r="F495" s="59">
        <v>3.875847680511626</v>
      </c>
      <c r="G495" s="59">
        <v>30.777152931253259</v>
      </c>
      <c r="H495" s="59">
        <v>14.68383900065986</v>
      </c>
      <c r="I495" s="59">
        <v>1.008384609706297</v>
      </c>
      <c r="J495" s="59">
        <v>3.8096653506563531</v>
      </c>
      <c r="K495" s="59">
        <v>54.586767134708182</v>
      </c>
      <c r="L495" s="59">
        <v>285.26985232970031</v>
      </c>
      <c r="M495" s="59">
        <v>35.184492002850263</v>
      </c>
      <c r="N495" s="59">
        <v>3.260116138199443</v>
      </c>
      <c r="O495" s="59">
        <v>1.9365910984999271</v>
      </c>
      <c r="P495" s="59">
        <v>3.265532603310461</v>
      </c>
      <c r="Q495" s="59">
        <v>3.7920534262896801</v>
      </c>
      <c r="R495" s="59">
        <v>79.367057226058591</v>
      </c>
      <c r="S495" s="59">
        <v>284.94124246731639</v>
      </c>
      <c r="T495" s="59">
        <v>294.01592587251707</v>
      </c>
      <c r="U495" s="59">
        <v>28.391495826181181</v>
      </c>
      <c r="V495" s="59">
        <v>220.78125086500339</v>
      </c>
      <c r="W495" s="59">
        <v>221.24514706982791</v>
      </c>
      <c r="X495" s="59">
        <v>1211.2048917155171</v>
      </c>
      <c r="Y495" s="59">
        <v>155.8054959522411</v>
      </c>
      <c r="Z495" s="59">
        <v>124.47094805696381</v>
      </c>
      <c r="AA495" s="59">
        <v>124.21645194358619</v>
      </c>
      <c r="AB495" s="62">
        <v>212.22945531859699</v>
      </c>
      <c r="AC495" s="30"/>
    </row>
    <row r="496" spans="1:29" ht="14.1" customHeight="1" x14ac:dyDescent="0.2">
      <c r="A496" s="132" t="s">
        <v>156</v>
      </c>
      <c r="B496" s="128">
        <v>493</v>
      </c>
      <c r="C496" s="122" t="s">
        <v>2583</v>
      </c>
      <c r="D496" s="150" t="s">
        <v>157</v>
      </c>
      <c r="E496" s="59">
        <v>31.069030068512809</v>
      </c>
      <c r="F496" s="59">
        <v>24.04372010242944</v>
      </c>
      <c r="G496" s="59">
        <v>19.61041967219851</v>
      </c>
      <c r="H496" s="59">
        <v>18.872673909900051</v>
      </c>
      <c r="I496" s="59">
        <v>29.2431536814826</v>
      </c>
      <c r="J496" s="59">
        <v>36.191820831235347</v>
      </c>
      <c r="K496" s="59">
        <v>10.451428733980769</v>
      </c>
      <c r="L496" s="59">
        <v>12.18559483120549</v>
      </c>
      <c r="M496" s="59">
        <v>16.504593302772431</v>
      </c>
      <c r="N496" s="59">
        <v>11.80812562403486</v>
      </c>
      <c r="O496" s="59">
        <v>11.54450729359122</v>
      </c>
      <c r="P496" s="59">
        <v>2.1770217355403072</v>
      </c>
      <c r="Q496" s="59">
        <v>36.024507549751959</v>
      </c>
      <c r="R496" s="59">
        <v>28.090114241005441</v>
      </c>
      <c r="S496" s="59">
        <v>39.029438026938109</v>
      </c>
      <c r="T496" s="59">
        <v>31.81095426314209</v>
      </c>
      <c r="U496" s="59">
        <v>8.8186040770868726</v>
      </c>
      <c r="V496" s="59">
        <v>7.3619341773808227</v>
      </c>
      <c r="W496" s="59">
        <v>40.008164027093642</v>
      </c>
      <c r="X496" s="59">
        <v>46.371200021039989</v>
      </c>
      <c r="Y496" s="59">
        <v>31.520644677401791</v>
      </c>
      <c r="Z496" s="59">
        <v>2.087213013447871</v>
      </c>
      <c r="AA496" s="59">
        <v>9.4969610648327336</v>
      </c>
      <c r="AB496" s="62">
        <v>12.922031376243559</v>
      </c>
      <c r="AC496" s="30"/>
    </row>
    <row r="497" spans="1:29" ht="14.1" customHeight="1" x14ac:dyDescent="0.2">
      <c r="A497" s="132" t="s">
        <v>158</v>
      </c>
      <c r="B497" s="128">
        <v>494</v>
      </c>
      <c r="C497" s="122" t="s">
        <v>2802</v>
      </c>
      <c r="D497" s="150" t="s">
        <v>159</v>
      </c>
      <c r="E497" s="59">
        <v>25.243586930666659</v>
      </c>
      <c r="F497" s="59">
        <v>26.928966514720969</v>
      </c>
      <c r="G497" s="59">
        <v>14.941272131198859</v>
      </c>
      <c r="H497" s="59">
        <v>33.251854031728669</v>
      </c>
      <c r="I497" s="59">
        <v>35.301528416598032</v>
      </c>
      <c r="J497" s="59">
        <v>29.5258588839244</v>
      </c>
      <c r="K497" s="59">
        <v>6.2708572403884641</v>
      </c>
      <c r="L497" s="59">
        <v>15.237070870186541</v>
      </c>
      <c r="M497" s="59">
        <v>14.303980862402771</v>
      </c>
      <c r="N497" s="59">
        <v>13.95935141954085</v>
      </c>
      <c r="O497" s="59">
        <v>9.6204227446593524</v>
      </c>
      <c r="P497" s="59">
        <v>9.7965978099313826</v>
      </c>
      <c r="Q497" s="59">
        <v>26.544373984027761</v>
      </c>
      <c r="R497" s="59">
        <v>42.655358662267517</v>
      </c>
      <c r="S497" s="59">
        <v>22.44192686548941</v>
      </c>
      <c r="T497" s="59">
        <v>20.146937699989991</v>
      </c>
      <c r="U497" s="59">
        <v>12.12558060599445</v>
      </c>
      <c r="V497" s="59">
        <v>13.672163472278671</v>
      </c>
      <c r="W497" s="59">
        <v>42.059864746431778</v>
      </c>
      <c r="X497" s="59">
        <v>37.584350927691432</v>
      </c>
      <c r="Y497" s="59">
        <v>31.520644677401791</v>
      </c>
      <c r="Z497" s="59">
        <v>15.65409760085903</v>
      </c>
      <c r="AA497" s="59">
        <v>6.6478727453829141</v>
      </c>
      <c r="AB497" s="62">
        <v>5.9640144813431801</v>
      </c>
      <c r="AC497" s="30"/>
    </row>
    <row r="498" spans="1:29" ht="14.1" customHeight="1" x14ac:dyDescent="0.2">
      <c r="A498" s="132" t="s">
        <v>160</v>
      </c>
      <c r="B498" s="128">
        <v>495</v>
      </c>
      <c r="C498" s="122" t="s">
        <v>2878</v>
      </c>
      <c r="D498" s="150" t="s">
        <v>161</v>
      </c>
      <c r="E498" s="59">
        <v>4.6127800579845113</v>
      </c>
      <c r="F498" s="59">
        <v>14.236767547050521</v>
      </c>
      <c r="G498" s="59">
        <v>3.2431898819783531</v>
      </c>
      <c r="H498" s="59">
        <v>27.69699701091475</v>
      </c>
      <c r="I498" s="59">
        <v>20.434914115698099</v>
      </c>
      <c r="J498" s="59">
        <v>15.231042071924101</v>
      </c>
      <c r="K498" s="59">
        <v>1.5917525961852721</v>
      </c>
      <c r="L498" s="59">
        <v>4.2141848791252334</v>
      </c>
      <c r="M498" s="59">
        <v>1.4744103350476701</v>
      </c>
      <c r="N498" s="59">
        <v>3.2268386932589812</v>
      </c>
      <c r="O498" s="59">
        <v>0</v>
      </c>
      <c r="P498" s="59">
        <v>1.5445969213658479</v>
      </c>
      <c r="Q498" s="59">
        <v>171.84353710581291</v>
      </c>
      <c r="R498" s="59">
        <v>208.04370906569841</v>
      </c>
      <c r="S498" s="59">
        <v>192.42195962445959</v>
      </c>
      <c r="T498" s="59">
        <v>63.424680609852707</v>
      </c>
      <c r="U498" s="59">
        <v>3.0743858463744109</v>
      </c>
      <c r="V498" s="59">
        <v>0</v>
      </c>
      <c r="W498" s="59">
        <v>135.89029374392271</v>
      </c>
      <c r="X498" s="59">
        <v>162.60110618441519</v>
      </c>
      <c r="Y498" s="59">
        <v>102.8434580771147</v>
      </c>
      <c r="Z498" s="59">
        <v>0</v>
      </c>
      <c r="AA498" s="59">
        <v>1.1643274265484931</v>
      </c>
      <c r="AB498" s="62">
        <v>0</v>
      </c>
      <c r="AC498" s="30"/>
    </row>
    <row r="499" spans="1:29" ht="14.1" customHeight="1" x14ac:dyDescent="0.2">
      <c r="A499" s="132" t="s">
        <v>162</v>
      </c>
      <c r="B499" s="128">
        <v>496</v>
      </c>
      <c r="C499" s="122" t="s">
        <v>2964</v>
      </c>
      <c r="D499" s="150" t="s">
        <v>163</v>
      </c>
      <c r="E499" s="59">
        <v>8.7381647067692274</v>
      </c>
      <c r="F499" s="59">
        <v>9.8761984692739144</v>
      </c>
      <c r="G499" s="59">
        <v>15.875101639398791</v>
      </c>
      <c r="H499" s="59">
        <v>20.824647611438291</v>
      </c>
      <c r="I499" s="59">
        <v>12.10061531647556</v>
      </c>
      <c r="J499" s="59">
        <v>18.09591041561767</v>
      </c>
      <c r="K499" s="59">
        <v>7.3306321140141151</v>
      </c>
      <c r="L499" s="59">
        <v>3.046398707801373</v>
      </c>
      <c r="M499" s="59">
        <v>4.4012248807393144</v>
      </c>
      <c r="N499" s="59">
        <v>0</v>
      </c>
      <c r="O499" s="59">
        <v>5.7722536467956118</v>
      </c>
      <c r="P499" s="59">
        <v>0</v>
      </c>
      <c r="Q499" s="59">
        <v>12.674938577373259</v>
      </c>
      <c r="R499" s="59">
        <v>7.804890260593436</v>
      </c>
      <c r="S499" s="59">
        <v>5.8456340804846549</v>
      </c>
      <c r="T499" s="59">
        <v>4.1417862450611009</v>
      </c>
      <c r="U499" s="59">
        <v>0</v>
      </c>
      <c r="V499" s="59">
        <v>1.0517048824829749</v>
      </c>
      <c r="W499" s="59">
        <v>17.439456114374149</v>
      </c>
      <c r="X499" s="59">
        <v>17.759182986781269</v>
      </c>
      <c r="Y499" s="59">
        <v>2.6256697016275692</v>
      </c>
      <c r="Z499" s="59">
        <v>0</v>
      </c>
      <c r="AA499" s="59">
        <v>0</v>
      </c>
      <c r="AB499" s="62">
        <v>0</v>
      </c>
      <c r="AC499" s="30"/>
    </row>
    <row r="500" spans="1:29" ht="14.1" customHeight="1" x14ac:dyDescent="0.2">
      <c r="A500" s="132" t="s">
        <v>165</v>
      </c>
      <c r="B500" s="128">
        <v>497</v>
      </c>
      <c r="C500" s="122" t="s">
        <v>2620</v>
      </c>
      <c r="D500" s="150" t="s">
        <v>166</v>
      </c>
      <c r="E500" s="59">
        <v>108.7066525809678</v>
      </c>
      <c r="F500" s="59">
        <v>351.35472885201767</v>
      </c>
      <c r="G500" s="59">
        <v>202.88006363348379</v>
      </c>
      <c r="H500" s="59">
        <v>37.134232664622402</v>
      </c>
      <c r="I500" s="59">
        <v>80.670768776503721</v>
      </c>
      <c r="J500" s="59">
        <v>23.792312531186589</v>
      </c>
      <c r="K500" s="59">
        <v>34.489714822136563</v>
      </c>
      <c r="L500" s="59">
        <v>53.349549637253588</v>
      </c>
      <c r="M500" s="59">
        <v>3.454961531380361</v>
      </c>
      <c r="N500" s="59">
        <v>20.753317517224179</v>
      </c>
      <c r="O500" s="59">
        <v>45.809566983244437</v>
      </c>
      <c r="P500" s="59">
        <v>19.593195619862769</v>
      </c>
      <c r="Q500" s="59">
        <v>98.443602973193236</v>
      </c>
      <c r="R500" s="59">
        <v>171.9708005072398</v>
      </c>
      <c r="S500" s="59">
        <v>72.205436085786175</v>
      </c>
      <c r="T500" s="59">
        <v>21.142620568426342</v>
      </c>
      <c r="U500" s="59">
        <v>8.8186040770868726</v>
      </c>
      <c r="V500" s="59">
        <v>6.310229294897848</v>
      </c>
      <c r="W500" s="59">
        <v>54.923002406322219</v>
      </c>
      <c r="X500" s="59">
        <v>187.9809519150798</v>
      </c>
      <c r="Y500" s="59">
        <v>17.538086698506351</v>
      </c>
      <c r="Z500" s="59">
        <v>13.565840980904429</v>
      </c>
      <c r="AA500" s="59">
        <v>183.2714049330356</v>
      </c>
      <c r="AB500" s="62">
        <v>14.598913447914549</v>
      </c>
      <c r="AC500" s="30"/>
    </row>
    <row r="501" spans="1:29" ht="14.1" customHeight="1" x14ac:dyDescent="0.2">
      <c r="A501" s="132" t="s">
        <v>167</v>
      </c>
      <c r="B501" s="128">
        <v>498</v>
      </c>
      <c r="C501" s="122" t="s">
        <v>2726</v>
      </c>
      <c r="D501" s="150" t="s">
        <v>168</v>
      </c>
      <c r="E501" s="59">
        <v>201.94189909500579</v>
      </c>
      <c r="F501" s="59">
        <v>488.22793340471583</v>
      </c>
      <c r="G501" s="59">
        <v>152.2142098365884</v>
      </c>
      <c r="H501" s="59">
        <v>116.8560020550707</v>
      </c>
      <c r="I501" s="59">
        <v>362.65241588094341</v>
      </c>
      <c r="J501" s="59">
        <v>153.6085641874771</v>
      </c>
      <c r="K501" s="59">
        <v>123.7146070670038</v>
      </c>
      <c r="L501" s="59">
        <v>83.776979930773706</v>
      </c>
      <c r="M501" s="59">
        <v>106.37650506124901</v>
      </c>
      <c r="N501" s="59">
        <v>117.00027601276651</v>
      </c>
      <c r="O501" s="59">
        <v>116.77557740149859</v>
      </c>
      <c r="P501" s="59">
        <v>110.6220939588774</v>
      </c>
      <c r="Q501" s="59">
        <v>249.0867173859771</v>
      </c>
      <c r="R501" s="59">
        <v>701.0855557222319</v>
      </c>
      <c r="S501" s="59">
        <v>123.9955488756317</v>
      </c>
      <c r="T501" s="59">
        <v>93.089455825374813</v>
      </c>
      <c r="U501" s="59">
        <v>62.128168048586652</v>
      </c>
      <c r="V501" s="59">
        <v>71.198317134332413</v>
      </c>
      <c r="W501" s="59">
        <v>430.49502588404528</v>
      </c>
      <c r="X501" s="59">
        <v>166.3048824584362</v>
      </c>
      <c r="Y501" s="59">
        <v>129.7179597290675</v>
      </c>
      <c r="Z501" s="59">
        <v>74.818237680052363</v>
      </c>
      <c r="AA501" s="59">
        <v>52.508697727460188</v>
      </c>
      <c r="AB501" s="62">
        <v>82.982303490995449</v>
      </c>
      <c r="AC501" s="30"/>
    </row>
    <row r="502" spans="1:29" ht="14.1" customHeight="1" x14ac:dyDescent="0.2">
      <c r="A502" s="132" t="s">
        <v>169</v>
      </c>
      <c r="B502" s="128">
        <v>499</v>
      </c>
      <c r="C502" s="122" t="s">
        <v>2764</v>
      </c>
      <c r="D502" s="150" t="s">
        <v>164</v>
      </c>
      <c r="E502" s="59">
        <v>20.38905098246153</v>
      </c>
      <c r="F502" s="59">
        <v>42.316947380275813</v>
      </c>
      <c r="G502" s="59">
        <v>15.875101639398791</v>
      </c>
      <c r="H502" s="59">
        <v>18.872673909900051</v>
      </c>
      <c r="I502" s="59">
        <v>18.150922974713339</v>
      </c>
      <c r="J502" s="59">
        <v>20.00074309094585</v>
      </c>
      <c r="K502" s="59">
        <v>4.069786349012114</v>
      </c>
      <c r="L502" s="59">
        <v>12.18559483120549</v>
      </c>
      <c r="M502" s="59">
        <v>13.203674642217941</v>
      </c>
      <c r="N502" s="59">
        <v>8.5877277265708081</v>
      </c>
      <c r="O502" s="59">
        <v>8.6583804701934177</v>
      </c>
      <c r="P502" s="59">
        <v>19.593195619862769</v>
      </c>
      <c r="Q502" s="59">
        <v>14.2202003485863</v>
      </c>
      <c r="R502" s="59">
        <v>17.686368225818239</v>
      </c>
      <c r="S502" s="59">
        <v>21.466190914815961</v>
      </c>
      <c r="T502" s="59">
        <v>5.3018257105236817</v>
      </c>
      <c r="U502" s="59">
        <v>0</v>
      </c>
      <c r="V502" s="59">
        <v>0</v>
      </c>
      <c r="W502" s="59">
        <v>6.1551021580144063</v>
      </c>
      <c r="X502" s="59">
        <v>17.759182986781269</v>
      </c>
      <c r="Y502" s="59">
        <v>8.4055052473071434</v>
      </c>
      <c r="Z502" s="59">
        <v>1.0436065067239351</v>
      </c>
      <c r="AA502" s="59">
        <v>0</v>
      </c>
      <c r="AB502" s="62">
        <v>0.99400241355719665</v>
      </c>
      <c r="AC502" s="30"/>
    </row>
    <row r="503" spans="1:29" ht="14.1" customHeight="1" x14ac:dyDescent="0.2">
      <c r="A503" s="132" t="s">
        <v>171</v>
      </c>
      <c r="B503" s="128">
        <v>500</v>
      </c>
      <c r="C503" s="122" t="s">
        <v>2822</v>
      </c>
      <c r="D503" s="150" t="s">
        <v>172</v>
      </c>
      <c r="E503" s="59">
        <v>78.826012912575564</v>
      </c>
      <c r="F503" s="59">
        <v>92.843382552325124</v>
      </c>
      <c r="G503" s="59">
        <v>62.232266085459663</v>
      </c>
      <c r="H503" s="59">
        <v>88.147968941839864</v>
      </c>
      <c r="I503" s="59">
        <v>81.978643615292782</v>
      </c>
      <c r="J503" s="59">
        <v>64.557636615884888</v>
      </c>
      <c r="K503" s="59">
        <v>27.156992422375641</v>
      </c>
      <c r="L503" s="59">
        <v>30.001949940663859</v>
      </c>
      <c r="M503" s="59">
        <v>39.535102797461057</v>
      </c>
      <c r="N503" s="59">
        <v>45.566483317184712</v>
      </c>
      <c r="O503" s="59">
        <v>36.768293687813582</v>
      </c>
      <c r="P503" s="59">
        <v>27.26719723764235</v>
      </c>
      <c r="Q503" s="59">
        <v>130.50446667911589</v>
      </c>
      <c r="R503" s="59">
        <v>160.11053004992641</v>
      </c>
      <c r="S503" s="59">
        <v>178.1410882504029</v>
      </c>
      <c r="T503" s="59">
        <v>92.399158117864616</v>
      </c>
      <c r="U503" s="59">
        <v>28.488500471029141</v>
      </c>
      <c r="V503" s="59">
        <v>19.580641502068019</v>
      </c>
      <c r="W503" s="59">
        <v>167.42493380014989</v>
      </c>
      <c r="X503" s="59">
        <v>228.84088548255531</v>
      </c>
      <c r="Y503" s="59">
        <v>109.0162509931059</v>
      </c>
      <c r="Z503" s="59">
        <v>35.905281863836997</v>
      </c>
      <c r="AA503" s="59">
        <v>38.600398248012652</v>
      </c>
      <c r="AB503" s="62">
        <v>31.573492664230791</v>
      </c>
      <c r="AC503" s="30"/>
    </row>
    <row r="504" spans="1:29" ht="14.1" customHeight="1" x14ac:dyDescent="0.2">
      <c r="A504" s="132" t="s">
        <v>173</v>
      </c>
      <c r="B504" s="128">
        <v>501</v>
      </c>
      <c r="C504" s="122" t="s">
        <v>2884</v>
      </c>
      <c r="D504" s="150" t="s">
        <v>174</v>
      </c>
      <c r="E504" s="59">
        <v>380.06938664249651</v>
      </c>
      <c r="F504" s="59">
        <v>474.67208401096599</v>
      </c>
      <c r="G504" s="59">
        <v>402.06122858498759</v>
      </c>
      <c r="H504" s="59">
        <v>373.97012181348811</v>
      </c>
      <c r="I504" s="59">
        <v>452.58318052838001</v>
      </c>
      <c r="J504" s="59">
        <v>314.33072600096739</v>
      </c>
      <c r="K504" s="59">
        <v>212.78272788086139</v>
      </c>
      <c r="L504" s="59">
        <v>187.76173795662979</v>
      </c>
      <c r="M504" s="59">
        <v>212.6044687827731</v>
      </c>
      <c r="N504" s="59">
        <v>216.43220802890079</v>
      </c>
      <c r="O504" s="59">
        <v>165.3779531075177</v>
      </c>
      <c r="P504" s="59">
        <v>240.38347450575739</v>
      </c>
      <c r="Q504" s="59">
        <v>528.85873109749025</v>
      </c>
      <c r="R504" s="59">
        <v>723.376621934372</v>
      </c>
      <c r="S504" s="59">
        <v>589.64894382337559</v>
      </c>
      <c r="T504" s="59">
        <v>337.18551153788508</v>
      </c>
      <c r="U504" s="59">
        <v>133.7275168759646</v>
      </c>
      <c r="V504" s="59">
        <v>105.0905586772288</v>
      </c>
      <c r="W504" s="59">
        <v>447.38770375671578</v>
      </c>
      <c r="X504" s="59">
        <v>487.81614462984732</v>
      </c>
      <c r="Y504" s="59">
        <v>316.260286994399</v>
      </c>
      <c r="Z504" s="59">
        <v>146.26249552386631</v>
      </c>
      <c r="AA504" s="59">
        <v>78.316689421143138</v>
      </c>
      <c r="AB504" s="62">
        <v>126.2621625796893</v>
      </c>
      <c r="AC504" s="30"/>
    </row>
    <row r="505" spans="1:29" ht="14.1" customHeight="1" x14ac:dyDescent="0.2">
      <c r="A505" s="132" t="s">
        <v>175</v>
      </c>
      <c r="B505" s="128">
        <v>502</v>
      </c>
      <c r="C505" s="122" t="s">
        <v>2950</v>
      </c>
      <c r="D505" s="150" t="s">
        <v>176</v>
      </c>
      <c r="E505" s="59">
        <v>1.941814379282051</v>
      </c>
      <c r="F505" s="59">
        <v>2.885246412291532</v>
      </c>
      <c r="G505" s="59">
        <v>11.20595409839915</v>
      </c>
      <c r="H505" s="59">
        <v>3.8230645148911822</v>
      </c>
      <c r="I505" s="59">
        <v>8.1890914154248335</v>
      </c>
      <c r="J505" s="59">
        <v>4.7620816883204409</v>
      </c>
      <c r="K505" s="59">
        <v>0</v>
      </c>
      <c r="L505" s="59">
        <v>1.0154662359337909</v>
      </c>
      <c r="M505" s="59">
        <v>1.1003062201848279</v>
      </c>
      <c r="N505" s="59">
        <v>3.220397897464053</v>
      </c>
      <c r="O505" s="59">
        <v>0</v>
      </c>
      <c r="P505" s="59">
        <v>0</v>
      </c>
      <c r="Q505" s="59">
        <v>2.8440400697172601</v>
      </c>
      <c r="R505" s="59">
        <v>2.0849107014435151</v>
      </c>
      <c r="S505" s="59">
        <v>3.8785504039269751</v>
      </c>
      <c r="T505" s="59">
        <v>4.2414605684189457</v>
      </c>
      <c r="U505" s="59">
        <v>0</v>
      </c>
      <c r="V505" s="59">
        <v>0</v>
      </c>
      <c r="W505" s="59">
        <v>12.310204316028811</v>
      </c>
      <c r="X505" s="59">
        <v>6.1061990836216271</v>
      </c>
      <c r="Y505" s="59">
        <v>9.4561934032205368</v>
      </c>
      <c r="Z505" s="59">
        <v>1.0436065067239351</v>
      </c>
      <c r="AA505" s="59">
        <v>0</v>
      </c>
      <c r="AB505" s="62">
        <v>0</v>
      </c>
      <c r="AC505" s="30"/>
    </row>
    <row r="506" spans="1:29" ht="14.1" customHeight="1" x14ac:dyDescent="0.2">
      <c r="A506" s="132" t="s">
        <v>177</v>
      </c>
      <c r="B506" s="128">
        <v>503</v>
      </c>
      <c r="C506" s="122" t="s">
        <v>2966</v>
      </c>
      <c r="D506" s="150" t="s">
        <v>164</v>
      </c>
      <c r="E506" s="59">
        <v>26.213523213118041</v>
      </c>
      <c r="F506" s="59">
        <v>56.395026374650293</v>
      </c>
      <c r="G506" s="59">
        <v>21.47714485909016</v>
      </c>
      <c r="H506" s="59">
        <v>32.353155274114378</v>
      </c>
      <c r="I506" s="59">
        <v>60.328626044898598</v>
      </c>
      <c r="J506" s="59">
        <v>61.898490201126762</v>
      </c>
      <c r="K506" s="59">
        <v>14.63200022757308</v>
      </c>
      <c r="L506" s="59">
        <v>10.154662359337911</v>
      </c>
      <c r="M506" s="59">
        <v>15.404287082587601</v>
      </c>
      <c r="N506" s="59">
        <v>17.17545545314162</v>
      </c>
      <c r="O506" s="59">
        <v>14.43063411698903</v>
      </c>
      <c r="P506" s="59">
        <v>25.035749958713531</v>
      </c>
      <c r="Q506" s="59">
        <v>46.452654472048579</v>
      </c>
      <c r="R506" s="59">
        <v>11.44412061670592</v>
      </c>
      <c r="S506" s="59">
        <v>14.636039260101789</v>
      </c>
      <c r="T506" s="59">
        <v>28.60441007341737</v>
      </c>
      <c r="U506" s="59">
        <v>3.306976528907577</v>
      </c>
      <c r="V506" s="59">
        <v>6.310229294897848</v>
      </c>
      <c r="W506" s="59">
        <v>16.413605754705081</v>
      </c>
      <c r="X506" s="59">
        <v>18.74580426382467</v>
      </c>
      <c r="Y506" s="59">
        <v>13.65894602687411</v>
      </c>
      <c r="Z506" s="59">
        <v>16.71753263121072</v>
      </c>
      <c r="AA506" s="59">
        <v>9.4969610648327336</v>
      </c>
      <c r="AB506" s="62">
        <v>20.874050684701128</v>
      </c>
      <c r="AC506" s="30"/>
    </row>
    <row r="507" spans="1:29" ht="14.1" customHeight="1" x14ac:dyDescent="0.2">
      <c r="A507" s="132" t="s">
        <v>178</v>
      </c>
      <c r="B507" s="128">
        <v>504</v>
      </c>
      <c r="C507" s="122" t="s">
        <v>2730</v>
      </c>
      <c r="D507" s="150" t="s">
        <v>164</v>
      </c>
      <c r="E507" s="59">
        <v>2565.983426100956</v>
      </c>
      <c r="F507" s="59">
        <v>1453.2659184119059</v>
      </c>
      <c r="G507" s="59">
        <v>1972.176950275627</v>
      </c>
      <c r="H507" s="59">
        <v>1138.676489462516</v>
      </c>
      <c r="I507" s="59">
        <v>1573.4248586783419</v>
      </c>
      <c r="J507" s="59">
        <v>708.19583552758729</v>
      </c>
      <c r="K507" s="59">
        <v>1.045142873398077</v>
      </c>
      <c r="L507" s="59">
        <v>0</v>
      </c>
      <c r="M507" s="59">
        <v>0</v>
      </c>
      <c r="N507" s="59">
        <v>0</v>
      </c>
      <c r="O507" s="59">
        <v>0</v>
      </c>
      <c r="P507" s="59">
        <v>1.088510867770154</v>
      </c>
      <c r="Q507" s="59">
        <v>60.986647241660357</v>
      </c>
      <c r="R507" s="59">
        <v>65.704857958914758</v>
      </c>
      <c r="S507" s="59">
        <v>35.729499041760498</v>
      </c>
      <c r="T507" s="59">
        <v>21.708855554310269</v>
      </c>
      <c r="U507" s="59">
        <v>0</v>
      </c>
      <c r="V507" s="59">
        <v>0</v>
      </c>
      <c r="W507" s="59">
        <v>72.257821784010119</v>
      </c>
      <c r="X507" s="59">
        <v>36.150790212147363</v>
      </c>
      <c r="Y507" s="59">
        <v>32.22670711817559</v>
      </c>
      <c r="Z507" s="59">
        <v>0</v>
      </c>
      <c r="AA507" s="59">
        <v>0</v>
      </c>
      <c r="AB507" s="62">
        <v>0</v>
      </c>
      <c r="AC507" s="30"/>
    </row>
    <row r="508" spans="1:29" ht="14.1" customHeight="1" x14ac:dyDescent="0.2">
      <c r="A508" s="132" t="s">
        <v>182</v>
      </c>
      <c r="B508" s="128">
        <v>505</v>
      </c>
      <c r="C508" s="122" t="s">
        <v>2965</v>
      </c>
      <c r="D508" s="150" t="s">
        <v>183</v>
      </c>
      <c r="E508" s="59">
        <v>12029.523574230079</v>
      </c>
      <c r="F508" s="59">
        <v>7033.3247857932975</v>
      </c>
      <c r="G508" s="59">
        <v>9120.1198248509991</v>
      </c>
      <c r="H508" s="59">
        <v>7401.1230783852852</v>
      </c>
      <c r="I508" s="59">
        <v>7861.9048946518706</v>
      </c>
      <c r="J508" s="59">
        <v>4991.1482941083686</v>
      </c>
      <c r="K508" s="59">
        <v>2.0902857467961549</v>
      </c>
      <c r="L508" s="59">
        <v>0</v>
      </c>
      <c r="M508" s="59">
        <v>3.3009186605544851</v>
      </c>
      <c r="N508" s="59">
        <v>1.073465965821351</v>
      </c>
      <c r="O508" s="59">
        <v>0.96204227446593527</v>
      </c>
      <c r="P508" s="59">
        <v>4.3540434710806144</v>
      </c>
      <c r="Q508" s="59">
        <v>377.74635007320308</v>
      </c>
      <c r="R508" s="59">
        <v>297.42541220597622</v>
      </c>
      <c r="S508" s="59">
        <v>198.0763494586123</v>
      </c>
      <c r="T508" s="59">
        <v>198.2766175570226</v>
      </c>
      <c r="U508" s="59">
        <v>8.8186040770868726</v>
      </c>
      <c r="V508" s="59">
        <v>4.2068195299318987</v>
      </c>
      <c r="W508" s="59">
        <v>345.54128004877077</v>
      </c>
      <c r="X508" s="59">
        <v>205.8190646040245</v>
      </c>
      <c r="Y508" s="59">
        <v>226.52416366230389</v>
      </c>
      <c r="Z508" s="59">
        <v>2.087213013447871</v>
      </c>
      <c r="AA508" s="59">
        <v>0</v>
      </c>
      <c r="AB508" s="62">
        <v>0</v>
      </c>
      <c r="AC508" s="30"/>
    </row>
    <row r="509" spans="1:29" ht="14.1" customHeight="1" x14ac:dyDescent="0.2">
      <c r="A509" s="132" t="s">
        <v>184</v>
      </c>
      <c r="B509" s="128">
        <v>506</v>
      </c>
      <c r="C509" s="122" t="s">
        <v>2965</v>
      </c>
      <c r="D509" s="150" t="s">
        <v>185</v>
      </c>
      <c r="E509" s="59">
        <v>3469.989284932577</v>
      </c>
      <c r="F509" s="59">
        <v>2209.2100959203281</v>
      </c>
      <c r="G509" s="59">
        <v>2432.3102344870431</v>
      </c>
      <c r="H509" s="59">
        <v>1724.6038145605769</v>
      </c>
      <c r="I509" s="59">
        <v>2199.6911959979252</v>
      </c>
      <c r="J509" s="59">
        <v>1111.9736942966149</v>
      </c>
      <c r="K509" s="59">
        <v>1.045142873398077</v>
      </c>
      <c r="L509" s="59">
        <v>0</v>
      </c>
      <c r="M509" s="59">
        <v>0</v>
      </c>
      <c r="N509" s="59">
        <v>0</v>
      </c>
      <c r="O509" s="59">
        <v>0</v>
      </c>
      <c r="P509" s="59">
        <v>0</v>
      </c>
      <c r="Q509" s="59">
        <v>128.59327175226591</v>
      </c>
      <c r="R509" s="59">
        <v>98.660804211223237</v>
      </c>
      <c r="S509" s="59">
        <v>54.280190935964178</v>
      </c>
      <c r="T509" s="59">
        <v>66.668337579551093</v>
      </c>
      <c r="U509" s="59">
        <v>1.1023255096358591</v>
      </c>
      <c r="V509" s="59">
        <v>0</v>
      </c>
      <c r="W509" s="59">
        <v>108.3636510429226</v>
      </c>
      <c r="X509" s="59">
        <v>49.349809656434019</v>
      </c>
      <c r="Y509" s="59">
        <v>65.774129248334305</v>
      </c>
      <c r="Z509" s="59">
        <v>0</v>
      </c>
      <c r="AA509" s="59">
        <v>0</v>
      </c>
      <c r="AB509" s="62">
        <v>0</v>
      </c>
      <c r="AC509" s="30"/>
    </row>
    <row r="510" spans="1:29" ht="14.1" customHeight="1" x14ac:dyDescent="0.2">
      <c r="A510" s="132" t="s">
        <v>186</v>
      </c>
      <c r="B510" s="128">
        <v>507</v>
      </c>
      <c r="C510" s="122" t="s">
        <v>187</v>
      </c>
      <c r="D510" s="150" t="s">
        <v>164</v>
      </c>
      <c r="E510" s="59">
        <v>1903.49073069254</v>
      </c>
      <c r="F510" s="59">
        <v>2540.456580776282</v>
      </c>
      <c r="G510" s="59">
        <v>1733.3584580190691</v>
      </c>
      <c r="H510" s="59">
        <v>4635.942933345852</v>
      </c>
      <c r="I510" s="59">
        <v>2689.9042650067149</v>
      </c>
      <c r="J510" s="59">
        <v>3522.8689809772541</v>
      </c>
      <c r="K510" s="59">
        <v>137.5794724255027</v>
      </c>
      <c r="L510" s="59">
        <v>138.58677001530009</v>
      </c>
      <c r="M510" s="59">
        <v>87.376417251097408</v>
      </c>
      <c r="N510" s="59">
        <v>138.12179235626741</v>
      </c>
      <c r="O510" s="59">
        <v>96.521701397167277</v>
      </c>
      <c r="P510" s="59">
        <v>113.8375550622704</v>
      </c>
      <c r="Q510" s="59">
        <v>2236.9484323953438</v>
      </c>
      <c r="R510" s="59">
        <v>2384.0891448530501</v>
      </c>
      <c r="S510" s="59">
        <v>1056.7327676748071</v>
      </c>
      <c r="T510" s="59">
        <v>1334.664638524958</v>
      </c>
      <c r="U510" s="59">
        <v>14.950840887191159</v>
      </c>
      <c r="V510" s="59">
        <v>23.745392836700599</v>
      </c>
      <c r="W510" s="59">
        <v>540.90935179594635</v>
      </c>
      <c r="X510" s="59">
        <v>3296.6341779723762</v>
      </c>
      <c r="Y510" s="59">
        <v>2160.3556407708279</v>
      </c>
      <c r="Z510" s="59">
        <v>17.15062933150115</v>
      </c>
      <c r="AA510" s="59">
        <v>0.96774033250645553</v>
      </c>
      <c r="AB510" s="62">
        <v>29.472171561970882</v>
      </c>
      <c r="AC510" s="30"/>
    </row>
    <row r="511" spans="1:29" ht="14.1" customHeight="1" x14ac:dyDescent="0.2">
      <c r="A511" s="132" t="s">
        <v>188</v>
      </c>
      <c r="B511" s="128">
        <v>508</v>
      </c>
      <c r="C511" s="122" t="s">
        <v>2910</v>
      </c>
      <c r="D511" s="150" t="s">
        <v>189</v>
      </c>
      <c r="E511" s="59">
        <v>133.77741803187831</v>
      </c>
      <c r="F511" s="59">
        <v>217.23404937664591</v>
      </c>
      <c r="G511" s="59">
        <v>88.765163901944248</v>
      </c>
      <c r="H511" s="59">
        <v>139.9831158835168</v>
      </c>
      <c r="I511" s="59">
        <v>111.1733948355095</v>
      </c>
      <c r="J511" s="59">
        <v>126.1427818419202</v>
      </c>
      <c r="K511" s="59">
        <v>7.164454397143821</v>
      </c>
      <c r="L511" s="59">
        <v>7.8546313349478751</v>
      </c>
      <c r="M511" s="59">
        <v>18.94177158048182</v>
      </c>
      <c r="N511" s="59">
        <v>13.60081378695652</v>
      </c>
      <c r="O511" s="59">
        <v>4.1464022029481802</v>
      </c>
      <c r="P511" s="59">
        <v>9.188120234847867</v>
      </c>
      <c r="Q511" s="59">
        <v>45.591858344280823</v>
      </c>
      <c r="R511" s="59">
        <v>49.059904709216752</v>
      </c>
      <c r="S511" s="59">
        <v>42.610388965909692</v>
      </c>
      <c r="T511" s="59">
        <v>42.326595377394767</v>
      </c>
      <c r="U511" s="59">
        <v>12.37801314770106</v>
      </c>
      <c r="V511" s="59">
        <v>15.67460956852625</v>
      </c>
      <c r="W511" s="59">
        <v>43.651984504638172</v>
      </c>
      <c r="X511" s="59">
        <v>57.287177830248211</v>
      </c>
      <c r="Y511" s="59">
        <v>49.549402744719693</v>
      </c>
      <c r="Z511" s="59">
        <v>12.530583326234289</v>
      </c>
      <c r="AA511" s="59">
        <v>7.644103961083867</v>
      </c>
      <c r="AB511" s="62">
        <v>16.00145085344375</v>
      </c>
      <c r="AC511" s="30"/>
    </row>
    <row r="512" spans="1:29" ht="14.1" customHeight="1" x14ac:dyDescent="0.2">
      <c r="A512" s="132" t="s">
        <v>190</v>
      </c>
      <c r="B512" s="128">
        <v>509</v>
      </c>
      <c r="C512" s="122" t="s">
        <v>2714</v>
      </c>
      <c r="D512" s="150" t="s">
        <v>191</v>
      </c>
      <c r="E512" s="59">
        <v>3824.822851901924</v>
      </c>
      <c r="F512" s="59">
        <v>4098.0741679303392</v>
      </c>
      <c r="G512" s="59">
        <v>3479.4889022217881</v>
      </c>
      <c r="H512" s="59">
        <v>3797.5297870910881</v>
      </c>
      <c r="I512" s="59">
        <v>4120.1465761836407</v>
      </c>
      <c r="J512" s="59">
        <v>3709.5673459841951</v>
      </c>
      <c r="K512" s="59">
        <v>20.675016321560769</v>
      </c>
      <c r="L512" s="59">
        <v>0</v>
      </c>
      <c r="M512" s="59">
        <v>3.4615633687014702</v>
      </c>
      <c r="N512" s="59">
        <v>3.0110720341288899</v>
      </c>
      <c r="O512" s="59">
        <v>2.7023767489748129</v>
      </c>
      <c r="P512" s="59">
        <v>1.4281262585144421</v>
      </c>
      <c r="Q512" s="59">
        <v>5035.1757566562419</v>
      </c>
      <c r="R512" s="59">
        <v>4694.5072834233561</v>
      </c>
      <c r="S512" s="59">
        <v>4701.1816751083543</v>
      </c>
      <c r="T512" s="59">
        <v>2005.0412661104201</v>
      </c>
      <c r="U512" s="59">
        <v>12.171878277399159</v>
      </c>
      <c r="V512" s="59">
        <v>20.165389416728559</v>
      </c>
      <c r="W512" s="59">
        <v>4074.1093075062799</v>
      </c>
      <c r="X512" s="59">
        <v>4715.3778151778051</v>
      </c>
      <c r="Y512" s="59">
        <v>2483.7248838281371</v>
      </c>
      <c r="Z512" s="59">
        <v>4.5751709254777326</v>
      </c>
      <c r="AA512" s="59">
        <v>1.2896873126042849</v>
      </c>
      <c r="AB512" s="62">
        <v>10.328679079272829</v>
      </c>
      <c r="AC512" s="30"/>
    </row>
    <row r="513" spans="1:29" ht="14.1" customHeight="1" x14ac:dyDescent="0.2">
      <c r="A513" s="132" t="s">
        <v>192</v>
      </c>
      <c r="B513" s="128">
        <v>510</v>
      </c>
      <c r="C513" s="122" t="s">
        <v>2707</v>
      </c>
      <c r="D513" s="150" t="s">
        <v>164</v>
      </c>
      <c r="E513" s="59">
        <v>71.615085215111662</v>
      </c>
      <c r="F513" s="59">
        <v>81.04080122844455</v>
      </c>
      <c r="G513" s="59">
        <v>55.162242878877997</v>
      </c>
      <c r="H513" s="59">
        <v>110.29819722075921</v>
      </c>
      <c r="I513" s="59">
        <v>81.860662615957153</v>
      </c>
      <c r="J513" s="59">
        <v>68.738744338230234</v>
      </c>
      <c r="K513" s="59">
        <v>1.04932344489167</v>
      </c>
      <c r="L513" s="59">
        <v>0</v>
      </c>
      <c r="M513" s="59">
        <v>0</v>
      </c>
      <c r="N513" s="59">
        <v>0</v>
      </c>
      <c r="O513" s="59">
        <v>0</v>
      </c>
      <c r="P513" s="59">
        <v>0</v>
      </c>
      <c r="Q513" s="59">
        <v>97.251950183981705</v>
      </c>
      <c r="R513" s="59">
        <v>94.44832744967394</v>
      </c>
      <c r="S513" s="59">
        <v>94.72347035542812</v>
      </c>
      <c r="T513" s="59">
        <v>72.426120301179807</v>
      </c>
      <c r="U513" s="59">
        <v>0</v>
      </c>
      <c r="V513" s="59">
        <v>0</v>
      </c>
      <c r="W513" s="59">
        <v>70.285111542366508</v>
      </c>
      <c r="X513" s="59">
        <v>110.42955967563709</v>
      </c>
      <c r="Y513" s="59">
        <v>81.62165870397601</v>
      </c>
      <c r="Z513" s="59">
        <v>0</v>
      </c>
      <c r="AA513" s="59">
        <v>0</v>
      </c>
      <c r="AB513" s="62">
        <v>0</v>
      </c>
      <c r="AC513" s="30"/>
    </row>
    <row r="514" spans="1:29" ht="14.1" customHeight="1" x14ac:dyDescent="0.2">
      <c r="A514" s="132" t="s">
        <v>193</v>
      </c>
      <c r="B514" s="128">
        <v>511</v>
      </c>
      <c r="C514" s="122" t="s">
        <v>2824</v>
      </c>
      <c r="D514" s="150" t="s">
        <v>194</v>
      </c>
      <c r="E514" s="59">
        <v>48.584195769636906</v>
      </c>
      <c r="F514" s="59">
        <v>65.686481571033127</v>
      </c>
      <c r="G514" s="59">
        <v>54.005228118218291</v>
      </c>
      <c r="H514" s="59">
        <v>87.432604730778877</v>
      </c>
      <c r="I514" s="59">
        <v>106.4148278623055</v>
      </c>
      <c r="J514" s="59">
        <v>96.11023746635847</v>
      </c>
      <c r="K514" s="59">
        <v>0</v>
      </c>
      <c r="L514" s="59">
        <v>0</v>
      </c>
      <c r="M514" s="59">
        <v>0</v>
      </c>
      <c r="N514" s="59">
        <v>0</v>
      </c>
      <c r="O514" s="59">
        <v>0</v>
      </c>
      <c r="P514" s="59">
        <v>0</v>
      </c>
      <c r="Q514" s="59">
        <v>56.002941026159142</v>
      </c>
      <c r="R514" s="59">
        <v>97.88468475849028</v>
      </c>
      <c r="S514" s="59">
        <v>35.63290118264382</v>
      </c>
      <c r="T514" s="59">
        <v>45.017802108056593</v>
      </c>
      <c r="U514" s="59">
        <v>0</v>
      </c>
      <c r="V514" s="59">
        <v>0</v>
      </c>
      <c r="W514" s="59">
        <v>69.316708802838903</v>
      </c>
      <c r="X514" s="59">
        <v>61.506957032162838</v>
      </c>
      <c r="Y514" s="59">
        <v>66.946697230333655</v>
      </c>
      <c r="Z514" s="59">
        <v>0</v>
      </c>
      <c r="AA514" s="59">
        <v>0</v>
      </c>
      <c r="AB514" s="62">
        <v>0</v>
      </c>
      <c r="AC514" s="30"/>
    </row>
    <row r="515" spans="1:29" ht="14.1" customHeight="1" x14ac:dyDescent="0.2">
      <c r="A515" s="132" t="s">
        <v>197</v>
      </c>
      <c r="B515" s="128">
        <v>512</v>
      </c>
      <c r="C515" s="122" t="s">
        <v>2976</v>
      </c>
      <c r="D515" s="150" t="s">
        <v>198</v>
      </c>
      <c r="E515" s="59">
        <v>80.599860348049717</v>
      </c>
      <c r="F515" s="59">
        <v>140.7105822810457</v>
      </c>
      <c r="G515" s="59">
        <v>75.983839423211819</v>
      </c>
      <c r="H515" s="59">
        <v>199.4545061686423</v>
      </c>
      <c r="I515" s="59">
        <v>136.7520788453194</v>
      </c>
      <c r="J515" s="59">
        <v>198.52547108805319</v>
      </c>
      <c r="K515" s="59">
        <v>0</v>
      </c>
      <c r="L515" s="59">
        <v>0</v>
      </c>
      <c r="M515" s="59">
        <v>0</v>
      </c>
      <c r="N515" s="59">
        <v>0</v>
      </c>
      <c r="O515" s="59">
        <v>0</v>
      </c>
      <c r="P515" s="59">
        <v>0</v>
      </c>
      <c r="Q515" s="59">
        <v>23.862444198284379</v>
      </c>
      <c r="R515" s="59">
        <v>78.858314045915932</v>
      </c>
      <c r="S515" s="59">
        <v>41.435602881298848</v>
      </c>
      <c r="T515" s="59">
        <v>56.043478855661633</v>
      </c>
      <c r="U515" s="59">
        <v>2.4570835609783299</v>
      </c>
      <c r="V515" s="59">
        <v>0</v>
      </c>
      <c r="W515" s="59">
        <v>100.0316944216905</v>
      </c>
      <c r="X515" s="59">
        <v>100.1617920454464</v>
      </c>
      <c r="Y515" s="59">
        <v>107.9771204069076</v>
      </c>
      <c r="Z515" s="59">
        <v>0</v>
      </c>
      <c r="AA515" s="59">
        <v>0</v>
      </c>
      <c r="AB515" s="62">
        <v>0</v>
      </c>
      <c r="AC515" s="30"/>
    </row>
    <row r="516" spans="1:29" ht="14.1" customHeight="1" x14ac:dyDescent="0.2">
      <c r="A516" s="132" t="s">
        <v>199</v>
      </c>
      <c r="B516" s="128">
        <v>513</v>
      </c>
      <c r="C516" s="122" t="s">
        <v>2584</v>
      </c>
      <c r="D516" s="150" t="s">
        <v>200</v>
      </c>
      <c r="E516" s="59">
        <v>70.679130684297718</v>
      </c>
      <c r="F516" s="59">
        <v>50.556249384976333</v>
      </c>
      <c r="G516" s="59">
        <v>69.289215678926524</v>
      </c>
      <c r="H516" s="59">
        <v>77.010395238725977</v>
      </c>
      <c r="I516" s="59">
        <v>64.184688792415486</v>
      </c>
      <c r="J516" s="59">
        <v>81.07158349464251</v>
      </c>
      <c r="K516" s="59">
        <v>0</v>
      </c>
      <c r="L516" s="59">
        <v>0</v>
      </c>
      <c r="M516" s="59">
        <v>0</v>
      </c>
      <c r="N516" s="59">
        <v>0</v>
      </c>
      <c r="O516" s="59">
        <v>0</v>
      </c>
      <c r="P516" s="59">
        <v>1.2343713240513541</v>
      </c>
      <c r="Q516" s="59">
        <v>93.22099739183578</v>
      </c>
      <c r="R516" s="59">
        <v>120.3422109068734</v>
      </c>
      <c r="S516" s="59">
        <v>70.663773283722122</v>
      </c>
      <c r="T516" s="59">
        <v>37.522080918518213</v>
      </c>
      <c r="U516" s="59">
        <v>0</v>
      </c>
      <c r="V516" s="59">
        <v>0</v>
      </c>
      <c r="W516" s="59">
        <v>76.679236834183811</v>
      </c>
      <c r="X516" s="59">
        <v>74.23634474857684</v>
      </c>
      <c r="Y516" s="59">
        <v>58.220732095472933</v>
      </c>
      <c r="Z516" s="59">
        <v>0</v>
      </c>
      <c r="AA516" s="59">
        <v>0</v>
      </c>
      <c r="AB516" s="62">
        <v>0</v>
      </c>
      <c r="AC516" s="30"/>
    </row>
    <row r="517" spans="1:29" ht="14.1" customHeight="1" x14ac:dyDescent="0.2">
      <c r="A517" s="132" t="s">
        <v>201</v>
      </c>
      <c r="B517" s="128">
        <v>514</v>
      </c>
      <c r="C517" s="122" t="s">
        <v>2753</v>
      </c>
      <c r="D517" s="150" t="s">
        <v>202</v>
      </c>
      <c r="E517" s="59">
        <v>58.657357862162542</v>
      </c>
      <c r="F517" s="59">
        <v>89.823491307459989</v>
      </c>
      <c r="G517" s="59">
        <v>60.592461469060588</v>
      </c>
      <c r="H517" s="59">
        <v>82.478078480051309</v>
      </c>
      <c r="I517" s="59">
        <v>59.903087739602547</v>
      </c>
      <c r="J517" s="59">
        <v>62.727092414894507</v>
      </c>
      <c r="K517" s="59">
        <v>1.045142873398077</v>
      </c>
      <c r="L517" s="59">
        <v>0</v>
      </c>
      <c r="M517" s="59">
        <v>0</v>
      </c>
      <c r="N517" s="59">
        <v>0</v>
      </c>
      <c r="O517" s="59">
        <v>0</v>
      </c>
      <c r="P517" s="59">
        <v>0</v>
      </c>
      <c r="Q517" s="59">
        <v>87.773712644970658</v>
      </c>
      <c r="R517" s="59">
        <v>54.86207386188665</v>
      </c>
      <c r="S517" s="59">
        <v>100.5320264697872</v>
      </c>
      <c r="T517" s="59">
        <v>58.622286881260351</v>
      </c>
      <c r="U517" s="59">
        <v>0</v>
      </c>
      <c r="V517" s="59">
        <v>0</v>
      </c>
      <c r="W517" s="59">
        <v>111.2904021190585</v>
      </c>
      <c r="X517" s="59">
        <v>138.250306445707</v>
      </c>
      <c r="Y517" s="59">
        <v>84.554129347130285</v>
      </c>
      <c r="Z517" s="59">
        <v>1.0436065067239351</v>
      </c>
      <c r="AA517" s="59">
        <v>0</v>
      </c>
      <c r="AB517" s="62">
        <v>0</v>
      </c>
      <c r="AC517" s="30"/>
    </row>
    <row r="518" spans="1:29" ht="14.1" customHeight="1" x14ac:dyDescent="0.2">
      <c r="A518" s="132" t="s">
        <v>203</v>
      </c>
      <c r="B518" s="128">
        <v>515</v>
      </c>
      <c r="C518" s="122" t="s">
        <v>2984</v>
      </c>
      <c r="D518" s="150" t="s">
        <v>164</v>
      </c>
      <c r="E518" s="59">
        <v>105.77839649701041</v>
      </c>
      <c r="F518" s="59">
        <v>122.4306227615707</v>
      </c>
      <c r="G518" s="59">
        <v>163.90762293826791</v>
      </c>
      <c r="H518" s="59">
        <v>114.9417737013522</v>
      </c>
      <c r="I518" s="59">
        <v>99.567896362399708</v>
      </c>
      <c r="J518" s="59">
        <v>130.73247617312339</v>
      </c>
      <c r="K518" s="59">
        <v>0</v>
      </c>
      <c r="L518" s="59">
        <v>0</v>
      </c>
      <c r="M518" s="59">
        <v>0</v>
      </c>
      <c r="N518" s="59">
        <v>0</v>
      </c>
      <c r="O518" s="59">
        <v>0</v>
      </c>
      <c r="P518" s="59">
        <v>1.088510867770154</v>
      </c>
      <c r="Q518" s="59">
        <v>142.93955787727629</v>
      </c>
      <c r="R518" s="59">
        <v>150.4007138939522</v>
      </c>
      <c r="S518" s="59">
        <v>154.48924880607851</v>
      </c>
      <c r="T518" s="59">
        <v>64.24540322984177</v>
      </c>
      <c r="U518" s="59">
        <v>3.0721811953551388</v>
      </c>
      <c r="V518" s="59">
        <v>0</v>
      </c>
      <c r="W518" s="59">
        <v>152.34390766265491</v>
      </c>
      <c r="X518" s="59">
        <v>161.0471776730719</v>
      </c>
      <c r="Y518" s="59">
        <v>99.516979375492923</v>
      </c>
      <c r="Z518" s="59">
        <v>1.094743225553408</v>
      </c>
      <c r="AA518" s="59">
        <v>0</v>
      </c>
      <c r="AB518" s="62">
        <v>0</v>
      </c>
      <c r="AC518" s="30"/>
    </row>
    <row r="519" spans="1:29" ht="14.1" customHeight="1" x14ac:dyDescent="0.2">
      <c r="A519" s="132" t="s">
        <v>204</v>
      </c>
      <c r="B519" s="128">
        <v>516</v>
      </c>
      <c r="C519" s="122" t="s">
        <v>2709</v>
      </c>
      <c r="D519" s="150" t="s">
        <v>164</v>
      </c>
      <c r="E519" s="59">
        <v>44.556872747005933</v>
      </c>
      <c r="F519" s="59">
        <v>33.661208143401211</v>
      </c>
      <c r="G519" s="59">
        <v>28.948714754197798</v>
      </c>
      <c r="H519" s="59">
        <v>25.163565213200069</v>
      </c>
      <c r="I519" s="59">
        <v>31.259922900895191</v>
      </c>
      <c r="J519" s="59">
        <v>44.394030331198479</v>
      </c>
      <c r="K519" s="59">
        <v>0</v>
      </c>
      <c r="L519" s="59">
        <v>0</v>
      </c>
      <c r="M519" s="59">
        <v>0</v>
      </c>
      <c r="N519" s="59">
        <v>0</v>
      </c>
      <c r="O519" s="59">
        <v>0</v>
      </c>
      <c r="P519" s="59">
        <v>0</v>
      </c>
      <c r="Q519" s="59">
        <v>22.732412277250059</v>
      </c>
      <c r="R519" s="59">
        <v>48.897606271379843</v>
      </c>
      <c r="S519" s="59">
        <v>25.36913471750977</v>
      </c>
      <c r="T519" s="59">
        <v>21.20730284209473</v>
      </c>
      <c r="U519" s="59">
        <v>0</v>
      </c>
      <c r="V519" s="59">
        <v>0</v>
      </c>
      <c r="W519" s="59">
        <v>53.344218702791522</v>
      </c>
      <c r="X519" s="59">
        <v>37.901056357622373</v>
      </c>
      <c r="Y519" s="59">
        <v>35.776982397006947</v>
      </c>
      <c r="Z519" s="59">
        <v>0</v>
      </c>
      <c r="AA519" s="59">
        <v>0</v>
      </c>
      <c r="AB519" s="62">
        <v>0</v>
      </c>
      <c r="AC519" s="30"/>
    </row>
    <row r="520" spans="1:29" ht="14.1" customHeight="1" x14ac:dyDescent="0.2">
      <c r="A520" s="132" t="s">
        <v>205</v>
      </c>
      <c r="B520" s="128">
        <v>517</v>
      </c>
      <c r="C520" s="122" t="s">
        <v>2603</v>
      </c>
      <c r="D520" s="150" t="s">
        <v>206</v>
      </c>
      <c r="E520" s="59">
        <v>58.344725747098138</v>
      </c>
      <c r="F520" s="59">
        <v>83.672145956454443</v>
      </c>
      <c r="G520" s="59">
        <v>44.001112596872453</v>
      </c>
      <c r="H520" s="59">
        <v>57.731509490384269</v>
      </c>
      <c r="I520" s="59">
        <v>91.431240946679623</v>
      </c>
      <c r="J520" s="59">
        <v>79.589623673237199</v>
      </c>
      <c r="K520" s="59">
        <v>0</v>
      </c>
      <c r="L520" s="59">
        <v>0</v>
      </c>
      <c r="M520" s="59">
        <v>0</v>
      </c>
      <c r="N520" s="59">
        <v>1.0938618191719569</v>
      </c>
      <c r="O520" s="59">
        <v>0</v>
      </c>
      <c r="P520" s="59">
        <v>0</v>
      </c>
      <c r="Q520" s="59">
        <v>84.734381823799481</v>
      </c>
      <c r="R520" s="59">
        <v>160.12301454514471</v>
      </c>
      <c r="S520" s="59">
        <v>75.476102992443586</v>
      </c>
      <c r="T520" s="59">
        <v>34.835115648424797</v>
      </c>
      <c r="U520" s="59">
        <v>1.1023255096358591</v>
      </c>
      <c r="V520" s="59">
        <v>0</v>
      </c>
      <c r="W520" s="59">
        <v>76.242224580964788</v>
      </c>
      <c r="X520" s="59">
        <v>62.24889623249949</v>
      </c>
      <c r="Y520" s="59">
        <v>67.651708982951547</v>
      </c>
      <c r="Z520" s="59">
        <v>0</v>
      </c>
      <c r="AA520" s="59">
        <v>0</v>
      </c>
      <c r="AB520" s="62">
        <v>0</v>
      </c>
      <c r="AC520" s="30"/>
    </row>
    <row r="521" spans="1:29" ht="14.1" customHeight="1" x14ac:dyDescent="0.2">
      <c r="A521" s="132" t="s">
        <v>207</v>
      </c>
      <c r="B521" s="128">
        <v>518</v>
      </c>
      <c r="C521" s="122" t="s">
        <v>2608</v>
      </c>
      <c r="D521" s="150" t="s">
        <v>208</v>
      </c>
      <c r="E521" s="59">
        <v>4.8292923612744598</v>
      </c>
      <c r="F521" s="59">
        <v>8.2845041984930869</v>
      </c>
      <c r="G521" s="59">
        <v>2.9424967803379758</v>
      </c>
      <c r="H521" s="59">
        <v>6.5551087380386184</v>
      </c>
      <c r="I521" s="59">
        <v>3.0896904441400932</v>
      </c>
      <c r="J521" s="59">
        <v>17.9149513114615</v>
      </c>
      <c r="K521" s="59">
        <v>0</v>
      </c>
      <c r="L521" s="59">
        <v>0</v>
      </c>
      <c r="M521" s="59">
        <v>0</v>
      </c>
      <c r="N521" s="59">
        <v>0</v>
      </c>
      <c r="O521" s="59">
        <v>0</v>
      </c>
      <c r="P521" s="59">
        <v>0</v>
      </c>
      <c r="Q521" s="59">
        <v>9.1843533984736059</v>
      </c>
      <c r="R521" s="59">
        <v>9.7472696416288862</v>
      </c>
      <c r="S521" s="59">
        <v>13.2904993841231</v>
      </c>
      <c r="T521" s="59">
        <v>10.12648710710023</v>
      </c>
      <c r="U521" s="59">
        <v>0</v>
      </c>
      <c r="V521" s="59">
        <v>0</v>
      </c>
      <c r="W521" s="59">
        <v>9.8071294384362879</v>
      </c>
      <c r="X521" s="59">
        <v>3.522237959044952</v>
      </c>
      <c r="Y521" s="59">
        <v>7.4872037990388387</v>
      </c>
      <c r="Z521" s="59">
        <v>0</v>
      </c>
      <c r="AA521" s="59">
        <v>0</v>
      </c>
      <c r="AB521" s="62">
        <v>0</v>
      </c>
      <c r="AC521" s="30"/>
    </row>
    <row r="522" spans="1:29" ht="14.1" customHeight="1" x14ac:dyDescent="0.2">
      <c r="A522" s="132" t="s">
        <v>209</v>
      </c>
      <c r="B522" s="128">
        <v>519</v>
      </c>
      <c r="C522" s="122" t="s">
        <v>2820</v>
      </c>
      <c r="D522" s="150" t="s">
        <v>210</v>
      </c>
      <c r="E522" s="59">
        <v>641.19293348207088</v>
      </c>
      <c r="F522" s="59">
        <v>747.95300669517906</v>
      </c>
      <c r="G522" s="59">
        <v>563.92843404783866</v>
      </c>
      <c r="H522" s="59">
        <v>363.12103041156843</v>
      </c>
      <c r="I522" s="59">
        <v>515.78671109555125</v>
      </c>
      <c r="J522" s="59">
        <v>312.77352528888662</v>
      </c>
      <c r="K522" s="59">
        <v>3.2556200506350108</v>
      </c>
      <c r="L522" s="59">
        <v>2.8372126631990131</v>
      </c>
      <c r="M522" s="59">
        <v>0</v>
      </c>
      <c r="N522" s="59">
        <v>0</v>
      </c>
      <c r="O522" s="59">
        <v>0</v>
      </c>
      <c r="P522" s="59">
        <v>0</v>
      </c>
      <c r="Q522" s="59">
        <v>690.66375477055772</v>
      </c>
      <c r="R522" s="59">
        <v>483.67119262065438</v>
      </c>
      <c r="S522" s="59">
        <v>419.76063024376867</v>
      </c>
      <c r="T522" s="59">
        <v>194.01182895547731</v>
      </c>
      <c r="U522" s="59">
        <v>0</v>
      </c>
      <c r="V522" s="59">
        <v>31.610041947908289</v>
      </c>
      <c r="W522" s="59">
        <v>397.73962389981187</v>
      </c>
      <c r="X522" s="59">
        <v>412.9236967320366</v>
      </c>
      <c r="Y522" s="59">
        <v>385.7958798409033</v>
      </c>
      <c r="Z522" s="59">
        <v>0</v>
      </c>
      <c r="AA522" s="59">
        <v>0</v>
      </c>
      <c r="AB522" s="62">
        <v>0</v>
      </c>
      <c r="AC522" s="30"/>
    </row>
    <row r="523" spans="1:29" ht="14.1" customHeight="1" x14ac:dyDescent="0.2">
      <c r="A523" s="132" t="s">
        <v>211</v>
      </c>
      <c r="B523" s="128">
        <v>520</v>
      </c>
      <c r="C523" s="122" t="s">
        <v>212</v>
      </c>
      <c r="D523" s="150" t="s">
        <v>213</v>
      </c>
      <c r="E523" s="59">
        <v>24.06878923120102</v>
      </c>
      <c r="F523" s="59">
        <v>22.326036738311881</v>
      </c>
      <c r="G523" s="59">
        <v>29.838654275512329</v>
      </c>
      <c r="H523" s="59">
        <v>34.620572239575232</v>
      </c>
      <c r="I523" s="59">
        <v>50.965774943775642</v>
      </c>
      <c r="J523" s="59">
        <v>37.148046834250103</v>
      </c>
      <c r="K523" s="59">
        <v>0</v>
      </c>
      <c r="L523" s="59">
        <v>0</v>
      </c>
      <c r="M523" s="59">
        <v>0</v>
      </c>
      <c r="N523" s="59">
        <v>0</v>
      </c>
      <c r="O523" s="59">
        <v>0</v>
      </c>
      <c r="P523" s="59">
        <v>0</v>
      </c>
      <c r="Q523" s="59">
        <v>45.810849429649053</v>
      </c>
      <c r="R523" s="59">
        <v>42.580451690958157</v>
      </c>
      <c r="S523" s="59">
        <v>15.55908546943888</v>
      </c>
      <c r="T523" s="59">
        <v>21.80959024281022</v>
      </c>
      <c r="U523" s="59">
        <v>0</v>
      </c>
      <c r="V523" s="59">
        <v>0</v>
      </c>
      <c r="W523" s="59">
        <v>62.849748135485108</v>
      </c>
      <c r="X523" s="59">
        <v>57.945254222036162</v>
      </c>
      <c r="Y523" s="59">
        <v>25.922578182695229</v>
      </c>
      <c r="Z523" s="59">
        <v>0</v>
      </c>
      <c r="AA523" s="59">
        <v>0</v>
      </c>
      <c r="AB523" s="62">
        <v>0</v>
      </c>
      <c r="AC523" s="30"/>
    </row>
    <row r="524" spans="1:29" ht="14.1" customHeight="1" x14ac:dyDescent="0.2">
      <c r="A524" s="132" t="s">
        <v>214</v>
      </c>
      <c r="B524" s="128">
        <v>521</v>
      </c>
      <c r="C524" s="122" t="s">
        <v>215</v>
      </c>
      <c r="D524" s="150" t="s">
        <v>164</v>
      </c>
      <c r="E524" s="59">
        <v>14.082037878553431</v>
      </c>
      <c r="F524" s="59">
        <v>37.195634998458338</v>
      </c>
      <c r="G524" s="59">
        <v>29.80597024272533</v>
      </c>
      <c r="H524" s="59">
        <v>34.831766447614591</v>
      </c>
      <c r="I524" s="59">
        <v>28.139980918463909</v>
      </c>
      <c r="J524" s="59">
        <v>48.607520209024408</v>
      </c>
      <c r="K524" s="59">
        <v>0</v>
      </c>
      <c r="L524" s="59">
        <v>0</v>
      </c>
      <c r="M524" s="59">
        <v>0</v>
      </c>
      <c r="N524" s="59">
        <v>0</v>
      </c>
      <c r="O524" s="59">
        <v>0</v>
      </c>
      <c r="P524" s="59">
        <v>0</v>
      </c>
      <c r="Q524" s="59">
        <v>19.924396715082551</v>
      </c>
      <c r="R524" s="59">
        <v>35.081431563211233</v>
      </c>
      <c r="S524" s="59">
        <v>29.436002159916718</v>
      </c>
      <c r="T524" s="59">
        <v>13.9035077432773</v>
      </c>
      <c r="U524" s="59">
        <v>0</v>
      </c>
      <c r="V524" s="59">
        <v>1.0517048824829749</v>
      </c>
      <c r="W524" s="59">
        <v>43.272419871560622</v>
      </c>
      <c r="X524" s="59">
        <v>46.487621331731113</v>
      </c>
      <c r="Y524" s="59">
        <v>17.460335774968762</v>
      </c>
      <c r="Z524" s="59">
        <v>0</v>
      </c>
      <c r="AA524" s="59">
        <v>0</v>
      </c>
      <c r="AB524" s="62">
        <v>0</v>
      </c>
      <c r="AC524" s="30"/>
    </row>
    <row r="525" spans="1:29" ht="14.1" customHeight="1" x14ac:dyDescent="0.2">
      <c r="A525" s="132" t="s">
        <v>216</v>
      </c>
      <c r="B525" s="128">
        <v>522</v>
      </c>
      <c r="C525" s="122" t="s">
        <v>217</v>
      </c>
      <c r="D525" s="150" t="s">
        <v>164</v>
      </c>
      <c r="E525" s="59">
        <v>31.787501388847168</v>
      </c>
      <c r="F525" s="59">
        <v>48.404817310210937</v>
      </c>
      <c r="G525" s="59">
        <v>107.2671279479094</v>
      </c>
      <c r="H525" s="59">
        <v>43.095301523877971</v>
      </c>
      <c r="I525" s="59">
        <v>49.070011877527797</v>
      </c>
      <c r="J525" s="59">
        <v>37.364245342899842</v>
      </c>
      <c r="K525" s="59">
        <v>0</v>
      </c>
      <c r="L525" s="59">
        <v>1.3058895794108549</v>
      </c>
      <c r="M525" s="59">
        <v>0</v>
      </c>
      <c r="N525" s="59">
        <v>0</v>
      </c>
      <c r="O525" s="59">
        <v>0</v>
      </c>
      <c r="P525" s="59">
        <v>0</v>
      </c>
      <c r="Q525" s="59">
        <v>49.972628065001977</v>
      </c>
      <c r="R525" s="59">
        <v>42.043618396574509</v>
      </c>
      <c r="S525" s="59">
        <v>93.506727624938321</v>
      </c>
      <c r="T525" s="59">
        <v>27.155951289302301</v>
      </c>
      <c r="U525" s="59">
        <v>0</v>
      </c>
      <c r="V525" s="59">
        <v>0</v>
      </c>
      <c r="W525" s="59">
        <v>36.02683878121799</v>
      </c>
      <c r="X525" s="59">
        <v>48.666081111442942</v>
      </c>
      <c r="Y525" s="59">
        <v>25.681970594991061</v>
      </c>
      <c r="Z525" s="59">
        <v>0</v>
      </c>
      <c r="AA525" s="59">
        <v>0</v>
      </c>
      <c r="AB525" s="62">
        <v>0</v>
      </c>
      <c r="AC525" s="30"/>
    </row>
    <row r="526" spans="1:29" ht="14.1" customHeight="1" x14ac:dyDescent="0.2">
      <c r="A526" s="132" t="s">
        <v>218</v>
      </c>
      <c r="B526" s="128">
        <v>523</v>
      </c>
      <c r="C526" s="122" t="s">
        <v>2703</v>
      </c>
      <c r="D526" s="150" t="s">
        <v>164</v>
      </c>
      <c r="E526" s="59">
        <v>25.130961696668301</v>
      </c>
      <c r="F526" s="59">
        <v>26.393272430838842</v>
      </c>
      <c r="G526" s="59">
        <v>28.321181324687441</v>
      </c>
      <c r="H526" s="59">
        <v>31.76450758787702</v>
      </c>
      <c r="I526" s="59">
        <v>58.060769057669141</v>
      </c>
      <c r="J526" s="59">
        <v>59.260296945797229</v>
      </c>
      <c r="K526" s="59">
        <v>0</v>
      </c>
      <c r="L526" s="59">
        <v>1.0154662359337909</v>
      </c>
      <c r="M526" s="59">
        <v>0</v>
      </c>
      <c r="N526" s="59">
        <v>1.073465965821351</v>
      </c>
      <c r="O526" s="59">
        <v>0</v>
      </c>
      <c r="P526" s="59">
        <v>0</v>
      </c>
      <c r="Q526" s="59">
        <v>31.963218330195719</v>
      </c>
      <c r="R526" s="59">
        <v>36.344446329454946</v>
      </c>
      <c r="S526" s="59">
        <v>32.913525088116913</v>
      </c>
      <c r="T526" s="59">
        <v>25.079756341061231</v>
      </c>
      <c r="U526" s="59">
        <v>0</v>
      </c>
      <c r="V526" s="59">
        <v>0</v>
      </c>
      <c r="W526" s="59">
        <v>60.143554886678103</v>
      </c>
      <c r="X526" s="59">
        <v>54.248384296954526</v>
      </c>
      <c r="Y526" s="59">
        <v>37.646156626376857</v>
      </c>
      <c r="Z526" s="59">
        <v>0</v>
      </c>
      <c r="AA526" s="59">
        <v>0</v>
      </c>
      <c r="AB526" s="62">
        <v>0.99400241355719665</v>
      </c>
      <c r="AC526" s="30"/>
    </row>
    <row r="527" spans="1:29" ht="14.1" customHeight="1" x14ac:dyDescent="0.2">
      <c r="A527" s="132" t="s">
        <v>219</v>
      </c>
      <c r="B527" s="128">
        <v>524</v>
      </c>
      <c r="C527" s="122" t="s">
        <v>2701</v>
      </c>
      <c r="D527" s="150" t="s">
        <v>164</v>
      </c>
      <c r="E527" s="59">
        <v>29.127215689230759</v>
      </c>
      <c r="F527" s="59">
        <v>68.284165090899592</v>
      </c>
      <c r="G527" s="59">
        <v>54.162111475595879</v>
      </c>
      <c r="H527" s="59">
        <v>34.150552789342953</v>
      </c>
      <c r="I527" s="59">
        <v>39.326999778545563</v>
      </c>
      <c r="J527" s="59">
        <v>17.143494077953591</v>
      </c>
      <c r="K527" s="59">
        <v>0</v>
      </c>
      <c r="L527" s="59">
        <v>0</v>
      </c>
      <c r="M527" s="59">
        <v>0</v>
      </c>
      <c r="N527" s="59">
        <v>1.073465965821351</v>
      </c>
      <c r="O527" s="59">
        <v>0</v>
      </c>
      <c r="P527" s="59">
        <v>0</v>
      </c>
      <c r="Q527" s="59">
        <v>20.856293844593239</v>
      </c>
      <c r="R527" s="59">
        <v>37.738548295490048</v>
      </c>
      <c r="S527" s="59">
        <v>29.272078520203578</v>
      </c>
      <c r="T527" s="59">
        <v>10.60365142104736</v>
      </c>
      <c r="U527" s="59">
        <v>0</v>
      </c>
      <c r="V527" s="59">
        <v>0</v>
      </c>
      <c r="W527" s="59">
        <v>29.749660430402969</v>
      </c>
      <c r="X527" s="59">
        <v>38.478229804692752</v>
      </c>
      <c r="Y527" s="59">
        <v>18.91238680644107</v>
      </c>
      <c r="Z527" s="59">
        <v>0</v>
      </c>
      <c r="AA527" s="59">
        <v>0</v>
      </c>
      <c r="AB527" s="62">
        <v>0</v>
      </c>
      <c r="AC527" s="30"/>
    </row>
    <row r="528" spans="1:29" ht="14.1" customHeight="1" x14ac:dyDescent="0.2">
      <c r="A528" s="132" t="s">
        <v>220</v>
      </c>
      <c r="B528" s="128">
        <v>525</v>
      </c>
      <c r="C528" s="122" t="s">
        <v>2914</v>
      </c>
      <c r="D528" s="150" t="s">
        <v>221</v>
      </c>
      <c r="E528" s="59">
        <v>68.505269486691475</v>
      </c>
      <c r="F528" s="59">
        <v>70.239400409629155</v>
      </c>
      <c r="G528" s="59">
        <v>87.396169842923143</v>
      </c>
      <c r="H528" s="59">
        <v>33.728164373264242</v>
      </c>
      <c r="I528" s="59">
        <v>24.028796864691341</v>
      </c>
      <c r="J528" s="59">
        <v>29.293469297534362</v>
      </c>
      <c r="K528" s="59">
        <v>0</v>
      </c>
      <c r="L528" s="59">
        <v>1.0855334062132229</v>
      </c>
      <c r="M528" s="59">
        <v>1.258750315891443</v>
      </c>
      <c r="N528" s="59">
        <v>0</v>
      </c>
      <c r="O528" s="59">
        <v>0</v>
      </c>
      <c r="P528" s="59">
        <v>0</v>
      </c>
      <c r="Q528" s="59">
        <v>47.413940015613022</v>
      </c>
      <c r="R528" s="59">
        <v>48.147496183684837</v>
      </c>
      <c r="S528" s="59">
        <v>82.276006832686889</v>
      </c>
      <c r="T528" s="59">
        <v>5.0123460267290891</v>
      </c>
      <c r="U528" s="59">
        <v>0</v>
      </c>
      <c r="V528" s="59">
        <v>0</v>
      </c>
      <c r="W528" s="59">
        <v>59.675767122669008</v>
      </c>
      <c r="X528" s="59">
        <v>72.252249360442562</v>
      </c>
      <c r="Y528" s="59">
        <v>9.9909936745804533</v>
      </c>
      <c r="Z528" s="59">
        <v>0</v>
      </c>
      <c r="AA528" s="59">
        <v>1.084552953603898</v>
      </c>
      <c r="AB528" s="62">
        <v>1.3727173331224889</v>
      </c>
      <c r="AC528" s="30"/>
    </row>
    <row r="529" spans="1:29" ht="14.1" customHeight="1" x14ac:dyDescent="0.2">
      <c r="A529" s="132" t="s">
        <v>224</v>
      </c>
      <c r="B529" s="128">
        <v>526</v>
      </c>
      <c r="C529" s="122" t="s">
        <v>2770</v>
      </c>
      <c r="D529" s="150" t="s">
        <v>225</v>
      </c>
      <c r="E529" s="59">
        <v>13.592700654974349</v>
      </c>
      <c r="F529" s="59">
        <v>4.9885910468520596</v>
      </c>
      <c r="G529" s="59">
        <v>42.146527193587403</v>
      </c>
      <c r="H529" s="59">
        <v>52.172158975782267</v>
      </c>
      <c r="I529" s="59">
        <v>13.107991541572151</v>
      </c>
      <c r="J529" s="59">
        <v>8.1964950019371425</v>
      </c>
      <c r="K529" s="59">
        <v>0</v>
      </c>
      <c r="L529" s="59">
        <v>0</v>
      </c>
      <c r="M529" s="59">
        <v>0</v>
      </c>
      <c r="N529" s="59">
        <v>0</v>
      </c>
      <c r="O529" s="59">
        <v>0</v>
      </c>
      <c r="P529" s="59">
        <v>0</v>
      </c>
      <c r="Q529" s="59">
        <v>15.158733571593</v>
      </c>
      <c r="R529" s="59">
        <v>7.1452927632305681</v>
      </c>
      <c r="S529" s="59">
        <v>38.971869605848383</v>
      </c>
      <c r="T529" s="59">
        <v>13.78474684736157</v>
      </c>
      <c r="U529" s="59">
        <v>0</v>
      </c>
      <c r="V529" s="59">
        <v>0</v>
      </c>
      <c r="W529" s="59">
        <v>45.748822639801737</v>
      </c>
      <c r="X529" s="59">
        <v>38.725871745230648</v>
      </c>
      <c r="Y529" s="59">
        <v>27.991383161688699</v>
      </c>
      <c r="Z529" s="59">
        <v>0</v>
      </c>
      <c r="AA529" s="59">
        <v>0</v>
      </c>
      <c r="AB529" s="62">
        <v>0</v>
      </c>
      <c r="AC529" s="30"/>
    </row>
    <row r="530" spans="1:29" ht="14.1" customHeight="1" x14ac:dyDescent="0.2">
      <c r="A530" s="132" t="s">
        <v>226</v>
      </c>
      <c r="B530" s="128">
        <v>527</v>
      </c>
      <c r="C530" s="122" t="s">
        <v>2996</v>
      </c>
      <c r="D530" s="150" t="s">
        <v>227</v>
      </c>
      <c r="E530" s="59">
        <v>66.61879681721895</v>
      </c>
      <c r="F530" s="59">
        <v>40.986848784209407</v>
      </c>
      <c r="G530" s="59">
        <v>49.163322118201663</v>
      </c>
      <c r="H530" s="59">
        <v>49.957765237020674</v>
      </c>
      <c r="I530" s="59">
        <v>56.916252525652489</v>
      </c>
      <c r="J530" s="59">
        <v>55.035378071919332</v>
      </c>
      <c r="K530" s="59">
        <v>1.13084458901672</v>
      </c>
      <c r="L530" s="59">
        <v>1.0916262036288249</v>
      </c>
      <c r="M530" s="59">
        <v>3.5539890911969958</v>
      </c>
      <c r="N530" s="59">
        <v>4.6556218937671989</v>
      </c>
      <c r="O530" s="59">
        <v>0</v>
      </c>
      <c r="P530" s="59">
        <v>2.3522719852513019</v>
      </c>
      <c r="Q530" s="59">
        <v>54.019697084209639</v>
      </c>
      <c r="R530" s="59">
        <v>57.896846574516758</v>
      </c>
      <c r="S530" s="59">
        <v>81.455412898170508</v>
      </c>
      <c r="T530" s="59">
        <v>30.179052309442898</v>
      </c>
      <c r="U530" s="59">
        <v>0</v>
      </c>
      <c r="V530" s="59">
        <v>0</v>
      </c>
      <c r="W530" s="59">
        <v>73.330861260223983</v>
      </c>
      <c r="X530" s="59">
        <v>84.855349553395001</v>
      </c>
      <c r="Y530" s="59">
        <v>54.032689106002152</v>
      </c>
      <c r="Z530" s="59">
        <v>0</v>
      </c>
      <c r="AA530" s="59">
        <v>1.038967540492701</v>
      </c>
      <c r="AB530" s="62">
        <v>2.139093193975087</v>
      </c>
      <c r="AC530" s="30"/>
    </row>
    <row r="531" spans="1:29" ht="14.1" customHeight="1" x14ac:dyDescent="0.2">
      <c r="A531" s="132" t="s">
        <v>228</v>
      </c>
      <c r="B531" s="128">
        <v>528</v>
      </c>
      <c r="C531" s="122" t="s">
        <v>2701</v>
      </c>
      <c r="D531" s="150" t="s">
        <v>229</v>
      </c>
      <c r="E531" s="59">
        <v>300.23460115988388</v>
      </c>
      <c r="F531" s="59">
        <v>337.34301052512598</v>
      </c>
      <c r="G531" s="59">
        <v>578.26365082821587</v>
      </c>
      <c r="H531" s="59">
        <v>327.67455401374559</v>
      </c>
      <c r="I531" s="59">
        <v>284.89991216492967</v>
      </c>
      <c r="J531" s="59">
        <v>312.48494313857429</v>
      </c>
      <c r="K531" s="59">
        <v>34.479263393402583</v>
      </c>
      <c r="L531" s="59">
        <v>32.182155949213708</v>
      </c>
      <c r="M531" s="59">
        <v>35.20539782103377</v>
      </c>
      <c r="N531" s="59">
        <v>18.891927532489959</v>
      </c>
      <c r="O531" s="59">
        <v>32.889339237166929</v>
      </c>
      <c r="P531" s="59">
        <v>27.779885856362089</v>
      </c>
      <c r="Q531" s="59">
        <v>273.45919277009739</v>
      </c>
      <c r="R531" s="59">
        <v>259.54537296467959</v>
      </c>
      <c r="S531" s="59">
        <v>251.61400533611391</v>
      </c>
      <c r="T531" s="59">
        <v>138.06802442317351</v>
      </c>
      <c r="U531" s="59">
        <v>101.855979415863</v>
      </c>
      <c r="V531" s="59">
        <v>100.97208235742541</v>
      </c>
      <c r="W531" s="59">
        <v>277.18579303294177</v>
      </c>
      <c r="X531" s="59">
        <v>269.00426442843809</v>
      </c>
      <c r="Y531" s="59">
        <v>233.12878941037539</v>
      </c>
      <c r="Z531" s="59">
        <v>106.6357128570517</v>
      </c>
      <c r="AA531" s="59">
        <v>55.955144897887983</v>
      </c>
      <c r="AB531" s="62">
        <v>107.47352895863121</v>
      </c>
      <c r="AC531" s="30"/>
    </row>
    <row r="532" spans="1:29" ht="14.1" customHeight="1" x14ac:dyDescent="0.2">
      <c r="A532" s="132" t="s">
        <v>232</v>
      </c>
      <c r="B532" s="128">
        <v>529</v>
      </c>
      <c r="C532" s="122" t="s">
        <v>2751</v>
      </c>
      <c r="D532" s="150" t="s">
        <v>233</v>
      </c>
      <c r="E532" s="59">
        <v>55.431033270985417</v>
      </c>
      <c r="F532" s="59">
        <v>64.766087965512128</v>
      </c>
      <c r="G532" s="59">
        <v>25.874548013203629</v>
      </c>
      <c r="H532" s="59">
        <v>79.957228464943228</v>
      </c>
      <c r="I532" s="59">
        <v>55.764677301367897</v>
      </c>
      <c r="J532" s="59">
        <v>60.036516260993473</v>
      </c>
      <c r="K532" s="59">
        <v>4.5380103562944516</v>
      </c>
      <c r="L532" s="59">
        <v>1.102796332224097</v>
      </c>
      <c r="M532" s="59">
        <v>0</v>
      </c>
      <c r="N532" s="59">
        <v>0</v>
      </c>
      <c r="O532" s="59">
        <v>0</v>
      </c>
      <c r="P532" s="59">
        <v>1.2670266500844589</v>
      </c>
      <c r="Q532" s="59">
        <v>61.592427776510128</v>
      </c>
      <c r="R532" s="59">
        <v>37.422274416628348</v>
      </c>
      <c r="S532" s="59">
        <v>37.72975774064107</v>
      </c>
      <c r="T532" s="59">
        <v>31.169433352168731</v>
      </c>
      <c r="U532" s="59">
        <v>0</v>
      </c>
      <c r="V532" s="59">
        <v>0</v>
      </c>
      <c r="W532" s="59">
        <v>30.328240033256321</v>
      </c>
      <c r="X532" s="59">
        <v>47.591650540742677</v>
      </c>
      <c r="Y532" s="59">
        <v>34.643289876776393</v>
      </c>
      <c r="Z532" s="59">
        <v>0</v>
      </c>
      <c r="AA532" s="59">
        <v>0</v>
      </c>
      <c r="AB532" s="62">
        <v>0</v>
      </c>
      <c r="AC532" s="30"/>
    </row>
    <row r="533" spans="1:29" ht="14.1" customHeight="1" x14ac:dyDescent="0.2">
      <c r="A533" s="132" t="s">
        <v>234</v>
      </c>
      <c r="B533" s="128">
        <v>530</v>
      </c>
      <c r="C533" s="122" t="s">
        <v>2793</v>
      </c>
      <c r="D533" s="150" t="s">
        <v>235</v>
      </c>
      <c r="E533" s="59">
        <v>514.18273856199062</v>
      </c>
      <c r="F533" s="59">
        <v>442.77376142547502</v>
      </c>
      <c r="G533" s="59">
        <v>432.96444849984778</v>
      </c>
      <c r="H533" s="59">
        <v>423.40304697606211</v>
      </c>
      <c r="I533" s="59">
        <v>464.43875838469688</v>
      </c>
      <c r="J533" s="59">
        <v>389.58018842346928</v>
      </c>
      <c r="K533" s="59">
        <v>13.105046489538489</v>
      </c>
      <c r="L533" s="59">
        <v>5.2235583176434206</v>
      </c>
      <c r="M533" s="59">
        <v>7.7945692637893238</v>
      </c>
      <c r="N533" s="59">
        <v>3.7206330375368029</v>
      </c>
      <c r="O533" s="59">
        <v>1.13617192614427</v>
      </c>
      <c r="P533" s="59">
        <v>1.6153501277709079</v>
      </c>
      <c r="Q533" s="59">
        <v>492.12226551695238</v>
      </c>
      <c r="R533" s="59">
        <v>540.33103379396539</v>
      </c>
      <c r="S533" s="59">
        <v>660.98402344116107</v>
      </c>
      <c r="T533" s="59">
        <v>196.28525182014991</v>
      </c>
      <c r="U533" s="59">
        <v>2.8175440026292562</v>
      </c>
      <c r="V533" s="59">
        <v>8.9615773036374282</v>
      </c>
      <c r="W533" s="59">
        <v>453.21966305143451</v>
      </c>
      <c r="X533" s="59">
        <v>524.03402508883357</v>
      </c>
      <c r="Y533" s="59">
        <v>323.78216350258299</v>
      </c>
      <c r="Z533" s="59">
        <v>5.9642111859272902</v>
      </c>
      <c r="AA533" s="59">
        <v>8.8815579878315738</v>
      </c>
      <c r="AB533" s="62">
        <v>6.5305958570707823</v>
      </c>
      <c r="AC533" s="30"/>
    </row>
    <row r="534" spans="1:29" ht="14.1" customHeight="1" x14ac:dyDescent="0.2">
      <c r="A534" s="132" t="s">
        <v>236</v>
      </c>
      <c r="B534" s="128">
        <v>531</v>
      </c>
      <c r="C534" s="122" t="s">
        <v>2949</v>
      </c>
      <c r="D534" s="150" t="s">
        <v>237</v>
      </c>
      <c r="E534" s="59">
        <v>15.48402786039507</v>
      </c>
      <c r="F534" s="59">
        <v>18.56175191907553</v>
      </c>
      <c r="G534" s="59">
        <v>11.988503226270691</v>
      </c>
      <c r="H534" s="59">
        <v>15.604106528456891</v>
      </c>
      <c r="I534" s="59">
        <v>11.57524693481858</v>
      </c>
      <c r="J534" s="59">
        <v>13.60907704888216</v>
      </c>
      <c r="K534" s="59">
        <v>0</v>
      </c>
      <c r="L534" s="59">
        <v>0</v>
      </c>
      <c r="M534" s="59">
        <v>0</v>
      </c>
      <c r="N534" s="59">
        <v>0</v>
      </c>
      <c r="O534" s="59">
        <v>0</v>
      </c>
      <c r="P534" s="59">
        <v>0</v>
      </c>
      <c r="Q534" s="59">
        <v>17.05002021795497</v>
      </c>
      <c r="R534" s="59">
        <v>23.230524477311501</v>
      </c>
      <c r="S534" s="59">
        <v>9.2968121380166586</v>
      </c>
      <c r="T534" s="59">
        <v>39.01083357803325</v>
      </c>
      <c r="U534" s="59">
        <v>0</v>
      </c>
      <c r="V534" s="59">
        <v>0</v>
      </c>
      <c r="W534" s="59">
        <v>12.38406554192499</v>
      </c>
      <c r="X534" s="59">
        <v>18.516908127550611</v>
      </c>
      <c r="Y534" s="59">
        <v>26.171591275646701</v>
      </c>
      <c r="Z534" s="59">
        <v>0</v>
      </c>
      <c r="AA534" s="59">
        <v>0</v>
      </c>
      <c r="AB534" s="62">
        <v>0</v>
      </c>
      <c r="AC534" s="30"/>
    </row>
    <row r="535" spans="1:29" ht="14.1" customHeight="1" x14ac:dyDescent="0.2">
      <c r="A535" s="132" t="s">
        <v>238</v>
      </c>
      <c r="B535" s="128">
        <v>532</v>
      </c>
      <c r="C535" s="122" t="s">
        <v>2704</v>
      </c>
      <c r="D535" s="150" t="s">
        <v>164</v>
      </c>
      <c r="E535" s="59">
        <v>55.452393229157522</v>
      </c>
      <c r="F535" s="59">
        <v>60.25740957190456</v>
      </c>
      <c r="G535" s="59">
        <v>39.818490229644972</v>
      </c>
      <c r="H535" s="59">
        <v>52.713175627866079</v>
      </c>
      <c r="I535" s="59">
        <v>53.874964542778301</v>
      </c>
      <c r="J535" s="59">
        <v>66.804386756434468</v>
      </c>
      <c r="K535" s="59">
        <v>2.0902857467961549</v>
      </c>
      <c r="L535" s="59">
        <v>0</v>
      </c>
      <c r="M535" s="59">
        <v>0</v>
      </c>
      <c r="N535" s="59">
        <v>0</v>
      </c>
      <c r="O535" s="59">
        <v>0.96204227446593527</v>
      </c>
      <c r="P535" s="59">
        <v>2.1770217355403072</v>
      </c>
      <c r="Q535" s="59">
        <v>53.425292709638732</v>
      </c>
      <c r="R535" s="59">
        <v>64.002805110830124</v>
      </c>
      <c r="S535" s="59">
        <v>54.902710472493837</v>
      </c>
      <c r="T535" s="59">
        <v>40.662882469432432</v>
      </c>
      <c r="U535" s="59">
        <v>0</v>
      </c>
      <c r="V535" s="59">
        <v>3.155114647448924</v>
      </c>
      <c r="W535" s="59">
        <v>76.397127985274807</v>
      </c>
      <c r="X535" s="59">
        <v>56.238399412751058</v>
      </c>
      <c r="Y535" s="59">
        <v>51.662336626261528</v>
      </c>
      <c r="Z535" s="59">
        <v>0</v>
      </c>
      <c r="AA535" s="59">
        <v>0.95064580258975662</v>
      </c>
      <c r="AB535" s="62">
        <v>0</v>
      </c>
      <c r="AC535" s="30"/>
    </row>
    <row r="536" spans="1:29" ht="14.1" customHeight="1" x14ac:dyDescent="0.2">
      <c r="A536" s="132" t="s">
        <v>239</v>
      </c>
      <c r="B536" s="128">
        <v>533</v>
      </c>
      <c r="C536" s="122" t="s">
        <v>2770</v>
      </c>
      <c r="D536" s="150" t="s">
        <v>240</v>
      </c>
      <c r="E536" s="59">
        <v>7.7672575171282023</v>
      </c>
      <c r="F536" s="59">
        <v>4.8087440204858876</v>
      </c>
      <c r="G536" s="59">
        <v>19.616022649247711</v>
      </c>
      <c r="H536" s="59">
        <v>16.176577637057189</v>
      </c>
      <c r="I536" s="59">
        <v>8.0670768776503721</v>
      </c>
      <c r="J536" s="59">
        <v>12.38141238963315</v>
      </c>
      <c r="K536" s="59">
        <v>0</v>
      </c>
      <c r="L536" s="59">
        <v>0</v>
      </c>
      <c r="M536" s="59">
        <v>0</v>
      </c>
      <c r="N536" s="59">
        <v>0</v>
      </c>
      <c r="O536" s="59">
        <v>0</v>
      </c>
      <c r="P536" s="59">
        <v>0</v>
      </c>
      <c r="Q536" s="59">
        <v>3.7920534262896801</v>
      </c>
      <c r="R536" s="59">
        <v>6.2422476091123187</v>
      </c>
      <c r="S536" s="59">
        <v>24.27045603705146</v>
      </c>
      <c r="T536" s="59">
        <v>15.90547713157105</v>
      </c>
      <c r="U536" s="59">
        <v>0</v>
      </c>
      <c r="V536" s="59">
        <v>0</v>
      </c>
      <c r="W536" s="59">
        <v>35.90476258841737</v>
      </c>
      <c r="X536" s="59">
        <v>32.138201478411837</v>
      </c>
      <c r="Y536" s="59">
        <v>8.4055052473071434</v>
      </c>
      <c r="Z536" s="59">
        <v>0</v>
      </c>
      <c r="AA536" s="59">
        <v>0</v>
      </c>
      <c r="AB536" s="62">
        <v>0</v>
      </c>
      <c r="AC536" s="30"/>
    </row>
    <row r="537" spans="1:29" ht="14.1" customHeight="1" x14ac:dyDescent="0.2">
      <c r="A537" s="132" t="s">
        <v>241</v>
      </c>
      <c r="B537" s="128">
        <v>534</v>
      </c>
      <c r="C537" s="122" t="s">
        <v>2706</v>
      </c>
      <c r="D537" s="150" t="s">
        <v>242</v>
      </c>
      <c r="E537" s="59">
        <v>85.817515585180587</v>
      </c>
      <c r="F537" s="59">
        <v>59.097540514163363</v>
      </c>
      <c r="G537" s="59">
        <v>51.465211855914482</v>
      </c>
      <c r="H537" s="59">
        <v>158.63291250152849</v>
      </c>
      <c r="I537" s="59">
        <v>120.0733974007773</v>
      </c>
      <c r="J537" s="59">
        <v>170.67205529306699</v>
      </c>
      <c r="K537" s="59">
        <v>1.1935531614206041</v>
      </c>
      <c r="L537" s="59">
        <v>0</v>
      </c>
      <c r="M537" s="59">
        <v>1.190531330239984</v>
      </c>
      <c r="N537" s="59">
        <v>0</v>
      </c>
      <c r="O537" s="59">
        <v>2.9698245012763418</v>
      </c>
      <c r="P537" s="59">
        <v>4.6675346009984189</v>
      </c>
      <c r="Q537" s="59">
        <v>50.292108566166881</v>
      </c>
      <c r="R537" s="59">
        <v>71.83890660946912</v>
      </c>
      <c r="S537" s="59">
        <v>59.068127245918809</v>
      </c>
      <c r="T537" s="59">
        <v>50.330231470001323</v>
      </c>
      <c r="U537" s="59">
        <v>3.6123206950767099</v>
      </c>
      <c r="V537" s="59">
        <v>0</v>
      </c>
      <c r="W537" s="59">
        <v>82.156251904456965</v>
      </c>
      <c r="X537" s="59">
        <v>78.451190844106264</v>
      </c>
      <c r="Y537" s="59">
        <v>44.702578281491213</v>
      </c>
      <c r="Z537" s="59">
        <v>0</v>
      </c>
      <c r="AA537" s="59">
        <v>0</v>
      </c>
      <c r="AB537" s="62">
        <v>15.928888677254079</v>
      </c>
      <c r="AC537" s="30"/>
    </row>
    <row r="538" spans="1:29" ht="14.1" customHeight="1" x14ac:dyDescent="0.2">
      <c r="A538" s="132" t="s">
        <v>243</v>
      </c>
      <c r="B538" s="128">
        <v>535</v>
      </c>
      <c r="C538" s="122" t="s">
        <v>2625</v>
      </c>
      <c r="D538" s="150" t="s">
        <v>244</v>
      </c>
      <c r="E538" s="59">
        <v>32.153533399341832</v>
      </c>
      <c r="F538" s="59">
        <v>37.046563933823279</v>
      </c>
      <c r="G538" s="59">
        <v>16.842549009893919</v>
      </c>
      <c r="H538" s="59">
        <v>44.516144259666163</v>
      </c>
      <c r="I538" s="59">
        <v>32.961067737469712</v>
      </c>
      <c r="J538" s="59">
        <v>34.519377742297209</v>
      </c>
      <c r="K538" s="59">
        <v>0</v>
      </c>
      <c r="L538" s="59">
        <v>0</v>
      </c>
      <c r="M538" s="59">
        <v>0</v>
      </c>
      <c r="N538" s="59">
        <v>0</v>
      </c>
      <c r="O538" s="59">
        <v>0</v>
      </c>
      <c r="P538" s="59">
        <v>0</v>
      </c>
      <c r="Q538" s="59">
        <v>31.579272920783879</v>
      </c>
      <c r="R538" s="59">
        <v>47.050941353684109</v>
      </c>
      <c r="S538" s="59">
        <v>13.31098983908724</v>
      </c>
      <c r="T538" s="59">
        <v>11.89517616413093</v>
      </c>
      <c r="U538" s="59">
        <v>2.2751998518884129</v>
      </c>
      <c r="V538" s="59">
        <v>0</v>
      </c>
      <c r="W538" s="59">
        <v>21.03916502645291</v>
      </c>
      <c r="X538" s="59">
        <v>13.921226219082429</v>
      </c>
      <c r="Y538" s="59">
        <v>14.39442773601348</v>
      </c>
      <c r="Z538" s="59">
        <v>1.144836337876157</v>
      </c>
      <c r="AA538" s="59">
        <v>0.95349489090920647</v>
      </c>
      <c r="AB538" s="62">
        <v>0</v>
      </c>
      <c r="AC538" s="30"/>
    </row>
    <row r="539" spans="1:29" ht="14.1" customHeight="1" x14ac:dyDescent="0.2">
      <c r="A539" s="132" t="s">
        <v>245</v>
      </c>
      <c r="B539" s="128">
        <v>536</v>
      </c>
      <c r="C539" s="122" t="s">
        <v>2727</v>
      </c>
      <c r="D539" s="150" t="s">
        <v>246</v>
      </c>
      <c r="E539" s="59">
        <v>46.67636314199229</v>
      </c>
      <c r="F539" s="59">
        <v>73.665149649823306</v>
      </c>
      <c r="G539" s="59">
        <v>30.48953344272768</v>
      </c>
      <c r="H539" s="59">
        <v>64.166192594902569</v>
      </c>
      <c r="I539" s="59">
        <v>93.240282936492704</v>
      </c>
      <c r="J539" s="59">
        <v>73.02080819236798</v>
      </c>
      <c r="K539" s="59">
        <v>7.5668344034020807</v>
      </c>
      <c r="L539" s="59">
        <v>4.3177624351904793</v>
      </c>
      <c r="M539" s="59">
        <v>30.109879715357831</v>
      </c>
      <c r="N539" s="59">
        <v>9.4883656718949219</v>
      </c>
      <c r="O539" s="59">
        <v>5.3778163142645781</v>
      </c>
      <c r="P539" s="59">
        <v>27.00051207503866</v>
      </c>
      <c r="Q539" s="59">
        <v>128.06333228594201</v>
      </c>
      <c r="R539" s="59">
        <v>145.0968841754098</v>
      </c>
      <c r="S539" s="59">
        <v>52.723892094640007</v>
      </c>
      <c r="T539" s="59">
        <v>52.442478833073949</v>
      </c>
      <c r="U539" s="59">
        <v>16.75314309544579</v>
      </c>
      <c r="V539" s="59">
        <v>18.36907747744764</v>
      </c>
      <c r="W539" s="59">
        <v>89.830638445141247</v>
      </c>
      <c r="X539" s="59">
        <v>43.388643900537772</v>
      </c>
      <c r="Y539" s="59">
        <v>53.704874401357173</v>
      </c>
      <c r="Z539" s="59">
        <v>21.333404210450681</v>
      </c>
      <c r="AA539" s="59">
        <v>1.6154330771280481</v>
      </c>
      <c r="AB539" s="62">
        <v>20.135506891428129</v>
      </c>
      <c r="AC539" s="30"/>
    </row>
    <row r="540" spans="1:29" ht="14.1" customHeight="1" x14ac:dyDescent="0.2">
      <c r="A540" s="132" t="s">
        <v>247</v>
      </c>
      <c r="B540" s="128">
        <v>537</v>
      </c>
      <c r="C540" s="122" t="s">
        <v>2754</v>
      </c>
      <c r="D540" s="150" t="s">
        <v>248</v>
      </c>
      <c r="E540" s="59">
        <v>6.3710929784244081</v>
      </c>
      <c r="F540" s="59">
        <v>0</v>
      </c>
      <c r="G540" s="59">
        <v>10.446750708232599</v>
      </c>
      <c r="H540" s="59">
        <v>5.3301823314103443</v>
      </c>
      <c r="I540" s="59">
        <v>6.982055037606397</v>
      </c>
      <c r="J540" s="59">
        <v>16.011071052470989</v>
      </c>
      <c r="K540" s="59">
        <v>0</v>
      </c>
      <c r="L540" s="59">
        <v>0</v>
      </c>
      <c r="M540" s="59">
        <v>0</v>
      </c>
      <c r="N540" s="59">
        <v>0</v>
      </c>
      <c r="O540" s="59">
        <v>0</v>
      </c>
      <c r="P540" s="59">
        <v>0</v>
      </c>
      <c r="Q540" s="59">
        <v>5.5430340958789399</v>
      </c>
      <c r="R540" s="59">
        <v>10.56292332921956</v>
      </c>
      <c r="S540" s="59">
        <v>10.93897574300008</v>
      </c>
      <c r="T540" s="59">
        <v>1.4770886429518979</v>
      </c>
      <c r="U540" s="59">
        <v>0</v>
      </c>
      <c r="V540" s="59">
        <v>0</v>
      </c>
      <c r="W540" s="59">
        <v>13.03958392175352</v>
      </c>
      <c r="X540" s="59">
        <v>19.238128281069329</v>
      </c>
      <c r="Y540" s="59">
        <v>13.56123202837416</v>
      </c>
      <c r="Z540" s="59">
        <v>0</v>
      </c>
      <c r="AA540" s="59">
        <v>0</v>
      </c>
      <c r="AB540" s="62">
        <v>0</v>
      </c>
      <c r="AC540" s="30"/>
    </row>
    <row r="541" spans="1:29" ht="14.1" customHeight="1" x14ac:dyDescent="0.2">
      <c r="A541" s="132" t="s">
        <v>249</v>
      </c>
      <c r="B541" s="128">
        <v>538</v>
      </c>
      <c r="C541" s="122" t="s">
        <v>2604</v>
      </c>
      <c r="D541" s="150" t="s">
        <v>250</v>
      </c>
      <c r="E541" s="59">
        <v>12.621793465333329</v>
      </c>
      <c r="F541" s="59">
        <v>10.57923684506895</v>
      </c>
      <c r="G541" s="59">
        <v>4.6691475409996448</v>
      </c>
      <c r="H541" s="59">
        <v>2.696096272842865</v>
      </c>
      <c r="I541" s="59">
        <v>13.108999926181861</v>
      </c>
      <c r="J541" s="59">
        <v>5.7144980259845291</v>
      </c>
      <c r="K541" s="59">
        <v>0</v>
      </c>
      <c r="L541" s="59">
        <v>0</v>
      </c>
      <c r="M541" s="59">
        <v>0</v>
      </c>
      <c r="N541" s="59">
        <v>0</v>
      </c>
      <c r="O541" s="59">
        <v>0</v>
      </c>
      <c r="P541" s="59">
        <v>0</v>
      </c>
      <c r="Q541" s="59">
        <v>8.5330682225083514</v>
      </c>
      <c r="R541" s="59">
        <v>12.484495218224639</v>
      </c>
      <c r="S541" s="59">
        <v>17.563247112122149</v>
      </c>
      <c r="T541" s="59">
        <v>13.20154601920397</v>
      </c>
      <c r="U541" s="59">
        <v>0</v>
      </c>
      <c r="V541" s="59">
        <v>0</v>
      </c>
      <c r="W541" s="59">
        <v>16.413605754705081</v>
      </c>
      <c r="X541" s="59">
        <v>22.692289371998289</v>
      </c>
      <c r="Y541" s="59">
        <v>14.7096341827875</v>
      </c>
      <c r="Z541" s="59">
        <v>0</v>
      </c>
      <c r="AA541" s="59">
        <v>0</v>
      </c>
      <c r="AB541" s="62">
        <v>0</v>
      </c>
      <c r="AC541" s="30"/>
    </row>
    <row r="542" spans="1:29" ht="14.1" customHeight="1" x14ac:dyDescent="0.2">
      <c r="A542" s="132" t="s">
        <v>251</v>
      </c>
      <c r="B542" s="128">
        <v>539</v>
      </c>
      <c r="C542" s="122" t="s">
        <v>2596</v>
      </c>
      <c r="D542" s="150" t="s">
        <v>252</v>
      </c>
      <c r="E542" s="59">
        <v>92.696393023787252</v>
      </c>
      <c r="F542" s="59">
        <v>74.532647071118959</v>
      </c>
      <c r="G542" s="59">
        <v>65.06643864284645</v>
      </c>
      <c r="H542" s="59">
        <v>65.521430321384912</v>
      </c>
      <c r="I542" s="59">
        <v>80.665726853455197</v>
      </c>
      <c r="J542" s="59">
        <v>57.966915559249401</v>
      </c>
      <c r="K542" s="59">
        <v>2.5365617537371339</v>
      </c>
      <c r="L542" s="59">
        <v>2.1517729539437038</v>
      </c>
      <c r="M542" s="59">
        <v>0</v>
      </c>
      <c r="N542" s="59">
        <v>4.5600834228090994</v>
      </c>
      <c r="O542" s="59">
        <v>0.99956192317010661</v>
      </c>
      <c r="P542" s="59">
        <v>1.137493856819811</v>
      </c>
      <c r="Q542" s="59">
        <v>90.560871913293568</v>
      </c>
      <c r="R542" s="59">
        <v>116.4210390337493</v>
      </c>
      <c r="S542" s="59">
        <v>97.972671071170723</v>
      </c>
      <c r="T542" s="59">
        <v>22.822238953520241</v>
      </c>
      <c r="U542" s="59">
        <v>0</v>
      </c>
      <c r="V542" s="59">
        <v>2.260113792455912</v>
      </c>
      <c r="W542" s="59">
        <v>111.7479313794709</v>
      </c>
      <c r="X542" s="59">
        <v>67.191868830486939</v>
      </c>
      <c r="Y542" s="59">
        <v>36.909624229081579</v>
      </c>
      <c r="Z542" s="59">
        <v>6.6498606608449151</v>
      </c>
      <c r="AA542" s="59">
        <v>0.98388516631667133</v>
      </c>
      <c r="AB542" s="62">
        <v>2.1490332181106591</v>
      </c>
      <c r="AC542" s="30"/>
    </row>
    <row r="543" spans="1:29" ht="14.1" customHeight="1" x14ac:dyDescent="0.2">
      <c r="A543" s="132" t="s">
        <v>253</v>
      </c>
      <c r="B543" s="128">
        <v>540</v>
      </c>
      <c r="C543" s="122" t="s">
        <v>2634</v>
      </c>
      <c r="D543" s="150" t="s">
        <v>254</v>
      </c>
      <c r="E543" s="59">
        <v>277.28332610395972</v>
      </c>
      <c r="F543" s="59">
        <v>215.5856119264233</v>
      </c>
      <c r="G543" s="59">
        <v>178.8750422956964</v>
      </c>
      <c r="H543" s="59">
        <v>268.86730211049712</v>
      </c>
      <c r="I543" s="59">
        <v>279.62101873311718</v>
      </c>
      <c r="J543" s="59">
        <v>293.91663421947533</v>
      </c>
      <c r="K543" s="59">
        <v>8.2618544142118022</v>
      </c>
      <c r="L543" s="59">
        <v>1.6206841125503311</v>
      </c>
      <c r="M543" s="59">
        <v>6.140809014851528</v>
      </c>
      <c r="N543" s="59">
        <v>13.484879462647809</v>
      </c>
      <c r="O543" s="59">
        <v>3.9588039594273239</v>
      </c>
      <c r="P543" s="59">
        <v>0</v>
      </c>
      <c r="Q543" s="59">
        <v>301.55736064554742</v>
      </c>
      <c r="R543" s="59">
        <v>351.15451812680902</v>
      </c>
      <c r="S543" s="59">
        <v>251.282255112885</v>
      </c>
      <c r="T543" s="59">
        <v>203.9347259552934</v>
      </c>
      <c r="U543" s="59">
        <v>17.390287240015311</v>
      </c>
      <c r="V543" s="59">
        <v>6.6068100717580469</v>
      </c>
      <c r="W543" s="59">
        <v>374.01170508066639</v>
      </c>
      <c r="X543" s="59">
        <v>339.34641499652469</v>
      </c>
      <c r="Y543" s="59">
        <v>293.07159939339039</v>
      </c>
      <c r="Z543" s="59">
        <v>6.6571659063919828</v>
      </c>
      <c r="AA543" s="59">
        <v>0</v>
      </c>
      <c r="AB543" s="62">
        <v>11.92305895061857</v>
      </c>
      <c r="AC543" s="30"/>
    </row>
    <row r="544" spans="1:29" ht="14.1" customHeight="1" x14ac:dyDescent="0.2">
      <c r="A544" s="132" t="s">
        <v>255</v>
      </c>
      <c r="B544" s="128">
        <v>541</v>
      </c>
      <c r="C544" s="122" t="e">
        <v>#N/A</v>
      </c>
      <c r="D544" s="150" t="s">
        <v>256</v>
      </c>
      <c r="E544" s="59">
        <v>86.790364589200891</v>
      </c>
      <c r="F544" s="59">
        <v>106.0683903574654</v>
      </c>
      <c r="G544" s="59">
        <v>81.865097665854961</v>
      </c>
      <c r="H544" s="59">
        <v>110.46535518967551</v>
      </c>
      <c r="I544" s="59">
        <v>142.47466150540259</v>
      </c>
      <c r="J544" s="59">
        <v>126.57898852457031</v>
      </c>
      <c r="K544" s="59">
        <v>0</v>
      </c>
      <c r="L544" s="59">
        <v>4.8021398297308986</v>
      </c>
      <c r="M544" s="59">
        <v>0</v>
      </c>
      <c r="N544" s="59">
        <v>1.298893818643835</v>
      </c>
      <c r="O544" s="59">
        <v>3.3200078891819431</v>
      </c>
      <c r="P544" s="59">
        <v>0</v>
      </c>
      <c r="Q544" s="59">
        <v>45.820329563214777</v>
      </c>
      <c r="R544" s="59">
        <v>73.999764656823501</v>
      </c>
      <c r="S544" s="59">
        <v>26.891282800560361</v>
      </c>
      <c r="T544" s="59">
        <v>23.56661528327777</v>
      </c>
      <c r="U544" s="59">
        <v>4.0620695030081411</v>
      </c>
      <c r="V544" s="59">
        <v>1.143203207258993</v>
      </c>
      <c r="W544" s="59">
        <v>63.06517671101561</v>
      </c>
      <c r="X544" s="59">
        <v>43.719162028347313</v>
      </c>
      <c r="Y544" s="59">
        <v>37.335152932226507</v>
      </c>
      <c r="Z544" s="59">
        <v>0</v>
      </c>
      <c r="AA544" s="59">
        <v>3.163437730695783</v>
      </c>
      <c r="AB544" s="62">
        <v>2.5347061545708511</v>
      </c>
      <c r="AC544" s="30"/>
    </row>
    <row r="545" spans="1:29" ht="14.1" customHeight="1" x14ac:dyDescent="0.2">
      <c r="A545" s="132" t="s">
        <v>257</v>
      </c>
      <c r="B545" s="128">
        <v>542</v>
      </c>
      <c r="C545" s="122" t="s">
        <v>2909</v>
      </c>
      <c r="D545" s="150" t="s">
        <v>258</v>
      </c>
      <c r="E545" s="59">
        <v>7.5187052765800999</v>
      </c>
      <c r="F545" s="59">
        <v>14.91864744915542</v>
      </c>
      <c r="G545" s="59">
        <v>5.3471077639527929</v>
      </c>
      <c r="H545" s="59">
        <v>8.0226838092227517</v>
      </c>
      <c r="I545" s="59">
        <v>9.2831887169561647</v>
      </c>
      <c r="J545" s="59">
        <v>3.4163174032010839</v>
      </c>
      <c r="K545" s="59">
        <v>0</v>
      </c>
      <c r="L545" s="59">
        <v>0</v>
      </c>
      <c r="M545" s="59">
        <v>0</v>
      </c>
      <c r="N545" s="59">
        <v>0</v>
      </c>
      <c r="O545" s="59">
        <v>1.2131353081015439</v>
      </c>
      <c r="P545" s="59">
        <v>0</v>
      </c>
      <c r="Q545" s="59">
        <v>6.9356657166838236</v>
      </c>
      <c r="R545" s="59">
        <v>12.331560151801391</v>
      </c>
      <c r="S545" s="59">
        <v>6.1139614669198554</v>
      </c>
      <c r="T545" s="59">
        <v>0</v>
      </c>
      <c r="U545" s="59">
        <v>0</v>
      </c>
      <c r="V545" s="59">
        <v>0</v>
      </c>
      <c r="W545" s="59">
        <v>11.93166553331093</v>
      </c>
      <c r="X545" s="59">
        <v>4.3618526658088888</v>
      </c>
      <c r="Y545" s="59">
        <v>2.4249882638481108</v>
      </c>
      <c r="Z545" s="59">
        <v>0</v>
      </c>
      <c r="AA545" s="59">
        <v>0</v>
      </c>
      <c r="AB545" s="62">
        <v>0</v>
      </c>
      <c r="AC545" s="30"/>
    </row>
    <row r="546" spans="1:29" ht="14.1" customHeight="1" x14ac:dyDescent="0.2">
      <c r="A546" s="132" t="s">
        <v>259</v>
      </c>
      <c r="B546" s="128">
        <v>543</v>
      </c>
      <c r="C546" s="122" t="s">
        <v>2652</v>
      </c>
      <c r="D546" s="150" t="s">
        <v>260</v>
      </c>
      <c r="E546" s="59">
        <v>130.76954755837039</v>
      </c>
      <c r="F546" s="59">
        <v>112.35438054104451</v>
      </c>
      <c r="G546" s="59">
        <v>66.898612137934705</v>
      </c>
      <c r="H546" s="59">
        <v>212.63931564160151</v>
      </c>
      <c r="I546" s="59">
        <v>160.81314401752141</v>
      </c>
      <c r="J546" s="59">
        <v>206.5676746432888</v>
      </c>
      <c r="K546" s="59">
        <v>4.0656057775185213</v>
      </c>
      <c r="L546" s="59">
        <v>0</v>
      </c>
      <c r="M546" s="59">
        <v>4.545364995583526</v>
      </c>
      <c r="N546" s="59">
        <v>1.872124644392436</v>
      </c>
      <c r="O546" s="59">
        <v>2.0626186364549648</v>
      </c>
      <c r="P546" s="59">
        <v>4.1341642757910444</v>
      </c>
      <c r="Q546" s="59">
        <v>86.930928770977772</v>
      </c>
      <c r="R546" s="59">
        <v>106.68625388733869</v>
      </c>
      <c r="S546" s="59">
        <v>36.886721879259213</v>
      </c>
      <c r="T546" s="59">
        <v>42.855717583305022</v>
      </c>
      <c r="U546" s="59">
        <v>6.5169484129671984</v>
      </c>
      <c r="V546" s="59">
        <v>2.0224284890147599</v>
      </c>
      <c r="W546" s="59">
        <v>69.419293838805814</v>
      </c>
      <c r="X546" s="59">
        <v>52.698402270719328</v>
      </c>
      <c r="Y546" s="59">
        <v>90.053431155181002</v>
      </c>
      <c r="Z546" s="59">
        <v>0</v>
      </c>
      <c r="AA546" s="59">
        <v>0</v>
      </c>
      <c r="AB546" s="62">
        <v>16.918915081157049</v>
      </c>
      <c r="AC546" s="30"/>
    </row>
    <row r="547" spans="1:29" ht="14.1" customHeight="1" x14ac:dyDescent="0.2">
      <c r="A547" s="132" t="s">
        <v>262</v>
      </c>
      <c r="B547" s="128">
        <v>544</v>
      </c>
      <c r="C547" s="122" t="s">
        <v>2949</v>
      </c>
      <c r="D547" s="150" t="s">
        <v>263</v>
      </c>
      <c r="E547" s="59">
        <v>100.85783885990971</v>
      </c>
      <c r="F547" s="59">
        <v>100.64605059996551</v>
      </c>
      <c r="G547" s="59">
        <v>124.0769929250164</v>
      </c>
      <c r="H547" s="59">
        <v>107.7746511093783</v>
      </c>
      <c r="I547" s="59">
        <v>117.166224570994</v>
      </c>
      <c r="J547" s="59">
        <v>65.671963730951873</v>
      </c>
      <c r="K547" s="59">
        <v>14.20558193522667</v>
      </c>
      <c r="L547" s="59">
        <v>7.4555531042258947</v>
      </c>
      <c r="M547" s="59">
        <v>5.9526566511999217</v>
      </c>
      <c r="N547" s="59">
        <v>3.260116138199443</v>
      </c>
      <c r="O547" s="59">
        <v>3.125675349739824</v>
      </c>
      <c r="P547" s="59">
        <v>0</v>
      </c>
      <c r="Q547" s="59">
        <v>161.63438126888451</v>
      </c>
      <c r="R547" s="59">
        <v>118.0929210183899</v>
      </c>
      <c r="S547" s="59">
        <v>116.77998152040151</v>
      </c>
      <c r="T547" s="59">
        <v>103.1152082439751</v>
      </c>
      <c r="U547" s="59">
        <v>2.2476417141475169</v>
      </c>
      <c r="V547" s="59">
        <v>4.3456445744196506</v>
      </c>
      <c r="W547" s="59">
        <v>111.806404849972</v>
      </c>
      <c r="X547" s="59">
        <v>115.9319465377081</v>
      </c>
      <c r="Y547" s="59">
        <v>141.99945358353921</v>
      </c>
      <c r="Z547" s="59">
        <v>3.1923923040685178</v>
      </c>
      <c r="AA547" s="59">
        <v>0.97818698967777162</v>
      </c>
      <c r="AB547" s="62">
        <v>1.094396657326473</v>
      </c>
      <c r="AC547" s="30"/>
    </row>
    <row r="548" spans="1:29" ht="14.1" customHeight="1" x14ac:dyDescent="0.2">
      <c r="A548" s="132" t="s">
        <v>264</v>
      </c>
      <c r="B548" s="128">
        <v>545</v>
      </c>
      <c r="C548" s="122" t="s">
        <v>2826</v>
      </c>
      <c r="D548" s="150" t="s">
        <v>265</v>
      </c>
      <c r="E548" s="59">
        <v>539.38943101945085</v>
      </c>
      <c r="F548" s="59">
        <v>514.41250634506548</v>
      </c>
      <c r="G548" s="59">
        <v>409.45248914238999</v>
      </c>
      <c r="H548" s="59">
        <v>490.91239894928981</v>
      </c>
      <c r="I548" s="59">
        <v>607.84214211563904</v>
      </c>
      <c r="J548" s="59">
        <v>497.7565884716941</v>
      </c>
      <c r="K548" s="59">
        <v>29.033023880125189</v>
      </c>
      <c r="L548" s="59">
        <v>20.219963689913651</v>
      </c>
      <c r="M548" s="59">
        <v>69.745110378855713</v>
      </c>
      <c r="N548" s="59">
        <v>8.4911157896468872</v>
      </c>
      <c r="O548" s="59">
        <v>34.986591395502657</v>
      </c>
      <c r="P548" s="59">
        <v>35.926301190753932</v>
      </c>
      <c r="Q548" s="59">
        <v>649.53135125559356</v>
      </c>
      <c r="R548" s="59">
        <v>751.01209247451368</v>
      </c>
      <c r="S548" s="59">
        <v>401.70658794845781</v>
      </c>
      <c r="T548" s="59">
        <v>251.83141942416441</v>
      </c>
      <c r="U548" s="59">
        <v>28.588812092405998</v>
      </c>
      <c r="V548" s="59">
        <v>30.4110983818777</v>
      </c>
      <c r="W548" s="59">
        <v>480.59345404884391</v>
      </c>
      <c r="X548" s="59">
        <v>515.64873085524164</v>
      </c>
      <c r="Y548" s="59">
        <v>372.81042492196963</v>
      </c>
      <c r="Z548" s="59">
        <v>23.096055600307409</v>
      </c>
      <c r="AA548" s="59">
        <v>23.73765418154942</v>
      </c>
      <c r="AB548" s="62">
        <v>20.71401629611842</v>
      </c>
      <c r="AC548" s="30"/>
    </row>
    <row r="549" spans="1:29" ht="14.1" customHeight="1" x14ac:dyDescent="0.2">
      <c r="A549" s="132" t="s">
        <v>266</v>
      </c>
      <c r="B549" s="128">
        <v>546</v>
      </c>
      <c r="C549" s="122" t="s">
        <v>2795</v>
      </c>
      <c r="D549" s="150" t="s">
        <v>267</v>
      </c>
      <c r="E549" s="59">
        <v>25.229023322822041</v>
      </c>
      <c r="F549" s="59">
        <v>22.418364623505209</v>
      </c>
      <c r="G549" s="59">
        <v>13.73569823611275</v>
      </c>
      <c r="H549" s="59">
        <v>29.98148925277027</v>
      </c>
      <c r="I549" s="59">
        <v>21.387837571870548</v>
      </c>
      <c r="J549" s="59">
        <v>3.6420400752274729</v>
      </c>
      <c r="K549" s="59">
        <v>0</v>
      </c>
      <c r="L549" s="59">
        <v>0</v>
      </c>
      <c r="M549" s="59">
        <v>0</v>
      </c>
      <c r="N549" s="59">
        <v>0</v>
      </c>
      <c r="O549" s="59">
        <v>0</v>
      </c>
      <c r="P549" s="59">
        <v>0</v>
      </c>
      <c r="Q549" s="59">
        <v>31.843768647267591</v>
      </c>
      <c r="R549" s="59">
        <v>26.476493234049901</v>
      </c>
      <c r="S549" s="59">
        <v>35.887568265769588</v>
      </c>
      <c r="T549" s="59">
        <v>13.64371828346165</v>
      </c>
      <c r="U549" s="59">
        <v>0</v>
      </c>
      <c r="V549" s="59">
        <v>0</v>
      </c>
      <c r="W549" s="59">
        <v>0</v>
      </c>
      <c r="X549" s="59">
        <v>8.6250432039134388</v>
      </c>
      <c r="Y549" s="59">
        <v>32.120587614428338</v>
      </c>
      <c r="Z549" s="59">
        <v>0</v>
      </c>
      <c r="AA549" s="59">
        <v>0</v>
      </c>
      <c r="AB549" s="62">
        <v>0</v>
      </c>
      <c r="AC549" s="30"/>
    </row>
    <row r="550" spans="1:29" ht="14.1" customHeight="1" x14ac:dyDescent="0.2">
      <c r="A550" s="132" t="s">
        <v>268</v>
      </c>
      <c r="B550" s="128">
        <v>547</v>
      </c>
      <c r="C550" s="122" t="s">
        <v>2796</v>
      </c>
      <c r="D550" s="150" t="s">
        <v>164</v>
      </c>
      <c r="E550" s="59">
        <v>114.9903639123245</v>
      </c>
      <c r="F550" s="59">
        <v>85.091687191301872</v>
      </c>
      <c r="G550" s="59">
        <v>82.745698892087503</v>
      </c>
      <c r="H550" s="59">
        <v>211.2777870238159</v>
      </c>
      <c r="I550" s="59">
        <v>175.84715016363251</v>
      </c>
      <c r="J550" s="59">
        <v>205.7809787483782</v>
      </c>
      <c r="K550" s="59">
        <v>20.581998605828339</v>
      </c>
      <c r="L550" s="59">
        <v>60.961484541813277</v>
      </c>
      <c r="M550" s="59">
        <v>6.4675999622464211</v>
      </c>
      <c r="N550" s="59">
        <v>14.505745596143919</v>
      </c>
      <c r="O550" s="59">
        <v>4.0954139624014863</v>
      </c>
      <c r="P550" s="59">
        <v>10.71530098232939</v>
      </c>
      <c r="Q550" s="59">
        <v>28.958015989861138</v>
      </c>
      <c r="R550" s="59">
        <v>63.899808025279768</v>
      </c>
      <c r="S550" s="59">
        <v>43.686625719502501</v>
      </c>
      <c r="T550" s="59">
        <v>91.802172542859651</v>
      </c>
      <c r="U550" s="59">
        <v>7.5200646267358309</v>
      </c>
      <c r="V550" s="59">
        <v>17.195374828596641</v>
      </c>
      <c r="W550" s="59">
        <v>50.051239048253819</v>
      </c>
      <c r="X550" s="59">
        <v>116.71335058912651</v>
      </c>
      <c r="Y550" s="59">
        <v>112.5791345298082</v>
      </c>
      <c r="Z550" s="59">
        <v>12.56919676698308</v>
      </c>
      <c r="AA550" s="59">
        <v>11.442888387016961</v>
      </c>
      <c r="AB550" s="62">
        <v>22.548944751545001</v>
      </c>
      <c r="AC550" s="30"/>
    </row>
    <row r="551" spans="1:29" ht="14.1" customHeight="1" x14ac:dyDescent="0.2">
      <c r="A551" s="132" t="s">
        <v>269</v>
      </c>
      <c r="B551" s="128">
        <v>548</v>
      </c>
      <c r="C551" s="122" t="s">
        <v>2797</v>
      </c>
      <c r="D551" s="150" t="s">
        <v>164</v>
      </c>
      <c r="E551" s="59">
        <v>283.26508529933801</v>
      </c>
      <c r="F551" s="59">
        <v>383.0818601503795</v>
      </c>
      <c r="G551" s="59">
        <v>142.82735562016271</v>
      </c>
      <c r="H551" s="59">
        <v>265.8845209339753</v>
      </c>
      <c r="I551" s="59">
        <v>233.27062014796729</v>
      </c>
      <c r="J551" s="59">
        <v>244.96719654522951</v>
      </c>
      <c r="K551" s="59">
        <v>1.9763651735957639</v>
      </c>
      <c r="L551" s="59">
        <v>7.9338377013507104</v>
      </c>
      <c r="M551" s="59">
        <v>1.8298092441673699</v>
      </c>
      <c r="N551" s="59">
        <v>0</v>
      </c>
      <c r="O551" s="59">
        <v>0.9822451622297198</v>
      </c>
      <c r="P551" s="59">
        <v>2.7299852563675451</v>
      </c>
      <c r="Q551" s="59">
        <v>40.537051127036683</v>
      </c>
      <c r="R551" s="59">
        <v>36.194632386836261</v>
      </c>
      <c r="S551" s="59">
        <v>38.758183432650888</v>
      </c>
      <c r="T551" s="59">
        <v>19.300766316590419</v>
      </c>
      <c r="U551" s="59">
        <v>6.3482926099929129</v>
      </c>
      <c r="V551" s="59">
        <v>0</v>
      </c>
      <c r="W551" s="59">
        <v>0</v>
      </c>
      <c r="X551" s="59">
        <v>53.884321045725507</v>
      </c>
      <c r="Y551" s="59">
        <v>33.879439587427349</v>
      </c>
      <c r="Z551" s="59">
        <v>1.402607145036969</v>
      </c>
      <c r="AA551" s="59">
        <v>0</v>
      </c>
      <c r="AB551" s="62">
        <v>2.7275426228009478</v>
      </c>
      <c r="AC551" s="30"/>
    </row>
    <row r="552" spans="1:29" ht="14.1" customHeight="1" x14ac:dyDescent="0.2">
      <c r="A552" s="132" t="s">
        <v>270</v>
      </c>
      <c r="B552" s="128">
        <v>549</v>
      </c>
      <c r="C552" s="122" t="s">
        <v>271</v>
      </c>
      <c r="D552" s="150" t="s">
        <v>272</v>
      </c>
      <c r="E552" s="59">
        <v>178.01292049911311</v>
      </c>
      <c r="F552" s="59">
        <v>231.3400190863392</v>
      </c>
      <c r="G552" s="59">
        <v>132.89794645947291</v>
      </c>
      <c r="H552" s="59">
        <v>219.62310368702219</v>
      </c>
      <c r="I552" s="59">
        <v>233.33011483993991</v>
      </c>
      <c r="J552" s="59">
        <v>175.67414589847871</v>
      </c>
      <c r="K552" s="59">
        <v>23.365214077687419</v>
      </c>
      <c r="L552" s="59">
        <v>0</v>
      </c>
      <c r="M552" s="59">
        <v>19.1684346618399</v>
      </c>
      <c r="N552" s="59">
        <v>2.6128161608091691</v>
      </c>
      <c r="O552" s="59">
        <v>0</v>
      </c>
      <c r="P552" s="59">
        <v>9.8031288751380039</v>
      </c>
      <c r="Q552" s="59">
        <v>168.70276885548839</v>
      </c>
      <c r="R552" s="59">
        <v>310.84312344176311</v>
      </c>
      <c r="S552" s="59">
        <v>149.103186358361</v>
      </c>
      <c r="T552" s="59">
        <v>167.82187031063239</v>
      </c>
      <c r="U552" s="59">
        <v>3.1438323534814701</v>
      </c>
      <c r="V552" s="59">
        <v>27.679820802069411</v>
      </c>
      <c r="W552" s="59">
        <v>247.9685489392071</v>
      </c>
      <c r="X552" s="59">
        <v>205.45598797407251</v>
      </c>
      <c r="Y552" s="59">
        <v>228.4101489021684</v>
      </c>
      <c r="Z552" s="59">
        <v>23.846408678641922</v>
      </c>
      <c r="AA552" s="59">
        <v>5.6051064204642804</v>
      </c>
      <c r="AB552" s="62">
        <v>16.389111794731061</v>
      </c>
      <c r="AC552" s="30"/>
    </row>
    <row r="553" spans="1:29" ht="14.1" customHeight="1" x14ac:dyDescent="0.2">
      <c r="A553" s="132" t="s">
        <v>273</v>
      </c>
      <c r="B553" s="128">
        <v>550</v>
      </c>
      <c r="C553" s="122" t="s">
        <v>2810</v>
      </c>
      <c r="D553" s="150" t="s">
        <v>274</v>
      </c>
      <c r="E553" s="59">
        <v>19.925928253002759</v>
      </c>
      <c r="F553" s="59">
        <v>19.183041646522302</v>
      </c>
      <c r="G553" s="59">
        <v>22.399768413191691</v>
      </c>
      <c r="H553" s="59">
        <v>22.752356446520938</v>
      </c>
      <c r="I553" s="59">
        <v>17.216150441515602</v>
      </c>
      <c r="J553" s="59">
        <v>24.234233711862721</v>
      </c>
      <c r="K553" s="59">
        <v>0</v>
      </c>
      <c r="L553" s="59">
        <v>0</v>
      </c>
      <c r="M553" s="59">
        <v>4.2482823161336229</v>
      </c>
      <c r="N553" s="59">
        <v>3.2450876146779439</v>
      </c>
      <c r="O553" s="59">
        <v>0</v>
      </c>
      <c r="P553" s="59">
        <v>3.0129980819877851</v>
      </c>
      <c r="Q553" s="59">
        <v>17.834975277196939</v>
      </c>
      <c r="R553" s="59">
        <v>32.08515271083732</v>
      </c>
      <c r="S553" s="59">
        <v>11.804453531247431</v>
      </c>
      <c r="T553" s="59">
        <v>20.06741031433214</v>
      </c>
      <c r="U553" s="59">
        <v>8.9585994168106282</v>
      </c>
      <c r="V553" s="59">
        <v>4.3824542453065556</v>
      </c>
      <c r="W553" s="59">
        <v>38.144193923574953</v>
      </c>
      <c r="X553" s="59">
        <v>29.684474362404899</v>
      </c>
      <c r="Y553" s="59">
        <v>29.636760813849079</v>
      </c>
      <c r="Z553" s="59">
        <v>16.405494285700261</v>
      </c>
      <c r="AA553" s="59">
        <v>2.75601810101446</v>
      </c>
      <c r="AB553" s="62">
        <v>4.2404142962350013</v>
      </c>
      <c r="AC553" s="30"/>
    </row>
    <row r="554" spans="1:29" ht="14.1" customHeight="1" x14ac:dyDescent="0.2">
      <c r="A554" s="132" t="s">
        <v>275</v>
      </c>
      <c r="B554" s="128">
        <v>551</v>
      </c>
      <c r="C554" s="122" t="s">
        <v>2813</v>
      </c>
      <c r="D554" s="150" t="s">
        <v>276</v>
      </c>
      <c r="E554" s="59">
        <v>46.603545102769218</v>
      </c>
      <c r="F554" s="59">
        <v>27.890715318818149</v>
      </c>
      <c r="G554" s="59">
        <v>34.551691803397368</v>
      </c>
      <c r="H554" s="59">
        <v>32.353155274114378</v>
      </c>
      <c r="I554" s="59">
        <v>40.33538438825186</v>
      </c>
      <c r="J554" s="59">
        <v>28.572490129922649</v>
      </c>
      <c r="K554" s="59">
        <v>5.2257143669903874</v>
      </c>
      <c r="L554" s="59">
        <v>7.1082636515365376</v>
      </c>
      <c r="M554" s="59">
        <v>13.203674642217941</v>
      </c>
      <c r="N554" s="59">
        <v>2.146931931642702</v>
      </c>
      <c r="O554" s="59">
        <v>4.8102113723296762</v>
      </c>
      <c r="P554" s="59">
        <v>5.4425543388507682</v>
      </c>
      <c r="Q554" s="59">
        <v>15.17484979865473</v>
      </c>
      <c r="R554" s="59">
        <v>3.1211238045561589</v>
      </c>
      <c r="S554" s="59">
        <v>7.8058876053876221</v>
      </c>
      <c r="T554" s="59">
        <v>38.17314511577051</v>
      </c>
      <c r="U554" s="59">
        <v>5.5116275481792956</v>
      </c>
      <c r="V554" s="59">
        <v>4.2068195299318987</v>
      </c>
      <c r="W554" s="59">
        <v>32.827211509410169</v>
      </c>
      <c r="X554" s="59">
        <v>17.759182986781269</v>
      </c>
      <c r="Y554" s="59">
        <v>38.875461768795539</v>
      </c>
      <c r="Z554" s="59">
        <v>3.1308195201718059</v>
      </c>
      <c r="AA554" s="59">
        <v>3.7987844259330941</v>
      </c>
      <c r="AB554" s="62">
        <v>3.976009654228787</v>
      </c>
      <c r="AC554" s="30"/>
    </row>
    <row r="555" spans="1:29" ht="14.1" customHeight="1" x14ac:dyDescent="0.2">
      <c r="A555" s="132" t="s">
        <v>279</v>
      </c>
      <c r="B555" s="128">
        <v>552</v>
      </c>
      <c r="C555" s="122" t="s">
        <v>2829</v>
      </c>
      <c r="D555" s="150" t="s">
        <v>280</v>
      </c>
      <c r="E555" s="59">
        <v>13.661635065438871</v>
      </c>
      <c r="F555" s="59">
        <v>19.23497608194355</v>
      </c>
      <c r="G555" s="59">
        <v>29.88254426239773</v>
      </c>
      <c r="H555" s="59">
        <v>17.07527639467148</v>
      </c>
      <c r="I555" s="59">
        <v>25.151128935294452</v>
      </c>
      <c r="J555" s="59">
        <v>28.57058529724732</v>
      </c>
      <c r="K555" s="59">
        <v>0</v>
      </c>
      <c r="L555" s="59">
        <v>5.0773311796689562</v>
      </c>
      <c r="M555" s="59">
        <v>1.1003062201848279</v>
      </c>
      <c r="N555" s="59">
        <v>0</v>
      </c>
      <c r="O555" s="59">
        <v>7.6963381957274821</v>
      </c>
      <c r="P555" s="59">
        <v>3.265532603310461</v>
      </c>
      <c r="Q555" s="59">
        <v>54.035813311271369</v>
      </c>
      <c r="R555" s="59">
        <v>23.84642624141058</v>
      </c>
      <c r="S555" s="59">
        <v>46.819713857114962</v>
      </c>
      <c r="T555" s="59">
        <v>16.965842273675779</v>
      </c>
      <c r="U555" s="59">
        <v>0</v>
      </c>
      <c r="V555" s="59">
        <v>1.0517048824829749</v>
      </c>
      <c r="W555" s="59">
        <v>31.802387000100769</v>
      </c>
      <c r="X555" s="59">
        <v>74.892447897810712</v>
      </c>
      <c r="Y555" s="59">
        <v>24.466324398599269</v>
      </c>
      <c r="Z555" s="59">
        <v>1.0436065067239351</v>
      </c>
      <c r="AA555" s="59">
        <v>15.200835880371271</v>
      </c>
      <c r="AB555" s="62">
        <v>0</v>
      </c>
      <c r="AC555" s="30"/>
    </row>
    <row r="556" spans="1:29" ht="14.1" customHeight="1" x14ac:dyDescent="0.2">
      <c r="A556" s="132" t="s">
        <v>281</v>
      </c>
      <c r="B556" s="128">
        <v>553</v>
      </c>
      <c r="C556" s="122" t="s">
        <v>2743</v>
      </c>
      <c r="D556" s="150" t="s">
        <v>282</v>
      </c>
      <c r="E556" s="59">
        <v>58.742797694850957</v>
      </c>
      <c r="F556" s="59">
        <v>68.843902894884152</v>
      </c>
      <c r="G556" s="59">
        <v>41.554479285388638</v>
      </c>
      <c r="H556" s="59">
        <v>67.759190227844499</v>
      </c>
      <c r="I556" s="59">
        <v>75.434227498298924</v>
      </c>
      <c r="J556" s="59">
        <v>89.669045774736233</v>
      </c>
      <c r="K556" s="59">
        <v>9.7762664377656154</v>
      </c>
      <c r="L556" s="59">
        <v>9.2783149977270494</v>
      </c>
      <c r="M556" s="59">
        <v>8.449251464799298</v>
      </c>
      <c r="N556" s="59">
        <v>7.0977569660107731</v>
      </c>
      <c r="O556" s="59">
        <v>5.0151263767909207</v>
      </c>
      <c r="P556" s="59">
        <v>9.964228483567986</v>
      </c>
      <c r="Q556" s="59">
        <v>41.977083415670187</v>
      </c>
      <c r="R556" s="59">
        <v>61.661962257413002</v>
      </c>
      <c r="S556" s="59">
        <v>64.267824127057636</v>
      </c>
      <c r="T556" s="59">
        <v>69.798535479044276</v>
      </c>
      <c r="U556" s="59">
        <v>0</v>
      </c>
      <c r="V556" s="59">
        <v>4.3782474257766237</v>
      </c>
      <c r="W556" s="59">
        <v>104.06841558698829</v>
      </c>
      <c r="X556" s="59">
        <v>81.711974164734713</v>
      </c>
      <c r="Y556" s="59">
        <v>61.676445440272083</v>
      </c>
      <c r="Z556" s="59">
        <v>5.4298846544846358</v>
      </c>
      <c r="AA556" s="59">
        <v>2.2251379774903102</v>
      </c>
      <c r="AB556" s="62">
        <v>5.7741600203537553</v>
      </c>
      <c r="AC556" s="30"/>
    </row>
    <row r="557" spans="1:29" ht="14.1" customHeight="1" x14ac:dyDescent="0.2">
      <c r="A557" s="132" t="s">
        <v>283</v>
      </c>
      <c r="B557" s="128">
        <v>554</v>
      </c>
      <c r="C557" s="122" t="s">
        <v>2795</v>
      </c>
      <c r="D557" s="150" t="s">
        <v>164</v>
      </c>
      <c r="E557" s="59">
        <v>22.238629178727681</v>
      </c>
      <c r="F557" s="59">
        <v>32.549426525864867</v>
      </c>
      <c r="G557" s="59">
        <v>21.296915764007579</v>
      </c>
      <c r="H557" s="59">
        <v>18.487132142883521</v>
      </c>
      <c r="I557" s="59">
        <v>42.07383945538551</v>
      </c>
      <c r="J557" s="59">
        <v>23.299913284614249</v>
      </c>
      <c r="K557" s="59">
        <v>4.6822400728233884</v>
      </c>
      <c r="L557" s="59">
        <v>2.147711088999968</v>
      </c>
      <c r="M557" s="59">
        <v>2.3777617418194139</v>
      </c>
      <c r="N557" s="59">
        <v>0</v>
      </c>
      <c r="O557" s="59">
        <v>2.0635806787294309</v>
      </c>
      <c r="P557" s="59">
        <v>0</v>
      </c>
      <c r="Q557" s="59">
        <v>35.249032624075717</v>
      </c>
      <c r="R557" s="59">
        <v>46.925056026900343</v>
      </c>
      <c r="S557" s="59">
        <v>50.886581299521907</v>
      </c>
      <c r="T557" s="59">
        <v>12.48579954828327</v>
      </c>
      <c r="U557" s="59">
        <v>2.4041719365158092</v>
      </c>
      <c r="V557" s="59">
        <v>3.3486283458257922</v>
      </c>
      <c r="W557" s="59">
        <v>56.126324878214042</v>
      </c>
      <c r="X557" s="59">
        <v>34.668885054028173</v>
      </c>
      <c r="Y557" s="59">
        <v>24.071265651975828</v>
      </c>
      <c r="Z557" s="59">
        <v>3.4543375372562259</v>
      </c>
      <c r="AA557" s="59">
        <v>2.0931302186891352</v>
      </c>
      <c r="AB557" s="62">
        <v>3.6330788215515541</v>
      </c>
      <c r="AC557" s="30"/>
    </row>
    <row r="558" spans="1:29" ht="14.1" customHeight="1" x14ac:dyDescent="0.2">
      <c r="A558" s="132" t="s">
        <v>284</v>
      </c>
      <c r="B558" s="128">
        <v>555</v>
      </c>
      <c r="C558" s="122" t="s">
        <v>2978</v>
      </c>
      <c r="D558" s="150" t="s">
        <v>164</v>
      </c>
      <c r="E558" s="59">
        <v>69.905317654153819</v>
      </c>
      <c r="F558" s="59">
        <v>82.270877948884859</v>
      </c>
      <c r="G558" s="59">
        <v>50.482823213288157</v>
      </c>
      <c r="H558" s="59">
        <v>88.072478246200248</v>
      </c>
      <c r="I558" s="59">
        <v>87.898869658878453</v>
      </c>
      <c r="J558" s="59">
        <v>86.076531349067295</v>
      </c>
      <c r="K558" s="59">
        <v>14.63200022757308</v>
      </c>
      <c r="L558" s="59">
        <v>1.0154662359337909</v>
      </c>
      <c r="M558" s="59">
        <v>6.6018373211089703</v>
      </c>
      <c r="N558" s="59">
        <v>9.6611936923921586</v>
      </c>
      <c r="O558" s="59">
        <v>3.8481690978637411</v>
      </c>
      <c r="P558" s="59">
        <v>2.1770217355403072</v>
      </c>
      <c r="Q558" s="59">
        <v>61.6483605645479</v>
      </c>
      <c r="R558" s="59">
        <v>121.1287341056215</v>
      </c>
      <c r="S558" s="59">
        <v>80.986083905896578</v>
      </c>
      <c r="T558" s="59">
        <v>45.595701110503668</v>
      </c>
      <c r="U558" s="59">
        <v>4.4093020385434363</v>
      </c>
      <c r="V558" s="59">
        <v>7.3619341773808227</v>
      </c>
      <c r="W558" s="59">
        <v>104.6367366862449</v>
      </c>
      <c r="X558" s="59">
        <v>79.99032003629398</v>
      </c>
      <c r="Y558" s="59">
        <v>59.992192326342909</v>
      </c>
      <c r="Z558" s="59">
        <v>2.087213013447871</v>
      </c>
      <c r="AA558" s="59">
        <v>2.84908831944982</v>
      </c>
      <c r="AB558" s="62">
        <v>2.9820072406715901</v>
      </c>
      <c r="AC558" s="30"/>
    </row>
    <row r="559" spans="1:29" ht="14.1" customHeight="1" x14ac:dyDescent="0.2">
      <c r="A559" s="132" t="s">
        <v>285</v>
      </c>
      <c r="B559" s="128">
        <v>556</v>
      </c>
      <c r="C559" s="122" t="s">
        <v>286</v>
      </c>
      <c r="D559" s="150" t="s">
        <v>164</v>
      </c>
      <c r="E559" s="59">
        <v>17.476329413538451</v>
      </c>
      <c r="F559" s="59">
        <v>15.387980865554839</v>
      </c>
      <c r="G559" s="59">
        <v>40.179882249318347</v>
      </c>
      <c r="H559" s="59">
        <v>9.0112524425984688</v>
      </c>
      <c r="I559" s="59">
        <v>20.3381091931663</v>
      </c>
      <c r="J559" s="59">
        <v>16.218697814081761</v>
      </c>
      <c r="K559" s="59">
        <v>1.045142873398077</v>
      </c>
      <c r="L559" s="59">
        <v>0</v>
      </c>
      <c r="M559" s="59">
        <v>1.1003062201848279</v>
      </c>
      <c r="N559" s="59">
        <v>0</v>
      </c>
      <c r="O559" s="59">
        <v>0.96204227446593527</v>
      </c>
      <c r="P559" s="59">
        <v>2.1770217355403072</v>
      </c>
      <c r="Q559" s="59">
        <v>17.063292404946989</v>
      </c>
      <c r="R559" s="59">
        <v>29.138811839336309</v>
      </c>
      <c r="S559" s="59">
        <v>13.67298787678709</v>
      </c>
      <c r="T559" s="59">
        <v>6.3621908526284194</v>
      </c>
      <c r="U559" s="59">
        <v>5.5457996389780062</v>
      </c>
      <c r="V559" s="59">
        <v>0</v>
      </c>
      <c r="W559" s="59">
        <v>15.386729544676349</v>
      </c>
      <c r="X559" s="59">
        <v>18.668847804215289</v>
      </c>
      <c r="Y559" s="59">
        <v>15.844377391173969</v>
      </c>
      <c r="Z559" s="59">
        <v>0</v>
      </c>
      <c r="AA559" s="59">
        <v>0.94969610648327341</v>
      </c>
      <c r="AB559" s="62">
        <v>3.9939016976728161</v>
      </c>
      <c r="AC559" s="30"/>
    </row>
    <row r="560" spans="1:29" ht="14.1" customHeight="1" x14ac:dyDescent="0.2">
      <c r="A560" s="132" t="s">
        <v>287</v>
      </c>
      <c r="B560" s="128">
        <v>557</v>
      </c>
      <c r="C560" s="122" t="s">
        <v>2835</v>
      </c>
      <c r="D560" s="150" t="s">
        <v>164</v>
      </c>
      <c r="E560" s="59">
        <v>52.348402943875158</v>
      </c>
      <c r="F560" s="59">
        <v>43.321974880557363</v>
      </c>
      <c r="G560" s="59">
        <v>46.619570537865052</v>
      </c>
      <c r="H560" s="59">
        <v>52.111946159022118</v>
      </c>
      <c r="I560" s="59">
        <v>54.45276892414001</v>
      </c>
      <c r="J560" s="59">
        <v>79.050556026119324</v>
      </c>
      <c r="K560" s="59">
        <v>19.857714594563468</v>
      </c>
      <c r="L560" s="59">
        <v>11.1701285952717</v>
      </c>
      <c r="M560" s="59">
        <v>3.3009186605544851</v>
      </c>
      <c r="N560" s="59">
        <v>6.4407957949281061</v>
      </c>
      <c r="O560" s="59">
        <v>4.820793837348802</v>
      </c>
      <c r="P560" s="59">
        <v>3.265532603310461</v>
      </c>
      <c r="Q560" s="59">
        <v>78.685108595510869</v>
      </c>
      <c r="R560" s="59">
        <v>93.43812371159926</v>
      </c>
      <c r="S560" s="59">
        <v>104.4466791038891</v>
      </c>
      <c r="T560" s="59">
        <v>63.63357254284734</v>
      </c>
      <c r="U560" s="59">
        <v>0</v>
      </c>
      <c r="V560" s="59">
        <v>0</v>
      </c>
      <c r="W560" s="59">
        <v>115.489207641184</v>
      </c>
      <c r="X560" s="59">
        <v>117.40694534688799</v>
      </c>
      <c r="Y560" s="59">
        <v>88.257805096725008</v>
      </c>
      <c r="Z560" s="59">
        <v>0</v>
      </c>
      <c r="AA560" s="59">
        <v>0</v>
      </c>
      <c r="AB560" s="62">
        <v>0</v>
      </c>
      <c r="AC560" s="30"/>
    </row>
    <row r="561" spans="1:29" ht="14.1" customHeight="1" x14ac:dyDescent="0.2">
      <c r="A561" s="132" t="s">
        <v>288</v>
      </c>
      <c r="B561" s="128">
        <v>558</v>
      </c>
      <c r="C561" s="122" t="s">
        <v>2653</v>
      </c>
      <c r="D561" s="150" t="s">
        <v>289</v>
      </c>
      <c r="E561" s="59">
        <v>16.141332027782049</v>
      </c>
      <c r="F561" s="59">
        <v>10.67829697189096</v>
      </c>
      <c r="G561" s="59">
        <v>10.716627436102391</v>
      </c>
      <c r="H561" s="59">
        <v>16.90632102823999</v>
      </c>
      <c r="I561" s="59">
        <v>25.412300549208378</v>
      </c>
      <c r="J561" s="59">
        <v>16.629189255614978</v>
      </c>
      <c r="K561" s="59">
        <v>4.1805714935923097</v>
      </c>
      <c r="L561" s="59">
        <v>1.0154662359337909</v>
      </c>
      <c r="M561" s="59">
        <v>1.1003062201848279</v>
      </c>
      <c r="N561" s="59">
        <v>1.073465965821351</v>
      </c>
      <c r="O561" s="59">
        <v>0.96204227446593527</v>
      </c>
      <c r="P561" s="59">
        <v>0</v>
      </c>
      <c r="Q561" s="59">
        <v>30.999088746561561</v>
      </c>
      <c r="R561" s="59">
        <v>49.274221877129612</v>
      </c>
      <c r="S561" s="59">
        <v>47.661773982546151</v>
      </c>
      <c r="T561" s="59">
        <v>16.383701810660281</v>
      </c>
      <c r="U561" s="59">
        <v>2.2046510192717181</v>
      </c>
      <c r="V561" s="59">
        <v>1.0517048824829749</v>
      </c>
      <c r="W561" s="59">
        <v>47.840531523166973</v>
      </c>
      <c r="X561" s="59">
        <v>33.127782619286371</v>
      </c>
      <c r="Y561" s="59">
        <v>27.174998464544</v>
      </c>
      <c r="Z561" s="59">
        <v>3.1308195201718059</v>
      </c>
      <c r="AA561" s="59">
        <v>0.94969610648327341</v>
      </c>
      <c r="AB561" s="62">
        <v>5.9640144813431801</v>
      </c>
      <c r="AC561" s="30"/>
    </row>
    <row r="562" spans="1:29" ht="14.1" customHeight="1" x14ac:dyDescent="0.2">
      <c r="A562" s="132" t="s">
        <v>290</v>
      </c>
      <c r="B562" s="128">
        <v>559</v>
      </c>
      <c r="C562" s="122" t="s">
        <v>2875</v>
      </c>
      <c r="D562" s="150" t="s">
        <v>291</v>
      </c>
      <c r="E562" s="59">
        <v>22.64349747680799</v>
      </c>
      <c r="F562" s="59">
        <v>38.457449429433836</v>
      </c>
      <c r="G562" s="59">
        <v>12.806537875453831</v>
      </c>
      <c r="H562" s="59">
        <v>29.738840588214419</v>
      </c>
      <c r="I562" s="59">
        <v>26.673789695950958</v>
      </c>
      <c r="J562" s="59">
        <v>29.786820960444359</v>
      </c>
      <c r="K562" s="59">
        <v>5.7409698035756396</v>
      </c>
      <c r="L562" s="59">
        <v>11.1579430004405</v>
      </c>
      <c r="M562" s="59">
        <v>16.949117015727101</v>
      </c>
      <c r="N562" s="59">
        <v>10.575786695271949</v>
      </c>
      <c r="O562" s="59">
        <v>5.653922447036301</v>
      </c>
      <c r="P562" s="59">
        <v>19.192623620523349</v>
      </c>
      <c r="Q562" s="59">
        <v>25.209571177973789</v>
      </c>
      <c r="R562" s="59">
        <v>20.982274963429539</v>
      </c>
      <c r="S562" s="59">
        <v>21.78720804258753</v>
      </c>
      <c r="T562" s="59">
        <v>16.350830491255039</v>
      </c>
      <c r="U562" s="59">
        <v>0</v>
      </c>
      <c r="V562" s="59">
        <v>1.803673873458302</v>
      </c>
      <c r="W562" s="59">
        <v>21.1325174091828</v>
      </c>
      <c r="X562" s="59">
        <v>22.609413184726641</v>
      </c>
      <c r="Y562" s="59">
        <v>26.55404176439918</v>
      </c>
      <c r="Z562" s="59">
        <v>5.8535888962145526</v>
      </c>
      <c r="AA562" s="59">
        <v>0</v>
      </c>
      <c r="AB562" s="62">
        <v>7.2949837130962667</v>
      </c>
      <c r="AC562" s="30"/>
    </row>
    <row r="563" spans="1:29" ht="14.1" customHeight="1" x14ac:dyDescent="0.2">
      <c r="A563" s="132" t="s">
        <v>292</v>
      </c>
      <c r="B563" s="128">
        <v>560</v>
      </c>
      <c r="C563" s="122" t="s">
        <v>2586</v>
      </c>
      <c r="D563" s="150" t="s">
        <v>293</v>
      </c>
      <c r="E563" s="59">
        <v>85.241767621723469</v>
      </c>
      <c r="F563" s="59">
        <v>131.12194670419689</v>
      </c>
      <c r="G563" s="59">
        <v>139.89886628244781</v>
      </c>
      <c r="H563" s="59">
        <v>110.2002390561793</v>
      </c>
      <c r="I563" s="59">
        <v>77.568977717047161</v>
      </c>
      <c r="J563" s="59">
        <v>66.668191220148501</v>
      </c>
      <c r="K563" s="59">
        <v>3.7625143442330788</v>
      </c>
      <c r="L563" s="59">
        <v>15.14567890895249</v>
      </c>
      <c r="M563" s="59">
        <v>7.4226657613668534</v>
      </c>
      <c r="N563" s="59">
        <v>3.4876909229535702</v>
      </c>
      <c r="O563" s="59">
        <v>10.236129800317549</v>
      </c>
      <c r="P563" s="59">
        <v>23.58803050457923</v>
      </c>
      <c r="Q563" s="59">
        <v>101.8204265493042</v>
      </c>
      <c r="R563" s="59">
        <v>114.23313124675541</v>
      </c>
      <c r="S563" s="59">
        <v>124.36242559308489</v>
      </c>
      <c r="T563" s="59">
        <v>76.519129749704092</v>
      </c>
      <c r="U563" s="59">
        <v>3.7479067327619209</v>
      </c>
      <c r="V563" s="59">
        <v>3.171941925568651</v>
      </c>
      <c r="W563" s="59">
        <v>113.30004297365021</v>
      </c>
      <c r="X563" s="59">
        <v>113.2522831492582</v>
      </c>
      <c r="Y563" s="59">
        <v>43.703373845217577</v>
      </c>
      <c r="Z563" s="59">
        <v>21.319837325863269</v>
      </c>
      <c r="AA563" s="59">
        <v>2.320107588138637</v>
      </c>
      <c r="AB563" s="62">
        <v>9.971832212805797</v>
      </c>
      <c r="AC563" s="30"/>
    </row>
    <row r="564" spans="1:29" ht="14.1" customHeight="1" x14ac:dyDescent="0.2">
      <c r="A564" s="132" t="s">
        <v>294</v>
      </c>
      <c r="B564" s="128">
        <v>561</v>
      </c>
      <c r="C564" s="122" t="s">
        <v>2778</v>
      </c>
      <c r="D564" s="150" t="s">
        <v>295</v>
      </c>
      <c r="E564" s="59">
        <v>258.06518919220531</v>
      </c>
      <c r="F564" s="59">
        <v>239.77840309348781</v>
      </c>
      <c r="G564" s="59">
        <v>282.78692082064339</v>
      </c>
      <c r="H564" s="59">
        <v>246.40882015771601</v>
      </c>
      <c r="I564" s="59">
        <v>290.57812590218577</v>
      </c>
      <c r="J564" s="59">
        <v>274.07875432227002</v>
      </c>
      <c r="K564" s="59">
        <v>37.561389727053502</v>
      </c>
      <c r="L564" s="59">
        <v>35.555534784985767</v>
      </c>
      <c r="M564" s="59">
        <v>22.378027906119041</v>
      </c>
      <c r="N564" s="59">
        <v>17.98806918926838</v>
      </c>
      <c r="O564" s="59">
        <v>9.5992578146211027</v>
      </c>
      <c r="P564" s="59">
        <v>23.705589678298399</v>
      </c>
      <c r="Q564" s="59">
        <v>396.31982775516991</v>
      </c>
      <c r="R564" s="59">
        <v>348.81575602259488</v>
      </c>
      <c r="S564" s="59">
        <v>414.50141346963881</v>
      </c>
      <c r="T564" s="59">
        <v>260.92086942228622</v>
      </c>
      <c r="U564" s="59">
        <v>38.845950959567674</v>
      </c>
      <c r="V564" s="59">
        <v>23.24057449310877</v>
      </c>
      <c r="W564" s="59">
        <v>316.29941554640402</v>
      </c>
      <c r="X564" s="59">
        <v>429.58970334385378</v>
      </c>
      <c r="Y564" s="59">
        <v>310.44893080404199</v>
      </c>
      <c r="Z564" s="59">
        <v>29.97550969263159</v>
      </c>
      <c r="AA564" s="59">
        <v>14.95581428489859</v>
      </c>
      <c r="AB564" s="62">
        <v>12.403162116366699</v>
      </c>
      <c r="AC564" s="30"/>
    </row>
    <row r="565" spans="1:29" ht="14.1" customHeight="1" x14ac:dyDescent="0.2">
      <c r="A565" s="132" t="s">
        <v>296</v>
      </c>
      <c r="B565" s="128">
        <v>562</v>
      </c>
      <c r="C565" s="122" t="s">
        <v>2902</v>
      </c>
      <c r="D565" s="150" t="s">
        <v>164</v>
      </c>
      <c r="E565" s="59">
        <v>50.491057490091883</v>
      </c>
      <c r="F565" s="59">
        <v>97.53864021392755</v>
      </c>
      <c r="G565" s="59">
        <v>209.93047642039321</v>
      </c>
      <c r="H565" s="59">
        <v>49.252286712293461</v>
      </c>
      <c r="I565" s="59">
        <v>108.6715926188282</v>
      </c>
      <c r="J565" s="59">
        <v>50.567593031937101</v>
      </c>
      <c r="K565" s="59">
        <v>10.8203641682903</v>
      </c>
      <c r="L565" s="59">
        <v>2.792532148817926</v>
      </c>
      <c r="M565" s="59">
        <v>6.6018373211089703</v>
      </c>
      <c r="N565" s="59">
        <v>10.00792319935246</v>
      </c>
      <c r="O565" s="59">
        <v>2.8861268233978059</v>
      </c>
      <c r="P565" s="59">
        <v>8.8125839854671639</v>
      </c>
      <c r="Q565" s="59">
        <v>29.02722096489093</v>
      </c>
      <c r="R565" s="59">
        <v>40.849268354031018</v>
      </c>
      <c r="S565" s="59">
        <v>43.322676209901303</v>
      </c>
      <c r="T565" s="59">
        <v>10.81678481461042</v>
      </c>
      <c r="U565" s="59">
        <v>1.192716201426</v>
      </c>
      <c r="V565" s="59">
        <v>0</v>
      </c>
      <c r="W565" s="59">
        <v>27.40969575999782</v>
      </c>
      <c r="X565" s="59">
        <v>30.361296558456669</v>
      </c>
      <c r="Y565" s="59">
        <v>17.351064206753769</v>
      </c>
      <c r="Z565" s="59">
        <v>0</v>
      </c>
      <c r="AA565" s="59">
        <v>4.581334017675311</v>
      </c>
      <c r="AB565" s="62">
        <v>1.051654553543514</v>
      </c>
      <c r="AC565" s="30"/>
    </row>
    <row r="566" spans="1:29" ht="14.1" customHeight="1" x14ac:dyDescent="0.2">
      <c r="A566" s="132" t="s">
        <v>297</v>
      </c>
      <c r="B566" s="128">
        <v>563</v>
      </c>
      <c r="C566" s="122" t="s">
        <v>2885</v>
      </c>
      <c r="D566" s="150" t="s">
        <v>298</v>
      </c>
      <c r="E566" s="59">
        <v>156.7995693126463</v>
      </c>
      <c r="F566" s="59">
        <v>155.29454114637531</v>
      </c>
      <c r="G566" s="59">
        <v>127.84966413814411</v>
      </c>
      <c r="H566" s="59">
        <v>124.78611989225919</v>
      </c>
      <c r="I566" s="59">
        <v>141.3805642038713</v>
      </c>
      <c r="J566" s="59">
        <v>129.19146653878289</v>
      </c>
      <c r="K566" s="59">
        <v>18.508435145006551</v>
      </c>
      <c r="L566" s="59">
        <v>22.002106933977451</v>
      </c>
      <c r="M566" s="59">
        <v>31.272903390093191</v>
      </c>
      <c r="N566" s="59">
        <v>30.437053994898591</v>
      </c>
      <c r="O566" s="59">
        <v>14.4681537656932</v>
      </c>
      <c r="P566" s="59">
        <v>19.985059532260021</v>
      </c>
      <c r="Q566" s="59">
        <v>147.77632202250879</v>
      </c>
      <c r="R566" s="59">
        <v>134.53292047158871</v>
      </c>
      <c r="S566" s="59">
        <v>221.90674858190999</v>
      </c>
      <c r="T566" s="59">
        <v>104.70681632227431</v>
      </c>
      <c r="U566" s="59">
        <v>19.262035955377002</v>
      </c>
      <c r="V566" s="59">
        <v>9.9217838613443821</v>
      </c>
      <c r="W566" s="59">
        <v>165.85846030093521</v>
      </c>
      <c r="X566" s="59">
        <v>197.72778351099149</v>
      </c>
      <c r="Y566" s="59">
        <v>153.44565035405961</v>
      </c>
      <c r="Z566" s="59">
        <v>19.144961365850591</v>
      </c>
      <c r="AA566" s="59">
        <v>9.3905951009066069</v>
      </c>
      <c r="AB566" s="62">
        <v>20.28659525828883</v>
      </c>
      <c r="AC566" s="30"/>
    </row>
    <row r="567" spans="1:29" ht="14.1" customHeight="1" x14ac:dyDescent="0.2">
      <c r="A567" s="132" t="s">
        <v>299</v>
      </c>
      <c r="B567" s="128">
        <v>564</v>
      </c>
      <c r="C567" s="122" t="s">
        <v>2911</v>
      </c>
      <c r="D567" s="150" t="s">
        <v>300</v>
      </c>
      <c r="E567" s="59">
        <v>32.351598466028612</v>
      </c>
      <c r="F567" s="59">
        <v>23.940812980391041</v>
      </c>
      <c r="G567" s="59">
        <v>23.590401036146609</v>
      </c>
      <c r="H567" s="59">
        <v>34.316812059501601</v>
      </c>
      <c r="I567" s="59">
        <v>30.96043267181242</v>
      </c>
      <c r="J567" s="59">
        <v>18.318775838631069</v>
      </c>
      <c r="K567" s="59">
        <v>6.3346109556657471</v>
      </c>
      <c r="L567" s="59">
        <v>1.2916730521077819</v>
      </c>
      <c r="M567" s="59">
        <v>0</v>
      </c>
      <c r="N567" s="59">
        <v>0</v>
      </c>
      <c r="O567" s="59">
        <v>3.590341768306871</v>
      </c>
      <c r="P567" s="59">
        <v>2.8780227343842859</v>
      </c>
      <c r="Q567" s="59">
        <v>29.79795582378431</v>
      </c>
      <c r="R567" s="59">
        <v>35.54127713708251</v>
      </c>
      <c r="S567" s="59">
        <v>54.624625726551898</v>
      </c>
      <c r="T567" s="59">
        <v>19.48951131188505</v>
      </c>
      <c r="U567" s="59">
        <v>0</v>
      </c>
      <c r="V567" s="59">
        <v>0</v>
      </c>
      <c r="W567" s="59">
        <v>50.272822725942333</v>
      </c>
      <c r="X567" s="59">
        <v>39.339550179551637</v>
      </c>
      <c r="Y567" s="59">
        <v>39.450188190080162</v>
      </c>
      <c r="Z567" s="59">
        <v>0</v>
      </c>
      <c r="AA567" s="59">
        <v>0</v>
      </c>
      <c r="AB567" s="62">
        <v>0</v>
      </c>
      <c r="AC567" s="30"/>
    </row>
    <row r="568" spans="1:29" ht="14.1" customHeight="1" x14ac:dyDescent="0.2">
      <c r="A568" s="132" t="s">
        <v>301</v>
      </c>
      <c r="B568" s="128">
        <v>565</v>
      </c>
      <c r="C568" s="122" t="s">
        <v>2799</v>
      </c>
      <c r="D568" s="150" t="s">
        <v>302</v>
      </c>
      <c r="E568" s="59">
        <v>65.050781705948694</v>
      </c>
      <c r="F568" s="59">
        <v>57.725124970716678</v>
      </c>
      <c r="G568" s="59">
        <v>42.022327868996797</v>
      </c>
      <c r="H568" s="59">
        <v>80.983542446138742</v>
      </c>
      <c r="I568" s="59">
        <v>60.537361659107802</v>
      </c>
      <c r="J568" s="59">
        <v>72.730321209380435</v>
      </c>
      <c r="K568" s="59">
        <v>5.2257143669903874</v>
      </c>
      <c r="L568" s="59">
        <v>5.0773311796689562</v>
      </c>
      <c r="M568" s="59">
        <v>5.5015311009241419</v>
      </c>
      <c r="N568" s="59">
        <v>4.3131862506701886</v>
      </c>
      <c r="O568" s="59">
        <v>6.7342959212615474</v>
      </c>
      <c r="P568" s="59">
        <v>2.1770217355403072</v>
      </c>
      <c r="Q568" s="59">
        <v>70.152988386359084</v>
      </c>
      <c r="R568" s="59">
        <v>95.65308123823263</v>
      </c>
      <c r="S568" s="59">
        <v>92.673449123063193</v>
      </c>
      <c r="T568" s="59">
        <v>45.690073608150989</v>
      </c>
      <c r="U568" s="59">
        <v>24.256672839537082</v>
      </c>
      <c r="V568" s="59">
        <v>14.723868354761651</v>
      </c>
      <c r="W568" s="59">
        <v>95.404083449223307</v>
      </c>
      <c r="X568" s="59">
        <v>97.605456316626913</v>
      </c>
      <c r="Y568" s="59">
        <v>58.59267570266627</v>
      </c>
      <c r="Z568" s="59">
        <v>19.82852362775477</v>
      </c>
      <c r="AA568" s="59">
        <v>3.7987844259330941</v>
      </c>
      <c r="AB568" s="62">
        <v>13.91603378980075</v>
      </c>
      <c r="AC568" s="30"/>
    </row>
    <row r="569" spans="1:29" ht="14.1" customHeight="1" x14ac:dyDescent="0.2">
      <c r="A569" s="132" t="s">
        <v>303</v>
      </c>
      <c r="B569" s="128">
        <v>566</v>
      </c>
      <c r="C569" s="122" t="s">
        <v>2852</v>
      </c>
      <c r="D569" s="150" t="s">
        <v>304</v>
      </c>
      <c r="E569" s="59">
        <v>77.434702909819961</v>
      </c>
      <c r="F569" s="59">
        <v>89.118529434056754</v>
      </c>
      <c r="G569" s="59">
        <v>40.19108820341674</v>
      </c>
      <c r="H569" s="59">
        <v>59.938713639084952</v>
      </c>
      <c r="I569" s="59">
        <v>61.354153192969903</v>
      </c>
      <c r="J569" s="59">
        <v>67.292976337656157</v>
      </c>
      <c r="K569" s="59">
        <v>12.3933041927544</v>
      </c>
      <c r="L569" s="59">
        <v>13.56967531078325</v>
      </c>
      <c r="M569" s="59">
        <v>15.536323829009779</v>
      </c>
      <c r="N569" s="59">
        <v>6.6844725691695528</v>
      </c>
      <c r="O569" s="59">
        <v>5.3075872282285648</v>
      </c>
      <c r="P569" s="59">
        <v>7.7023029003416061</v>
      </c>
      <c r="Q569" s="59">
        <v>37.024661640935861</v>
      </c>
      <c r="R569" s="59">
        <v>59.62386841303784</v>
      </c>
      <c r="S569" s="59">
        <v>27.389883871354499</v>
      </c>
      <c r="T569" s="59">
        <v>36.998260538318469</v>
      </c>
      <c r="U569" s="59">
        <v>2.8473067913894239</v>
      </c>
      <c r="V569" s="59">
        <v>2.7354843993382172</v>
      </c>
      <c r="W569" s="59">
        <v>53.021075839495772</v>
      </c>
      <c r="X569" s="59">
        <v>30.046564371079821</v>
      </c>
      <c r="Y569" s="59">
        <v>37.235337557414731</v>
      </c>
      <c r="Z569" s="59">
        <v>10.178294260078539</v>
      </c>
      <c r="AA569" s="59">
        <v>2.078884777091885</v>
      </c>
      <c r="AB569" s="62">
        <v>13.477678725422029</v>
      </c>
      <c r="AC569" s="30"/>
    </row>
    <row r="570" spans="1:29" ht="14.1" customHeight="1" x14ac:dyDescent="0.2">
      <c r="A570" s="132" t="s">
        <v>305</v>
      </c>
      <c r="B570" s="128">
        <v>567</v>
      </c>
      <c r="C570" s="122" t="s">
        <v>2924</v>
      </c>
      <c r="D570" s="150" t="s">
        <v>306</v>
      </c>
      <c r="E570" s="59">
        <v>13.592700654974349</v>
      </c>
      <c r="F570" s="59">
        <v>4.8087440204858876</v>
      </c>
      <c r="G570" s="59">
        <v>20.544249180398442</v>
      </c>
      <c r="H570" s="59">
        <v>35.947950304571528</v>
      </c>
      <c r="I570" s="59">
        <v>32.311668048818859</v>
      </c>
      <c r="J570" s="59">
        <v>31.178301229771591</v>
      </c>
      <c r="K570" s="59">
        <v>4.1805714935923097</v>
      </c>
      <c r="L570" s="59">
        <v>1.0154662359337909</v>
      </c>
      <c r="M570" s="59">
        <v>1.1003062201848279</v>
      </c>
      <c r="N570" s="59">
        <v>0</v>
      </c>
      <c r="O570" s="59">
        <v>0</v>
      </c>
      <c r="P570" s="59">
        <v>2.1770217355403072</v>
      </c>
      <c r="Q570" s="59">
        <v>13.27408301872703</v>
      </c>
      <c r="R570" s="59">
        <v>4.1614984060748794</v>
      </c>
      <c r="S570" s="59">
        <v>30.247814470877039</v>
      </c>
      <c r="T570" s="59">
        <v>5.3018257105236817</v>
      </c>
      <c r="U570" s="59">
        <v>0</v>
      </c>
      <c r="V570" s="59">
        <v>0</v>
      </c>
      <c r="W570" s="59">
        <v>10.25850359669068</v>
      </c>
      <c r="X570" s="59">
        <v>14.799319155651061</v>
      </c>
      <c r="Y570" s="59">
        <v>10.50688155913393</v>
      </c>
      <c r="Z570" s="59">
        <v>0</v>
      </c>
      <c r="AA570" s="59">
        <v>0</v>
      </c>
      <c r="AB570" s="62">
        <v>0.99400241355719665</v>
      </c>
      <c r="AC570" s="30"/>
    </row>
    <row r="571" spans="1:29" ht="14.1" customHeight="1" x14ac:dyDescent="0.2">
      <c r="A571" s="132" t="s">
        <v>307</v>
      </c>
      <c r="B571" s="128">
        <v>568</v>
      </c>
      <c r="C571" s="122" t="s">
        <v>2894</v>
      </c>
      <c r="D571" s="150" t="s">
        <v>308</v>
      </c>
      <c r="E571" s="59">
        <v>68.957712237064186</v>
      </c>
      <c r="F571" s="59">
        <v>85.595643564648796</v>
      </c>
      <c r="G571" s="59">
        <v>95.292632164261747</v>
      </c>
      <c r="H571" s="59">
        <v>79.983290728914042</v>
      </c>
      <c r="I571" s="59">
        <v>51.487109786993791</v>
      </c>
      <c r="J571" s="59">
        <v>52.382898571524848</v>
      </c>
      <c r="K571" s="59">
        <v>14.63200022757308</v>
      </c>
      <c r="L571" s="59">
        <v>5.0773311796689562</v>
      </c>
      <c r="M571" s="59">
        <v>2.2006124403696572</v>
      </c>
      <c r="N571" s="59">
        <v>0</v>
      </c>
      <c r="O571" s="59">
        <v>8.6583804701934177</v>
      </c>
      <c r="P571" s="59">
        <v>4.3540434710806144</v>
      </c>
      <c r="Q571" s="59">
        <v>86.278695581655953</v>
      </c>
      <c r="R571" s="59">
        <v>41.614984060748803</v>
      </c>
      <c r="S571" s="59">
        <v>59.519892991080617</v>
      </c>
      <c r="T571" s="59">
        <v>9.5432862789426274</v>
      </c>
      <c r="U571" s="59">
        <v>8.8186040770868726</v>
      </c>
      <c r="V571" s="59">
        <v>6.310229294897848</v>
      </c>
      <c r="W571" s="59">
        <v>27.697959711064829</v>
      </c>
      <c r="X571" s="59">
        <v>47.357821298083387</v>
      </c>
      <c r="Y571" s="59">
        <v>2.1013763118267859</v>
      </c>
      <c r="Z571" s="59">
        <v>16.697704107582961</v>
      </c>
      <c r="AA571" s="59">
        <v>4.7484805324163668</v>
      </c>
      <c r="AB571" s="62">
        <v>5.9640144813431801</v>
      </c>
      <c r="AC571" s="30"/>
    </row>
    <row r="572" spans="1:29" ht="14.1" customHeight="1" x14ac:dyDescent="0.2">
      <c r="A572" s="132" t="s">
        <v>309</v>
      </c>
      <c r="B572" s="128">
        <v>569</v>
      </c>
      <c r="C572" s="122" t="s">
        <v>2963</v>
      </c>
      <c r="D572" s="150" t="s">
        <v>310</v>
      </c>
      <c r="E572" s="59">
        <v>2665.9897793555501</v>
      </c>
      <c r="F572" s="59">
        <v>2975.5527014986492</v>
      </c>
      <c r="G572" s="59">
        <v>2502.2858148544969</v>
      </c>
      <c r="H572" s="59">
        <v>2544.260219045173</v>
      </c>
      <c r="I572" s="59">
        <v>2559.7631556626302</v>
      </c>
      <c r="J572" s="59">
        <v>2529.3920701637921</v>
      </c>
      <c r="K572" s="59">
        <v>546.97552279288379</v>
      </c>
      <c r="L572" s="59">
        <v>478.05408628925869</v>
      </c>
      <c r="M572" s="59">
        <v>509.6695433331538</v>
      </c>
      <c r="N572" s="59">
        <v>360.99801657799372</v>
      </c>
      <c r="O572" s="59">
        <v>290.71859287858649</v>
      </c>
      <c r="P572" s="59">
        <v>444.1810102348922</v>
      </c>
      <c r="Q572" s="59">
        <v>3381.5209822927759</v>
      </c>
      <c r="R572" s="59">
        <v>2846.2880460729589</v>
      </c>
      <c r="S572" s="59">
        <v>3439.073077327947</v>
      </c>
      <c r="T572" s="59">
        <v>2045.181388564795</v>
      </c>
      <c r="U572" s="59">
        <v>330.39671802662713</v>
      </c>
      <c r="V572" s="59">
        <v>404.26378807274818</v>
      </c>
      <c r="W572" s="59">
        <v>3506.1144286639919</v>
      </c>
      <c r="X572" s="59">
        <v>3557.7365925929739</v>
      </c>
      <c r="Y572" s="59">
        <v>2804.940216165824</v>
      </c>
      <c r="Z572" s="59">
        <v>374.14441233210482</v>
      </c>
      <c r="AA572" s="59">
        <v>257.96975218847751</v>
      </c>
      <c r="AB572" s="62">
        <v>541.07030378365664</v>
      </c>
      <c r="AC572" s="30"/>
    </row>
    <row r="573" spans="1:29" ht="14.1" customHeight="1" x14ac:dyDescent="0.2">
      <c r="A573" s="132" t="s">
        <v>311</v>
      </c>
      <c r="B573" s="128">
        <v>570</v>
      </c>
      <c r="C573" s="122" t="s">
        <v>2958</v>
      </c>
      <c r="D573" s="150" t="s">
        <v>312</v>
      </c>
      <c r="E573" s="59">
        <v>18.89385391041435</v>
      </c>
      <c r="F573" s="59">
        <v>13.242319283614041</v>
      </c>
      <c r="G573" s="59">
        <v>14.520115023000701</v>
      </c>
      <c r="H573" s="59">
        <v>14.53285760938066</v>
      </c>
      <c r="I573" s="59">
        <v>24.02577171086222</v>
      </c>
      <c r="J573" s="59">
        <v>12.42427112482803</v>
      </c>
      <c r="K573" s="59">
        <v>2.6306246123429609</v>
      </c>
      <c r="L573" s="59">
        <v>1.0225744995853281</v>
      </c>
      <c r="M573" s="59">
        <v>4.4232310051430099</v>
      </c>
      <c r="N573" s="59">
        <v>2.1716216488565929</v>
      </c>
      <c r="O573" s="59">
        <v>2.901519499789261</v>
      </c>
      <c r="P573" s="59">
        <v>4.3540434710806144</v>
      </c>
      <c r="Q573" s="59">
        <v>17.10026492585331</v>
      </c>
      <c r="R573" s="59">
        <v>19.988717218979161</v>
      </c>
      <c r="S573" s="59">
        <v>20.14114149380141</v>
      </c>
      <c r="T573" s="59">
        <v>15.069909399592509</v>
      </c>
      <c r="U573" s="59">
        <v>7.7923390276158866</v>
      </c>
      <c r="V573" s="59">
        <v>3.1740453353336169</v>
      </c>
      <c r="W573" s="59">
        <v>12.758500923204201</v>
      </c>
      <c r="X573" s="59">
        <v>29.786096353940369</v>
      </c>
      <c r="Y573" s="59">
        <v>15.199254863443141</v>
      </c>
      <c r="Z573" s="59">
        <v>3.1496044372928371</v>
      </c>
      <c r="AA573" s="59">
        <v>2.068438119920569</v>
      </c>
      <c r="AB573" s="62">
        <v>5.0276642077723004</v>
      </c>
      <c r="AC573" s="30"/>
    </row>
    <row r="574" spans="1:29" ht="14.1" customHeight="1" x14ac:dyDescent="0.2">
      <c r="A574" s="132" t="s">
        <v>313</v>
      </c>
      <c r="B574" s="128">
        <v>571</v>
      </c>
      <c r="C574" s="122" t="s">
        <v>2580</v>
      </c>
      <c r="D574" s="150" t="s">
        <v>314</v>
      </c>
      <c r="E574" s="59">
        <v>51.201761552909097</v>
      </c>
      <c r="F574" s="59">
        <v>52.036380794481893</v>
      </c>
      <c r="G574" s="59">
        <v>29.530490537806351</v>
      </c>
      <c r="H574" s="59">
        <v>28.560646516982079</v>
      </c>
      <c r="I574" s="59">
        <v>25.861031700527679</v>
      </c>
      <c r="J574" s="59">
        <v>50.092337279442717</v>
      </c>
      <c r="K574" s="59">
        <v>10.11907330024019</v>
      </c>
      <c r="L574" s="59">
        <v>9.1310723935166518</v>
      </c>
      <c r="M574" s="59">
        <v>7.1519904312013836</v>
      </c>
      <c r="N574" s="59">
        <v>5.2030895363360887</v>
      </c>
      <c r="O574" s="59">
        <v>3.2141832389906901</v>
      </c>
      <c r="P574" s="59">
        <v>5.6689645993469604</v>
      </c>
      <c r="Q574" s="59">
        <v>48.872932571377973</v>
      </c>
      <c r="R574" s="59">
        <v>50.48105641489132</v>
      </c>
      <c r="S574" s="59">
        <v>86.68047891402685</v>
      </c>
      <c r="T574" s="59">
        <v>49.829739122927883</v>
      </c>
      <c r="U574" s="59">
        <v>11.23931089624722</v>
      </c>
      <c r="V574" s="59">
        <v>12.197673227037541</v>
      </c>
      <c r="W574" s="59">
        <v>82.023917208059643</v>
      </c>
      <c r="X574" s="59">
        <v>71.750059130427459</v>
      </c>
      <c r="Y574" s="59">
        <v>55.113847218437023</v>
      </c>
      <c r="Z574" s="59">
        <v>3.7381985070851358</v>
      </c>
      <c r="AA574" s="59">
        <v>9.3317139423046456</v>
      </c>
      <c r="AB574" s="62">
        <v>5.8546742158518876</v>
      </c>
      <c r="AC574" s="30"/>
    </row>
    <row r="575" spans="1:29" ht="14.1" customHeight="1" x14ac:dyDescent="0.2">
      <c r="A575" s="132" t="s">
        <v>315</v>
      </c>
      <c r="B575" s="128">
        <v>572</v>
      </c>
      <c r="C575" s="122" t="s">
        <v>2669</v>
      </c>
      <c r="D575" s="150" t="s">
        <v>316</v>
      </c>
      <c r="E575" s="59">
        <v>23.317307066418859</v>
      </c>
      <c r="F575" s="59">
        <v>28.009010421722099</v>
      </c>
      <c r="G575" s="59">
        <v>28.224996885342851</v>
      </c>
      <c r="H575" s="59">
        <v>35.728667807713649</v>
      </c>
      <c r="I575" s="59">
        <v>36.065883950755399</v>
      </c>
      <c r="J575" s="59">
        <v>26.48003143607464</v>
      </c>
      <c r="K575" s="59">
        <v>12.50722476595479</v>
      </c>
      <c r="L575" s="59">
        <v>7.9084510454523658</v>
      </c>
      <c r="M575" s="59">
        <v>8.2754030820100937</v>
      </c>
      <c r="N575" s="59">
        <v>2.6385793439888809</v>
      </c>
      <c r="O575" s="59">
        <v>4.8102113723296762</v>
      </c>
      <c r="P575" s="59">
        <v>6.1109000116616423</v>
      </c>
      <c r="Q575" s="59">
        <v>34.377808349385667</v>
      </c>
      <c r="R575" s="59">
        <v>39.045258794997558</v>
      </c>
      <c r="S575" s="59">
        <v>37.717073173282323</v>
      </c>
      <c r="T575" s="59">
        <v>21.220027223799981</v>
      </c>
      <c r="U575" s="59">
        <v>5.7982321806846189</v>
      </c>
      <c r="V575" s="59">
        <v>2.7239156456309042</v>
      </c>
      <c r="W575" s="59">
        <v>46.19198999517878</v>
      </c>
      <c r="X575" s="59">
        <v>43.37680444521326</v>
      </c>
      <c r="Y575" s="59">
        <v>32.740493626417241</v>
      </c>
      <c r="Z575" s="59">
        <v>10.436065067239349</v>
      </c>
      <c r="AA575" s="59">
        <v>3.7987844259330941</v>
      </c>
      <c r="AB575" s="62">
        <v>12.579100543566319</v>
      </c>
      <c r="AC575" s="30"/>
    </row>
    <row r="576" spans="1:29" ht="14.1" customHeight="1" x14ac:dyDescent="0.2">
      <c r="A576" s="132" t="s">
        <v>317</v>
      </c>
      <c r="B576" s="128">
        <v>573</v>
      </c>
      <c r="C576" s="122" t="s">
        <v>2991</v>
      </c>
      <c r="D576" s="150" t="s">
        <v>318</v>
      </c>
      <c r="E576" s="59">
        <v>340.07869040837232</v>
      </c>
      <c r="F576" s="59">
        <v>327.33024372567019</v>
      </c>
      <c r="G576" s="59">
        <v>257.52963411235999</v>
      </c>
      <c r="H576" s="59">
        <v>396.72607305503948</v>
      </c>
      <c r="I576" s="59">
        <v>383.31623330304478</v>
      </c>
      <c r="J576" s="59">
        <v>394.09654669667242</v>
      </c>
      <c r="K576" s="59">
        <v>79.303350947699315</v>
      </c>
      <c r="L576" s="59">
        <v>96.02147180366336</v>
      </c>
      <c r="M576" s="59">
        <v>71.677248101500282</v>
      </c>
      <c r="N576" s="59">
        <v>75.739464684491239</v>
      </c>
      <c r="O576" s="59">
        <v>52.624674455561127</v>
      </c>
      <c r="P576" s="59">
        <v>92.249119021784978</v>
      </c>
      <c r="Q576" s="59">
        <v>249.18436276170399</v>
      </c>
      <c r="R576" s="59">
        <v>432.54510395282148</v>
      </c>
      <c r="S576" s="59">
        <v>286.74245103225962</v>
      </c>
      <c r="T576" s="59">
        <v>222.8707266629998</v>
      </c>
      <c r="U576" s="59">
        <v>48.259810811857911</v>
      </c>
      <c r="V576" s="59">
        <v>61.564700410788369</v>
      </c>
      <c r="W576" s="59">
        <v>442.89755673244429</v>
      </c>
      <c r="X576" s="59">
        <v>355.5487096081315</v>
      </c>
      <c r="Y576" s="59">
        <v>332.02901483834722</v>
      </c>
      <c r="Z576" s="59">
        <v>68.130807184965391</v>
      </c>
      <c r="AA576" s="59">
        <v>53.333033947887671</v>
      </c>
      <c r="AB576" s="62">
        <v>91.559550317580488</v>
      </c>
      <c r="AC576" s="30"/>
    </row>
    <row r="577" spans="1:29" ht="14.1" customHeight="1" x14ac:dyDescent="0.2">
      <c r="A577" s="132" t="s">
        <v>319</v>
      </c>
      <c r="B577" s="128">
        <v>574</v>
      </c>
      <c r="C577" s="122" t="s">
        <v>2708</v>
      </c>
      <c r="D577" s="150" t="s">
        <v>164</v>
      </c>
      <c r="E577" s="59">
        <v>313.04475062000762</v>
      </c>
      <c r="F577" s="59">
        <v>265.68503062945348</v>
      </c>
      <c r="G577" s="59">
        <v>194.64742268919321</v>
      </c>
      <c r="H577" s="59">
        <v>311.94462965922281</v>
      </c>
      <c r="I577" s="59">
        <v>208.71342974778989</v>
      </c>
      <c r="J577" s="59">
        <v>230.11521617569571</v>
      </c>
      <c r="K577" s="59">
        <v>88.388777946148807</v>
      </c>
      <c r="L577" s="59">
        <v>70.008273237747417</v>
      </c>
      <c r="M577" s="59">
        <v>87.443535930528668</v>
      </c>
      <c r="N577" s="59">
        <v>69.572402710847584</v>
      </c>
      <c r="O577" s="59">
        <v>79.160686512155024</v>
      </c>
      <c r="P577" s="59">
        <v>44.283887633493158</v>
      </c>
      <c r="Q577" s="59">
        <v>605.97108553444752</v>
      </c>
      <c r="R577" s="59">
        <v>560.57360241571507</v>
      </c>
      <c r="S577" s="59">
        <v>774.3313658870934</v>
      </c>
      <c r="T577" s="59">
        <v>266.66274666678328</v>
      </c>
      <c r="U577" s="59">
        <v>61.999195963959259</v>
      </c>
      <c r="V577" s="59">
        <v>70.442141323827158</v>
      </c>
      <c r="W577" s="59">
        <v>443.10272680437822</v>
      </c>
      <c r="X577" s="59">
        <v>579.38643859479976</v>
      </c>
      <c r="Y577" s="59">
        <v>376.82195230124688</v>
      </c>
      <c r="Z577" s="59">
        <v>82.509617634607764</v>
      </c>
      <c r="AA577" s="59">
        <v>93.629589442079435</v>
      </c>
      <c r="AB577" s="62">
        <v>71.626819918518038</v>
      </c>
      <c r="AC577" s="30"/>
    </row>
    <row r="578" spans="1:29" ht="14.1" customHeight="1" x14ac:dyDescent="0.2">
      <c r="A578" s="132" t="s">
        <v>320</v>
      </c>
      <c r="B578" s="128">
        <v>575</v>
      </c>
      <c r="C578" s="122" t="s">
        <v>2701</v>
      </c>
      <c r="D578" s="150" t="s">
        <v>164</v>
      </c>
      <c r="E578" s="59">
        <v>24.226076195922861</v>
      </c>
      <c r="F578" s="59">
        <v>19.23497608194355</v>
      </c>
      <c r="G578" s="59">
        <v>19.61041967219851</v>
      </c>
      <c r="H578" s="59">
        <v>28.732297979686411</v>
      </c>
      <c r="I578" s="59">
        <v>19.159307584419629</v>
      </c>
      <c r="J578" s="59">
        <v>28.572490129922649</v>
      </c>
      <c r="K578" s="59">
        <v>5.2257143669903874</v>
      </c>
      <c r="L578" s="59">
        <v>9.7433985337847275</v>
      </c>
      <c r="M578" s="59">
        <v>6.4874054742097478</v>
      </c>
      <c r="N578" s="59">
        <v>7.5539800014848471</v>
      </c>
      <c r="O578" s="59">
        <v>3.8481690978637411</v>
      </c>
      <c r="P578" s="59">
        <v>1.088510867770154</v>
      </c>
      <c r="Q578" s="59">
        <v>16.34659430737824</v>
      </c>
      <c r="R578" s="59">
        <v>20.85014738903666</v>
      </c>
      <c r="S578" s="59">
        <v>32.043168620116191</v>
      </c>
      <c r="T578" s="59">
        <v>10.64288493130524</v>
      </c>
      <c r="U578" s="59">
        <v>6.613953057815154</v>
      </c>
      <c r="V578" s="59">
        <v>1.0611702264253211</v>
      </c>
      <c r="W578" s="59">
        <v>30.739606027483621</v>
      </c>
      <c r="X578" s="59">
        <v>20.71904681791148</v>
      </c>
      <c r="Y578" s="59">
        <v>10.50688155913393</v>
      </c>
      <c r="Z578" s="59">
        <v>5.2180325336196756</v>
      </c>
      <c r="AA578" s="59">
        <v>5.6478427452560274</v>
      </c>
      <c r="AB578" s="62">
        <v>9.7442056601011995</v>
      </c>
      <c r="AC578" s="30"/>
    </row>
    <row r="579" spans="1:29" ht="14.1" customHeight="1" x14ac:dyDescent="0.2">
      <c r="A579" s="132" t="s">
        <v>322</v>
      </c>
      <c r="B579" s="128">
        <v>576</v>
      </c>
      <c r="C579" s="122" t="s">
        <v>323</v>
      </c>
      <c r="D579" s="150" t="s">
        <v>324</v>
      </c>
      <c r="E579" s="59">
        <v>260.20312682379478</v>
      </c>
      <c r="F579" s="59">
        <v>218.94115350391829</v>
      </c>
      <c r="G579" s="59">
        <v>214.78078688598359</v>
      </c>
      <c r="H579" s="59">
        <v>405.68340357218108</v>
      </c>
      <c r="I579" s="59">
        <v>387.13901935844137</v>
      </c>
      <c r="J579" s="59">
        <v>404.54741116986042</v>
      </c>
      <c r="K579" s="59">
        <v>64.815580436655168</v>
      </c>
      <c r="L579" s="59">
        <v>95.920940646305908</v>
      </c>
      <c r="M579" s="59">
        <v>128.7358277616249</v>
      </c>
      <c r="N579" s="59">
        <v>88.024209197350785</v>
      </c>
      <c r="O579" s="59">
        <v>111.5969038380485</v>
      </c>
      <c r="P579" s="59">
        <v>104.7201880338276</v>
      </c>
      <c r="Q579" s="59">
        <v>309.72449571241879</v>
      </c>
      <c r="R579" s="59">
        <v>233.06367785762211</v>
      </c>
      <c r="S579" s="59">
        <v>301.25066888282322</v>
      </c>
      <c r="T579" s="59">
        <v>241.88625475636411</v>
      </c>
      <c r="U579" s="59">
        <v>63.934879558879828</v>
      </c>
      <c r="V579" s="59">
        <v>34.713623056115537</v>
      </c>
      <c r="W579" s="59">
        <v>281.81135230468959</v>
      </c>
      <c r="X579" s="59">
        <v>418.01860900668868</v>
      </c>
      <c r="Y579" s="59">
        <v>359.31958900004167</v>
      </c>
      <c r="Z579" s="59">
        <v>127.31999382032009</v>
      </c>
      <c r="AA579" s="59">
        <v>32.289667620431302</v>
      </c>
      <c r="AB579" s="62">
        <v>131.09301430957731</v>
      </c>
      <c r="AC579" s="30"/>
    </row>
    <row r="580" spans="1:29" ht="14.1" customHeight="1" x14ac:dyDescent="0.2">
      <c r="A580" s="132" t="s">
        <v>325</v>
      </c>
      <c r="B580" s="128">
        <v>577</v>
      </c>
      <c r="C580" s="122" t="s">
        <v>2912</v>
      </c>
      <c r="D580" s="150" t="s">
        <v>326</v>
      </c>
      <c r="E580" s="59">
        <v>206.639148078489</v>
      </c>
      <c r="F580" s="59">
        <v>160.01095728166791</v>
      </c>
      <c r="G580" s="59">
        <v>143.05894533819631</v>
      </c>
      <c r="H580" s="59">
        <v>184.93063554683781</v>
      </c>
      <c r="I580" s="59">
        <v>221.52999813715689</v>
      </c>
      <c r="J580" s="59">
        <v>218.94908703292191</v>
      </c>
      <c r="K580" s="59">
        <v>56.517146021874439</v>
      </c>
      <c r="L580" s="59">
        <v>43.696527598466957</v>
      </c>
      <c r="M580" s="59">
        <v>49.202393248004967</v>
      </c>
      <c r="N580" s="59">
        <v>41.09764450147042</v>
      </c>
      <c r="O580" s="59">
        <v>55.855212413217743</v>
      </c>
      <c r="P580" s="59">
        <v>54.665015779417111</v>
      </c>
      <c r="Q580" s="59">
        <v>231.64895970518401</v>
      </c>
      <c r="R580" s="59">
        <v>277.5802666820066</v>
      </c>
      <c r="S580" s="59">
        <v>170.5147360599392</v>
      </c>
      <c r="T580" s="59">
        <v>125.87276492382691</v>
      </c>
      <c r="U580" s="59">
        <v>57.642805549878346</v>
      </c>
      <c r="V580" s="59">
        <v>41.924111730418822</v>
      </c>
      <c r="W580" s="59">
        <v>215.0746571564184</v>
      </c>
      <c r="X580" s="59">
        <v>222.89155918198361</v>
      </c>
      <c r="Y580" s="59">
        <v>192.01746324579619</v>
      </c>
      <c r="Z580" s="59">
        <v>46.478059383457193</v>
      </c>
      <c r="AA580" s="59">
        <v>41.712552388958329</v>
      </c>
      <c r="AB580" s="62">
        <v>49.360171852423271</v>
      </c>
      <c r="AC580" s="30"/>
    </row>
    <row r="581" spans="1:29" ht="14.1" customHeight="1" x14ac:dyDescent="0.2">
      <c r="A581" s="132" t="s">
        <v>327</v>
      </c>
      <c r="B581" s="128">
        <v>578</v>
      </c>
      <c r="C581" s="122" t="s">
        <v>2999</v>
      </c>
      <c r="D581" s="150" t="s">
        <v>328</v>
      </c>
      <c r="E581" s="59">
        <v>1586.264282806748</v>
      </c>
      <c r="F581" s="59">
        <v>1505.325381177686</v>
      </c>
      <c r="G581" s="59">
        <v>1452.7735071787611</v>
      </c>
      <c r="H581" s="59">
        <v>1520.391597169124</v>
      </c>
      <c r="I581" s="59">
        <v>1510.77392287729</v>
      </c>
      <c r="J581" s="59">
        <v>1362.0163175052569</v>
      </c>
      <c r="K581" s="59">
        <v>354.859450090596</v>
      </c>
      <c r="L581" s="59">
        <v>344.99043713120238</v>
      </c>
      <c r="M581" s="59">
        <v>355.38130422017662</v>
      </c>
      <c r="N581" s="59">
        <v>293.8344714944493</v>
      </c>
      <c r="O581" s="59">
        <v>293.75191216997757</v>
      </c>
      <c r="P581" s="59">
        <v>341.83704142540682</v>
      </c>
      <c r="Q581" s="59">
        <v>1784.5564586389851</v>
      </c>
      <c r="R581" s="59">
        <v>1857.31211136767</v>
      </c>
      <c r="S581" s="59">
        <v>2041.71381648089</v>
      </c>
      <c r="T581" s="59">
        <v>1221.087867788978</v>
      </c>
      <c r="U581" s="59">
        <v>461.3221234570974</v>
      </c>
      <c r="V581" s="59">
        <v>441.15233682583852</v>
      </c>
      <c r="W581" s="59">
        <v>1510.7759797867941</v>
      </c>
      <c r="X581" s="59">
        <v>1921.3719270675281</v>
      </c>
      <c r="Y581" s="59">
        <v>1428.1226594095381</v>
      </c>
      <c r="Z581" s="59">
        <v>447.54543237602599</v>
      </c>
      <c r="AA581" s="59">
        <v>403.547718655192</v>
      </c>
      <c r="AB581" s="62">
        <v>361.04453865948562</v>
      </c>
      <c r="AC581" s="30"/>
    </row>
    <row r="582" spans="1:29" ht="14.1" customHeight="1" x14ac:dyDescent="0.2">
      <c r="A582" s="132" t="s">
        <v>329</v>
      </c>
      <c r="B582" s="128">
        <v>579</v>
      </c>
      <c r="C582" s="122" t="s">
        <v>2827</v>
      </c>
      <c r="D582" s="150" t="s">
        <v>330</v>
      </c>
      <c r="E582" s="59">
        <v>38.990661828793932</v>
      </c>
      <c r="F582" s="59">
        <v>32.130104047278508</v>
      </c>
      <c r="G582" s="59">
        <v>76.486239698623379</v>
      </c>
      <c r="H582" s="59">
        <v>63.325909256533208</v>
      </c>
      <c r="I582" s="59">
        <v>54.48604561626032</v>
      </c>
      <c r="J582" s="59">
        <v>47.002698680060412</v>
      </c>
      <c r="K582" s="59">
        <v>21.211174615613981</v>
      </c>
      <c r="L582" s="59">
        <v>13.57373717572699</v>
      </c>
      <c r="M582" s="59">
        <v>16.16459868073531</v>
      </c>
      <c r="N582" s="59">
        <v>15.46757110151985</v>
      </c>
      <c r="O582" s="59">
        <v>15.00401131257073</v>
      </c>
      <c r="P582" s="59">
        <v>20.0732289125494</v>
      </c>
      <c r="Q582" s="59">
        <v>56.410586769485278</v>
      </c>
      <c r="R582" s="59">
        <v>85.091198283614574</v>
      </c>
      <c r="S582" s="59">
        <v>79.325381317850358</v>
      </c>
      <c r="T582" s="59">
        <v>45.247901343893311</v>
      </c>
      <c r="U582" s="59">
        <v>15.66955711947374</v>
      </c>
      <c r="V582" s="59">
        <v>18.26706210384679</v>
      </c>
      <c r="W582" s="59">
        <v>96.934652185849558</v>
      </c>
      <c r="X582" s="59">
        <v>78.231174299325588</v>
      </c>
      <c r="Y582" s="59">
        <v>58.932047977026293</v>
      </c>
      <c r="Z582" s="59">
        <v>23.289122804051338</v>
      </c>
      <c r="AA582" s="59">
        <v>14.96151246153749</v>
      </c>
      <c r="AB582" s="62">
        <v>19.390005081260242</v>
      </c>
      <c r="AC582" s="30"/>
    </row>
    <row r="583" spans="1:29" ht="14.1" customHeight="1" x14ac:dyDescent="0.2">
      <c r="A583" s="132" t="s">
        <v>331</v>
      </c>
      <c r="B583" s="128">
        <v>580</v>
      </c>
      <c r="C583" s="122" t="s">
        <v>2963</v>
      </c>
      <c r="D583" s="150" t="s">
        <v>332</v>
      </c>
      <c r="E583" s="59">
        <v>1008.616253979493</v>
      </c>
      <c r="F583" s="59">
        <v>1075.9343543612231</v>
      </c>
      <c r="G583" s="59">
        <v>906.37772214737561</v>
      </c>
      <c r="H583" s="59">
        <v>597.69308923274673</v>
      </c>
      <c r="I583" s="59">
        <v>837.74072412874841</v>
      </c>
      <c r="J583" s="59">
        <v>579.86535335805274</v>
      </c>
      <c r="K583" s="59">
        <v>426.12356205611741</v>
      </c>
      <c r="L583" s="59">
        <v>241.440298654326</v>
      </c>
      <c r="M583" s="59">
        <v>337.11622096510848</v>
      </c>
      <c r="N583" s="59">
        <v>184.80145988000879</v>
      </c>
      <c r="O583" s="59">
        <v>98.068665374508512</v>
      </c>
      <c r="P583" s="59">
        <v>244.87793587878039</v>
      </c>
      <c r="Q583" s="59">
        <v>1068.2972912543289</v>
      </c>
      <c r="R583" s="59">
        <v>1065.9449284748471</v>
      </c>
      <c r="S583" s="59">
        <v>1622.376655639714</v>
      </c>
      <c r="T583" s="59">
        <v>685.54515094326996</v>
      </c>
      <c r="U583" s="59">
        <v>165.0677334404217</v>
      </c>
      <c r="V583" s="59">
        <v>256.23737756815189</v>
      </c>
      <c r="W583" s="59">
        <v>1006.099662694359</v>
      </c>
      <c r="X583" s="59">
        <v>1023.2130869663901</v>
      </c>
      <c r="Y583" s="59">
        <v>836.88572444288832</v>
      </c>
      <c r="Z583" s="59">
        <v>280.12485853483872</v>
      </c>
      <c r="AA583" s="59">
        <v>192.2992161212656</v>
      </c>
      <c r="AB583" s="62">
        <v>241.1310694951861</v>
      </c>
      <c r="AC583" s="30"/>
    </row>
    <row r="584" spans="1:29" ht="14.1" customHeight="1" x14ac:dyDescent="0.2">
      <c r="A584" s="132" t="s">
        <v>333</v>
      </c>
      <c r="B584" s="128">
        <v>581</v>
      </c>
      <c r="C584" s="122" t="s">
        <v>2628</v>
      </c>
      <c r="D584" s="150" t="s">
        <v>334</v>
      </c>
      <c r="E584" s="59">
        <v>185.0335503874073</v>
      </c>
      <c r="F584" s="59">
        <v>171.19128712929759</v>
      </c>
      <c r="G584" s="59">
        <v>203.57483278758451</v>
      </c>
      <c r="H584" s="59">
        <v>316.34196268022953</v>
      </c>
      <c r="I584" s="59">
        <v>164.96264668646279</v>
      </c>
      <c r="J584" s="59">
        <v>220.99487732622441</v>
      </c>
      <c r="K584" s="59">
        <v>65.742622165359265</v>
      </c>
      <c r="L584" s="59">
        <v>82.257842441816749</v>
      </c>
      <c r="M584" s="59">
        <v>56.115617229426249</v>
      </c>
      <c r="N584" s="59">
        <v>40.796000565074621</v>
      </c>
      <c r="O584" s="59">
        <v>78.235201844118791</v>
      </c>
      <c r="P584" s="59">
        <v>103.3388677426273</v>
      </c>
      <c r="Q584" s="59">
        <v>139.3655475229983</v>
      </c>
      <c r="R584" s="59">
        <v>150.8543172202144</v>
      </c>
      <c r="S584" s="59">
        <v>256.61855502711808</v>
      </c>
      <c r="T584" s="59">
        <v>113.74006696786449</v>
      </c>
      <c r="U584" s="59">
        <v>54.013949972157093</v>
      </c>
      <c r="V584" s="59">
        <v>27.344326944557341</v>
      </c>
      <c r="W584" s="59">
        <v>131.0421249441267</v>
      </c>
      <c r="X584" s="59">
        <v>265.49090606088657</v>
      </c>
      <c r="Y584" s="59">
        <v>101.565821279524</v>
      </c>
      <c r="Z584" s="59">
        <v>45.486633202069441</v>
      </c>
      <c r="AA584" s="59">
        <v>46.5351092176804</v>
      </c>
      <c r="AB584" s="62">
        <v>37.772091715173467</v>
      </c>
      <c r="AC584" s="30"/>
    </row>
    <row r="585" spans="1:29" ht="14.1" customHeight="1" x14ac:dyDescent="0.2">
      <c r="A585" s="132" t="s">
        <v>335</v>
      </c>
      <c r="B585" s="128">
        <v>582</v>
      </c>
      <c r="C585" s="122" t="s">
        <v>2629</v>
      </c>
      <c r="D585" s="150" t="s">
        <v>336</v>
      </c>
      <c r="E585" s="59">
        <v>292.51006355909988</v>
      </c>
      <c r="F585" s="59">
        <v>273.76083533745748</v>
      </c>
      <c r="G585" s="59">
        <v>268.05202501075678</v>
      </c>
      <c r="H585" s="59">
        <v>297.32010477656547</v>
      </c>
      <c r="I585" s="59">
        <v>274.62850653046132</v>
      </c>
      <c r="J585" s="59">
        <v>310.20295359353122</v>
      </c>
      <c r="K585" s="59">
        <v>95.985921492879442</v>
      </c>
      <c r="L585" s="59">
        <v>145.21776453594771</v>
      </c>
      <c r="M585" s="59">
        <v>91.166972179634129</v>
      </c>
      <c r="N585" s="59">
        <v>96.72679778226447</v>
      </c>
      <c r="O585" s="59">
        <v>92.954448643447591</v>
      </c>
      <c r="P585" s="59">
        <v>87.492326529629409</v>
      </c>
      <c r="Q585" s="59">
        <v>373.09634455921531</v>
      </c>
      <c r="R585" s="59">
        <v>352.64641530538682</v>
      </c>
      <c r="S585" s="59">
        <v>418.65512141165573</v>
      </c>
      <c r="T585" s="59">
        <v>203.65266882749361</v>
      </c>
      <c r="U585" s="59">
        <v>92.238189344290149</v>
      </c>
      <c r="V585" s="59">
        <v>141.19979411239919</v>
      </c>
      <c r="W585" s="59">
        <v>317.82382918087222</v>
      </c>
      <c r="X585" s="59">
        <v>376.78178611138259</v>
      </c>
      <c r="Y585" s="59">
        <v>268.64415045655988</v>
      </c>
      <c r="Z585" s="59">
        <v>104.65599131379641</v>
      </c>
      <c r="AA585" s="59">
        <v>110.2777621887312</v>
      </c>
      <c r="AB585" s="62">
        <v>68.449988204789236</v>
      </c>
      <c r="AC585" s="30"/>
    </row>
    <row r="586" spans="1:29" ht="14.1" customHeight="1" x14ac:dyDescent="0.2">
      <c r="A586" s="132" t="s">
        <v>337</v>
      </c>
      <c r="B586" s="128">
        <v>583</v>
      </c>
      <c r="C586" s="122" t="e">
        <v>#N/A</v>
      </c>
      <c r="D586" s="150" t="s">
        <v>338</v>
      </c>
      <c r="E586" s="59">
        <v>20.38905098246153</v>
      </c>
      <c r="F586" s="59">
        <v>14.426232061457659</v>
      </c>
      <c r="G586" s="59">
        <v>9.3382950819992896</v>
      </c>
      <c r="H586" s="59">
        <v>10.78438509137146</v>
      </c>
      <c r="I586" s="59">
        <v>16.134153755300741</v>
      </c>
      <c r="J586" s="59">
        <v>11.42899605196906</v>
      </c>
      <c r="K586" s="59">
        <v>0</v>
      </c>
      <c r="L586" s="59">
        <v>1.0154662359337909</v>
      </c>
      <c r="M586" s="59">
        <v>0</v>
      </c>
      <c r="N586" s="59">
        <v>0</v>
      </c>
      <c r="O586" s="59">
        <v>0</v>
      </c>
      <c r="P586" s="59">
        <v>1.088510867770154</v>
      </c>
      <c r="Q586" s="59">
        <v>11.37616027886904</v>
      </c>
      <c r="R586" s="59">
        <v>48.897606271379843</v>
      </c>
      <c r="S586" s="59">
        <v>7.8058876053876221</v>
      </c>
      <c r="T586" s="59">
        <v>1.060365142104736</v>
      </c>
      <c r="U586" s="59">
        <v>0</v>
      </c>
      <c r="V586" s="59">
        <v>0</v>
      </c>
      <c r="W586" s="59">
        <v>7.1809525176834743</v>
      </c>
      <c r="X586" s="59">
        <v>2.9598638311302121</v>
      </c>
      <c r="Y586" s="59">
        <v>4.2027526236535717</v>
      </c>
      <c r="Z586" s="59">
        <v>0</v>
      </c>
      <c r="AA586" s="59">
        <v>0</v>
      </c>
      <c r="AB586" s="62">
        <v>0</v>
      </c>
      <c r="AC586" s="30"/>
    </row>
    <row r="587" spans="1:29" ht="14.1" customHeight="1" x14ac:dyDescent="0.2">
      <c r="A587" s="132" t="s">
        <v>339</v>
      </c>
      <c r="B587" s="128">
        <v>584</v>
      </c>
      <c r="C587" s="122" t="s">
        <v>340</v>
      </c>
      <c r="D587" s="150" t="s">
        <v>341</v>
      </c>
      <c r="E587" s="59">
        <v>49.520150300450851</v>
      </c>
      <c r="F587" s="59">
        <v>29.814212927012498</v>
      </c>
      <c r="G587" s="59">
        <v>36.419350819797231</v>
      </c>
      <c r="H587" s="59">
        <v>35.947950304571528</v>
      </c>
      <c r="I587" s="59">
        <v>40.33538438825186</v>
      </c>
      <c r="J587" s="59">
        <v>33.334571818243077</v>
      </c>
      <c r="K587" s="59">
        <v>15.677143100971159</v>
      </c>
      <c r="L587" s="59">
        <v>20.309324718675821</v>
      </c>
      <c r="M587" s="59">
        <v>13.203674642217941</v>
      </c>
      <c r="N587" s="59">
        <v>5.3673298291067546</v>
      </c>
      <c r="O587" s="59">
        <v>10.582465019125291</v>
      </c>
      <c r="P587" s="59">
        <v>14.150641281012</v>
      </c>
      <c r="Q587" s="59">
        <v>30.336427410317441</v>
      </c>
      <c r="R587" s="59">
        <v>42.655358662267517</v>
      </c>
      <c r="S587" s="59">
        <v>29.272078520203578</v>
      </c>
      <c r="T587" s="59">
        <v>20.146937699989991</v>
      </c>
      <c r="U587" s="59">
        <v>11.023255096358589</v>
      </c>
      <c r="V587" s="59">
        <v>14.723868354761651</v>
      </c>
      <c r="W587" s="59">
        <v>65.654423018820339</v>
      </c>
      <c r="X587" s="59">
        <v>45.379645637611361</v>
      </c>
      <c r="Y587" s="59">
        <v>33.622020989228567</v>
      </c>
      <c r="Z587" s="59">
        <v>12.52327808068722</v>
      </c>
      <c r="AA587" s="59">
        <v>24.69209876856511</v>
      </c>
      <c r="AB587" s="62">
        <v>16.898041030472339</v>
      </c>
      <c r="AC587" s="30"/>
    </row>
    <row r="588" spans="1:29" ht="14.1" customHeight="1" x14ac:dyDescent="0.2">
      <c r="A588" s="132" t="s">
        <v>348</v>
      </c>
      <c r="B588" s="128">
        <v>585</v>
      </c>
      <c r="C588" s="122" t="s">
        <v>2595</v>
      </c>
      <c r="D588" s="150" t="s">
        <v>349</v>
      </c>
      <c r="E588" s="59">
        <v>312.98940891019811</v>
      </c>
      <c r="F588" s="59">
        <v>334.06248535435049</v>
      </c>
      <c r="G588" s="59">
        <v>145.8800442824683</v>
      </c>
      <c r="H588" s="59">
        <v>245.26477663927301</v>
      </c>
      <c r="I588" s="59">
        <v>305.32877597296948</v>
      </c>
      <c r="J588" s="59">
        <v>270.22718265275643</v>
      </c>
      <c r="K588" s="59">
        <v>186.14203603794439</v>
      </c>
      <c r="L588" s="59">
        <v>140.18409840442391</v>
      </c>
      <c r="M588" s="59">
        <v>190.34307333599369</v>
      </c>
      <c r="N588" s="59">
        <v>107.6299915971119</v>
      </c>
      <c r="O588" s="59">
        <v>95.25469172169565</v>
      </c>
      <c r="P588" s="59">
        <v>92.43307735843814</v>
      </c>
      <c r="Q588" s="59">
        <v>439.26388479454403</v>
      </c>
      <c r="R588" s="59">
        <v>442.26220273100631</v>
      </c>
      <c r="S588" s="59">
        <v>294.98351687164762</v>
      </c>
      <c r="T588" s="59">
        <v>243.11521795606339</v>
      </c>
      <c r="U588" s="59">
        <v>170.972891195541</v>
      </c>
      <c r="V588" s="59">
        <v>127.7905568607413</v>
      </c>
      <c r="W588" s="59">
        <v>287.06062859511621</v>
      </c>
      <c r="X588" s="59">
        <v>262.20052410194683</v>
      </c>
      <c r="Y588" s="59">
        <v>314.24401642320117</v>
      </c>
      <c r="Z588" s="59">
        <v>243.2845052409771</v>
      </c>
      <c r="AA588" s="59">
        <v>109.5170556074381</v>
      </c>
      <c r="AB588" s="62">
        <v>210.9382461833863</v>
      </c>
      <c r="AC588" s="30"/>
    </row>
    <row r="589" spans="1:29" ht="14.1" customHeight="1" x14ac:dyDescent="0.2">
      <c r="A589" s="132" t="s">
        <v>356</v>
      </c>
      <c r="B589" s="128">
        <v>586</v>
      </c>
      <c r="C589" s="122" t="s">
        <v>2662</v>
      </c>
      <c r="D589" s="150" t="s">
        <v>357</v>
      </c>
      <c r="E589" s="59">
        <v>1638.0612104669081</v>
      </c>
      <c r="F589" s="59">
        <v>1197.9485398906199</v>
      </c>
      <c r="G589" s="59">
        <v>2475.5764232609631</v>
      </c>
      <c r="H589" s="59">
        <v>1874.034051784135</v>
      </c>
      <c r="I589" s="59">
        <v>2010.0332102197549</v>
      </c>
      <c r="J589" s="59">
        <v>1871.9009756207649</v>
      </c>
      <c r="K589" s="59">
        <v>1123.955007195279</v>
      </c>
      <c r="L589" s="59">
        <v>1193.7546893753949</v>
      </c>
      <c r="M589" s="59">
        <v>1917.9657785285781</v>
      </c>
      <c r="N589" s="59">
        <v>471.91710789438241</v>
      </c>
      <c r="O589" s="59">
        <v>1003.0204651468119</v>
      </c>
      <c r="P589" s="59">
        <v>418.32452308187999</v>
      </c>
      <c r="Q589" s="59">
        <v>2119.618507332515</v>
      </c>
      <c r="R589" s="59">
        <v>1396.687296919858</v>
      </c>
      <c r="S589" s="59">
        <v>1848.614696106664</v>
      </c>
      <c r="T589" s="59">
        <v>1441.673507570742</v>
      </c>
      <c r="U589" s="59">
        <v>765.20460600045317</v>
      </c>
      <c r="V589" s="59">
        <v>931.83787020686009</v>
      </c>
      <c r="W589" s="59">
        <v>2509.2289539001799</v>
      </c>
      <c r="X589" s="59">
        <v>2771.1981640488639</v>
      </c>
      <c r="Y589" s="59">
        <v>2194.2088131543569</v>
      </c>
      <c r="Z589" s="59">
        <v>691.05118219642861</v>
      </c>
      <c r="AA589" s="59">
        <v>548.62139648936386</v>
      </c>
      <c r="AB589" s="62">
        <v>311.53526644502881</v>
      </c>
      <c r="AC589" s="30"/>
    </row>
    <row r="590" spans="1:29" ht="14.1" customHeight="1" x14ac:dyDescent="0.2">
      <c r="A590" s="132" t="s">
        <v>366</v>
      </c>
      <c r="B590" s="128">
        <v>587</v>
      </c>
      <c r="C590" s="122" t="s">
        <v>2770</v>
      </c>
      <c r="D590" s="150" t="s">
        <v>367</v>
      </c>
      <c r="E590" s="59">
        <v>111.6543268087179</v>
      </c>
      <c r="F590" s="59">
        <v>120.2186005121472</v>
      </c>
      <c r="G590" s="59">
        <v>139.11818481359259</v>
      </c>
      <c r="H590" s="59">
        <v>156.22350113236459</v>
      </c>
      <c r="I590" s="59">
        <v>190.18436254443671</v>
      </c>
      <c r="J590" s="59">
        <v>118.7948897968417</v>
      </c>
      <c r="K590" s="59">
        <v>100.3337158462154</v>
      </c>
      <c r="L590" s="59">
        <v>92.407427469974991</v>
      </c>
      <c r="M590" s="59">
        <v>60.516842110165562</v>
      </c>
      <c r="N590" s="59">
        <v>74.040168060596045</v>
      </c>
      <c r="O590" s="59">
        <v>56.760494193490182</v>
      </c>
      <c r="P590" s="59">
        <v>50.071499917427069</v>
      </c>
      <c r="Q590" s="59">
        <v>138.4099500595733</v>
      </c>
      <c r="R590" s="59">
        <v>142.53444153186919</v>
      </c>
      <c r="S590" s="59">
        <v>74.155932251182406</v>
      </c>
      <c r="T590" s="59">
        <v>78.467020515750491</v>
      </c>
      <c r="U590" s="59">
        <v>57.320926501064669</v>
      </c>
      <c r="V590" s="59">
        <v>50.481834359182777</v>
      </c>
      <c r="W590" s="59">
        <v>100.5333352475686</v>
      </c>
      <c r="X590" s="59">
        <v>106.7030911122441</v>
      </c>
      <c r="Y590" s="59">
        <v>74.598859069850903</v>
      </c>
      <c r="Z590" s="59">
        <v>57.398357869816437</v>
      </c>
      <c r="AA590" s="59">
        <v>26.699756337670749</v>
      </c>
      <c r="AB590" s="62">
        <v>60.634147226988993</v>
      </c>
      <c r="AC590" s="30"/>
    </row>
    <row r="591" spans="1:29" ht="14.1" customHeight="1" x14ac:dyDescent="0.2">
      <c r="A591" s="132" t="s">
        <v>372</v>
      </c>
      <c r="B591" s="128">
        <v>588</v>
      </c>
      <c r="C591" s="122" t="s">
        <v>2805</v>
      </c>
      <c r="D591" s="150" t="s">
        <v>373</v>
      </c>
      <c r="E591" s="59">
        <v>5.9642828659648179</v>
      </c>
      <c r="F591" s="59">
        <v>8.5095534186518265</v>
      </c>
      <c r="G591" s="59">
        <v>21.513564209909958</v>
      </c>
      <c r="H591" s="59">
        <v>10.543533824330829</v>
      </c>
      <c r="I591" s="59">
        <v>12.61186631359665</v>
      </c>
      <c r="J591" s="59">
        <v>17.26159370382393</v>
      </c>
      <c r="K591" s="59">
        <v>8.0152006960898561</v>
      </c>
      <c r="L591" s="59">
        <v>1.1759099012113301</v>
      </c>
      <c r="M591" s="59">
        <v>3.484669799325351</v>
      </c>
      <c r="N591" s="59">
        <v>4.8617273592048988</v>
      </c>
      <c r="O591" s="59">
        <v>1.023612980031755</v>
      </c>
      <c r="P591" s="59">
        <v>1.1995389762827089</v>
      </c>
      <c r="Q591" s="59">
        <v>10.063161780016239</v>
      </c>
      <c r="R591" s="59">
        <v>15.93853889526679</v>
      </c>
      <c r="S591" s="59">
        <v>7.1306783275215926</v>
      </c>
      <c r="T591" s="59">
        <v>10.940847536236671</v>
      </c>
      <c r="U591" s="59">
        <v>1.1706696912332819</v>
      </c>
      <c r="V591" s="59">
        <v>1.2294430076225979</v>
      </c>
      <c r="W591" s="59">
        <v>2.0691401754525098</v>
      </c>
      <c r="X591" s="59">
        <v>14.957178559978001</v>
      </c>
      <c r="Y591" s="59">
        <v>19.228643941371001</v>
      </c>
      <c r="Z591" s="59">
        <v>3.5806139245698221</v>
      </c>
      <c r="AA591" s="59">
        <v>1.0171245300435861</v>
      </c>
      <c r="AB591" s="62">
        <v>0.99400241355719665</v>
      </c>
      <c r="AC591" s="30"/>
    </row>
    <row r="592" spans="1:29" ht="14.1" customHeight="1" x14ac:dyDescent="0.2">
      <c r="A592" s="132" t="s">
        <v>378</v>
      </c>
      <c r="B592" s="128">
        <v>589</v>
      </c>
      <c r="C592" s="122" t="s">
        <v>2982</v>
      </c>
      <c r="D592" s="150" t="s">
        <v>379</v>
      </c>
      <c r="E592" s="59">
        <v>0</v>
      </c>
      <c r="F592" s="59">
        <v>0</v>
      </c>
      <c r="G592" s="59">
        <v>0</v>
      </c>
      <c r="H592" s="59">
        <v>0</v>
      </c>
      <c r="I592" s="59">
        <v>0</v>
      </c>
      <c r="J592" s="59">
        <v>134.34022926019489</v>
      </c>
      <c r="K592" s="59">
        <v>19.03100658170559</v>
      </c>
      <c r="L592" s="59">
        <v>0</v>
      </c>
      <c r="M592" s="59">
        <v>7.0287561345406839</v>
      </c>
      <c r="N592" s="59">
        <v>0</v>
      </c>
      <c r="O592" s="59">
        <v>0</v>
      </c>
      <c r="P592" s="59">
        <v>0</v>
      </c>
      <c r="Q592" s="59">
        <v>147.46632165490959</v>
      </c>
      <c r="R592" s="59">
        <v>165.3508969177762</v>
      </c>
      <c r="S592" s="59">
        <v>0</v>
      </c>
      <c r="T592" s="59">
        <v>0</v>
      </c>
      <c r="U592" s="59">
        <v>0</v>
      </c>
      <c r="V592" s="59">
        <v>0</v>
      </c>
      <c r="W592" s="59">
        <v>164.925962323996</v>
      </c>
      <c r="X592" s="59">
        <v>202.96279600698381</v>
      </c>
      <c r="Y592" s="59">
        <v>0</v>
      </c>
      <c r="Z592" s="59">
        <v>0</v>
      </c>
      <c r="AA592" s="59">
        <v>0</v>
      </c>
      <c r="AB592" s="62">
        <v>441.93049106028889</v>
      </c>
      <c r="AC592" s="30"/>
    </row>
    <row r="593" spans="1:29" ht="14.1" customHeight="1" x14ac:dyDescent="0.2">
      <c r="A593" s="132" t="s">
        <v>380</v>
      </c>
      <c r="B593" s="128">
        <v>590</v>
      </c>
      <c r="C593" s="122" t="s">
        <v>2993</v>
      </c>
      <c r="D593" s="150" t="s">
        <v>164</v>
      </c>
      <c r="E593" s="59">
        <v>89.620559047004477</v>
      </c>
      <c r="F593" s="59">
        <v>109.1584892650296</v>
      </c>
      <c r="G593" s="59">
        <v>88.194594072434086</v>
      </c>
      <c r="H593" s="59">
        <v>82.586821029722643</v>
      </c>
      <c r="I593" s="59">
        <v>124.2713025309846</v>
      </c>
      <c r="J593" s="59">
        <v>89.190932773228866</v>
      </c>
      <c r="K593" s="59">
        <v>76.213908613934606</v>
      </c>
      <c r="L593" s="59">
        <v>38.151066484032533</v>
      </c>
      <c r="M593" s="59">
        <v>64.271086933436194</v>
      </c>
      <c r="N593" s="59">
        <v>41.459402531952222</v>
      </c>
      <c r="O593" s="59">
        <v>37.941023220387557</v>
      </c>
      <c r="P593" s="59">
        <v>40.032164183982943</v>
      </c>
      <c r="Q593" s="59">
        <v>118.5756146133652</v>
      </c>
      <c r="R593" s="59">
        <v>125.5149534256244</v>
      </c>
      <c r="S593" s="59">
        <v>113.76495743282059</v>
      </c>
      <c r="T593" s="59">
        <v>119.7427940373195</v>
      </c>
      <c r="U593" s="59">
        <v>50.506350200495788</v>
      </c>
      <c r="V593" s="59">
        <v>49.032585031121243</v>
      </c>
      <c r="W593" s="59">
        <v>140.6861441753756</v>
      </c>
      <c r="X593" s="59">
        <v>118.04824917696619</v>
      </c>
      <c r="Y593" s="59">
        <v>103.1366000726146</v>
      </c>
      <c r="Z593" s="59">
        <v>52.033176818748693</v>
      </c>
      <c r="AA593" s="59">
        <v>25.331244248228352</v>
      </c>
      <c r="AB593" s="62">
        <v>48.162398944086853</v>
      </c>
      <c r="AC593" s="30"/>
    </row>
    <row r="594" spans="1:29" ht="14.1" customHeight="1" x14ac:dyDescent="0.2">
      <c r="A594" s="132" t="s">
        <v>391</v>
      </c>
      <c r="B594" s="128">
        <v>591</v>
      </c>
      <c r="C594" s="122" t="s">
        <v>392</v>
      </c>
      <c r="D594" s="150" t="s">
        <v>393</v>
      </c>
      <c r="E594" s="59">
        <v>29.772868970342039</v>
      </c>
      <c r="F594" s="59">
        <v>17.305707980924609</v>
      </c>
      <c r="G594" s="59">
        <v>30.815439941089458</v>
      </c>
      <c r="H594" s="59">
        <v>22.213137191952359</v>
      </c>
      <c r="I594" s="59">
        <v>19.159307584419629</v>
      </c>
      <c r="J594" s="59">
        <v>20.96363600832424</v>
      </c>
      <c r="K594" s="59">
        <v>19.859804880310271</v>
      </c>
      <c r="L594" s="59">
        <v>11.1701285952717</v>
      </c>
      <c r="M594" s="59">
        <v>6.6029376273291556</v>
      </c>
      <c r="N594" s="59">
        <v>10.734659658213509</v>
      </c>
      <c r="O594" s="59">
        <v>11.54450729359122</v>
      </c>
      <c r="P594" s="59">
        <v>6.5931103260838206</v>
      </c>
      <c r="Q594" s="59">
        <v>62.188728177794182</v>
      </c>
      <c r="R594" s="59">
        <v>10.391261519968969</v>
      </c>
      <c r="S594" s="59">
        <v>46.732873357505021</v>
      </c>
      <c r="T594" s="59">
        <v>18.026207415780519</v>
      </c>
      <c r="U594" s="59">
        <v>11.023255096358589</v>
      </c>
      <c r="V594" s="59">
        <v>4.2068195299318987</v>
      </c>
      <c r="W594" s="59">
        <v>28.441701221824911</v>
      </c>
      <c r="X594" s="59">
        <v>26.638774480171911</v>
      </c>
      <c r="Y594" s="59">
        <v>21.01376311826786</v>
      </c>
      <c r="Z594" s="59">
        <v>3.1308195201718059</v>
      </c>
      <c r="AA594" s="59">
        <v>11.39635327779928</v>
      </c>
      <c r="AB594" s="62">
        <v>4.9700120677859836</v>
      </c>
      <c r="AC594" s="30"/>
    </row>
    <row r="595" spans="1:29" ht="14.1" customHeight="1" x14ac:dyDescent="0.2">
      <c r="A595" s="132" t="s">
        <v>456</v>
      </c>
      <c r="B595" s="128">
        <v>592</v>
      </c>
      <c r="C595" s="122" t="s">
        <v>2724</v>
      </c>
      <c r="D595" s="150" t="s">
        <v>457</v>
      </c>
      <c r="E595" s="59">
        <v>540.18363310057725</v>
      </c>
      <c r="F595" s="59">
        <v>596.25444432732309</v>
      </c>
      <c r="G595" s="59">
        <v>447.85996298514488</v>
      </c>
      <c r="H595" s="59">
        <v>516.01395394821441</v>
      </c>
      <c r="I595" s="59">
        <v>484.46124319502508</v>
      </c>
      <c r="J595" s="59">
        <v>437.33815325929731</v>
      </c>
      <c r="K595" s="59">
        <v>278.01009460963542</v>
      </c>
      <c r="L595" s="59">
        <v>226.42866128851671</v>
      </c>
      <c r="M595" s="59">
        <v>229.8550697028308</v>
      </c>
      <c r="N595" s="59">
        <v>187.87371947418961</v>
      </c>
      <c r="O595" s="59">
        <v>239.94103959</v>
      </c>
      <c r="P595" s="59">
        <v>190.5873678378762</v>
      </c>
      <c r="Q595" s="59">
        <v>515.8159633377669</v>
      </c>
      <c r="R595" s="59">
        <v>441.34979420547438</v>
      </c>
      <c r="S595" s="59">
        <v>509.68738266568607</v>
      </c>
      <c r="T595" s="59">
        <v>300.38235818571388</v>
      </c>
      <c r="U595" s="59">
        <v>207.23719581154151</v>
      </c>
      <c r="V595" s="59">
        <v>203.06528211957769</v>
      </c>
      <c r="W595" s="59">
        <v>382.63808075512361</v>
      </c>
      <c r="X595" s="59">
        <v>469.77478795783162</v>
      </c>
      <c r="Y595" s="59">
        <v>323.61195202132501</v>
      </c>
      <c r="Z595" s="59">
        <v>223.59686849163</v>
      </c>
      <c r="AA595" s="59">
        <v>220.1253120412255</v>
      </c>
      <c r="AB595" s="62">
        <v>301.63699041082617</v>
      </c>
      <c r="AC595" s="30"/>
    </row>
    <row r="596" spans="1:29" ht="14.1" customHeight="1" x14ac:dyDescent="0.2">
      <c r="A596" s="132" t="s">
        <v>460</v>
      </c>
      <c r="B596" s="128">
        <v>593</v>
      </c>
      <c r="C596" s="122" t="s">
        <v>2731</v>
      </c>
      <c r="D596" s="150" t="s">
        <v>461</v>
      </c>
      <c r="E596" s="59">
        <v>86.410739878051245</v>
      </c>
      <c r="F596" s="59">
        <v>45.202193792567343</v>
      </c>
      <c r="G596" s="59">
        <v>111.1257114757915</v>
      </c>
      <c r="H596" s="59">
        <v>90.768574519043113</v>
      </c>
      <c r="I596" s="59">
        <v>52.435999704727422</v>
      </c>
      <c r="J596" s="59">
        <v>68.573976311814349</v>
      </c>
      <c r="K596" s="59">
        <v>54.051653983528368</v>
      </c>
      <c r="L596" s="59">
        <v>10.154662359337911</v>
      </c>
      <c r="M596" s="59">
        <v>42.911942587208308</v>
      </c>
      <c r="N596" s="59">
        <v>16.10198948732026</v>
      </c>
      <c r="O596" s="59">
        <v>55.797489876749779</v>
      </c>
      <c r="P596" s="59">
        <v>13.062130413241841</v>
      </c>
      <c r="Q596" s="59">
        <v>162.11028397388381</v>
      </c>
      <c r="R596" s="59">
        <v>57.220603083529589</v>
      </c>
      <c r="S596" s="59">
        <v>136.6030330942834</v>
      </c>
      <c r="T596" s="59">
        <v>103.9518363410957</v>
      </c>
      <c r="U596" s="59">
        <v>28.660463250532331</v>
      </c>
      <c r="V596" s="59">
        <v>23.061784663086669</v>
      </c>
      <c r="W596" s="59">
        <v>144.64490071333859</v>
      </c>
      <c r="X596" s="59">
        <v>137.14035750903321</v>
      </c>
      <c r="Y596" s="59">
        <v>174.41843663424689</v>
      </c>
      <c r="Z596" s="59">
        <v>40.733005563941923</v>
      </c>
      <c r="AA596" s="59">
        <v>29.440579300981479</v>
      </c>
      <c r="AB596" s="62">
        <v>18.88604585758674</v>
      </c>
      <c r="AC596" s="30"/>
    </row>
    <row r="597" spans="1:29" ht="14.1" customHeight="1" x14ac:dyDescent="0.2">
      <c r="A597" s="132" t="s">
        <v>483</v>
      </c>
      <c r="B597" s="128">
        <v>594</v>
      </c>
      <c r="C597" s="122" t="s">
        <v>2785</v>
      </c>
      <c r="D597" s="150" t="s">
        <v>484</v>
      </c>
      <c r="E597" s="59">
        <v>17.970521173065741</v>
      </c>
      <c r="F597" s="59">
        <v>32.413819944487173</v>
      </c>
      <c r="G597" s="59">
        <v>36.419350819797231</v>
      </c>
      <c r="H597" s="59">
        <v>14.379180121828609</v>
      </c>
      <c r="I597" s="59">
        <v>32.747290200211978</v>
      </c>
      <c r="J597" s="59">
        <v>15.238661402625411</v>
      </c>
      <c r="K597" s="59">
        <v>10.451428733980769</v>
      </c>
      <c r="L597" s="59">
        <v>7.1082636515365376</v>
      </c>
      <c r="M597" s="59">
        <v>15.404287082587601</v>
      </c>
      <c r="N597" s="59">
        <v>8.5877277265708081</v>
      </c>
      <c r="O597" s="59">
        <v>18.451008781982171</v>
      </c>
      <c r="P597" s="59">
        <v>18.504684752092611</v>
      </c>
      <c r="Q597" s="59">
        <v>33.715147013141546</v>
      </c>
      <c r="R597" s="59">
        <v>35.910610120621662</v>
      </c>
      <c r="S597" s="59">
        <v>50.206493341902508</v>
      </c>
      <c r="T597" s="59">
        <v>13.78474684736157</v>
      </c>
      <c r="U597" s="59">
        <v>3.306976528907577</v>
      </c>
      <c r="V597" s="59">
        <v>15.77557323724462</v>
      </c>
      <c r="W597" s="59">
        <v>26.431034516873531</v>
      </c>
      <c r="X597" s="59">
        <v>43.407389704801602</v>
      </c>
      <c r="Y597" s="59">
        <v>18.260960149774771</v>
      </c>
      <c r="Z597" s="59">
        <v>16.67474476443504</v>
      </c>
      <c r="AA597" s="59">
        <v>35.138755939881108</v>
      </c>
      <c r="AB597" s="62">
        <v>11.925046955445691</v>
      </c>
      <c r="AC597" s="30"/>
    </row>
    <row r="598" spans="1:29" ht="14.1" customHeight="1" x14ac:dyDescent="0.2">
      <c r="A598" s="132" t="s">
        <v>526</v>
      </c>
      <c r="B598" s="128">
        <v>595</v>
      </c>
      <c r="C598" s="122" t="s">
        <v>2896</v>
      </c>
      <c r="D598" s="150" t="s">
        <v>527</v>
      </c>
      <c r="E598" s="59">
        <v>31.3622440397844</v>
      </c>
      <c r="F598" s="59">
        <v>10.57923684506895</v>
      </c>
      <c r="G598" s="59">
        <v>11.20595409839915</v>
      </c>
      <c r="H598" s="59">
        <v>7.1895900609143064</v>
      </c>
      <c r="I598" s="59">
        <v>4.033538438825186</v>
      </c>
      <c r="J598" s="59">
        <v>1.9048326753281759</v>
      </c>
      <c r="K598" s="59">
        <v>1.045142873398077</v>
      </c>
      <c r="L598" s="59">
        <v>1.0154662359337909</v>
      </c>
      <c r="M598" s="59">
        <v>3.3009186605544851</v>
      </c>
      <c r="N598" s="59">
        <v>3.220397897464053</v>
      </c>
      <c r="O598" s="59">
        <v>3.8481690978637411</v>
      </c>
      <c r="P598" s="59">
        <v>3.265532603310461</v>
      </c>
      <c r="Q598" s="59">
        <v>2.8440400697172601</v>
      </c>
      <c r="R598" s="59">
        <v>0</v>
      </c>
      <c r="S598" s="59">
        <v>0</v>
      </c>
      <c r="T598" s="59">
        <v>16.965842273675779</v>
      </c>
      <c r="U598" s="59">
        <v>1.1023255096358591</v>
      </c>
      <c r="V598" s="59">
        <v>6.310229294897848</v>
      </c>
      <c r="W598" s="59">
        <v>4.1034014386762712</v>
      </c>
      <c r="X598" s="59">
        <v>2.9598638311302121</v>
      </c>
      <c r="Y598" s="59">
        <v>12.60825787096072</v>
      </c>
      <c r="Z598" s="59">
        <v>4.1744260268957412</v>
      </c>
      <c r="AA598" s="59">
        <v>0</v>
      </c>
      <c r="AB598" s="62">
        <v>2.9820072406715901</v>
      </c>
      <c r="AC598" s="30"/>
    </row>
    <row r="599" spans="1:29" ht="14.1" customHeight="1" x14ac:dyDescent="0.2">
      <c r="A599" s="132" t="s">
        <v>559</v>
      </c>
      <c r="B599" s="128">
        <v>596</v>
      </c>
      <c r="C599" s="122" t="s">
        <v>2946</v>
      </c>
      <c r="D599" s="150" t="s">
        <v>560</v>
      </c>
      <c r="E599" s="59">
        <v>367.84372331053669</v>
      </c>
      <c r="F599" s="59">
        <v>774.16547035084761</v>
      </c>
      <c r="G599" s="59">
        <v>407.87805259156488</v>
      </c>
      <c r="H599" s="59">
        <v>370.26388813708678</v>
      </c>
      <c r="I599" s="59">
        <v>512.61937503646379</v>
      </c>
      <c r="J599" s="59">
        <v>234.2944190653657</v>
      </c>
      <c r="K599" s="59">
        <v>379.39626932936272</v>
      </c>
      <c r="L599" s="59">
        <v>167.04622674358049</v>
      </c>
      <c r="M599" s="59">
        <v>173.8483827892029</v>
      </c>
      <c r="N599" s="59">
        <v>203.96819469974909</v>
      </c>
      <c r="O599" s="59">
        <v>320.36007739715637</v>
      </c>
      <c r="P599" s="59">
        <v>584.00567375430728</v>
      </c>
      <c r="Q599" s="59">
        <v>876.1321398370294</v>
      </c>
      <c r="R599" s="59">
        <v>1198.1026737311679</v>
      </c>
      <c r="S599" s="59">
        <v>604.62649066621316</v>
      </c>
      <c r="T599" s="59">
        <v>305.34380668562198</v>
      </c>
      <c r="U599" s="59">
        <v>359.16520917710369</v>
      </c>
      <c r="V599" s="59">
        <v>216.63753362802049</v>
      </c>
      <c r="W599" s="59">
        <v>556.04577385286348</v>
      </c>
      <c r="X599" s="59">
        <v>497.7484610258432</v>
      </c>
      <c r="Y599" s="59">
        <v>396.11678959644053</v>
      </c>
      <c r="Z599" s="59">
        <v>421.61702871646992</v>
      </c>
      <c r="AA599" s="59">
        <v>222.2298386131925</v>
      </c>
      <c r="AB599" s="62">
        <v>624.14107348945868</v>
      </c>
      <c r="AC599" s="30"/>
    </row>
    <row r="600" spans="1:29" ht="14.1" customHeight="1" x14ac:dyDescent="0.2">
      <c r="A600" s="132" t="s">
        <v>575</v>
      </c>
      <c r="B600" s="128">
        <v>597</v>
      </c>
      <c r="C600" s="122" t="s">
        <v>2980</v>
      </c>
      <c r="D600" s="150" t="s">
        <v>576</v>
      </c>
      <c r="E600" s="59">
        <v>17.18505725664615</v>
      </c>
      <c r="F600" s="59">
        <v>3.2333994793747109</v>
      </c>
      <c r="G600" s="59">
        <v>4.4786463213268597</v>
      </c>
      <c r="H600" s="59">
        <v>0</v>
      </c>
      <c r="I600" s="59">
        <v>2.681294677209042</v>
      </c>
      <c r="J600" s="59">
        <v>5.3592467320358237</v>
      </c>
      <c r="K600" s="59">
        <v>0</v>
      </c>
      <c r="L600" s="59">
        <v>0</v>
      </c>
      <c r="M600" s="59">
        <v>3.2745113112700488</v>
      </c>
      <c r="N600" s="59">
        <v>1.4330770643715041</v>
      </c>
      <c r="O600" s="59">
        <v>2.225203780839708</v>
      </c>
      <c r="P600" s="59">
        <v>0</v>
      </c>
      <c r="Q600" s="59">
        <v>20.694183560619361</v>
      </c>
      <c r="R600" s="59">
        <v>14.82845919544631</v>
      </c>
      <c r="S600" s="59">
        <v>13.55004514700224</v>
      </c>
      <c r="T600" s="59">
        <v>7.8148910973119072</v>
      </c>
      <c r="U600" s="59">
        <v>3.3907532676399019</v>
      </c>
      <c r="V600" s="59">
        <v>0</v>
      </c>
      <c r="W600" s="59">
        <v>26.685445406071459</v>
      </c>
      <c r="X600" s="59">
        <v>19.77781011961207</v>
      </c>
      <c r="Y600" s="59">
        <v>6.5331789534694771</v>
      </c>
      <c r="Z600" s="59">
        <v>5.3463961339467208</v>
      </c>
      <c r="AA600" s="59">
        <v>2.8547864960887201</v>
      </c>
      <c r="AB600" s="62">
        <v>0</v>
      </c>
      <c r="AC600" s="30"/>
    </row>
    <row r="601" spans="1:29" ht="14.1" customHeight="1" x14ac:dyDescent="0.2">
      <c r="A601" s="132" t="s">
        <v>630</v>
      </c>
      <c r="B601" s="128">
        <v>598</v>
      </c>
      <c r="C601" s="122" t="s">
        <v>631</v>
      </c>
      <c r="D601" s="150" t="s">
        <v>345</v>
      </c>
      <c r="E601" s="59">
        <v>23.292063479488199</v>
      </c>
      <c r="F601" s="59">
        <v>32.719656064190083</v>
      </c>
      <c r="G601" s="59">
        <v>32.684032786997513</v>
      </c>
      <c r="H601" s="59">
        <v>35.947950304571528</v>
      </c>
      <c r="I601" s="59">
        <v>31.533195130125598</v>
      </c>
      <c r="J601" s="59">
        <v>40.95390251955579</v>
      </c>
      <c r="K601" s="59">
        <v>13.58685735417501</v>
      </c>
      <c r="L601" s="59">
        <v>4.0618649437351646</v>
      </c>
      <c r="M601" s="59">
        <v>8.802449761478627</v>
      </c>
      <c r="N601" s="59">
        <v>2.1501523295401661</v>
      </c>
      <c r="O601" s="59">
        <v>3.8481690978637411</v>
      </c>
      <c r="P601" s="59">
        <v>3.265532603310461</v>
      </c>
      <c r="Q601" s="59">
        <v>54.986670707913511</v>
      </c>
      <c r="R601" s="59">
        <v>26.06866639025456</v>
      </c>
      <c r="S601" s="59">
        <v>114.453827013996</v>
      </c>
      <c r="T601" s="59">
        <v>30.750589121037361</v>
      </c>
      <c r="U601" s="59">
        <v>14.330231625266171</v>
      </c>
      <c r="V601" s="59">
        <v>10.51704882482975</v>
      </c>
      <c r="W601" s="59">
        <v>75.912926615511012</v>
      </c>
      <c r="X601" s="59">
        <v>74.983217055298695</v>
      </c>
      <c r="Y601" s="59">
        <v>59.889224887063399</v>
      </c>
      <c r="Z601" s="59">
        <v>3.1308195201718059</v>
      </c>
      <c r="AA601" s="59">
        <v>3.7987844259330941</v>
      </c>
      <c r="AB601" s="62">
        <v>6.9580168949003767</v>
      </c>
      <c r="AC601" s="30"/>
    </row>
    <row r="602" spans="1:29" ht="14.1" customHeight="1" x14ac:dyDescent="0.2">
      <c r="A602" s="132" t="s">
        <v>640</v>
      </c>
      <c r="B602" s="128">
        <v>599</v>
      </c>
      <c r="C602" s="122" t="s">
        <v>401</v>
      </c>
      <c r="D602" s="150" t="s">
        <v>164</v>
      </c>
      <c r="E602" s="59">
        <v>17.476329413538451</v>
      </c>
      <c r="F602" s="59">
        <v>15.387980865554839</v>
      </c>
      <c r="G602" s="59">
        <v>32.740062557489509</v>
      </c>
      <c r="H602" s="59">
        <v>8.0882888185285946</v>
      </c>
      <c r="I602" s="59">
        <v>19.30854850665617</v>
      </c>
      <c r="J602" s="59">
        <v>3.8096653506563531</v>
      </c>
      <c r="K602" s="59">
        <v>0</v>
      </c>
      <c r="L602" s="59">
        <v>0</v>
      </c>
      <c r="M602" s="59">
        <v>2.2006124403696572</v>
      </c>
      <c r="N602" s="59">
        <v>1.073465965821351</v>
      </c>
      <c r="O602" s="59">
        <v>2.8861268233978059</v>
      </c>
      <c r="P602" s="59">
        <v>2.1770217355403072</v>
      </c>
      <c r="Q602" s="59">
        <v>16.524820818413851</v>
      </c>
      <c r="R602" s="59">
        <v>21.847866631893119</v>
      </c>
      <c r="S602" s="59">
        <v>14.636039260101789</v>
      </c>
      <c r="T602" s="59">
        <v>0</v>
      </c>
      <c r="U602" s="59">
        <v>1.1023255096358591</v>
      </c>
      <c r="V602" s="59">
        <v>3.155114647448924</v>
      </c>
      <c r="W602" s="59">
        <v>9.2326532370216103</v>
      </c>
      <c r="X602" s="59">
        <v>12.82607660156425</v>
      </c>
      <c r="Y602" s="59">
        <v>10.50688155913393</v>
      </c>
      <c r="Z602" s="59">
        <v>0</v>
      </c>
      <c r="AA602" s="59">
        <v>0</v>
      </c>
      <c r="AB602" s="62">
        <v>0</v>
      </c>
      <c r="AC602" s="30"/>
    </row>
    <row r="603" spans="1:29" ht="14.1" customHeight="1" x14ac:dyDescent="0.2">
      <c r="A603" s="132" t="s">
        <v>667</v>
      </c>
      <c r="B603" s="128">
        <v>600</v>
      </c>
      <c r="C603" s="122" t="s">
        <v>2594</v>
      </c>
      <c r="D603" s="150" t="s">
        <v>668</v>
      </c>
      <c r="E603" s="59">
        <v>183.25873204474351</v>
      </c>
      <c r="F603" s="59">
        <v>177.79753966464111</v>
      </c>
      <c r="G603" s="59">
        <v>159.1927177513665</v>
      </c>
      <c r="H603" s="59">
        <v>116.01751611421651</v>
      </c>
      <c r="I603" s="59">
        <v>172.86434848812129</v>
      </c>
      <c r="J603" s="59">
        <v>197.11589490831031</v>
      </c>
      <c r="K603" s="59">
        <v>121.5814704623983</v>
      </c>
      <c r="L603" s="59">
        <v>94.129658206118705</v>
      </c>
      <c r="M603" s="59">
        <v>91.367227911707772</v>
      </c>
      <c r="N603" s="59">
        <v>75.676130192507784</v>
      </c>
      <c r="O603" s="59">
        <v>112.147192019043</v>
      </c>
      <c r="P603" s="59">
        <v>95.169593680012298</v>
      </c>
      <c r="Q603" s="59">
        <v>192.54530477328481</v>
      </c>
      <c r="R603" s="59">
        <v>228.45689912209721</v>
      </c>
      <c r="S603" s="59">
        <v>217.4866647253593</v>
      </c>
      <c r="T603" s="59">
        <v>129.0029628233201</v>
      </c>
      <c r="U603" s="59">
        <v>101.59583059558901</v>
      </c>
      <c r="V603" s="59">
        <v>69.696482562146727</v>
      </c>
      <c r="W603" s="59">
        <v>192.04636828256719</v>
      </c>
      <c r="X603" s="59">
        <v>173.0908636019407</v>
      </c>
      <c r="Y603" s="59">
        <v>157.032699718348</v>
      </c>
      <c r="Z603" s="59">
        <v>97.065841190393229</v>
      </c>
      <c r="AA603" s="59">
        <v>90.680783031448868</v>
      </c>
      <c r="AB603" s="62">
        <v>69.428086579729509</v>
      </c>
      <c r="AC603" s="30"/>
    </row>
    <row r="604" spans="1:29" ht="14.1" customHeight="1" x14ac:dyDescent="0.2">
      <c r="A604" s="132" t="s">
        <v>669</v>
      </c>
      <c r="B604" s="128">
        <v>601</v>
      </c>
      <c r="C604" s="122" t="s">
        <v>2597</v>
      </c>
      <c r="D604" s="150" t="s">
        <v>170</v>
      </c>
      <c r="E604" s="59">
        <v>16.88116330628851</v>
      </c>
      <c r="F604" s="59">
        <v>50.185976095398907</v>
      </c>
      <c r="G604" s="59">
        <v>23.081463954177639</v>
      </c>
      <c r="H604" s="59">
        <v>36.529408400747982</v>
      </c>
      <c r="I604" s="59">
        <v>45.458986590169559</v>
      </c>
      <c r="J604" s="59">
        <v>22.615125937833771</v>
      </c>
      <c r="K604" s="59">
        <v>7.8960544085224749</v>
      </c>
      <c r="L604" s="59">
        <v>1.49984363047421</v>
      </c>
      <c r="M604" s="59">
        <v>3.5583903160777348</v>
      </c>
      <c r="N604" s="59">
        <v>12.70124930759823</v>
      </c>
      <c r="O604" s="59">
        <v>0</v>
      </c>
      <c r="P604" s="59">
        <v>6.3318677178189837</v>
      </c>
      <c r="Q604" s="59">
        <v>69.771887017016965</v>
      </c>
      <c r="R604" s="59">
        <v>61.115765591615677</v>
      </c>
      <c r="S604" s="59">
        <v>40.957492265468851</v>
      </c>
      <c r="T604" s="59">
        <v>30.769675693595239</v>
      </c>
      <c r="U604" s="59">
        <v>8.2883855069520251</v>
      </c>
      <c r="V604" s="59">
        <v>12.386980105884479</v>
      </c>
      <c r="W604" s="59">
        <v>31.209445492212051</v>
      </c>
      <c r="X604" s="59">
        <v>27.91546241266607</v>
      </c>
      <c r="Y604" s="59">
        <v>43.008868974158823</v>
      </c>
      <c r="Z604" s="59">
        <v>14.8985264899909</v>
      </c>
      <c r="AA604" s="59">
        <v>12.110524749874701</v>
      </c>
      <c r="AB604" s="62">
        <v>3.4839784595179739</v>
      </c>
      <c r="AC604" s="30"/>
    </row>
    <row r="605" spans="1:29" ht="14.1" customHeight="1" x14ac:dyDescent="0.2">
      <c r="A605" s="132" t="s">
        <v>699</v>
      </c>
      <c r="B605" s="128">
        <v>602</v>
      </c>
      <c r="C605" s="122" t="s">
        <v>2632</v>
      </c>
      <c r="D605" s="150" t="s">
        <v>164</v>
      </c>
      <c r="E605" s="59">
        <v>103.8870692915897</v>
      </c>
      <c r="F605" s="59">
        <v>96.174880409717744</v>
      </c>
      <c r="G605" s="59">
        <v>87.779973770793319</v>
      </c>
      <c r="H605" s="59">
        <v>158.17098134011471</v>
      </c>
      <c r="I605" s="59">
        <v>104.875024563284</v>
      </c>
      <c r="J605" s="59">
        <v>125.6722881711141</v>
      </c>
      <c r="K605" s="59">
        <v>65.983005026240832</v>
      </c>
      <c r="L605" s="59">
        <v>94.442421806786314</v>
      </c>
      <c r="M605" s="59">
        <v>47.15692398468137</v>
      </c>
      <c r="N605" s="59">
        <v>74.258081651657776</v>
      </c>
      <c r="O605" s="59">
        <v>51.005557307634959</v>
      </c>
      <c r="P605" s="59">
        <v>60.923953269095499</v>
      </c>
      <c r="Q605" s="59">
        <v>114.7096161452628</v>
      </c>
      <c r="R605" s="59">
        <v>96.75483794124095</v>
      </c>
      <c r="S605" s="59">
        <v>125.8709133728261</v>
      </c>
      <c r="T605" s="59">
        <v>91.194583316433651</v>
      </c>
      <c r="U605" s="59">
        <v>30.865114269804049</v>
      </c>
      <c r="V605" s="59">
        <v>54.719153330706703</v>
      </c>
      <c r="W605" s="59">
        <v>102.5850359669068</v>
      </c>
      <c r="X605" s="59">
        <v>109.586985105042</v>
      </c>
      <c r="Y605" s="59">
        <v>95.618926317054232</v>
      </c>
      <c r="Z605" s="59">
        <v>62.273043862723952</v>
      </c>
      <c r="AA605" s="59">
        <v>68.378119666795683</v>
      </c>
      <c r="AB605" s="62">
        <v>55.106499805197423</v>
      </c>
      <c r="AC605" s="30"/>
    </row>
    <row r="606" spans="1:29" ht="14.1" customHeight="1" x14ac:dyDescent="0.2">
      <c r="A606" s="132" t="s">
        <v>725</v>
      </c>
      <c r="B606" s="128">
        <v>603</v>
      </c>
      <c r="C606" s="122" t="s">
        <v>2678</v>
      </c>
      <c r="D606" s="150" t="s">
        <v>726</v>
      </c>
      <c r="E606" s="59">
        <v>860.26163540234438</v>
      </c>
      <c r="F606" s="59">
        <v>663.41817206144935</v>
      </c>
      <c r="G606" s="59">
        <v>579.91372756920509</v>
      </c>
      <c r="H606" s="59">
        <v>897.37497434432248</v>
      </c>
      <c r="I606" s="59">
        <v>659.20522059563905</v>
      </c>
      <c r="J606" s="59">
        <v>688.04651548796596</v>
      </c>
      <c r="K606" s="59">
        <v>363.09099536147932</v>
      </c>
      <c r="L606" s="59">
        <v>513.7162450290175</v>
      </c>
      <c r="M606" s="59">
        <v>292.10379380356733</v>
      </c>
      <c r="N606" s="59">
        <v>608.46627261072138</v>
      </c>
      <c r="O606" s="59">
        <v>685.9438380324076</v>
      </c>
      <c r="P606" s="59">
        <v>509.35668695349801</v>
      </c>
      <c r="Q606" s="59">
        <v>813.59454274401662</v>
      </c>
      <c r="R606" s="59">
        <v>1112.956335593673</v>
      </c>
      <c r="S606" s="59">
        <v>1282.204855420478</v>
      </c>
      <c r="T606" s="59">
        <v>536.99541709039113</v>
      </c>
      <c r="U606" s="59">
        <v>244.1717143374006</v>
      </c>
      <c r="V606" s="59">
        <v>230.54527899397539</v>
      </c>
      <c r="W606" s="59">
        <v>757.47251782424462</v>
      </c>
      <c r="X606" s="59">
        <v>1129.121947950614</v>
      </c>
      <c r="Y606" s="59">
        <v>529.54367851588233</v>
      </c>
      <c r="Z606" s="59">
        <v>307.40995065313598</v>
      </c>
      <c r="AA606" s="59">
        <v>679.83805843383823</v>
      </c>
      <c r="AB606" s="62">
        <v>320.91169121211391</v>
      </c>
      <c r="AC606" s="30"/>
    </row>
    <row r="607" spans="1:29" ht="14.1" customHeight="1" x14ac:dyDescent="0.2">
      <c r="A607" s="132" t="s">
        <v>768</v>
      </c>
      <c r="B607" s="128">
        <v>604</v>
      </c>
      <c r="C607" s="122" t="s">
        <v>2705</v>
      </c>
      <c r="D607" s="150" t="s">
        <v>769</v>
      </c>
      <c r="E607" s="59">
        <v>10.679979086051279</v>
      </c>
      <c r="F607" s="59">
        <v>9.6174880409717751</v>
      </c>
      <c r="G607" s="59">
        <v>7.4706360655994306</v>
      </c>
      <c r="H607" s="59">
        <v>5.2160475891933293</v>
      </c>
      <c r="I607" s="59">
        <v>8.0670768776503721</v>
      </c>
      <c r="J607" s="59">
        <v>16.513946878757618</v>
      </c>
      <c r="K607" s="59">
        <v>5.2257143669903874</v>
      </c>
      <c r="L607" s="59">
        <v>5.0773311796689562</v>
      </c>
      <c r="M607" s="59">
        <v>9.9027559816634554</v>
      </c>
      <c r="N607" s="59">
        <v>10.734659658213509</v>
      </c>
      <c r="O607" s="59">
        <v>4.8102113723296762</v>
      </c>
      <c r="P607" s="59">
        <v>7.619576074391075</v>
      </c>
      <c r="Q607" s="59">
        <v>9.4801335657242003</v>
      </c>
      <c r="R607" s="59">
        <v>12.484495218224639</v>
      </c>
      <c r="S607" s="59">
        <v>1.951471901346906</v>
      </c>
      <c r="T607" s="59">
        <v>1.060365142104736</v>
      </c>
      <c r="U607" s="59">
        <v>0</v>
      </c>
      <c r="V607" s="59">
        <v>0</v>
      </c>
      <c r="W607" s="59">
        <v>11.28435395635975</v>
      </c>
      <c r="X607" s="59">
        <v>10.85283404747744</v>
      </c>
      <c r="Y607" s="59">
        <v>5.2534407795669651</v>
      </c>
      <c r="Z607" s="59">
        <v>0</v>
      </c>
      <c r="AA607" s="59">
        <v>0</v>
      </c>
      <c r="AB607" s="62">
        <v>9.9400241355719672</v>
      </c>
      <c r="AC607" s="30"/>
    </row>
    <row r="608" spans="1:29" ht="14.1" customHeight="1" x14ac:dyDescent="0.2">
      <c r="A608" s="132" t="s">
        <v>826</v>
      </c>
      <c r="B608" s="128">
        <v>605</v>
      </c>
      <c r="C608" s="122" t="s">
        <v>2769</v>
      </c>
      <c r="D608" s="150" t="s">
        <v>827</v>
      </c>
      <c r="E608" s="59">
        <v>65.310013925582851</v>
      </c>
      <c r="F608" s="59">
        <v>112.5890472492443</v>
      </c>
      <c r="G608" s="59">
        <v>29.690175383708539</v>
      </c>
      <c r="H608" s="59">
        <v>52.901003668207473</v>
      </c>
      <c r="I608" s="59">
        <v>70.103906451391438</v>
      </c>
      <c r="J608" s="59">
        <v>70.773105635480732</v>
      </c>
      <c r="K608" s="59">
        <v>16.190308251809618</v>
      </c>
      <c r="L608" s="59">
        <v>9.7677697234471363</v>
      </c>
      <c r="M608" s="59">
        <v>13.96728715902621</v>
      </c>
      <c r="N608" s="59">
        <v>0</v>
      </c>
      <c r="O608" s="59">
        <v>14.39022834146146</v>
      </c>
      <c r="P608" s="59">
        <v>4.0949778845513176</v>
      </c>
      <c r="Q608" s="59">
        <v>79.471959681465975</v>
      </c>
      <c r="R608" s="59">
        <v>144.20320239270521</v>
      </c>
      <c r="S608" s="59">
        <v>26.95568137330481</v>
      </c>
      <c r="T608" s="59">
        <v>48.624103956354787</v>
      </c>
      <c r="U608" s="59">
        <v>25.201365801295012</v>
      </c>
      <c r="V608" s="59">
        <v>27.636700901887611</v>
      </c>
      <c r="W608" s="59">
        <v>167.11615284188949</v>
      </c>
      <c r="X608" s="59">
        <v>33.429688730061663</v>
      </c>
      <c r="Y608" s="59">
        <v>66.358311863022152</v>
      </c>
      <c r="Z608" s="59">
        <v>6.2689442858906794</v>
      </c>
      <c r="AA608" s="59">
        <v>2.0513435900038708</v>
      </c>
      <c r="AB608" s="62">
        <v>6.6747262070365752</v>
      </c>
      <c r="AC608" s="30"/>
    </row>
    <row r="609" spans="1:29" ht="14.1" customHeight="1" x14ac:dyDescent="0.2">
      <c r="A609" s="132" t="s">
        <v>845</v>
      </c>
      <c r="B609" s="128">
        <v>606</v>
      </c>
      <c r="C609" s="122" t="s">
        <v>2791</v>
      </c>
      <c r="D609" s="150" t="s">
        <v>846</v>
      </c>
      <c r="E609" s="59">
        <v>34.95265882707691</v>
      </c>
      <c r="F609" s="59">
        <v>44.240444988470159</v>
      </c>
      <c r="G609" s="59">
        <v>63.50040655759517</v>
      </c>
      <c r="H609" s="59">
        <v>4.4934937880714418</v>
      </c>
      <c r="I609" s="59">
        <v>6.0503076582377791</v>
      </c>
      <c r="J609" s="59">
        <v>12.38141238963315</v>
      </c>
      <c r="K609" s="59">
        <v>15.68027852959136</v>
      </c>
      <c r="L609" s="59">
        <v>8.1237298874703292</v>
      </c>
      <c r="M609" s="59">
        <v>4.4012248807393144</v>
      </c>
      <c r="N609" s="59">
        <v>5.3673298291067546</v>
      </c>
      <c r="O609" s="59">
        <v>2.8861268233978059</v>
      </c>
      <c r="P609" s="59">
        <v>6.5310652066209212</v>
      </c>
      <c r="Q609" s="59">
        <v>47.431952269387892</v>
      </c>
      <c r="R609" s="59">
        <v>97.942945736175318</v>
      </c>
      <c r="S609" s="59">
        <v>62.447100843100984</v>
      </c>
      <c r="T609" s="59">
        <v>0</v>
      </c>
      <c r="U609" s="59">
        <v>0</v>
      </c>
      <c r="V609" s="59">
        <v>1.0517048824829749</v>
      </c>
      <c r="W609" s="59">
        <v>112.8435395635975</v>
      </c>
      <c r="X609" s="59">
        <v>2.9598638311302121</v>
      </c>
      <c r="Y609" s="59">
        <v>2.1013763118267859</v>
      </c>
      <c r="Z609" s="59">
        <v>1.0436065067239351</v>
      </c>
      <c r="AA609" s="59">
        <v>2.84908831944982</v>
      </c>
      <c r="AB609" s="62">
        <v>0.99400241355719665</v>
      </c>
      <c r="AC609" s="30"/>
    </row>
    <row r="610" spans="1:29" ht="14.1" customHeight="1" x14ac:dyDescent="0.2">
      <c r="A610" s="132" t="s">
        <v>858</v>
      </c>
      <c r="B610" s="128">
        <v>607</v>
      </c>
      <c r="C610" s="122" t="s">
        <v>2819</v>
      </c>
      <c r="D610" s="150" t="s">
        <v>859</v>
      </c>
      <c r="E610" s="59">
        <v>18.44723660317948</v>
      </c>
      <c r="F610" s="59">
        <v>10.57923684506895</v>
      </c>
      <c r="G610" s="59">
        <v>30.81637377059765</v>
      </c>
      <c r="H610" s="59">
        <v>21.56877018274292</v>
      </c>
      <c r="I610" s="59">
        <v>8.0670768776503721</v>
      </c>
      <c r="J610" s="59">
        <v>9.5241633766408818</v>
      </c>
      <c r="K610" s="59">
        <v>10.451428733980769</v>
      </c>
      <c r="L610" s="59">
        <v>4.0618649437351646</v>
      </c>
      <c r="M610" s="59">
        <v>6.6018373211089703</v>
      </c>
      <c r="N610" s="59">
        <v>5.3673298291067546</v>
      </c>
      <c r="O610" s="59">
        <v>0</v>
      </c>
      <c r="P610" s="59">
        <v>7.619576074391075</v>
      </c>
      <c r="Q610" s="59">
        <v>15.16821370515872</v>
      </c>
      <c r="R610" s="59">
        <v>17.686368225818239</v>
      </c>
      <c r="S610" s="59">
        <v>40.980909928285023</v>
      </c>
      <c r="T610" s="59">
        <v>11.664016563152099</v>
      </c>
      <c r="U610" s="59">
        <v>8.8186040770868726</v>
      </c>
      <c r="V610" s="59">
        <v>4.2068195299318987</v>
      </c>
      <c r="W610" s="59">
        <v>30.77551079007203</v>
      </c>
      <c r="X610" s="59">
        <v>33.545123419475743</v>
      </c>
      <c r="Y610" s="59">
        <v>11.55756971504732</v>
      </c>
      <c r="Z610" s="59">
        <v>2.087213013447871</v>
      </c>
      <c r="AA610" s="59">
        <v>9.4969610648327336</v>
      </c>
      <c r="AB610" s="62">
        <v>7.9520193084575732</v>
      </c>
      <c r="AC610" s="30"/>
    </row>
    <row r="611" spans="1:29" ht="14.1" customHeight="1" x14ac:dyDescent="0.2">
      <c r="A611" s="132" t="s">
        <v>866</v>
      </c>
      <c r="B611" s="128">
        <v>608</v>
      </c>
      <c r="C611" s="122" t="s">
        <v>2829</v>
      </c>
      <c r="D611" s="150" t="s">
        <v>867</v>
      </c>
      <c r="E611" s="59">
        <v>11.58195186522779</v>
      </c>
      <c r="F611" s="59">
        <v>24.04372010242944</v>
      </c>
      <c r="G611" s="59">
        <v>13.073613114799009</v>
      </c>
      <c r="H611" s="59">
        <v>17.07527639467148</v>
      </c>
      <c r="I611" s="59">
        <v>13.167486233544819</v>
      </c>
      <c r="J611" s="59">
        <v>20.95315942860994</v>
      </c>
      <c r="K611" s="59">
        <v>2.0902857467961549</v>
      </c>
      <c r="L611" s="59">
        <v>5.0773311796689562</v>
      </c>
      <c r="M611" s="59">
        <v>1.1003062201848279</v>
      </c>
      <c r="N611" s="59">
        <v>0</v>
      </c>
      <c r="O611" s="59">
        <v>5.7722536467956118</v>
      </c>
      <c r="P611" s="59">
        <v>1.088510867770154</v>
      </c>
      <c r="Q611" s="59">
        <v>27.493335353956759</v>
      </c>
      <c r="R611" s="59">
        <v>17.76855781933822</v>
      </c>
      <c r="S611" s="59">
        <v>42.93335756558259</v>
      </c>
      <c r="T611" s="59">
        <v>14.845111989466311</v>
      </c>
      <c r="U611" s="59">
        <v>0</v>
      </c>
      <c r="V611" s="59">
        <v>4.2068195299318987</v>
      </c>
      <c r="W611" s="59">
        <v>9.2316273866619412</v>
      </c>
      <c r="X611" s="59">
        <v>51.395075563745003</v>
      </c>
      <c r="Y611" s="59">
        <v>10.2063847465427</v>
      </c>
      <c r="Z611" s="59">
        <v>0</v>
      </c>
      <c r="AA611" s="59">
        <v>6.6421745687440144</v>
      </c>
      <c r="AB611" s="62">
        <v>0</v>
      </c>
      <c r="AC611" s="30"/>
    </row>
    <row r="612" spans="1:29" ht="14.1" customHeight="1" x14ac:dyDescent="0.2">
      <c r="A612" s="132" t="s">
        <v>931</v>
      </c>
      <c r="B612" s="128">
        <v>609</v>
      </c>
      <c r="C612" s="122" t="s">
        <v>2956</v>
      </c>
      <c r="D612" s="150" t="s">
        <v>932</v>
      </c>
      <c r="E612" s="59">
        <v>92.180841306087856</v>
      </c>
      <c r="F612" s="59">
        <v>83.556736099962777</v>
      </c>
      <c r="G612" s="59">
        <v>71.35297889204837</v>
      </c>
      <c r="H612" s="59">
        <v>66.242186724991583</v>
      </c>
      <c r="I612" s="59">
        <v>95.411335001190352</v>
      </c>
      <c r="J612" s="59">
        <v>61.038458248216067</v>
      </c>
      <c r="K612" s="59">
        <v>81.664328698705575</v>
      </c>
      <c r="L612" s="59">
        <v>40.977109018636277</v>
      </c>
      <c r="M612" s="59">
        <v>68.554579048615736</v>
      </c>
      <c r="N612" s="59">
        <v>26.557547994420219</v>
      </c>
      <c r="O612" s="59">
        <v>46.243448049028572</v>
      </c>
      <c r="P612" s="59">
        <v>61.077433301451087</v>
      </c>
      <c r="Q612" s="59">
        <v>119.9104174194191</v>
      </c>
      <c r="R612" s="59">
        <v>112.8119795410809</v>
      </c>
      <c r="S612" s="59">
        <v>94.179009694952327</v>
      </c>
      <c r="T612" s="59">
        <v>71.87048896671692</v>
      </c>
      <c r="U612" s="59">
        <v>43.402964616402308</v>
      </c>
      <c r="V612" s="59">
        <v>29.861056728339101</v>
      </c>
      <c r="W612" s="59">
        <v>133.3431073008644</v>
      </c>
      <c r="X612" s="59">
        <v>118.47545618992601</v>
      </c>
      <c r="Y612" s="59">
        <v>138.60468015178299</v>
      </c>
      <c r="Z612" s="59">
        <v>46.251596771498093</v>
      </c>
      <c r="AA612" s="59">
        <v>17.33005455110677</v>
      </c>
      <c r="AB612" s="62">
        <v>20.880014699182471</v>
      </c>
      <c r="AC612" s="30"/>
    </row>
    <row r="613" spans="1:29" ht="14.1" customHeight="1" x14ac:dyDescent="0.2">
      <c r="A613" s="132" t="s">
        <v>683</v>
      </c>
      <c r="B613" s="128">
        <v>610</v>
      </c>
      <c r="C613" s="122" t="s">
        <v>2591</v>
      </c>
      <c r="D613" s="150" t="s">
        <v>684</v>
      </c>
      <c r="E613" s="59">
        <v>33.981751637435877</v>
      </c>
      <c r="F613" s="59">
        <v>67.462831612200617</v>
      </c>
      <c r="G613" s="59">
        <v>32.684032786997513</v>
      </c>
      <c r="H613" s="59">
        <v>187.92240371093581</v>
      </c>
      <c r="I613" s="59">
        <v>133.72894178541989</v>
      </c>
      <c r="J613" s="59">
        <v>94.053970593341703</v>
      </c>
      <c r="K613" s="59">
        <v>0</v>
      </c>
      <c r="L613" s="59">
        <v>1.0154662359337909</v>
      </c>
      <c r="M613" s="59">
        <v>3.3009186605544851</v>
      </c>
      <c r="N613" s="59">
        <v>0</v>
      </c>
      <c r="O613" s="59">
        <v>2.8861268233978059</v>
      </c>
      <c r="P613" s="59">
        <v>0</v>
      </c>
      <c r="Q613" s="59">
        <v>21.011768035071121</v>
      </c>
      <c r="R613" s="59">
        <v>63.695894603382101</v>
      </c>
      <c r="S613" s="59">
        <v>2.9272078520203579</v>
      </c>
      <c r="T613" s="59">
        <v>13.81443707134051</v>
      </c>
      <c r="U613" s="59">
        <v>2.2046510192717181</v>
      </c>
      <c r="V613" s="59">
        <v>8.4136390598637973</v>
      </c>
      <c r="W613" s="59">
        <v>12.310204316028811</v>
      </c>
      <c r="X613" s="59">
        <v>8.8795914933906364</v>
      </c>
      <c r="Y613" s="59">
        <v>11.55756971504732</v>
      </c>
      <c r="Z613" s="59">
        <v>8.3488520537914823</v>
      </c>
      <c r="AA613" s="59">
        <v>0</v>
      </c>
      <c r="AB613" s="62">
        <v>4.9700120677859836</v>
      </c>
      <c r="AC613" s="30"/>
    </row>
    <row r="614" spans="1:29" ht="14.1" customHeight="1" x14ac:dyDescent="0.2">
      <c r="A614" s="132" t="s">
        <v>942</v>
      </c>
      <c r="B614" s="128">
        <v>611</v>
      </c>
      <c r="C614" s="122" t="s">
        <v>2983</v>
      </c>
      <c r="D614" s="150" t="s">
        <v>164</v>
      </c>
      <c r="E614" s="59">
        <v>120.39249151548709</v>
      </c>
      <c r="F614" s="59">
        <v>143.3005718104794</v>
      </c>
      <c r="G614" s="59">
        <v>107.41373918069679</v>
      </c>
      <c r="H614" s="59">
        <v>152.60623863296709</v>
      </c>
      <c r="I614" s="59">
        <v>149.51621123498171</v>
      </c>
      <c r="J614" s="59">
        <v>212.38884329909169</v>
      </c>
      <c r="K614" s="59">
        <v>103.7952290429099</v>
      </c>
      <c r="L614" s="59">
        <v>98.599740576699247</v>
      </c>
      <c r="M614" s="59">
        <v>120.2931781341467</v>
      </c>
      <c r="N614" s="59">
        <v>72.644662305028291</v>
      </c>
      <c r="O614" s="59">
        <v>80.604711966128377</v>
      </c>
      <c r="P614" s="59">
        <v>102.59106077646921</v>
      </c>
      <c r="Q614" s="59">
        <v>246.04454252473619</v>
      </c>
      <c r="R614" s="59">
        <v>275.5120019741874</v>
      </c>
      <c r="S614" s="59">
        <v>315.60569618913098</v>
      </c>
      <c r="T614" s="59">
        <v>174.9729728289868</v>
      </c>
      <c r="U614" s="59">
        <v>97.004644847955603</v>
      </c>
      <c r="V614" s="59">
        <v>47.811555662558511</v>
      </c>
      <c r="W614" s="59">
        <v>338.21260507929497</v>
      </c>
      <c r="X614" s="59">
        <v>405.41748205629028</v>
      </c>
      <c r="Y614" s="59">
        <v>209.57131026664129</v>
      </c>
      <c r="Z614" s="59">
        <v>69.25477139270707</v>
      </c>
      <c r="AA614" s="59">
        <v>101.6820627289511</v>
      </c>
      <c r="AB614" s="62">
        <v>91.448222047262092</v>
      </c>
      <c r="AC614" s="30"/>
    </row>
    <row r="615" spans="1:29" ht="14.1" customHeight="1" x14ac:dyDescent="0.2">
      <c r="A615" s="132" t="s">
        <v>945</v>
      </c>
      <c r="B615" s="128">
        <v>612</v>
      </c>
      <c r="C615" s="122" t="s">
        <v>2988</v>
      </c>
      <c r="D615" s="150" t="s">
        <v>164</v>
      </c>
      <c r="E615" s="59">
        <v>19.418143792820501</v>
      </c>
      <c r="F615" s="59">
        <v>12.50273445326331</v>
      </c>
      <c r="G615" s="59">
        <v>21.48274783613936</v>
      </c>
      <c r="H615" s="59">
        <v>5.39219254568573</v>
      </c>
      <c r="I615" s="59">
        <v>12.10061531647556</v>
      </c>
      <c r="J615" s="59">
        <v>10.47657971430497</v>
      </c>
      <c r="K615" s="59">
        <v>0</v>
      </c>
      <c r="L615" s="59">
        <v>0</v>
      </c>
      <c r="M615" s="59">
        <v>0</v>
      </c>
      <c r="N615" s="59">
        <v>0</v>
      </c>
      <c r="O615" s="59">
        <v>0</v>
      </c>
      <c r="P615" s="59">
        <v>0</v>
      </c>
      <c r="Q615" s="59">
        <v>14.2202003485863</v>
      </c>
      <c r="R615" s="59">
        <v>21.852028130299189</v>
      </c>
      <c r="S615" s="59">
        <v>26.344870668183219</v>
      </c>
      <c r="T615" s="59">
        <v>11.664016563152099</v>
      </c>
      <c r="U615" s="59">
        <v>11.023255096358589</v>
      </c>
      <c r="V615" s="59">
        <v>10.51704882482975</v>
      </c>
      <c r="W615" s="59">
        <v>21.941913342961691</v>
      </c>
      <c r="X615" s="59">
        <v>21.705668094954891</v>
      </c>
      <c r="Y615" s="59">
        <v>13.65894602687411</v>
      </c>
      <c r="Z615" s="59">
        <v>6.2616390403436117</v>
      </c>
      <c r="AA615" s="59">
        <v>7.6013676362921201</v>
      </c>
      <c r="AB615" s="62">
        <v>3.976009654228787</v>
      </c>
      <c r="AC615" s="30"/>
    </row>
    <row r="616" spans="1:29" ht="14.1" customHeight="1" x14ac:dyDescent="0.2">
      <c r="A616" s="132" t="s">
        <v>970</v>
      </c>
      <c r="B616" s="128">
        <v>613</v>
      </c>
      <c r="C616" s="122" t="e">
        <v>#N/A</v>
      </c>
      <c r="D616" s="150" t="s">
        <v>971</v>
      </c>
      <c r="E616" s="59">
        <v>159.22877910112811</v>
      </c>
      <c r="F616" s="59">
        <v>136.56833018179921</v>
      </c>
      <c r="G616" s="59">
        <v>157.817186885788</v>
      </c>
      <c r="H616" s="59">
        <v>168.7145151644456</v>
      </c>
      <c r="I616" s="59">
        <v>148.67118493204779</v>
      </c>
      <c r="J616" s="59">
        <v>149.5150787681969</v>
      </c>
      <c r="K616" s="59">
        <v>140.22159360945301</v>
      </c>
      <c r="L616" s="59">
        <v>115.9053161694829</v>
      </c>
      <c r="M616" s="59">
        <v>133.13705264236421</v>
      </c>
      <c r="N616" s="59">
        <v>103.1418303940129</v>
      </c>
      <c r="O616" s="59">
        <v>92.797635752709652</v>
      </c>
      <c r="P616" s="59">
        <v>82.683285515820856</v>
      </c>
      <c r="Q616" s="59">
        <v>152.97996733673489</v>
      </c>
      <c r="R616" s="59">
        <v>123.2885517783744</v>
      </c>
      <c r="S616" s="59">
        <v>184.5702124293903</v>
      </c>
      <c r="T616" s="59">
        <v>66.803003952598388</v>
      </c>
      <c r="U616" s="59">
        <v>41.888369366162642</v>
      </c>
      <c r="V616" s="59">
        <v>42.093436216498581</v>
      </c>
      <c r="W616" s="59">
        <v>149.77620421240329</v>
      </c>
      <c r="X616" s="59">
        <v>159.8208074257069</v>
      </c>
      <c r="Y616" s="59">
        <v>138.55319643214321</v>
      </c>
      <c r="Z616" s="59">
        <v>45.918686295853149</v>
      </c>
      <c r="AA616" s="59">
        <v>159.8329050250284</v>
      </c>
      <c r="AB616" s="62">
        <v>108.34626307773441</v>
      </c>
      <c r="AC616" s="30"/>
    </row>
    <row r="617" spans="1:29" ht="14.1" customHeight="1" x14ac:dyDescent="0.2">
      <c r="A617" s="132" t="s">
        <v>995</v>
      </c>
      <c r="B617" s="128">
        <v>614</v>
      </c>
      <c r="C617" s="122" t="s">
        <v>2601</v>
      </c>
      <c r="D617" s="150" t="s">
        <v>996</v>
      </c>
      <c r="E617" s="59">
        <v>6.0953553365663566</v>
      </c>
      <c r="F617" s="59">
        <v>3.2026235176436009</v>
      </c>
      <c r="G617" s="59">
        <v>6.790808183629883</v>
      </c>
      <c r="H617" s="59">
        <v>0</v>
      </c>
      <c r="I617" s="59">
        <v>0</v>
      </c>
      <c r="J617" s="59">
        <v>0</v>
      </c>
      <c r="K617" s="59">
        <v>17.915839135789842</v>
      </c>
      <c r="L617" s="59">
        <v>11.300108273471229</v>
      </c>
      <c r="M617" s="59">
        <v>22.382429130999778</v>
      </c>
      <c r="N617" s="59">
        <v>7.9511624088387469</v>
      </c>
      <c r="O617" s="59">
        <v>11.09715763596456</v>
      </c>
      <c r="P617" s="59">
        <v>18.527543480315789</v>
      </c>
      <c r="Q617" s="59">
        <v>0</v>
      </c>
      <c r="R617" s="59">
        <v>0</v>
      </c>
      <c r="S617" s="59">
        <v>0</v>
      </c>
      <c r="T617" s="59">
        <v>3.897902262377011</v>
      </c>
      <c r="U617" s="59">
        <v>1.756004536849924</v>
      </c>
      <c r="V617" s="59">
        <v>15.486354394561801</v>
      </c>
      <c r="W617" s="59">
        <v>0</v>
      </c>
      <c r="X617" s="59">
        <v>0</v>
      </c>
      <c r="Y617" s="59">
        <v>0</v>
      </c>
      <c r="Z617" s="59">
        <v>22.597211690093371</v>
      </c>
      <c r="AA617" s="59">
        <v>15.01944392403297</v>
      </c>
      <c r="AB617" s="62">
        <v>1.24449102177361</v>
      </c>
      <c r="AC617" s="30"/>
    </row>
    <row r="618" spans="1:29" ht="14.1" customHeight="1" x14ac:dyDescent="0.2">
      <c r="A618" s="132" t="s">
        <v>1018</v>
      </c>
      <c r="B618" s="128">
        <v>615</v>
      </c>
      <c r="C618" s="122" t="s">
        <v>2772</v>
      </c>
      <c r="D618" s="150" t="s">
        <v>1019</v>
      </c>
      <c r="E618" s="59">
        <v>40.381000924359881</v>
      </c>
      <c r="F618" s="59">
        <v>43.692248170134768</v>
      </c>
      <c r="G618" s="59">
        <v>152.94353068249259</v>
      </c>
      <c r="H618" s="59">
        <v>14.602956112474571</v>
      </c>
      <c r="I618" s="59">
        <v>22.717896872073151</v>
      </c>
      <c r="J618" s="59">
        <v>23.507540046225021</v>
      </c>
      <c r="K618" s="59">
        <v>867.61908549417365</v>
      </c>
      <c r="L618" s="59">
        <v>770.13060879842305</v>
      </c>
      <c r="M618" s="59">
        <v>855.86879214588805</v>
      </c>
      <c r="N618" s="59">
        <v>620.91633088231754</v>
      </c>
      <c r="O618" s="59">
        <v>816.94513454643402</v>
      </c>
      <c r="P618" s="59">
        <v>874.57058777513657</v>
      </c>
      <c r="Q618" s="59">
        <v>33.044901570044843</v>
      </c>
      <c r="R618" s="59">
        <v>43.519909956129567</v>
      </c>
      <c r="S618" s="59">
        <v>62.791535633688703</v>
      </c>
      <c r="T618" s="59">
        <v>218.84239948814391</v>
      </c>
      <c r="U618" s="59">
        <v>373.24521291168259</v>
      </c>
      <c r="V618" s="59">
        <v>302.87523058185951</v>
      </c>
      <c r="W618" s="59">
        <v>52.942085361801247</v>
      </c>
      <c r="X618" s="59">
        <v>49.568839579937659</v>
      </c>
      <c r="Y618" s="59">
        <v>183.91665756370401</v>
      </c>
      <c r="Z618" s="59">
        <v>405.43904064923538</v>
      </c>
      <c r="AA618" s="59">
        <v>415.00105369938029</v>
      </c>
      <c r="AB618" s="62">
        <v>317.68018936563942</v>
      </c>
      <c r="AC618" s="30"/>
    </row>
    <row r="619" spans="1:29" ht="14.1" customHeight="1" x14ac:dyDescent="0.2">
      <c r="A619" s="132" t="s">
        <v>1028</v>
      </c>
      <c r="B619" s="128">
        <v>616</v>
      </c>
      <c r="C619" s="122" t="s">
        <v>2874</v>
      </c>
      <c r="D619" s="150" t="s">
        <v>1029</v>
      </c>
      <c r="E619" s="59">
        <v>13.82377656610892</v>
      </c>
      <c r="F619" s="59">
        <v>13.89053797757553</v>
      </c>
      <c r="G619" s="59">
        <v>28.21939390829365</v>
      </c>
      <c r="H619" s="59">
        <v>2.4327775368618778</v>
      </c>
      <c r="I619" s="59">
        <v>7.8119555713946793</v>
      </c>
      <c r="J619" s="59">
        <v>4.7182705367878928</v>
      </c>
      <c r="K619" s="59">
        <v>203.97217345811561</v>
      </c>
      <c r="L619" s="59">
        <v>224.66479643669979</v>
      </c>
      <c r="M619" s="59">
        <v>254.98386315941201</v>
      </c>
      <c r="N619" s="59">
        <v>189.4581552397419</v>
      </c>
      <c r="O619" s="59">
        <v>168.65466909434861</v>
      </c>
      <c r="P619" s="59">
        <v>227.86995356987171</v>
      </c>
      <c r="Q619" s="59">
        <v>9.0193990744300034</v>
      </c>
      <c r="R619" s="59">
        <v>5.4515629119580922</v>
      </c>
      <c r="S619" s="59">
        <v>15.52298323926396</v>
      </c>
      <c r="T619" s="59">
        <v>155.72204367407531</v>
      </c>
      <c r="U619" s="59">
        <v>240.7159238646922</v>
      </c>
      <c r="V619" s="59">
        <v>176.30570308968089</v>
      </c>
      <c r="W619" s="59">
        <v>14.44705061521948</v>
      </c>
      <c r="X619" s="59">
        <v>6.0943596282971058</v>
      </c>
      <c r="Y619" s="59">
        <v>84.617170636485099</v>
      </c>
      <c r="Z619" s="59">
        <v>266.17810117898011</v>
      </c>
      <c r="AA619" s="59">
        <v>203.91779828798201</v>
      </c>
      <c r="AB619" s="62">
        <v>259.5290601677163</v>
      </c>
      <c r="AC619" s="30"/>
    </row>
    <row r="620" spans="1:29" ht="14.1" customHeight="1" x14ac:dyDescent="0.2">
      <c r="A620" s="132" t="s">
        <v>1046</v>
      </c>
      <c r="B620" s="128">
        <v>617</v>
      </c>
      <c r="C620" s="122" t="s">
        <v>2654</v>
      </c>
      <c r="D620" s="150" t="s">
        <v>1047</v>
      </c>
      <c r="E620" s="59">
        <v>33.00987354060522</v>
      </c>
      <c r="F620" s="59">
        <v>37.853471180460808</v>
      </c>
      <c r="G620" s="59">
        <v>33.395610872245861</v>
      </c>
      <c r="H620" s="59">
        <v>4.2921852663658404</v>
      </c>
      <c r="I620" s="59">
        <v>1.531736222143864</v>
      </c>
      <c r="J620" s="59">
        <v>12.426175957503361</v>
      </c>
      <c r="K620" s="59">
        <v>148.48031259504469</v>
      </c>
      <c r="L620" s="59">
        <v>55.780575806079078</v>
      </c>
      <c r="M620" s="59">
        <v>126.9610338284668</v>
      </c>
      <c r="N620" s="59">
        <v>54.464442707877893</v>
      </c>
      <c r="O620" s="59">
        <v>80.638383445734689</v>
      </c>
      <c r="P620" s="59">
        <v>79.70403127073395</v>
      </c>
      <c r="Q620" s="59">
        <v>3.4649888182721948</v>
      </c>
      <c r="R620" s="59">
        <v>22.21823999003378</v>
      </c>
      <c r="S620" s="59">
        <v>68.750355084451471</v>
      </c>
      <c r="T620" s="59">
        <v>113.27244594019641</v>
      </c>
      <c r="U620" s="59">
        <v>111.0438625386779</v>
      </c>
      <c r="V620" s="59">
        <v>75.414602008206657</v>
      </c>
      <c r="W620" s="59">
        <v>44.777342349195138</v>
      </c>
      <c r="X620" s="59">
        <v>0</v>
      </c>
      <c r="Y620" s="59">
        <v>33.287902155648112</v>
      </c>
      <c r="Z620" s="59">
        <v>66.718807581367898</v>
      </c>
      <c r="AA620" s="59">
        <v>63.4378005208697</v>
      </c>
      <c r="AB620" s="62">
        <v>57.366861293626492</v>
      </c>
      <c r="AC620" s="30"/>
    </row>
    <row r="621" spans="1:29" ht="14.1" customHeight="1" x14ac:dyDescent="0.2">
      <c r="A621" s="132" t="s">
        <v>1064</v>
      </c>
      <c r="B621" s="128">
        <v>618</v>
      </c>
      <c r="C621" s="122" t="s">
        <v>2582</v>
      </c>
      <c r="D621" s="150" t="s">
        <v>1065</v>
      </c>
      <c r="E621" s="59">
        <v>37.435268510989012</v>
      </c>
      <c r="F621" s="59">
        <v>46.370718589545412</v>
      </c>
      <c r="G621" s="59">
        <v>28.26328389517905</v>
      </c>
      <c r="H621" s="59">
        <v>21.830291521208679</v>
      </c>
      <c r="I621" s="59">
        <v>37.990890170684708</v>
      </c>
      <c r="J621" s="59">
        <v>47.957019850399831</v>
      </c>
      <c r="K621" s="59">
        <v>30.309143328544241</v>
      </c>
      <c r="L621" s="59">
        <v>20.526634493165648</v>
      </c>
      <c r="M621" s="59">
        <v>24.777795772342149</v>
      </c>
      <c r="N621" s="59">
        <v>15.49011388680209</v>
      </c>
      <c r="O621" s="59">
        <v>12.50654956805716</v>
      </c>
      <c r="P621" s="59">
        <v>16.345079190436621</v>
      </c>
      <c r="Q621" s="59">
        <v>25.197247004338351</v>
      </c>
      <c r="R621" s="59">
        <v>34.720421576484227</v>
      </c>
      <c r="S621" s="59">
        <v>40.742830356320702</v>
      </c>
      <c r="T621" s="59">
        <v>25.0733941502086</v>
      </c>
      <c r="U621" s="59">
        <v>25.3545890471344</v>
      </c>
      <c r="V621" s="59">
        <v>22.759945361814051</v>
      </c>
      <c r="W621" s="59">
        <v>42.281448424120299</v>
      </c>
      <c r="X621" s="59">
        <v>24.71683623249136</v>
      </c>
      <c r="Y621" s="59">
        <v>34.538221061185062</v>
      </c>
      <c r="Z621" s="59">
        <v>29.213676942723119</v>
      </c>
      <c r="AA621" s="59">
        <v>15.327145462533551</v>
      </c>
      <c r="AB621" s="62">
        <v>13.662563174343671</v>
      </c>
      <c r="AC621" s="30"/>
    </row>
    <row r="622" spans="1:29" ht="14.1" customHeight="1" x14ac:dyDescent="0.2">
      <c r="A622" s="132" t="s">
        <v>1079</v>
      </c>
      <c r="B622" s="128">
        <v>619</v>
      </c>
      <c r="C622" s="122" t="s">
        <v>2679</v>
      </c>
      <c r="D622" s="150" t="s">
        <v>1080</v>
      </c>
      <c r="E622" s="59">
        <v>1.941814379282051</v>
      </c>
      <c r="F622" s="59">
        <v>10.57923684506895</v>
      </c>
      <c r="G622" s="59">
        <v>2.8014885245997871</v>
      </c>
      <c r="H622" s="59">
        <v>14.379180121828609</v>
      </c>
      <c r="I622" s="59">
        <v>6.0503076582377791</v>
      </c>
      <c r="J622" s="59">
        <v>12.38141238963315</v>
      </c>
      <c r="K622" s="59">
        <v>6.2708572403884641</v>
      </c>
      <c r="L622" s="59">
        <v>11.1701285952717</v>
      </c>
      <c r="M622" s="59">
        <v>2.2006124403696572</v>
      </c>
      <c r="N622" s="59">
        <v>0</v>
      </c>
      <c r="O622" s="59">
        <v>1.924084548931871</v>
      </c>
      <c r="P622" s="59">
        <v>3.265532603310461</v>
      </c>
      <c r="Q622" s="59">
        <v>6.6360934960069402</v>
      </c>
      <c r="R622" s="59">
        <v>11.44412061670592</v>
      </c>
      <c r="S622" s="59">
        <v>8.7816235560610743</v>
      </c>
      <c r="T622" s="59">
        <v>6.3621908526284194</v>
      </c>
      <c r="U622" s="59">
        <v>0</v>
      </c>
      <c r="V622" s="59">
        <v>5.2585244124148733</v>
      </c>
      <c r="W622" s="59">
        <v>13.336054675697881</v>
      </c>
      <c r="X622" s="59">
        <v>16.772561709737872</v>
      </c>
      <c r="Y622" s="59">
        <v>6.3041289354803576</v>
      </c>
      <c r="Z622" s="59">
        <v>2.087213013447871</v>
      </c>
      <c r="AA622" s="59">
        <v>6.6478727453829141</v>
      </c>
      <c r="AB622" s="62">
        <v>4.9700120677859836</v>
      </c>
      <c r="AC622" s="30"/>
    </row>
    <row r="623" spans="1:29" ht="14.1" customHeight="1" x14ac:dyDescent="0.2">
      <c r="A623" s="132" t="s">
        <v>1089</v>
      </c>
      <c r="B623" s="128">
        <v>620</v>
      </c>
      <c r="C623" s="122" t="s">
        <v>2796</v>
      </c>
      <c r="D623" s="150" t="s">
        <v>164</v>
      </c>
      <c r="E623" s="59">
        <v>2757.2171898014099</v>
      </c>
      <c r="F623" s="59">
        <v>1761.215000237409</v>
      </c>
      <c r="G623" s="59">
        <v>2633.2983595369142</v>
      </c>
      <c r="H623" s="59">
        <v>3753.893468915126</v>
      </c>
      <c r="I623" s="59">
        <v>2837.2262313309761</v>
      </c>
      <c r="J623" s="59">
        <v>2642.365791304831</v>
      </c>
      <c r="K623" s="59">
        <v>1418.2034866289009</v>
      </c>
      <c r="L623" s="59">
        <v>4140.0710758956056</v>
      </c>
      <c r="M623" s="59">
        <v>1481.145309421421</v>
      </c>
      <c r="N623" s="59">
        <v>1469.417107712454</v>
      </c>
      <c r="O623" s="59">
        <v>820.38347363537514</v>
      </c>
      <c r="P623" s="59">
        <v>826.26356397436484</v>
      </c>
      <c r="Q623" s="59">
        <v>1638.691331543326</v>
      </c>
      <c r="R623" s="59">
        <v>980.43445922682031</v>
      </c>
      <c r="S623" s="59">
        <v>1553.7209469424779</v>
      </c>
      <c r="T623" s="59">
        <v>2446.3079785367381</v>
      </c>
      <c r="U623" s="59">
        <v>1167.0507565851481</v>
      </c>
      <c r="V623" s="59">
        <v>1823.2787041726669</v>
      </c>
      <c r="W623" s="59">
        <v>1059.345399762622</v>
      </c>
      <c r="X623" s="59">
        <v>3364.436765373353</v>
      </c>
      <c r="Y623" s="59">
        <v>2157.9621731516581</v>
      </c>
      <c r="Z623" s="59">
        <v>1529.791470011415</v>
      </c>
      <c r="AA623" s="59">
        <v>990.1132733829885</v>
      </c>
      <c r="AB623" s="62">
        <v>1369.9192163283251</v>
      </c>
      <c r="AC623" s="30"/>
    </row>
    <row r="624" spans="1:29" ht="14.1" customHeight="1" x14ac:dyDescent="0.2">
      <c r="A624" s="132" t="s">
        <v>1090</v>
      </c>
      <c r="B624" s="128">
        <v>621</v>
      </c>
      <c r="C624" s="122" t="s">
        <v>2808</v>
      </c>
      <c r="D624" s="150" t="s">
        <v>1091</v>
      </c>
      <c r="E624" s="59">
        <v>7.2701530360319966</v>
      </c>
      <c r="F624" s="59">
        <v>24.642889607381981</v>
      </c>
      <c r="G624" s="59">
        <v>7.2558552787134474</v>
      </c>
      <c r="H624" s="59">
        <v>0</v>
      </c>
      <c r="I624" s="59">
        <v>6.7622271926904247</v>
      </c>
      <c r="J624" s="59">
        <v>24.667583145499879</v>
      </c>
      <c r="K624" s="59">
        <v>3.5566211981736582</v>
      </c>
      <c r="L624" s="59">
        <v>0</v>
      </c>
      <c r="M624" s="59">
        <v>1.7560887274149859</v>
      </c>
      <c r="N624" s="59">
        <v>0</v>
      </c>
      <c r="O624" s="59">
        <v>0</v>
      </c>
      <c r="P624" s="59">
        <v>0</v>
      </c>
      <c r="Q624" s="59">
        <v>26.158532547902791</v>
      </c>
      <c r="R624" s="59">
        <v>7.6935701782309316</v>
      </c>
      <c r="S624" s="59">
        <v>15.76594149098165</v>
      </c>
      <c r="T624" s="59">
        <v>15.19609285150298</v>
      </c>
      <c r="U624" s="59">
        <v>6.654739101671681</v>
      </c>
      <c r="V624" s="59">
        <v>8.0402838265823409</v>
      </c>
      <c r="W624" s="59">
        <v>12.87031861240812</v>
      </c>
      <c r="X624" s="59">
        <v>16.729150373547959</v>
      </c>
      <c r="Y624" s="59">
        <v>14.41018805835218</v>
      </c>
      <c r="Z624" s="59">
        <v>0</v>
      </c>
      <c r="AA624" s="59">
        <v>4.7123920803700026</v>
      </c>
      <c r="AB624" s="62">
        <v>1.367747321054702</v>
      </c>
      <c r="AC624" s="30"/>
    </row>
    <row r="625" spans="1:29" ht="14.1" customHeight="1" x14ac:dyDescent="0.2">
      <c r="A625" s="132" t="s">
        <v>1094</v>
      </c>
      <c r="B625" s="128">
        <v>622</v>
      </c>
      <c r="C625" s="122" t="s">
        <v>2842</v>
      </c>
      <c r="D625" s="150" t="s">
        <v>1095</v>
      </c>
      <c r="E625" s="59">
        <v>35.490541410138043</v>
      </c>
      <c r="F625" s="59">
        <v>47.630609522912707</v>
      </c>
      <c r="G625" s="59">
        <v>22.62855664270068</v>
      </c>
      <c r="H625" s="59">
        <v>28.758360243657229</v>
      </c>
      <c r="I625" s="59">
        <v>47.353741271807692</v>
      </c>
      <c r="J625" s="59">
        <v>23.985653047732399</v>
      </c>
      <c r="K625" s="59">
        <v>16.47772254199409</v>
      </c>
      <c r="L625" s="59">
        <v>21.077017193041769</v>
      </c>
      <c r="M625" s="59">
        <v>15.26344788640394</v>
      </c>
      <c r="N625" s="59">
        <v>12.88159158985621</v>
      </c>
      <c r="O625" s="59">
        <v>6.7342959212615474</v>
      </c>
      <c r="P625" s="59">
        <v>15.23915214878215</v>
      </c>
      <c r="Q625" s="59">
        <v>12.324173635441459</v>
      </c>
      <c r="R625" s="59">
        <v>17.578169267260289</v>
      </c>
      <c r="S625" s="59">
        <v>21.807698497551669</v>
      </c>
      <c r="T625" s="59">
        <v>19.94016649727957</v>
      </c>
      <c r="U625" s="59">
        <v>25.353486721624758</v>
      </c>
      <c r="V625" s="59">
        <v>7.675342232360749</v>
      </c>
      <c r="W625" s="59">
        <v>28.398615506718809</v>
      </c>
      <c r="X625" s="59">
        <v>13.828483819040351</v>
      </c>
      <c r="Y625" s="59">
        <v>15.246535830459241</v>
      </c>
      <c r="Z625" s="59">
        <v>12.89584560358767</v>
      </c>
      <c r="AA625" s="59">
        <v>3.7987844259330941</v>
      </c>
      <c r="AB625" s="62">
        <v>19.880048271143931</v>
      </c>
      <c r="AC625" s="30"/>
    </row>
    <row r="626" spans="1:29" ht="14.1" customHeight="1" x14ac:dyDescent="0.2">
      <c r="A626" s="132" t="s">
        <v>1098</v>
      </c>
      <c r="B626" s="128">
        <v>623</v>
      </c>
      <c r="C626" s="122" t="s">
        <v>2846</v>
      </c>
      <c r="D626" s="150" t="s">
        <v>164</v>
      </c>
      <c r="E626" s="59">
        <v>2.9127215689230761</v>
      </c>
      <c r="F626" s="59">
        <v>11.54098564916613</v>
      </c>
      <c r="G626" s="59">
        <v>12.13978360659908</v>
      </c>
      <c r="H626" s="59">
        <v>11.683083848985749</v>
      </c>
      <c r="I626" s="59">
        <v>13.108999926181861</v>
      </c>
      <c r="J626" s="59">
        <v>13.333828727297229</v>
      </c>
      <c r="K626" s="59">
        <v>6.2708572403884641</v>
      </c>
      <c r="L626" s="59">
        <v>6.0927974156027469</v>
      </c>
      <c r="M626" s="59">
        <v>5.5015311009241419</v>
      </c>
      <c r="N626" s="59">
        <v>6.4407957949281061</v>
      </c>
      <c r="O626" s="59">
        <v>2.8861268233978059</v>
      </c>
      <c r="P626" s="59">
        <v>3.265532603310461</v>
      </c>
      <c r="Q626" s="59">
        <v>4.7400667828621001</v>
      </c>
      <c r="R626" s="59">
        <v>28.090114241005441</v>
      </c>
      <c r="S626" s="59">
        <v>11.70883140808143</v>
      </c>
      <c r="T626" s="59">
        <v>6.3621908526284194</v>
      </c>
      <c r="U626" s="59">
        <v>4.4093020385434363</v>
      </c>
      <c r="V626" s="59">
        <v>6.310229294897848</v>
      </c>
      <c r="W626" s="59">
        <v>4.1034014386762712</v>
      </c>
      <c r="X626" s="59">
        <v>7.8929702163472317</v>
      </c>
      <c r="Y626" s="59">
        <v>2.1013763118267859</v>
      </c>
      <c r="Z626" s="59">
        <v>5.2180325336196756</v>
      </c>
      <c r="AA626" s="59">
        <v>0.94969610648327341</v>
      </c>
      <c r="AB626" s="62">
        <v>3.976009654228787</v>
      </c>
      <c r="AC626" s="30"/>
    </row>
    <row r="627" spans="1:29" ht="14.1" customHeight="1" x14ac:dyDescent="0.2">
      <c r="A627" s="132" t="s">
        <v>1100</v>
      </c>
      <c r="B627" s="128">
        <v>624</v>
      </c>
      <c r="C627" s="122" t="s">
        <v>2858</v>
      </c>
      <c r="D627" s="150" t="s">
        <v>1101</v>
      </c>
      <c r="E627" s="59">
        <v>0</v>
      </c>
      <c r="F627" s="59">
        <v>2.70539938592536</v>
      </c>
      <c r="G627" s="59">
        <v>5.4787777246089826</v>
      </c>
      <c r="H627" s="59">
        <v>6.2432602691464609</v>
      </c>
      <c r="I627" s="59">
        <v>5.042931433141189</v>
      </c>
      <c r="J627" s="59">
        <v>5.1373337253600919</v>
      </c>
      <c r="K627" s="59">
        <v>0</v>
      </c>
      <c r="L627" s="59">
        <v>0</v>
      </c>
      <c r="M627" s="59">
        <v>0</v>
      </c>
      <c r="N627" s="59">
        <v>0</v>
      </c>
      <c r="O627" s="59">
        <v>0</v>
      </c>
      <c r="P627" s="59">
        <v>0</v>
      </c>
      <c r="Q627" s="59">
        <v>2.5207675151260651</v>
      </c>
      <c r="R627" s="59">
        <v>1.177704048919191</v>
      </c>
      <c r="S627" s="59">
        <v>7.8634560264773548</v>
      </c>
      <c r="T627" s="59">
        <v>0</v>
      </c>
      <c r="U627" s="59">
        <v>0</v>
      </c>
      <c r="V627" s="59">
        <v>0</v>
      </c>
      <c r="W627" s="59">
        <v>9.6470967823279139</v>
      </c>
      <c r="X627" s="59">
        <v>9.6185708298961465</v>
      </c>
      <c r="Y627" s="59">
        <v>8.7827022952800515</v>
      </c>
      <c r="Z627" s="59">
        <v>0</v>
      </c>
      <c r="AA627" s="59">
        <v>0</v>
      </c>
      <c r="AB627" s="62">
        <v>0</v>
      </c>
      <c r="AC627" s="30"/>
    </row>
    <row r="628" spans="1:29" ht="14.1" customHeight="1" x14ac:dyDescent="0.2">
      <c r="A628" s="132" t="s">
        <v>1102</v>
      </c>
      <c r="B628" s="128">
        <v>625</v>
      </c>
      <c r="C628" s="122" t="s">
        <v>2880</v>
      </c>
      <c r="D628" s="150" t="s">
        <v>1103</v>
      </c>
      <c r="E628" s="59">
        <v>1586.738085515294</v>
      </c>
      <c r="F628" s="59">
        <v>862.78196690916559</v>
      </c>
      <c r="G628" s="59">
        <v>888.98234606862741</v>
      </c>
      <c r="H628" s="59">
        <v>1323.504673350986</v>
      </c>
      <c r="I628" s="59">
        <v>861.01020738233103</v>
      </c>
      <c r="J628" s="59">
        <v>1030.0049346118931</v>
      </c>
      <c r="K628" s="59">
        <v>676.30150194716191</v>
      </c>
      <c r="L628" s="59">
        <v>569.82786282801101</v>
      </c>
      <c r="M628" s="59">
        <v>751.58286890299019</v>
      </c>
      <c r="N628" s="59">
        <v>396.12611684353169</v>
      </c>
      <c r="O628" s="59">
        <v>533.32448956885708</v>
      </c>
      <c r="P628" s="59">
        <v>379.03363479884848</v>
      </c>
      <c r="Q628" s="59">
        <v>1416.0418626320841</v>
      </c>
      <c r="R628" s="59">
        <v>927.64897306956505</v>
      </c>
      <c r="S628" s="59">
        <v>781.69134216302325</v>
      </c>
      <c r="T628" s="59">
        <v>1162.8239843257491</v>
      </c>
      <c r="U628" s="59">
        <v>685.31797399163281</v>
      </c>
      <c r="V628" s="59">
        <v>593.20257021081454</v>
      </c>
      <c r="W628" s="59">
        <v>1199.8602269279329</v>
      </c>
      <c r="X628" s="59">
        <v>1088.614238179043</v>
      </c>
      <c r="Y628" s="59">
        <v>1482.569319648969</v>
      </c>
      <c r="Z628" s="59">
        <v>749.98677245064937</v>
      </c>
      <c r="AA628" s="59">
        <v>291.56810104364268</v>
      </c>
      <c r="AB628" s="62">
        <v>617.43155719794765</v>
      </c>
      <c r="AC628" s="30"/>
    </row>
    <row r="629" spans="1:29" ht="14.1" customHeight="1" x14ac:dyDescent="0.2">
      <c r="A629" s="132" t="s">
        <v>1109</v>
      </c>
      <c r="B629" s="128">
        <v>626</v>
      </c>
      <c r="C629" s="122" t="s">
        <v>2954</v>
      </c>
      <c r="D629" s="150" t="s">
        <v>1110</v>
      </c>
      <c r="E629" s="59">
        <v>2362.6356533953499</v>
      </c>
      <c r="F629" s="59">
        <v>4771.9253910186344</v>
      </c>
      <c r="G629" s="59">
        <v>1898.37453658357</v>
      </c>
      <c r="H629" s="59">
        <v>5096.2977771387414</v>
      </c>
      <c r="I629" s="59">
        <v>5946.8574811280096</v>
      </c>
      <c r="J629" s="59">
        <v>5211.344094127292</v>
      </c>
      <c r="K629" s="59">
        <v>1739.245248764955</v>
      </c>
      <c r="L629" s="59">
        <v>2186.2114758691619</v>
      </c>
      <c r="M629" s="59">
        <v>1594.071937411431</v>
      </c>
      <c r="N629" s="59">
        <v>2816.5889847031381</v>
      </c>
      <c r="O629" s="59">
        <v>1245.812035996054</v>
      </c>
      <c r="P629" s="59">
        <v>2630.6956490530229</v>
      </c>
      <c r="Q629" s="59">
        <v>3753.852280073238</v>
      </c>
      <c r="R629" s="59">
        <v>8135.5493990703271</v>
      </c>
      <c r="S629" s="59">
        <v>2178.0709641156041</v>
      </c>
      <c r="T629" s="59">
        <v>2405.029023919742</v>
      </c>
      <c r="U629" s="59">
        <v>2938.1306971048512</v>
      </c>
      <c r="V629" s="59">
        <v>2577.723408441359</v>
      </c>
      <c r="W629" s="59">
        <v>1520.199441190714</v>
      </c>
      <c r="X629" s="59">
        <v>2205.8730518944872</v>
      </c>
      <c r="Y629" s="59">
        <v>2592.794719917194</v>
      </c>
      <c r="Z629" s="59">
        <v>3126.0596308946378</v>
      </c>
      <c r="AA629" s="59">
        <v>554.51710991841207</v>
      </c>
      <c r="AB629" s="62">
        <v>3391.9775721287742</v>
      </c>
      <c r="AC629" s="30"/>
    </row>
    <row r="630" spans="1:29" ht="14.1" customHeight="1" x14ac:dyDescent="0.2">
      <c r="A630" s="132" t="s">
        <v>1127</v>
      </c>
      <c r="B630" s="128">
        <v>627</v>
      </c>
      <c r="C630" s="122" t="s">
        <v>1128</v>
      </c>
      <c r="D630" s="150" t="s">
        <v>164</v>
      </c>
      <c r="E630" s="59">
        <v>16.619018365085431</v>
      </c>
      <c r="F630" s="59">
        <v>7.7603511002601264</v>
      </c>
      <c r="G630" s="59">
        <v>4.919413849197225</v>
      </c>
      <c r="H630" s="59">
        <v>4.8520745923595427</v>
      </c>
      <c r="I630" s="59">
        <v>12.609849544377241</v>
      </c>
      <c r="J630" s="59">
        <v>9.1736741643804969</v>
      </c>
      <c r="K630" s="59">
        <v>4.0154389195954137</v>
      </c>
      <c r="L630" s="59">
        <v>1.8440866844557651</v>
      </c>
      <c r="M630" s="59">
        <v>1.4358996173412011</v>
      </c>
      <c r="N630" s="59">
        <v>2.7180158254596609</v>
      </c>
      <c r="O630" s="59">
        <v>7.9301144684227047</v>
      </c>
      <c r="P630" s="59">
        <v>1.899451464258918</v>
      </c>
      <c r="Q630" s="59">
        <v>3.289606347306298</v>
      </c>
      <c r="R630" s="59">
        <v>7.8818779811058208</v>
      </c>
      <c r="S630" s="59">
        <v>4.8337958996362849</v>
      </c>
      <c r="T630" s="59">
        <v>3.8470047355559842</v>
      </c>
      <c r="U630" s="59">
        <v>5.7530368347895484</v>
      </c>
      <c r="V630" s="59">
        <v>1.578609028606945</v>
      </c>
      <c r="W630" s="59">
        <v>5.832985145078319</v>
      </c>
      <c r="X630" s="59">
        <v>10.40096150259156</v>
      </c>
      <c r="Y630" s="59">
        <v>8.9487110239143668</v>
      </c>
      <c r="Z630" s="59">
        <v>7.7853045401605572</v>
      </c>
      <c r="AA630" s="59">
        <v>1.3542666478451479</v>
      </c>
      <c r="AB630" s="62">
        <v>6.8755146945751289</v>
      </c>
      <c r="AC630" s="30"/>
    </row>
    <row r="631" spans="1:29" ht="14.1" customHeight="1" x14ac:dyDescent="0.2">
      <c r="A631" s="132" t="s">
        <v>1152</v>
      </c>
      <c r="B631" s="128">
        <v>628</v>
      </c>
      <c r="C631" s="122" t="s">
        <v>2664</v>
      </c>
      <c r="D631" s="150" t="s">
        <v>1153</v>
      </c>
      <c r="E631" s="59">
        <v>28.88254707744122</v>
      </c>
      <c r="F631" s="59">
        <v>27.0212943999143</v>
      </c>
      <c r="G631" s="59">
        <v>24.279567213198149</v>
      </c>
      <c r="H631" s="59">
        <v>8.0882888185285946</v>
      </c>
      <c r="I631" s="59">
        <v>19.598963274251581</v>
      </c>
      <c r="J631" s="59">
        <v>20.485523006816869</v>
      </c>
      <c r="K631" s="59">
        <v>20.90285746796155</v>
      </c>
      <c r="L631" s="59">
        <v>5.0773311796689562</v>
      </c>
      <c r="M631" s="59">
        <v>12.11767240289551</v>
      </c>
      <c r="N631" s="59">
        <v>9.6611936923921586</v>
      </c>
      <c r="O631" s="59">
        <v>6.7342959212615474</v>
      </c>
      <c r="P631" s="59">
        <v>15.23915214878215</v>
      </c>
      <c r="Q631" s="59">
        <v>34.347471921975348</v>
      </c>
      <c r="R631" s="59">
        <v>33.363773096103827</v>
      </c>
      <c r="S631" s="59">
        <v>17.011956299991649</v>
      </c>
      <c r="T631" s="59">
        <v>19.086572557885251</v>
      </c>
      <c r="U631" s="59">
        <v>33.069765289075782</v>
      </c>
      <c r="V631" s="59">
        <v>11.58663269031493</v>
      </c>
      <c r="W631" s="59">
        <v>17.454843869769189</v>
      </c>
      <c r="X631" s="59">
        <v>13.81269787860766</v>
      </c>
      <c r="Y631" s="59">
        <v>18.972276031328139</v>
      </c>
      <c r="Z631" s="59">
        <v>9.3924585605154185</v>
      </c>
      <c r="AA631" s="59">
        <v>10.462802005126219</v>
      </c>
      <c r="AB631" s="62">
        <v>6.1856770195664348</v>
      </c>
      <c r="AC631" s="30"/>
    </row>
    <row r="632" spans="1:29" ht="14.1" customHeight="1" x14ac:dyDescent="0.2">
      <c r="A632" s="132" t="s">
        <v>1154</v>
      </c>
      <c r="B632" s="128">
        <v>629</v>
      </c>
      <c r="C632" s="122" t="s">
        <v>2665</v>
      </c>
      <c r="D632" s="150" t="s">
        <v>1155</v>
      </c>
      <c r="E632" s="59">
        <v>315.32249888690552</v>
      </c>
      <c r="F632" s="59">
        <v>369.92994525435063</v>
      </c>
      <c r="G632" s="59">
        <v>400.29348932596508</v>
      </c>
      <c r="H632" s="59">
        <v>467.20113092839438</v>
      </c>
      <c r="I632" s="59">
        <v>376.2303146506386</v>
      </c>
      <c r="J632" s="59">
        <v>298.79491070099073</v>
      </c>
      <c r="K632" s="59">
        <v>156.48192643378039</v>
      </c>
      <c r="L632" s="59">
        <v>93.245187114620379</v>
      </c>
      <c r="M632" s="59">
        <v>173.35764621500039</v>
      </c>
      <c r="N632" s="59">
        <v>206.89768332047561</v>
      </c>
      <c r="O632" s="59">
        <v>149.36187332220879</v>
      </c>
      <c r="P632" s="59">
        <v>356.64949731402311</v>
      </c>
      <c r="Q632" s="59">
        <v>516.74501642720782</v>
      </c>
      <c r="R632" s="59">
        <v>656.51278666936537</v>
      </c>
      <c r="S632" s="59">
        <v>453.92309734874772</v>
      </c>
      <c r="T632" s="59">
        <v>502.76364920782402</v>
      </c>
      <c r="U632" s="59">
        <v>575.82398111950295</v>
      </c>
      <c r="V632" s="59">
        <v>342.73274221819918</v>
      </c>
      <c r="W632" s="59">
        <v>414.15528135523641</v>
      </c>
      <c r="X632" s="59">
        <v>528.48368704829932</v>
      </c>
      <c r="Y632" s="59">
        <v>548.10198341378054</v>
      </c>
      <c r="Z632" s="59">
        <v>453.96883042491191</v>
      </c>
      <c r="AA632" s="59">
        <v>115.655891239746</v>
      </c>
      <c r="AB632" s="62">
        <v>285.03118608993969</v>
      </c>
      <c r="AC632" s="30"/>
    </row>
    <row r="633" spans="1:29" ht="14.1" customHeight="1" x14ac:dyDescent="0.2">
      <c r="A633" s="132" t="s">
        <v>1206</v>
      </c>
      <c r="B633" s="128">
        <v>630</v>
      </c>
      <c r="C633" s="122" t="s">
        <v>2786</v>
      </c>
      <c r="D633" s="150" t="s">
        <v>164</v>
      </c>
      <c r="E633" s="59">
        <v>30.223369906335481</v>
      </c>
      <c r="F633" s="59">
        <v>75.58960900682176</v>
      </c>
      <c r="G633" s="59">
        <v>45.510181082123538</v>
      </c>
      <c r="H633" s="59">
        <v>56.712385099249659</v>
      </c>
      <c r="I633" s="59">
        <v>47.880118038074372</v>
      </c>
      <c r="J633" s="59">
        <v>40.008153096255349</v>
      </c>
      <c r="K633" s="59">
        <v>20.457626603893971</v>
      </c>
      <c r="L633" s="59">
        <v>19.424853627177491</v>
      </c>
      <c r="M633" s="59">
        <v>25.015461915902069</v>
      </c>
      <c r="N633" s="59">
        <v>26.82376755394392</v>
      </c>
      <c r="O633" s="59">
        <v>41.912333729382937</v>
      </c>
      <c r="P633" s="59">
        <v>38.474505132203838</v>
      </c>
      <c r="Q633" s="59">
        <v>58.5824853693927</v>
      </c>
      <c r="R633" s="59">
        <v>68.64079508440058</v>
      </c>
      <c r="S633" s="59">
        <v>85.634489974904909</v>
      </c>
      <c r="T633" s="59">
        <v>36.799972256744873</v>
      </c>
      <c r="U633" s="59">
        <v>32.621118806653968</v>
      </c>
      <c r="V633" s="59">
        <v>28.201466423780971</v>
      </c>
      <c r="W633" s="59">
        <v>67.731769997150209</v>
      </c>
      <c r="X633" s="59">
        <v>126.8410179979771</v>
      </c>
      <c r="Y633" s="59">
        <v>58.020050657693467</v>
      </c>
      <c r="Z633" s="59">
        <v>31.97610336602138</v>
      </c>
      <c r="AA633" s="59">
        <v>71.420945991968082</v>
      </c>
      <c r="AB633" s="62">
        <v>65.649883405798619</v>
      </c>
      <c r="AC633" s="30"/>
    </row>
    <row r="634" spans="1:29" ht="14.1" customHeight="1" x14ac:dyDescent="0.2">
      <c r="A634" s="132" t="s">
        <v>1235</v>
      </c>
      <c r="B634" s="128">
        <v>631</v>
      </c>
      <c r="C634" s="122" t="s">
        <v>2893</v>
      </c>
      <c r="D634" s="150" t="s">
        <v>1236</v>
      </c>
      <c r="E634" s="59">
        <v>121.12067190771791</v>
      </c>
      <c r="F634" s="59">
        <v>106.08762533354739</v>
      </c>
      <c r="G634" s="59">
        <v>92.445385993760155</v>
      </c>
      <c r="H634" s="59">
        <v>108.0514503267235</v>
      </c>
      <c r="I634" s="59">
        <v>137.31979938058399</v>
      </c>
      <c r="J634" s="59">
        <v>132.4534924952824</v>
      </c>
      <c r="K634" s="59">
        <v>41.864242936833392</v>
      </c>
      <c r="L634" s="59">
        <v>37.146770376694008</v>
      </c>
      <c r="M634" s="59">
        <v>60.516842110165562</v>
      </c>
      <c r="N634" s="59">
        <v>106.3332447103997</v>
      </c>
      <c r="O634" s="59">
        <v>51.950282821160513</v>
      </c>
      <c r="P634" s="59">
        <v>61.184107366492569</v>
      </c>
      <c r="Q634" s="59">
        <v>112.1376559088819</v>
      </c>
      <c r="R634" s="59">
        <v>174.7267528266629</v>
      </c>
      <c r="S634" s="59">
        <v>78.598458034598636</v>
      </c>
      <c r="T634" s="59">
        <v>97.063704377983356</v>
      </c>
      <c r="U634" s="59">
        <v>84.025864297502991</v>
      </c>
      <c r="V634" s="59">
        <v>63.9720528867919</v>
      </c>
      <c r="W634" s="59">
        <v>93.995590905397663</v>
      </c>
      <c r="X634" s="59">
        <v>74.402097123120143</v>
      </c>
      <c r="Y634" s="59">
        <v>72.444948350228444</v>
      </c>
      <c r="Z634" s="59">
        <v>88.232755717481837</v>
      </c>
      <c r="AA634" s="59">
        <v>26.628529129684509</v>
      </c>
      <c r="AB634" s="62">
        <v>52.136420593488523</v>
      </c>
      <c r="AC634" s="30"/>
    </row>
    <row r="635" spans="1:29" ht="14.1" customHeight="1" x14ac:dyDescent="0.2">
      <c r="A635" s="132" t="s">
        <v>1239</v>
      </c>
      <c r="B635" s="128">
        <v>632</v>
      </c>
      <c r="C635" s="122" t="s">
        <v>2913</v>
      </c>
      <c r="D635" s="150" t="s">
        <v>164</v>
      </c>
      <c r="E635" s="59">
        <v>13.302399405271689</v>
      </c>
      <c r="F635" s="59">
        <v>23.823479626291181</v>
      </c>
      <c r="G635" s="59">
        <v>39.303950170626813</v>
      </c>
      <c r="H635" s="59">
        <v>12.029082870667249</v>
      </c>
      <c r="I635" s="59">
        <v>13.606133538767059</v>
      </c>
      <c r="J635" s="59">
        <v>9.2212949812637017</v>
      </c>
      <c r="K635" s="59">
        <v>7.3588509715958637</v>
      </c>
      <c r="L635" s="59">
        <v>13.728088043588921</v>
      </c>
      <c r="M635" s="59">
        <v>6.0164744119706413</v>
      </c>
      <c r="N635" s="59">
        <v>3.9278119689403228</v>
      </c>
      <c r="O635" s="59">
        <v>11.42521405155745</v>
      </c>
      <c r="P635" s="59">
        <v>14.749322258285581</v>
      </c>
      <c r="Q635" s="59">
        <v>11.81793450303179</v>
      </c>
      <c r="R635" s="59">
        <v>13.925414041328059</v>
      </c>
      <c r="S635" s="59">
        <v>16.97585406981673</v>
      </c>
      <c r="T635" s="59">
        <v>13.047793073598781</v>
      </c>
      <c r="U635" s="59">
        <v>11.81031551023859</v>
      </c>
      <c r="V635" s="59">
        <v>4.8977896377232133</v>
      </c>
      <c r="W635" s="59">
        <v>11.16022606283979</v>
      </c>
      <c r="X635" s="59">
        <v>19.297325557691941</v>
      </c>
      <c r="Y635" s="59">
        <v>12.3560927135415</v>
      </c>
      <c r="Z635" s="59">
        <v>12.865581014892671</v>
      </c>
      <c r="AA635" s="59">
        <v>5.1615983387365896</v>
      </c>
      <c r="AB635" s="62">
        <v>12.04929725714034</v>
      </c>
      <c r="AC635" s="30"/>
    </row>
    <row r="636" spans="1:29" ht="14.1" customHeight="1" x14ac:dyDescent="0.2">
      <c r="A636" s="132" t="s">
        <v>1243</v>
      </c>
      <c r="B636" s="128">
        <v>633</v>
      </c>
      <c r="C636" s="122" t="s">
        <v>2945</v>
      </c>
      <c r="D636" s="150" t="s">
        <v>1244</v>
      </c>
      <c r="E636" s="59">
        <v>8.7381647067692274</v>
      </c>
      <c r="F636" s="59">
        <v>11.54098564916613</v>
      </c>
      <c r="G636" s="59">
        <v>56.194124485438927</v>
      </c>
      <c r="H636" s="59">
        <v>16.176577637057189</v>
      </c>
      <c r="I636" s="59">
        <v>15.487779220479011</v>
      </c>
      <c r="J636" s="59">
        <v>14.286245064961321</v>
      </c>
      <c r="K636" s="59">
        <v>7.3160001137865418</v>
      </c>
      <c r="L636" s="59">
        <v>13.201061067139291</v>
      </c>
      <c r="M636" s="59">
        <v>14.303980862402771</v>
      </c>
      <c r="N636" s="59">
        <v>11.80812562403486</v>
      </c>
      <c r="O636" s="59">
        <v>10.582465019125291</v>
      </c>
      <c r="P636" s="59">
        <v>11.97361954547169</v>
      </c>
      <c r="Q636" s="59">
        <v>24.648347270882919</v>
      </c>
      <c r="R636" s="59">
        <v>29.43115710236307</v>
      </c>
      <c r="S636" s="59">
        <v>51.714005385693</v>
      </c>
      <c r="T636" s="59">
        <v>20.146937699989991</v>
      </c>
      <c r="U636" s="59">
        <v>14.66092927815693</v>
      </c>
      <c r="V636" s="59">
        <v>9.465343942346772</v>
      </c>
      <c r="W636" s="59">
        <v>22.568707912719489</v>
      </c>
      <c r="X636" s="59">
        <v>49.404073826671407</v>
      </c>
      <c r="Y636" s="59">
        <v>22.064451274181248</v>
      </c>
      <c r="Z636" s="59">
        <v>14.610491094135091</v>
      </c>
      <c r="AA636" s="59">
        <v>1.899392212966547</v>
      </c>
      <c r="AB636" s="62">
        <v>18.88604585758674</v>
      </c>
      <c r="AC636" s="30"/>
    </row>
    <row r="637" spans="1:29" ht="14.1" customHeight="1" x14ac:dyDescent="0.2">
      <c r="A637" s="132" t="s">
        <v>1262</v>
      </c>
      <c r="B637" s="128">
        <v>634</v>
      </c>
      <c r="C637" s="122" t="e">
        <v>#N/A</v>
      </c>
      <c r="D637" s="150" t="s">
        <v>1263</v>
      </c>
      <c r="E637" s="59">
        <v>343.17588434332708</v>
      </c>
      <c r="F637" s="59">
        <v>287.81006186770901</v>
      </c>
      <c r="G637" s="59">
        <v>157.82652518086999</v>
      </c>
      <c r="H637" s="59">
        <v>44.04792220694911</v>
      </c>
      <c r="I637" s="59">
        <v>73.544514739709328</v>
      </c>
      <c r="J637" s="59">
        <v>44.918811733251388</v>
      </c>
      <c r="K637" s="59">
        <v>112.2253514597388</v>
      </c>
      <c r="L637" s="59">
        <v>5.7780028824632721</v>
      </c>
      <c r="M637" s="59">
        <v>1.27855582785477</v>
      </c>
      <c r="N637" s="59">
        <v>9.2640112850382597</v>
      </c>
      <c r="O637" s="59">
        <v>142.50636007436449</v>
      </c>
      <c r="P637" s="59">
        <v>32.716282641699728</v>
      </c>
      <c r="Q637" s="59">
        <v>377.93500473116097</v>
      </c>
      <c r="R637" s="59">
        <v>142.48242280179321</v>
      </c>
      <c r="S637" s="59">
        <v>101.4980050609539</v>
      </c>
      <c r="T637" s="59">
        <v>12.06059312629927</v>
      </c>
      <c r="U637" s="59">
        <v>10.28469700490256</v>
      </c>
      <c r="V637" s="59">
        <v>4.5833298778608036</v>
      </c>
      <c r="W637" s="59">
        <v>291.33432119349749</v>
      </c>
      <c r="X637" s="59">
        <v>11.78913763939163</v>
      </c>
      <c r="Y637" s="59">
        <v>9.6064418095161521</v>
      </c>
      <c r="Z637" s="59">
        <v>8.0086363325994796</v>
      </c>
      <c r="AA637" s="59">
        <v>153.28475037082629</v>
      </c>
      <c r="AB637" s="62">
        <v>21.279603669432468</v>
      </c>
      <c r="AC637" s="30"/>
    </row>
    <row r="638" spans="1:29" ht="14.1" customHeight="1" x14ac:dyDescent="0.2">
      <c r="A638" s="132" t="s">
        <v>1265</v>
      </c>
      <c r="B638" s="128">
        <v>635</v>
      </c>
      <c r="C638" s="122" t="s">
        <v>1266</v>
      </c>
      <c r="D638" s="150" t="s">
        <v>164</v>
      </c>
      <c r="E638" s="59">
        <v>5.4895092502303573</v>
      </c>
      <c r="F638" s="59">
        <v>9.6963514429077442</v>
      </c>
      <c r="G638" s="59">
        <v>14.608828826279691</v>
      </c>
      <c r="H638" s="59">
        <v>5.8127835642492167</v>
      </c>
      <c r="I638" s="59">
        <v>4.0446306695319558</v>
      </c>
      <c r="J638" s="59">
        <v>2.8562965966545999</v>
      </c>
      <c r="K638" s="59">
        <v>5.8381680908016609</v>
      </c>
      <c r="L638" s="59">
        <v>7.871894260958749</v>
      </c>
      <c r="M638" s="59">
        <v>5.2649652635844042</v>
      </c>
      <c r="N638" s="59">
        <v>5.7247939957252649</v>
      </c>
      <c r="O638" s="59">
        <v>5.3287521582668154</v>
      </c>
      <c r="P638" s="59">
        <v>10.18846172232864</v>
      </c>
      <c r="Q638" s="59">
        <v>6.1573467509378679</v>
      </c>
      <c r="R638" s="59">
        <v>12.48657596742768</v>
      </c>
      <c r="S638" s="59">
        <v>21.245674589963759</v>
      </c>
      <c r="T638" s="59">
        <v>4.5436646339187954</v>
      </c>
      <c r="U638" s="59">
        <v>2.4747207691325039</v>
      </c>
      <c r="V638" s="59">
        <v>5.7969973122461562</v>
      </c>
      <c r="W638" s="59">
        <v>13.89411727135785</v>
      </c>
      <c r="X638" s="59">
        <v>20.603612128497399</v>
      </c>
      <c r="Y638" s="59">
        <v>14.92502525474975</v>
      </c>
      <c r="Z638" s="59">
        <v>2.5568359414736421</v>
      </c>
      <c r="AA638" s="59">
        <v>6.4189959837204453</v>
      </c>
      <c r="AB638" s="62">
        <v>0</v>
      </c>
      <c r="AC638" s="30"/>
    </row>
    <row r="639" spans="1:29" ht="14.1" customHeight="1" x14ac:dyDescent="0.2">
      <c r="A639" s="132" t="s">
        <v>1267</v>
      </c>
      <c r="B639" s="128">
        <v>636</v>
      </c>
      <c r="C639" s="122" t="s">
        <v>1057</v>
      </c>
      <c r="D639" s="150" t="s">
        <v>164</v>
      </c>
      <c r="E639" s="59">
        <v>10.37317241412471</v>
      </c>
      <c r="F639" s="59">
        <v>14.426232061457659</v>
      </c>
      <c r="G639" s="59">
        <v>11.20595409839915</v>
      </c>
      <c r="H639" s="59">
        <v>15.2778788794429</v>
      </c>
      <c r="I639" s="59">
        <v>8.0660684930406656</v>
      </c>
      <c r="J639" s="59">
        <v>11.17755813882574</v>
      </c>
      <c r="K639" s="59">
        <v>11.496571607378851</v>
      </c>
      <c r="L639" s="59">
        <v>0.99109504627138012</v>
      </c>
      <c r="M639" s="59">
        <v>6.6018373211089703</v>
      </c>
      <c r="N639" s="59">
        <v>6.4407957949281061</v>
      </c>
      <c r="O639" s="59">
        <v>2.8861268233978059</v>
      </c>
      <c r="P639" s="59">
        <v>6.5310652066209212</v>
      </c>
      <c r="Q639" s="59">
        <v>26.20688122908798</v>
      </c>
      <c r="R639" s="59">
        <v>27.96526928882319</v>
      </c>
      <c r="S639" s="59">
        <v>15.61665389052861</v>
      </c>
      <c r="T639" s="59">
        <v>18.029388511206829</v>
      </c>
      <c r="U639" s="59">
        <v>8.817501751577236</v>
      </c>
      <c r="V639" s="59">
        <v>3.7083114156349679</v>
      </c>
      <c r="W639" s="59">
        <v>26.595170574420582</v>
      </c>
      <c r="X639" s="59">
        <v>11.84142856707494</v>
      </c>
      <c r="Y639" s="59">
        <v>17.382584851431169</v>
      </c>
      <c r="Z639" s="59">
        <v>9.3945457735288667</v>
      </c>
      <c r="AA639" s="59">
        <v>8.5472649583494604</v>
      </c>
      <c r="AB639" s="62">
        <v>8.9450277196012138</v>
      </c>
      <c r="AC639" s="30"/>
    </row>
    <row r="640" spans="1:29" ht="14.1" customHeight="1" x14ac:dyDescent="0.2">
      <c r="A640" s="132" t="s">
        <v>928</v>
      </c>
      <c r="B640" s="128">
        <v>637</v>
      </c>
      <c r="C640" s="122" t="s">
        <v>2990</v>
      </c>
      <c r="D640" s="150" t="s">
        <v>929</v>
      </c>
      <c r="E640" s="59">
        <v>18.293833267216201</v>
      </c>
      <c r="F640" s="59">
        <v>10.20704005788334</v>
      </c>
      <c r="G640" s="59">
        <v>4.7728026164098356</v>
      </c>
      <c r="H640" s="59">
        <v>10.580380473393021</v>
      </c>
      <c r="I640" s="59">
        <v>5.9898045816554024</v>
      </c>
      <c r="J640" s="59">
        <v>10.74420870518858</v>
      </c>
      <c r="K640" s="59">
        <v>0</v>
      </c>
      <c r="L640" s="59">
        <v>1.0388219593602681</v>
      </c>
      <c r="M640" s="59">
        <v>3.4307547945362948</v>
      </c>
      <c r="N640" s="59">
        <v>2.3755801823626501</v>
      </c>
      <c r="O640" s="59">
        <v>0</v>
      </c>
      <c r="P640" s="59">
        <v>0</v>
      </c>
      <c r="Q640" s="59">
        <v>2.0306446097781241</v>
      </c>
      <c r="R640" s="59">
        <v>10.33300054228393</v>
      </c>
      <c r="S640" s="59">
        <v>23.850889578261881</v>
      </c>
      <c r="T640" s="59">
        <v>16.226767769628779</v>
      </c>
      <c r="U640" s="59">
        <v>3.465711402295141</v>
      </c>
      <c r="V640" s="59">
        <v>1.0801009143100151</v>
      </c>
      <c r="W640" s="59">
        <v>6.1817742673658023</v>
      </c>
      <c r="X640" s="59">
        <v>9.1430193743612236</v>
      </c>
      <c r="Y640" s="59">
        <v>6.4785431693619806</v>
      </c>
      <c r="Z640" s="59">
        <v>1.064478636858414</v>
      </c>
      <c r="AA640" s="59">
        <v>2.992492431528794</v>
      </c>
      <c r="AB640" s="62">
        <v>2.1122551288090432</v>
      </c>
      <c r="AC640" s="30"/>
    </row>
    <row r="641" spans="1:29" ht="14.1" customHeight="1" x14ac:dyDescent="0.2">
      <c r="A641" s="132" t="s">
        <v>1276</v>
      </c>
      <c r="B641" s="128">
        <v>638</v>
      </c>
      <c r="C641" s="122" t="s">
        <v>1277</v>
      </c>
      <c r="D641" s="150" t="s">
        <v>1278</v>
      </c>
      <c r="E641" s="59">
        <v>12.621793465333329</v>
      </c>
      <c r="F641" s="59">
        <v>13.464483257360479</v>
      </c>
      <c r="G641" s="59">
        <v>11.20595409839915</v>
      </c>
      <c r="H641" s="59">
        <v>12.58178260660004</v>
      </c>
      <c r="I641" s="59">
        <v>7.0586922679440756</v>
      </c>
      <c r="J641" s="59">
        <v>7.6193307013127054</v>
      </c>
      <c r="K641" s="59">
        <v>22.993143214757701</v>
      </c>
      <c r="L641" s="59">
        <v>9.1391961234041208</v>
      </c>
      <c r="M641" s="59">
        <v>15.404287082587601</v>
      </c>
      <c r="N641" s="59">
        <v>9.6611936923921586</v>
      </c>
      <c r="O641" s="59">
        <v>11.54450729359122</v>
      </c>
      <c r="P641" s="59">
        <v>13.062130413241841</v>
      </c>
      <c r="Q641" s="59">
        <v>14.2202003485863</v>
      </c>
      <c r="R641" s="59">
        <v>14.565244421262079</v>
      </c>
      <c r="S641" s="59">
        <v>19.514719013469051</v>
      </c>
      <c r="T641" s="59">
        <v>15.90547713157105</v>
      </c>
      <c r="U641" s="59">
        <v>17.637208154173749</v>
      </c>
      <c r="V641" s="59">
        <v>17.881086411975531</v>
      </c>
      <c r="W641" s="59">
        <v>28.723810070733901</v>
      </c>
      <c r="X641" s="59">
        <v>28.61201703425872</v>
      </c>
      <c r="Y641" s="59">
        <v>15.76032233870089</v>
      </c>
      <c r="Z641" s="59">
        <v>16.697704107582961</v>
      </c>
      <c r="AA641" s="59">
        <v>7.5975688518661872</v>
      </c>
      <c r="AB641" s="62">
        <v>2.9820072406715901</v>
      </c>
      <c r="AC641" s="30"/>
    </row>
    <row r="642" spans="1:29" ht="14.1" customHeight="1" x14ac:dyDescent="0.2">
      <c r="A642" s="132" t="s">
        <v>966</v>
      </c>
      <c r="B642" s="128">
        <v>639</v>
      </c>
      <c r="C642" s="122" t="s">
        <v>967</v>
      </c>
      <c r="D642" s="150" t="s">
        <v>164</v>
      </c>
      <c r="E642" s="59">
        <v>9.7653845134094315</v>
      </c>
      <c r="F642" s="59">
        <v>19.60813461793326</v>
      </c>
      <c r="G642" s="59">
        <v>8.1243167213393814</v>
      </c>
      <c r="H642" s="59">
        <v>12.852290932641941</v>
      </c>
      <c r="I642" s="59">
        <v>16.098860293961021</v>
      </c>
      <c r="J642" s="59">
        <v>21.688424841286611</v>
      </c>
      <c r="K642" s="59">
        <v>5.1776377948140757</v>
      </c>
      <c r="L642" s="59">
        <v>2.903217968534709</v>
      </c>
      <c r="M642" s="59">
        <v>0</v>
      </c>
      <c r="N642" s="59">
        <v>0.88560942180261448</v>
      </c>
      <c r="O642" s="59">
        <v>2.4426253348690099</v>
      </c>
      <c r="P642" s="59">
        <v>1.3377798564895189</v>
      </c>
      <c r="Q642" s="59">
        <v>2.7606148943388868</v>
      </c>
      <c r="R642" s="59">
        <v>14.98035388726805</v>
      </c>
      <c r="S642" s="59">
        <v>8.5162233774778962</v>
      </c>
      <c r="T642" s="59">
        <v>12.90252304913043</v>
      </c>
      <c r="U642" s="59">
        <v>5.8764972918687652</v>
      </c>
      <c r="V642" s="59">
        <v>4.7526543639405627</v>
      </c>
      <c r="W642" s="59">
        <v>22.401494304093429</v>
      </c>
      <c r="X642" s="59">
        <v>10.147399834391409</v>
      </c>
      <c r="Y642" s="59">
        <v>8.6503155876349638</v>
      </c>
      <c r="Z642" s="59">
        <v>0</v>
      </c>
      <c r="AA642" s="59">
        <v>0</v>
      </c>
      <c r="AB642" s="62">
        <v>15.264895064997869</v>
      </c>
      <c r="AC642" s="30"/>
    </row>
    <row r="643" spans="1:29" ht="14.1" customHeight="1" x14ac:dyDescent="0.2">
      <c r="A643" s="132" t="s">
        <v>1285</v>
      </c>
      <c r="B643" s="128">
        <v>640</v>
      </c>
      <c r="C643" s="122" t="s">
        <v>1286</v>
      </c>
      <c r="D643" s="150" t="s">
        <v>164</v>
      </c>
      <c r="E643" s="59">
        <v>20.867708226954559</v>
      </c>
      <c r="F643" s="59">
        <v>21.95672519753856</v>
      </c>
      <c r="G643" s="59">
        <v>15.85082207218559</v>
      </c>
      <c r="H643" s="59">
        <v>20.484040782302468</v>
      </c>
      <c r="I643" s="59">
        <v>23.51855425217995</v>
      </c>
      <c r="J643" s="59">
        <v>23.63516383547201</v>
      </c>
      <c r="K643" s="59">
        <v>8.5429978471558847</v>
      </c>
      <c r="L643" s="59">
        <v>4.113653721767788</v>
      </c>
      <c r="M643" s="59">
        <v>14.07621747482451</v>
      </c>
      <c r="N643" s="59">
        <v>0</v>
      </c>
      <c r="O643" s="59">
        <v>11.45407531979143</v>
      </c>
      <c r="P643" s="59">
        <v>7.7523744002590336</v>
      </c>
      <c r="Q643" s="59">
        <v>16.42148736254746</v>
      </c>
      <c r="R643" s="59">
        <v>23.92029283811841</v>
      </c>
      <c r="S643" s="59">
        <v>22.80880358294263</v>
      </c>
      <c r="T643" s="59">
        <v>36.219952524013593</v>
      </c>
      <c r="U643" s="59">
        <v>9.786445874547157</v>
      </c>
      <c r="V643" s="59">
        <v>15.77872835189207</v>
      </c>
      <c r="W643" s="59">
        <v>23.574041265195181</v>
      </c>
      <c r="X643" s="59">
        <v>35.972211761002512</v>
      </c>
      <c r="Y643" s="59">
        <v>55.44481398754975</v>
      </c>
      <c r="Z643" s="59">
        <v>4.162946355321778</v>
      </c>
      <c r="AA643" s="59">
        <v>3.9678303328871158</v>
      </c>
      <c r="AB643" s="62">
        <v>16.26386749062285</v>
      </c>
      <c r="AC643" s="30"/>
    </row>
    <row r="644" spans="1:29" ht="14.1" customHeight="1" x14ac:dyDescent="0.2">
      <c r="A644" s="132" t="s">
        <v>1290</v>
      </c>
      <c r="B644" s="128">
        <v>641</v>
      </c>
      <c r="C644" s="122" t="s">
        <v>2602</v>
      </c>
      <c r="D644" s="150" t="s">
        <v>1291</v>
      </c>
      <c r="E644" s="59">
        <v>163.75320660485531</v>
      </c>
      <c r="F644" s="59">
        <v>201.5229209129144</v>
      </c>
      <c r="G644" s="59">
        <v>135.5743018299739</v>
      </c>
      <c r="H644" s="59">
        <v>179.17716610059111</v>
      </c>
      <c r="I644" s="59">
        <v>194.450837828104</v>
      </c>
      <c r="J644" s="59">
        <v>187.59744602969539</v>
      </c>
      <c r="K644" s="59">
        <v>143.31626165758479</v>
      </c>
      <c r="L644" s="59">
        <v>142.38359827145649</v>
      </c>
      <c r="M644" s="59">
        <v>135.3607715133578</v>
      </c>
      <c r="N644" s="59">
        <v>123.73198108443221</v>
      </c>
      <c r="O644" s="59">
        <v>94.482171775299491</v>
      </c>
      <c r="P644" s="59">
        <v>128.0415333758032</v>
      </c>
      <c r="Q644" s="59">
        <v>378.03549414695772</v>
      </c>
      <c r="R644" s="59">
        <v>480.30245966093679</v>
      </c>
      <c r="S644" s="59">
        <v>443.7617831584343</v>
      </c>
      <c r="T644" s="59">
        <v>240.58306599671729</v>
      </c>
      <c r="U644" s="59">
        <v>128.19825211963109</v>
      </c>
      <c r="V644" s="59">
        <v>158.58026900031291</v>
      </c>
      <c r="W644" s="59">
        <v>413.24740378692928</v>
      </c>
      <c r="X644" s="59">
        <v>449.55694474865822</v>
      </c>
      <c r="Y644" s="59">
        <v>306.7210892268613</v>
      </c>
      <c r="Z644" s="59">
        <v>123.0568612403528</v>
      </c>
      <c r="AA644" s="59">
        <v>117.6891906037267</v>
      </c>
      <c r="AB644" s="62">
        <v>206.04874831109839</v>
      </c>
      <c r="AC644" s="30"/>
    </row>
    <row r="645" spans="1:29" ht="14.1" customHeight="1" x14ac:dyDescent="0.2">
      <c r="A645" s="132" t="s">
        <v>1292</v>
      </c>
      <c r="B645" s="128">
        <v>642</v>
      </c>
      <c r="C645" s="122" t="s">
        <v>2614</v>
      </c>
      <c r="D645" s="150" t="s">
        <v>1293</v>
      </c>
      <c r="E645" s="59">
        <v>127.45778313450489</v>
      </c>
      <c r="F645" s="59">
        <v>89.424365553759657</v>
      </c>
      <c r="G645" s="59">
        <v>112.0016435544831</v>
      </c>
      <c r="H645" s="59">
        <v>93.965245999877141</v>
      </c>
      <c r="I645" s="59">
        <v>142.0007207388407</v>
      </c>
      <c r="J645" s="59">
        <v>106.11251384450669</v>
      </c>
      <c r="K645" s="59">
        <v>81.125034976032168</v>
      </c>
      <c r="L645" s="59">
        <v>56.548268280445022</v>
      </c>
      <c r="M645" s="59">
        <v>105.5017616162021</v>
      </c>
      <c r="N645" s="59">
        <v>58.648813042649508</v>
      </c>
      <c r="O645" s="59">
        <v>49.973285947133007</v>
      </c>
      <c r="P645" s="59">
        <v>58.295199523430583</v>
      </c>
      <c r="Q645" s="59">
        <v>177.8757460936832</v>
      </c>
      <c r="R645" s="59">
        <v>224.37446918573781</v>
      </c>
      <c r="S645" s="59">
        <v>147.63275228069611</v>
      </c>
      <c r="T645" s="59">
        <v>107.3036505552888</v>
      </c>
      <c r="U645" s="59">
        <v>57.41131719285481</v>
      </c>
      <c r="V645" s="59">
        <v>69.164319891610347</v>
      </c>
      <c r="W645" s="59">
        <v>209.8038380084387</v>
      </c>
      <c r="X645" s="59">
        <v>160.68311442184279</v>
      </c>
      <c r="Y645" s="59">
        <v>124.32687880107591</v>
      </c>
      <c r="Z645" s="59">
        <v>64.981202747672555</v>
      </c>
      <c r="AA645" s="59">
        <v>62.775862334650853</v>
      </c>
      <c r="AB645" s="62">
        <v>33.878584261269928</v>
      </c>
      <c r="AC645" s="30"/>
    </row>
    <row r="646" spans="1:29" ht="14.1" customHeight="1" x14ac:dyDescent="0.2">
      <c r="A646" s="132" t="s">
        <v>1268</v>
      </c>
      <c r="B646" s="128">
        <v>643</v>
      </c>
      <c r="C646" s="122" t="s">
        <v>1269</v>
      </c>
      <c r="D646" s="150" t="s">
        <v>1270</v>
      </c>
      <c r="E646" s="59">
        <v>1786.9216716898591</v>
      </c>
      <c r="F646" s="59">
        <v>1263.509032368316</v>
      </c>
      <c r="G646" s="59">
        <v>1305.0108626077611</v>
      </c>
      <c r="H646" s="59">
        <v>1948.0562736537941</v>
      </c>
      <c r="I646" s="59">
        <v>1406.8094696165711</v>
      </c>
      <c r="J646" s="59">
        <v>1571.1602783419271</v>
      </c>
      <c r="K646" s="59">
        <v>778.98469897277619</v>
      </c>
      <c r="L646" s="59">
        <v>646.90682746656535</v>
      </c>
      <c r="M646" s="59">
        <v>603.41233237424058</v>
      </c>
      <c r="N646" s="59">
        <v>445.26187449707243</v>
      </c>
      <c r="O646" s="59">
        <v>675.47874217076708</v>
      </c>
      <c r="P646" s="59">
        <v>534.40441053175687</v>
      </c>
      <c r="Q646" s="59">
        <v>1370.6680473598151</v>
      </c>
      <c r="R646" s="59">
        <v>1189.7182948175291</v>
      </c>
      <c r="S646" s="59">
        <v>1764.128647345701</v>
      </c>
      <c r="T646" s="59">
        <v>1189.5939627033249</v>
      </c>
      <c r="U646" s="59">
        <v>827.50032752650452</v>
      </c>
      <c r="V646" s="59">
        <v>685.16049002047839</v>
      </c>
      <c r="W646" s="59">
        <v>1692.166840383479</v>
      </c>
      <c r="X646" s="59">
        <v>2330.9115128193062</v>
      </c>
      <c r="Y646" s="59">
        <v>1332.869372570741</v>
      </c>
      <c r="Z646" s="59">
        <v>763.75820391337845</v>
      </c>
      <c r="AA646" s="59">
        <v>1460.680096576599</v>
      </c>
      <c r="AB646" s="62">
        <v>1082.613752716167</v>
      </c>
      <c r="AC646" s="30"/>
    </row>
    <row r="647" spans="1:29" ht="14.1" customHeight="1" x14ac:dyDescent="0.2">
      <c r="A647" s="132" t="s">
        <v>1300</v>
      </c>
      <c r="B647" s="128">
        <v>644</v>
      </c>
      <c r="C647" s="122" t="s">
        <v>2712</v>
      </c>
      <c r="D647" s="150" t="s">
        <v>1301</v>
      </c>
      <c r="E647" s="59">
        <v>28.42719160549958</v>
      </c>
      <c r="F647" s="59">
        <v>13.03458154192905</v>
      </c>
      <c r="G647" s="59">
        <v>17.371096511535079</v>
      </c>
      <c r="H647" s="59">
        <v>14.8123529229987</v>
      </c>
      <c r="I647" s="59">
        <v>15.879032449045051</v>
      </c>
      <c r="J647" s="59">
        <v>23.546589116069249</v>
      </c>
      <c r="K647" s="59">
        <v>27.340937568093711</v>
      </c>
      <c r="L647" s="59">
        <v>17.886422279737801</v>
      </c>
      <c r="M647" s="59">
        <v>20.593331216979252</v>
      </c>
      <c r="N647" s="59">
        <v>17.590886781914481</v>
      </c>
      <c r="O647" s="59">
        <v>5.7299237867191106</v>
      </c>
      <c r="P647" s="59">
        <v>12.64087670741479</v>
      </c>
      <c r="Q647" s="59">
        <v>21.05822068954317</v>
      </c>
      <c r="R647" s="59">
        <v>35.660920216257161</v>
      </c>
      <c r="S647" s="59">
        <v>30.871309743357369</v>
      </c>
      <c r="T647" s="59">
        <v>26.381884735565841</v>
      </c>
      <c r="U647" s="59">
        <v>11.416785303298591</v>
      </c>
      <c r="V647" s="59">
        <v>6.616275415700394</v>
      </c>
      <c r="W647" s="59">
        <v>31.857782919522901</v>
      </c>
      <c r="X647" s="59">
        <v>26.401985373681491</v>
      </c>
      <c r="Y647" s="59">
        <v>17.751376394156772</v>
      </c>
      <c r="Z647" s="59">
        <v>10.849333243902031</v>
      </c>
      <c r="AA647" s="59">
        <v>5.9223049200296929</v>
      </c>
      <c r="AB647" s="62">
        <v>11.916100933723669</v>
      </c>
      <c r="AC647" s="30"/>
    </row>
    <row r="648" spans="1:29" ht="14.1" customHeight="1" x14ac:dyDescent="0.2">
      <c r="A648" s="132" t="s">
        <v>1304</v>
      </c>
      <c r="B648" s="128">
        <v>645</v>
      </c>
      <c r="C648" s="122" t="s">
        <v>2618</v>
      </c>
      <c r="D648" s="150" t="s">
        <v>164</v>
      </c>
      <c r="E648" s="59">
        <v>22.33086536174358</v>
      </c>
      <c r="F648" s="59">
        <v>16.349729669652021</v>
      </c>
      <c r="G648" s="59">
        <v>17.742760655798651</v>
      </c>
      <c r="H648" s="59">
        <v>9.885686333757171</v>
      </c>
      <c r="I648" s="59">
        <v>20.16769219412593</v>
      </c>
      <c r="J648" s="59">
        <v>13.333828727297229</v>
      </c>
      <c r="K648" s="59">
        <v>14.63200022757308</v>
      </c>
      <c r="L648" s="59">
        <v>18.278392246808242</v>
      </c>
      <c r="M648" s="59">
        <v>16.504593302772431</v>
      </c>
      <c r="N648" s="59">
        <v>7.5142617607494584</v>
      </c>
      <c r="O648" s="59">
        <v>13.468591842523089</v>
      </c>
      <c r="P648" s="59">
        <v>19.593195619862769</v>
      </c>
      <c r="Q648" s="59">
        <v>22.752320557738081</v>
      </c>
      <c r="R648" s="59">
        <v>25.95318480948599</v>
      </c>
      <c r="S648" s="59">
        <v>38.246897794497997</v>
      </c>
      <c r="T648" s="59">
        <v>14.845111989466311</v>
      </c>
      <c r="U648" s="59">
        <v>11.023255096358589</v>
      </c>
      <c r="V648" s="59">
        <v>10.51704882482975</v>
      </c>
      <c r="W648" s="59">
        <v>24.620408632057629</v>
      </c>
      <c r="X648" s="59">
        <v>20.71904681791148</v>
      </c>
      <c r="Y648" s="59">
        <v>18.91238680644107</v>
      </c>
      <c r="Z648" s="59">
        <v>17.741310614306901</v>
      </c>
      <c r="AA648" s="59">
        <v>6.6478727453829141</v>
      </c>
      <c r="AB648" s="62">
        <v>9.9400241355719672</v>
      </c>
      <c r="AC648" s="30"/>
    </row>
    <row r="649" spans="1:29" ht="14.1" customHeight="1" x14ac:dyDescent="0.2">
      <c r="A649" s="132" t="s">
        <v>1307</v>
      </c>
      <c r="B649" s="128">
        <v>646</v>
      </c>
      <c r="C649" s="122" t="s">
        <v>2623</v>
      </c>
      <c r="D649" s="150" t="s">
        <v>164</v>
      </c>
      <c r="E649" s="59">
        <v>474.50952897887902</v>
      </c>
      <c r="F649" s="59">
        <v>433.72851392294098</v>
      </c>
      <c r="G649" s="59">
        <v>517.19493630997317</v>
      </c>
      <c r="H649" s="59">
        <v>52.939647714784883</v>
      </c>
      <c r="I649" s="59">
        <v>46.060992202164208</v>
      </c>
      <c r="J649" s="59">
        <v>102.11617489166819</v>
      </c>
      <c r="K649" s="59">
        <v>226.92978181517771</v>
      </c>
      <c r="L649" s="59">
        <v>131.134263309782</v>
      </c>
      <c r="M649" s="59">
        <v>2.8894041342053591</v>
      </c>
      <c r="N649" s="59">
        <v>127.2443617245997</v>
      </c>
      <c r="O649" s="59">
        <v>1061.19804761059</v>
      </c>
      <c r="P649" s="59">
        <v>54.256824204003308</v>
      </c>
      <c r="Q649" s="59">
        <v>902.43192637506149</v>
      </c>
      <c r="R649" s="59">
        <v>420.22186679783221</v>
      </c>
      <c r="S649" s="59">
        <v>1730.1915752453281</v>
      </c>
      <c r="T649" s="59">
        <v>46.543667547545297</v>
      </c>
      <c r="U649" s="59">
        <v>10.36075746506744</v>
      </c>
      <c r="V649" s="59">
        <v>6.9728033708621222</v>
      </c>
      <c r="W649" s="59">
        <v>1463.7838265110729</v>
      </c>
      <c r="X649" s="59">
        <v>335.05362582010878</v>
      </c>
      <c r="Y649" s="59">
        <v>51.246264116519818</v>
      </c>
      <c r="Z649" s="59">
        <v>11.160327982905759</v>
      </c>
      <c r="AA649" s="59">
        <v>2134.547415588976</v>
      </c>
      <c r="AB649" s="62">
        <v>75.339418933154164</v>
      </c>
      <c r="AC649" s="30"/>
    </row>
    <row r="650" spans="1:29" ht="14.1" customHeight="1" x14ac:dyDescent="0.2">
      <c r="A650" s="132" t="s">
        <v>1308</v>
      </c>
      <c r="B650" s="128">
        <v>647</v>
      </c>
      <c r="C650" s="122" t="s">
        <v>2623</v>
      </c>
      <c r="D650" s="150" t="s">
        <v>164</v>
      </c>
      <c r="E650" s="59">
        <v>224.06110668940761</v>
      </c>
      <c r="F650" s="59">
        <v>257.37263571564148</v>
      </c>
      <c r="G650" s="59">
        <v>220.19513037452691</v>
      </c>
      <c r="H650" s="59">
        <v>30.728307920347749</v>
      </c>
      <c r="I650" s="59">
        <v>19.217793891782598</v>
      </c>
      <c r="J650" s="59">
        <v>71.810287027196921</v>
      </c>
      <c r="K650" s="59">
        <v>140.2717604673762</v>
      </c>
      <c r="L650" s="59">
        <v>67.640205975549833</v>
      </c>
      <c r="M650" s="59">
        <v>4.2020694548858586</v>
      </c>
      <c r="N650" s="59">
        <v>50.000971221992707</v>
      </c>
      <c r="O650" s="59">
        <v>723.61933758504244</v>
      </c>
      <c r="P650" s="59">
        <v>28.084668899337728</v>
      </c>
      <c r="Q650" s="59">
        <v>457.63164357813457</v>
      </c>
      <c r="R650" s="59">
        <v>264.03458937023288</v>
      </c>
      <c r="S650" s="59">
        <v>1026.0546536496829</v>
      </c>
      <c r="T650" s="59">
        <v>24.49867624318783</v>
      </c>
      <c r="U650" s="59">
        <v>6.4519112078986831</v>
      </c>
      <c r="V650" s="59">
        <v>0</v>
      </c>
      <c r="W650" s="59">
        <v>977.60564310419124</v>
      </c>
      <c r="X650" s="59">
        <v>250.43013226681899</v>
      </c>
      <c r="Y650" s="59">
        <v>17.633699320694479</v>
      </c>
      <c r="Z650" s="59">
        <v>6.2084151085006907</v>
      </c>
      <c r="AA650" s="59">
        <v>1366.121704342379</v>
      </c>
      <c r="AB650" s="62">
        <v>34.055516690883117</v>
      </c>
      <c r="AC650" s="30"/>
    </row>
    <row r="651" spans="1:29" ht="14.1" customHeight="1" x14ac:dyDescent="0.2">
      <c r="A651" s="132" t="s">
        <v>1309</v>
      </c>
      <c r="B651" s="128">
        <v>648</v>
      </c>
      <c r="C651" s="122" t="s">
        <v>2624</v>
      </c>
      <c r="D651" s="150" t="s">
        <v>1310</v>
      </c>
      <c r="E651" s="59">
        <v>3.8836287585641012</v>
      </c>
      <c r="F651" s="59">
        <v>2.885246412291532</v>
      </c>
      <c r="G651" s="59">
        <v>5.6029770491995734</v>
      </c>
      <c r="H651" s="59">
        <v>4.4934937880714418</v>
      </c>
      <c r="I651" s="59">
        <v>2.016769219412593</v>
      </c>
      <c r="J651" s="59">
        <v>5.7144980259845291</v>
      </c>
      <c r="K651" s="59">
        <v>6.2708572403884641</v>
      </c>
      <c r="L651" s="59">
        <v>2.0309324718675819</v>
      </c>
      <c r="M651" s="59">
        <v>1.1003062201848279</v>
      </c>
      <c r="N651" s="59">
        <v>3.220397897464053</v>
      </c>
      <c r="O651" s="59">
        <v>3.8481690978637411</v>
      </c>
      <c r="P651" s="59">
        <v>5.4425543388507682</v>
      </c>
      <c r="Q651" s="59">
        <v>7.5841068525793602</v>
      </c>
      <c r="R651" s="59">
        <v>17.355529102535279</v>
      </c>
      <c r="S651" s="59">
        <v>2.9272078520203579</v>
      </c>
      <c r="T651" s="59">
        <v>0</v>
      </c>
      <c r="U651" s="59">
        <v>0</v>
      </c>
      <c r="V651" s="59">
        <v>0</v>
      </c>
      <c r="W651" s="59">
        <v>12.332773023941529</v>
      </c>
      <c r="X651" s="59">
        <v>6.906348939303828</v>
      </c>
      <c r="Y651" s="59">
        <v>2.1013763118267859</v>
      </c>
      <c r="Z651" s="59">
        <v>0</v>
      </c>
      <c r="AA651" s="59">
        <v>3.7987844259330941</v>
      </c>
      <c r="AB651" s="62">
        <v>2.9820072406715901</v>
      </c>
      <c r="AC651" s="30"/>
    </row>
    <row r="652" spans="1:29" ht="14.1" customHeight="1" x14ac:dyDescent="0.2">
      <c r="A652" s="132" t="s">
        <v>1317</v>
      </c>
      <c r="B652" s="128">
        <v>649</v>
      </c>
      <c r="C652" s="122" t="s">
        <v>2655</v>
      </c>
      <c r="D652" s="150" t="s">
        <v>1318</v>
      </c>
      <c r="E652" s="59">
        <v>2327.5422130257748</v>
      </c>
      <c r="F652" s="59">
        <v>1686.0524076996071</v>
      </c>
      <c r="G652" s="59">
        <v>2057.3692824791979</v>
      </c>
      <c r="H652" s="59">
        <v>2398.1758372962131</v>
      </c>
      <c r="I652" s="59">
        <v>1447.808371078009</v>
      </c>
      <c r="J652" s="59">
        <v>1980.736447774653</v>
      </c>
      <c r="K652" s="59">
        <v>1841.875143504026</v>
      </c>
      <c r="L652" s="59">
        <v>1490.5074339010339</v>
      </c>
      <c r="M652" s="59">
        <v>1011.976937747051</v>
      </c>
      <c r="N652" s="59">
        <v>973.2139058073293</v>
      </c>
      <c r="O652" s="59">
        <v>1385.9046320037839</v>
      </c>
      <c r="P652" s="59">
        <v>884.57835669341534</v>
      </c>
      <c r="Q652" s="59">
        <v>3283.1333121076209</v>
      </c>
      <c r="R652" s="59">
        <v>2478.4344752171728</v>
      </c>
      <c r="S652" s="59">
        <v>3476.1715339085031</v>
      </c>
      <c r="T652" s="59">
        <v>1869.70580265845</v>
      </c>
      <c r="U652" s="59">
        <v>1105.3899745526469</v>
      </c>
      <c r="V652" s="59">
        <v>1127.0385032152301</v>
      </c>
      <c r="W652" s="59">
        <v>3971.2667830990972</v>
      </c>
      <c r="X652" s="59">
        <v>3974.106557445723</v>
      </c>
      <c r="Y652" s="59">
        <v>2013.954854502168</v>
      </c>
      <c r="Z652" s="59">
        <v>1331.6554694643289</v>
      </c>
      <c r="AA652" s="59">
        <v>2049.7215090539971</v>
      </c>
      <c r="AB652" s="62">
        <v>1703.163495485443</v>
      </c>
      <c r="AC652" s="30"/>
    </row>
    <row r="653" spans="1:29" ht="14.1" customHeight="1" x14ac:dyDescent="0.2">
      <c r="A653" s="132" t="s">
        <v>1324</v>
      </c>
      <c r="B653" s="128">
        <v>650</v>
      </c>
      <c r="C653" s="122" t="s">
        <v>2668</v>
      </c>
      <c r="D653" s="150" t="s">
        <v>1325</v>
      </c>
      <c r="E653" s="59">
        <v>19.402609277786251</v>
      </c>
      <c r="F653" s="59">
        <v>7.5814658226980498</v>
      </c>
      <c r="G653" s="59">
        <v>9.128183442654306</v>
      </c>
      <c r="H653" s="59">
        <v>17.27388882010424</v>
      </c>
      <c r="I653" s="59">
        <v>10.31980809573424</v>
      </c>
      <c r="J653" s="59">
        <v>21.603659787234509</v>
      </c>
      <c r="K653" s="59">
        <v>1.1078514458019619</v>
      </c>
      <c r="L653" s="59">
        <v>2.2523041113011488</v>
      </c>
      <c r="M653" s="59">
        <v>4.7786299142627104</v>
      </c>
      <c r="N653" s="59">
        <v>2.7287504851178741</v>
      </c>
      <c r="O653" s="59">
        <v>0</v>
      </c>
      <c r="P653" s="59">
        <v>3.6856977982697399</v>
      </c>
      <c r="Q653" s="59">
        <v>15.86974358902231</v>
      </c>
      <c r="R653" s="59">
        <v>12.97347128093844</v>
      </c>
      <c r="S653" s="59">
        <v>12.051314726767821</v>
      </c>
      <c r="T653" s="59">
        <v>3.1810954263142088</v>
      </c>
      <c r="U653" s="59">
        <v>6.1046786723633879</v>
      </c>
      <c r="V653" s="59">
        <v>10.33931069969012</v>
      </c>
      <c r="W653" s="59">
        <v>13.307330865627151</v>
      </c>
      <c r="X653" s="59">
        <v>12.8635682100919</v>
      </c>
      <c r="Y653" s="59">
        <v>7.1772507930443874</v>
      </c>
      <c r="Z653" s="59">
        <v>0</v>
      </c>
      <c r="AA653" s="59">
        <v>2.8623840649405858</v>
      </c>
      <c r="AB653" s="62">
        <v>6.3238433550508848</v>
      </c>
      <c r="AC653" s="30"/>
    </row>
    <row r="654" spans="1:29" ht="14.1" customHeight="1" x14ac:dyDescent="0.2">
      <c r="A654" s="132" t="s">
        <v>1350</v>
      </c>
      <c r="B654" s="128">
        <v>651</v>
      </c>
      <c r="C654" s="122" t="s">
        <v>2687</v>
      </c>
      <c r="D654" s="150" t="s">
        <v>164</v>
      </c>
      <c r="E654" s="59">
        <v>11.650886275692301</v>
      </c>
      <c r="F654" s="59">
        <v>10.57923684506895</v>
      </c>
      <c r="G654" s="59">
        <v>8.4044655737993601</v>
      </c>
      <c r="H654" s="59">
        <v>20.670071425128629</v>
      </c>
      <c r="I654" s="59">
        <v>10.08384609706297</v>
      </c>
      <c r="J654" s="59">
        <v>15.238661402625411</v>
      </c>
      <c r="K654" s="59">
        <v>2.0902857467961549</v>
      </c>
      <c r="L654" s="59">
        <v>5.0773311796689562</v>
      </c>
      <c r="M654" s="59">
        <v>7.7021435412937986</v>
      </c>
      <c r="N654" s="59">
        <v>6.4407957949281061</v>
      </c>
      <c r="O654" s="59">
        <v>7.6963381957274821</v>
      </c>
      <c r="P654" s="59">
        <v>8.7080869421612288</v>
      </c>
      <c r="Q654" s="59">
        <v>21.80430720116566</v>
      </c>
      <c r="R654" s="59">
        <v>41.614984060748803</v>
      </c>
      <c r="S654" s="59">
        <v>10.73309545740798</v>
      </c>
      <c r="T654" s="59">
        <v>13.78474684736157</v>
      </c>
      <c r="U654" s="59">
        <v>4.4093020385434363</v>
      </c>
      <c r="V654" s="59">
        <v>2.1034097649659489</v>
      </c>
      <c r="W654" s="59">
        <v>23.594558272388561</v>
      </c>
      <c r="X654" s="59">
        <v>12.82607660156425</v>
      </c>
      <c r="Y654" s="59">
        <v>23.11513943009464</v>
      </c>
      <c r="Z654" s="59">
        <v>6.2616390403436117</v>
      </c>
      <c r="AA654" s="59">
        <v>1.899392212966547</v>
      </c>
      <c r="AB654" s="62">
        <v>1.9880048271143931</v>
      </c>
      <c r="AC654" s="30"/>
    </row>
    <row r="655" spans="1:29" ht="14.1" customHeight="1" x14ac:dyDescent="0.2">
      <c r="A655" s="132" t="s">
        <v>1351</v>
      </c>
      <c r="B655" s="128">
        <v>652</v>
      </c>
      <c r="C655" s="122" t="s">
        <v>2995</v>
      </c>
      <c r="D655" s="150" t="s">
        <v>164</v>
      </c>
      <c r="E655" s="59">
        <v>8.7381647067692274</v>
      </c>
      <c r="F655" s="59">
        <v>8.6557392368745969</v>
      </c>
      <c r="G655" s="59">
        <v>5.6029770491995734</v>
      </c>
      <c r="H655" s="59">
        <v>2.696096272842865</v>
      </c>
      <c r="I655" s="59">
        <v>12.10061531647556</v>
      </c>
      <c r="J655" s="59">
        <v>3.8096653506563531</v>
      </c>
      <c r="K655" s="59">
        <v>5.2257143669903874</v>
      </c>
      <c r="L655" s="59">
        <v>6.0927974156027469</v>
      </c>
      <c r="M655" s="59">
        <v>3.3009186605544851</v>
      </c>
      <c r="N655" s="59">
        <v>8.5877277265708081</v>
      </c>
      <c r="O655" s="59">
        <v>3.8481690978637411</v>
      </c>
      <c r="P655" s="59">
        <v>5.4425543388507682</v>
      </c>
      <c r="Q655" s="59">
        <v>19.908280488020822</v>
      </c>
      <c r="R655" s="59">
        <v>9.363371413668478</v>
      </c>
      <c r="S655" s="59">
        <v>16.587511161448699</v>
      </c>
      <c r="T655" s="59">
        <v>4.2414605684189457</v>
      </c>
      <c r="U655" s="59">
        <v>3.306976528907577</v>
      </c>
      <c r="V655" s="59">
        <v>2.1034097649659489</v>
      </c>
      <c r="W655" s="59">
        <v>12.310204316028811</v>
      </c>
      <c r="X655" s="59">
        <v>14.799319155651061</v>
      </c>
      <c r="Y655" s="59">
        <v>7.3548170913937501</v>
      </c>
      <c r="Z655" s="59">
        <v>1.0436065067239351</v>
      </c>
      <c r="AA655" s="59">
        <v>3.7987844259330941</v>
      </c>
      <c r="AB655" s="62">
        <v>0</v>
      </c>
      <c r="AC655" s="30"/>
    </row>
    <row r="656" spans="1:29" ht="14.1" customHeight="1" x14ac:dyDescent="0.2">
      <c r="A656" s="132" t="s">
        <v>1358</v>
      </c>
      <c r="B656" s="128">
        <v>653</v>
      </c>
      <c r="C656" s="122" t="s">
        <v>2788</v>
      </c>
      <c r="D656" s="150" t="s">
        <v>1359</v>
      </c>
      <c r="E656" s="59">
        <v>71.847132033435869</v>
      </c>
      <c r="F656" s="59">
        <v>116.6572446905753</v>
      </c>
      <c r="G656" s="59">
        <v>102.72124590199221</v>
      </c>
      <c r="H656" s="59">
        <v>86.321813066367625</v>
      </c>
      <c r="I656" s="59">
        <v>104.0481491833248</v>
      </c>
      <c r="J656" s="59">
        <v>78.34957760159854</v>
      </c>
      <c r="K656" s="59">
        <v>34.489714822136563</v>
      </c>
      <c r="L656" s="59">
        <v>60.927974156027467</v>
      </c>
      <c r="M656" s="59">
        <v>56.115617229426249</v>
      </c>
      <c r="N656" s="59">
        <v>38.644774769568627</v>
      </c>
      <c r="O656" s="59">
        <v>72.05023206157729</v>
      </c>
      <c r="P656" s="59">
        <v>54.399419127681192</v>
      </c>
      <c r="Q656" s="59">
        <v>126.4991102475974</v>
      </c>
      <c r="R656" s="59">
        <v>131.22869073716521</v>
      </c>
      <c r="S656" s="59">
        <v>205.06164312948351</v>
      </c>
      <c r="T656" s="59">
        <v>69.984099378912603</v>
      </c>
      <c r="U656" s="59">
        <v>52.911624462521232</v>
      </c>
      <c r="V656" s="59">
        <v>42.068195299318987</v>
      </c>
      <c r="W656" s="59">
        <v>99.747533872062135</v>
      </c>
      <c r="X656" s="59">
        <v>200.5692527888765</v>
      </c>
      <c r="Y656" s="59">
        <v>89.94836233958965</v>
      </c>
      <c r="Z656" s="59">
        <v>82.444914031190891</v>
      </c>
      <c r="AA656" s="59">
        <v>148.36342514702989</v>
      </c>
      <c r="AB656" s="62">
        <v>66.372523160454691</v>
      </c>
      <c r="AC656" s="30"/>
    </row>
    <row r="657" spans="1:29" ht="14.1" customHeight="1" x14ac:dyDescent="0.2">
      <c r="A657" s="132" t="s">
        <v>1374</v>
      </c>
      <c r="B657" s="128">
        <v>654</v>
      </c>
      <c r="C657" s="122" t="s">
        <v>2832</v>
      </c>
      <c r="D657" s="150" t="s">
        <v>1375</v>
      </c>
      <c r="E657" s="59">
        <v>7.8526973498166122</v>
      </c>
      <c r="F657" s="59">
        <v>4.9703178195742126</v>
      </c>
      <c r="G657" s="59">
        <v>17.1040212721899</v>
      </c>
      <c r="H657" s="59">
        <v>9.4632979176784549</v>
      </c>
      <c r="I657" s="59">
        <v>4.6758794352080963</v>
      </c>
      <c r="J657" s="59">
        <v>14.17100268810397</v>
      </c>
      <c r="K657" s="59">
        <v>20.292494029897071</v>
      </c>
      <c r="L657" s="59">
        <v>7.4261045833838146</v>
      </c>
      <c r="M657" s="59">
        <v>18.438931637857351</v>
      </c>
      <c r="N657" s="59">
        <v>5.9749115657616398</v>
      </c>
      <c r="O657" s="59">
        <v>5.9107877343187063</v>
      </c>
      <c r="P657" s="59">
        <v>17.698098199074931</v>
      </c>
      <c r="Q657" s="59">
        <v>11.058575804417281</v>
      </c>
      <c r="R657" s="59">
        <v>4.0064825904485906</v>
      </c>
      <c r="S657" s="59">
        <v>28.784210544866859</v>
      </c>
      <c r="T657" s="59">
        <v>8.2803913946958865</v>
      </c>
      <c r="U657" s="59">
        <v>1.1023255096358591</v>
      </c>
      <c r="V657" s="59">
        <v>2.5083161447218938</v>
      </c>
      <c r="W657" s="59">
        <v>12.254808396606681</v>
      </c>
      <c r="X657" s="59">
        <v>11.21393743487533</v>
      </c>
      <c r="Y657" s="59">
        <v>10.649775148338151</v>
      </c>
      <c r="Z657" s="59">
        <v>5.0865381137724599</v>
      </c>
      <c r="AA657" s="59">
        <v>11.00412878582169</v>
      </c>
      <c r="AB657" s="62">
        <v>3.9392315649271699</v>
      </c>
      <c r="AC657" s="30"/>
    </row>
    <row r="658" spans="1:29" ht="14.1" customHeight="1" x14ac:dyDescent="0.2">
      <c r="A658" s="132" t="s">
        <v>1368</v>
      </c>
      <c r="B658" s="128">
        <v>655</v>
      </c>
      <c r="C658" s="122" t="s">
        <v>2809</v>
      </c>
      <c r="D658" s="150" t="s">
        <v>1369</v>
      </c>
      <c r="E658" s="59">
        <v>6.7963503274871773</v>
      </c>
      <c r="F658" s="59">
        <v>5.7704928245830649</v>
      </c>
      <c r="G658" s="59">
        <v>4.6691475409996448</v>
      </c>
      <c r="H658" s="59">
        <v>0.8986987576142883</v>
      </c>
      <c r="I658" s="59">
        <v>10.08384609706297</v>
      </c>
      <c r="J658" s="59">
        <v>5.7144980259845291</v>
      </c>
      <c r="K658" s="59">
        <v>0</v>
      </c>
      <c r="L658" s="59">
        <v>0</v>
      </c>
      <c r="M658" s="59">
        <v>0</v>
      </c>
      <c r="N658" s="59">
        <v>0</v>
      </c>
      <c r="O658" s="59">
        <v>0</v>
      </c>
      <c r="P658" s="59">
        <v>0</v>
      </c>
      <c r="Q658" s="59">
        <v>5.6880801394345202</v>
      </c>
      <c r="R658" s="59">
        <v>10.53899471338463</v>
      </c>
      <c r="S658" s="59">
        <v>7.8068633413382953</v>
      </c>
      <c r="T658" s="59">
        <v>11.664016563152099</v>
      </c>
      <c r="U658" s="59">
        <v>2.2046510192717181</v>
      </c>
      <c r="V658" s="59">
        <v>1.0517048824829749</v>
      </c>
      <c r="W658" s="59">
        <v>6.1551021580144063</v>
      </c>
      <c r="X658" s="59">
        <v>11.83945532452085</v>
      </c>
      <c r="Y658" s="59">
        <v>6.3041289354803576</v>
      </c>
      <c r="Z658" s="59">
        <v>3.1308195201718059</v>
      </c>
      <c r="AA658" s="59">
        <v>5.6981766388996409</v>
      </c>
      <c r="AB658" s="62">
        <v>3.976009654228787</v>
      </c>
      <c r="AC658" s="30"/>
    </row>
    <row r="659" spans="1:29" ht="14.1" customHeight="1" x14ac:dyDescent="0.2">
      <c r="A659" s="132" t="s">
        <v>1376</v>
      </c>
      <c r="B659" s="128">
        <v>656</v>
      </c>
      <c r="C659" s="122" t="s">
        <v>2834</v>
      </c>
      <c r="D659" s="150" t="s">
        <v>164</v>
      </c>
      <c r="E659" s="59">
        <v>11.650886275692301</v>
      </c>
      <c r="F659" s="59">
        <v>1.9234976081943549</v>
      </c>
      <c r="G659" s="59">
        <v>2.8014885245997871</v>
      </c>
      <c r="H659" s="59">
        <v>11.683083848985749</v>
      </c>
      <c r="I659" s="59">
        <v>7.0586922679440756</v>
      </c>
      <c r="J659" s="59">
        <v>3.8096653506563531</v>
      </c>
      <c r="K659" s="59">
        <v>0</v>
      </c>
      <c r="L659" s="59">
        <v>0</v>
      </c>
      <c r="M659" s="59">
        <v>1.1003062201848279</v>
      </c>
      <c r="N659" s="59">
        <v>0</v>
      </c>
      <c r="O659" s="59">
        <v>1.924084548931871</v>
      </c>
      <c r="P659" s="59">
        <v>0</v>
      </c>
      <c r="Q659" s="59">
        <v>0.94801335657242003</v>
      </c>
      <c r="R659" s="59">
        <v>1.0403746015187201</v>
      </c>
      <c r="S659" s="59">
        <v>10.73309545740798</v>
      </c>
      <c r="T659" s="59">
        <v>2.1207302842094728</v>
      </c>
      <c r="U659" s="59">
        <v>4.4093020385434363</v>
      </c>
      <c r="V659" s="59">
        <v>2.1034097649659489</v>
      </c>
      <c r="W659" s="59">
        <v>4.1034014386762712</v>
      </c>
      <c r="X659" s="59">
        <v>14.799319155651061</v>
      </c>
      <c r="Y659" s="59">
        <v>0</v>
      </c>
      <c r="Z659" s="59">
        <v>5.2180325336196756</v>
      </c>
      <c r="AA659" s="59">
        <v>6.6478727453829141</v>
      </c>
      <c r="AB659" s="62">
        <v>3.976009654228787</v>
      </c>
      <c r="AC659" s="30"/>
    </row>
    <row r="660" spans="1:29" ht="14.1" customHeight="1" x14ac:dyDescent="0.2">
      <c r="A660" s="132" t="s">
        <v>1379</v>
      </c>
      <c r="B660" s="128">
        <v>657</v>
      </c>
      <c r="C660" s="122" t="s">
        <v>1380</v>
      </c>
      <c r="D660" s="150" t="s">
        <v>1381</v>
      </c>
      <c r="E660" s="59">
        <v>116.4525501399238</v>
      </c>
      <c r="F660" s="59">
        <v>256.25604535408468</v>
      </c>
      <c r="G660" s="59">
        <v>85.011169278980532</v>
      </c>
      <c r="H660" s="59">
        <v>168.54016760546841</v>
      </c>
      <c r="I660" s="59">
        <v>151.50575406993221</v>
      </c>
      <c r="J660" s="59">
        <v>209.81541435472329</v>
      </c>
      <c r="K660" s="59">
        <v>40.760572062525021</v>
      </c>
      <c r="L660" s="59">
        <v>73.666998085816886</v>
      </c>
      <c r="M660" s="59">
        <v>60.534447009688513</v>
      </c>
      <c r="N660" s="59">
        <v>56.893696188531607</v>
      </c>
      <c r="O660" s="59">
        <v>35.996735783691904</v>
      </c>
      <c r="P660" s="59">
        <v>85.992358553842138</v>
      </c>
      <c r="Q660" s="59">
        <v>96.86136868107387</v>
      </c>
      <c r="R660" s="59">
        <v>262.90474255298352</v>
      </c>
      <c r="S660" s="59">
        <v>74.601843580640178</v>
      </c>
      <c r="T660" s="59">
        <v>83.682956649763696</v>
      </c>
      <c r="U660" s="59">
        <v>74.953725353199872</v>
      </c>
      <c r="V660" s="59">
        <v>48.378424594216838</v>
      </c>
      <c r="W660" s="59">
        <v>82.190104966326047</v>
      </c>
      <c r="X660" s="59">
        <v>141.84555437925309</v>
      </c>
      <c r="Y660" s="59">
        <v>86.252041407086338</v>
      </c>
      <c r="Z660" s="59">
        <v>62.812588426700223</v>
      </c>
      <c r="AA660" s="59">
        <v>20.89331434263201</v>
      </c>
      <c r="AB660" s="62">
        <v>73.55518460081899</v>
      </c>
      <c r="AC660" s="30"/>
    </row>
    <row r="661" spans="1:29" ht="14.1" customHeight="1" x14ac:dyDescent="0.2">
      <c r="A661" s="132" t="s">
        <v>1396</v>
      </c>
      <c r="B661" s="128">
        <v>658</v>
      </c>
      <c r="C661" s="122" t="s">
        <v>2876</v>
      </c>
      <c r="D661" s="150" t="s">
        <v>1397</v>
      </c>
      <c r="E661" s="59">
        <v>25.23970330190809</v>
      </c>
      <c r="F661" s="59">
        <v>9.8627339860165559</v>
      </c>
      <c r="G661" s="59">
        <v>13.073613114799009</v>
      </c>
      <c r="H661" s="59">
        <v>17.973975152285771</v>
      </c>
      <c r="I661" s="59">
        <v>11.854569471707221</v>
      </c>
      <c r="J661" s="59">
        <v>10.470865216278989</v>
      </c>
      <c r="K661" s="59">
        <v>16.722285974369239</v>
      </c>
      <c r="L661" s="59">
        <v>20.654583238893309</v>
      </c>
      <c r="M661" s="59">
        <v>6.6018373211089703</v>
      </c>
      <c r="N661" s="59">
        <v>6.1574007799512689</v>
      </c>
      <c r="O661" s="59">
        <v>20.617527984079459</v>
      </c>
      <c r="P661" s="59">
        <v>4.3540434710806144</v>
      </c>
      <c r="Q661" s="59">
        <v>24.067215083304031</v>
      </c>
      <c r="R661" s="59">
        <v>29.09615648067404</v>
      </c>
      <c r="S661" s="59">
        <v>68.264438581016108</v>
      </c>
      <c r="T661" s="59">
        <v>8.4829211368378914</v>
      </c>
      <c r="U661" s="59">
        <v>6.613953057815154</v>
      </c>
      <c r="V661" s="59">
        <v>4.5496753216213479</v>
      </c>
      <c r="W661" s="59">
        <v>34.878912228748312</v>
      </c>
      <c r="X661" s="59">
        <v>37.211408084969023</v>
      </c>
      <c r="Y661" s="59">
        <v>10.50688155913393</v>
      </c>
      <c r="Z661" s="59">
        <v>12.52327808068722</v>
      </c>
      <c r="AA661" s="59">
        <v>63.378919362267737</v>
      </c>
      <c r="AB661" s="62">
        <v>2.9820072406715901</v>
      </c>
      <c r="AC661" s="30"/>
    </row>
    <row r="662" spans="1:29" ht="14.1" customHeight="1" x14ac:dyDescent="0.2">
      <c r="A662" s="132" t="s">
        <v>1400</v>
      </c>
      <c r="B662" s="128">
        <v>659</v>
      </c>
      <c r="C662" s="122" t="s">
        <v>2895</v>
      </c>
      <c r="D662" s="150" t="s">
        <v>164</v>
      </c>
      <c r="E662" s="59">
        <v>39.807194775282028</v>
      </c>
      <c r="F662" s="59">
        <v>24.04372010242944</v>
      </c>
      <c r="G662" s="59">
        <v>19.61041967219851</v>
      </c>
      <c r="H662" s="59">
        <v>8.9869875761428837</v>
      </c>
      <c r="I662" s="59">
        <v>18.157981666981279</v>
      </c>
      <c r="J662" s="59">
        <v>27.209582350725331</v>
      </c>
      <c r="K662" s="59">
        <v>8.3611429871846195</v>
      </c>
      <c r="L662" s="59">
        <v>16.247459774940658</v>
      </c>
      <c r="M662" s="59">
        <v>18.705205743142081</v>
      </c>
      <c r="N662" s="59">
        <v>50.455047325535141</v>
      </c>
      <c r="O662" s="59">
        <v>11.54450729359122</v>
      </c>
      <c r="P662" s="59">
        <v>33.743836900874761</v>
      </c>
      <c r="Q662" s="59">
        <v>46.452654472048579</v>
      </c>
      <c r="R662" s="59">
        <v>32.251612647080307</v>
      </c>
      <c r="S662" s="59">
        <v>83.913291757916937</v>
      </c>
      <c r="T662" s="59">
        <v>10.60365142104736</v>
      </c>
      <c r="U662" s="59">
        <v>7.7162785674510133</v>
      </c>
      <c r="V662" s="59">
        <v>7.3619341773808227</v>
      </c>
      <c r="W662" s="59">
        <v>35.90476258841737</v>
      </c>
      <c r="X662" s="59">
        <v>72.023353224168488</v>
      </c>
      <c r="Y662" s="59">
        <v>10.50688155913393</v>
      </c>
      <c r="Z662" s="59">
        <v>6.2616390403436117</v>
      </c>
      <c r="AA662" s="59">
        <v>39.887236472297481</v>
      </c>
      <c r="AB662" s="62">
        <v>0.99400241355719665</v>
      </c>
      <c r="AC662" s="30"/>
    </row>
    <row r="663" spans="1:29" ht="14.1" customHeight="1" x14ac:dyDescent="0.2">
      <c r="A663" s="132" t="s">
        <v>1402</v>
      </c>
      <c r="B663" s="128">
        <v>660</v>
      </c>
      <c r="C663" s="122" t="s">
        <v>2904</v>
      </c>
      <c r="D663" s="150" t="s">
        <v>164</v>
      </c>
      <c r="E663" s="59">
        <v>27.185401309948709</v>
      </c>
      <c r="F663" s="59">
        <v>29.438169144610509</v>
      </c>
      <c r="G663" s="59">
        <v>18.676590163998579</v>
      </c>
      <c r="H663" s="59">
        <v>19.720146838330329</v>
      </c>
      <c r="I663" s="59">
        <v>18.150922974713339</v>
      </c>
      <c r="J663" s="59">
        <v>14.286245064961321</v>
      </c>
      <c r="K663" s="59">
        <v>13.58685735417501</v>
      </c>
      <c r="L663" s="59">
        <v>28.43305460614615</v>
      </c>
      <c r="M663" s="59">
        <v>63.728635966885072</v>
      </c>
      <c r="N663" s="59">
        <v>7.5142617607494584</v>
      </c>
      <c r="O663" s="59">
        <v>6.3398585887305137</v>
      </c>
      <c r="P663" s="59">
        <v>22.86634779924762</v>
      </c>
      <c r="Q663" s="59">
        <v>109.8766440534566</v>
      </c>
      <c r="R663" s="59">
        <v>114.1769510182734</v>
      </c>
      <c r="S663" s="59">
        <v>33.133065677018443</v>
      </c>
      <c r="T663" s="59">
        <v>48.48837721816539</v>
      </c>
      <c r="U663" s="59">
        <v>17.676891872520638</v>
      </c>
      <c r="V663" s="59">
        <v>16.713693992419429</v>
      </c>
      <c r="W663" s="59">
        <v>14.26957850299673</v>
      </c>
      <c r="X663" s="59">
        <v>78.906023252823275</v>
      </c>
      <c r="Y663" s="59">
        <v>53.069208067029557</v>
      </c>
      <c r="Z663" s="59">
        <v>14.610491094135091</v>
      </c>
      <c r="AA663" s="59">
        <v>8.5472649583494604</v>
      </c>
      <c r="AB663" s="62">
        <v>23.856057925372721</v>
      </c>
      <c r="AC663" s="30"/>
    </row>
    <row r="664" spans="1:29" ht="14.1" customHeight="1" x14ac:dyDescent="0.2">
      <c r="A664" s="132" t="s">
        <v>1403</v>
      </c>
      <c r="B664" s="128">
        <v>661</v>
      </c>
      <c r="C664" s="122" t="s">
        <v>2906</v>
      </c>
      <c r="D664" s="150" t="s">
        <v>164</v>
      </c>
      <c r="E664" s="59">
        <v>74.460814187949509</v>
      </c>
      <c r="F664" s="59">
        <v>59.549562452089027</v>
      </c>
      <c r="G664" s="59">
        <v>82.949273724875084</v>
      </c>
      <c r="H664" s="59">
        <v>51.447807777145172</v>
      </c>
      <c r="I664" s="59">
        <v>50.971825251433877</v>
      </c>
      <c r="J664" s="59">
        <v>44.482605050601236</v>
      </c>
      <c r="K664" s="59">
        <v>64.590874718874588</v>
      </c>
      <c r="L664" s="59">
        <v>68.079902855709165</v>
      </c>
      <c r="M664" s="59">
        <v>115.04911868874581</v>
      </c>
      <c r="N664" s="59">
        <v>44.967489308256397</v>
      </c>
      <c r="O664" s="59">
        <v>41.424578296228702</v>
      </c>
      <c r="P664" s="59">
        <v>51.084903535321082</v>
      </c>
      <c r="Q664" s="59">
        <v>132.58345997007919</v>
      </c>
      <c r="R664" s="59">
        <v>106.97651840116239</v>
      </c>
      <c r="S664" s="59">
        <v>179.39198173916631</v>
      </c>
      <c r="T664" s="59">
        <v>83.638421313795291</v>
      </c>
      <c r="U664" s="59">
        <v>48.95207123190923</v>
      </c>
      <c r="V664" s="59">
        <v>49.284994202917161</v>
      </c>
      <c r="W664" s="59">
        <v>116.2688539145325</v>
      </c>
      <c r="X664" s="59">
        <v>226.4335295665694</v>
      </c>
      <c r="Y664" s="59">
        <v>65.28135650321093</v>
      </c>
      <c r="Z664" s="59">
        <v>31.20905258357929</v>
      </c>
      <c r="AA664" s="59">
        <v>96.300134893510403</v>
      </c>
      <c r="AB664" s="62">
        <v>52.926652512266493</v>
      </c>
      <c r="AC664" s="30"/>
    </row>
    <row r="665" spans="1:29" ht="14.1" customHeight="1" x14ac:dyDescent="0.2">
      <c r="A665" s="132" t="s">
        <v>1404</v>
      </c>
      <c r="B665" s="128">
        <v>662</v>
      </c>
      <c r="C665" s="122" t="s">
        <v>2907</v>
      </c>
      <c r="D665" s="150" t="s">
        <v>1405</v>
      </c>
      <c r="E665" s="59">
        <v>201.175853322379</v>
      </c>
      <c r="F665" s="59">
        <v>198.985827567706</v>
      </c>
      <c r="G665" s="59">
        <v>186.75936483342841</v>
      </c>
      <c r="H665" s="59">
        <v>181.40504032071689</v>
      </c>
      <c r="I665" s="59">
        <v>204.60022892479779</v>
      </c>
      <c r="J665" s="59">
        <v>109.7002661884873</v>
      </c>
      <c r="K665" s="59">
        <v>103.3844878936644</v>
      </c>
      <c r="L665" s="59">
        <v>149.85235243674961</v>
      </c>
      <c r="M665" s="59">
        <v>131.51080004893109</v>
      </c>
      <c r="N665" s="59">
        <v>64.383268232067167</v>
      </c>
      <c r="O665" s="59">
        <v>102.53735173940279</v>
      </c>
      <c r="P665" s="59">
        <v>94.921413202160707</v>
      </c>
      <c r="Q665" s="59">
        <v>169.21848812146379</v>
      </c>
      <c r="R665" s="59">
        <v>207.45173591743429</v>
      </c>
      <c r="S665" s="59">
        <v>191.8238334866968</v>
      </c>
      <c r="T665" s="59">
        <v>179.42332533040039</v>
      </c>
      <c r="U665" s="59">
        <v>97.758635496546518</v>
      </c>
      <c r="V665" s="59">
        <v>117.4575563903461</v>
      </c>
      <c r="W665" s="59">
        <v>235.59371605051911</v>
      </c>
      <c r="X665" s="59">
        <v>298.92454127605652</v>
      </c>
      <c r="Y665" s="59">
        <v>215.5055969712401</v>
      </c>
      <c r="Z665" s="59">
        <v>98.417311616600728</v>
      </c>
      <c r="AA665" s="59">
        <v>99.093191142677711</v>
      </c>
      <c r="AB665" s="62">
        <v>84.591593398544546</v>
      </c>
      <c r="AC665" s="30"/>
    </row>
    <row r="666" spans="1:29" ht="14.1" customHeight="1" x14ac:dyDescent="0.2">
      <c r="A666" s="132" t="s">
        <v>1427</v>
      </c>
      <c r="B666" s="128">
        <v>663</v>
      </c>
      <c r="C666" s="122" t="s">
        <v>2987</v>
      </c>
      <c r="D666" s="150" t="s">
        <v>164</v>
      </c>
      <c r="E666" s="59">
        <v>2.9127215689230761</v>
      </c>
      <c r="F666" s="59">
        <v>4.8087440204858876</v>
      </c>
      <c r="G666" s="59">
        <v>1.8676590163998581</v>
      </c>
      <c r="H666" s="59">
        <v>6.2908913033000182</v>
      </c>
      <c r="I666" s="59">
        <v>8.1265715696230423</v>
      </c>
      <c r="J666" s="59">
        <v>8.5717470389767936</v>
      </c>
      <c r="K666" s="59">
        <v>1.045142873398077</v>
      </c>
      <c r="L666" s="59">
        <v>2.0309324718675819</v>
      </c>
      <c r="M666" s="59">
        <v>3.3009186605544851</v>
      </c>
      <c r="N666" s="59">
        <v>2.146931931642702</v>
      </c>
      <c r="O666" s="59">
        <v>0</v>
      </c>
      <c r="P666" s="59">
        <v>0</v>
      </c>
      <c r="Q666" s="59">
        <v>9.4763415122979104</v>
      </c>
      <c r="R666" s="59">
        <v>23.92965620953208</v>
      </c>
      <c r="S666" s="59">
        <v>5.8544157040407168</v>
      </c>
      <c r="T666" s="59">
        <v>5.3081879013763107</v>
      </c>
      <c r="U666" s="59">
        <v>4.4093020385434363</v>
      </c>
      <c r="V666" s="59">
        <v>3.155114647448924</v>
      </c>
      <c r="W666" s="59">
        <v>9.2326532370216103</v>
      </c>
      <c r="X666" s="59">
        <v>16.772561709737872</v>
      </c>
      <c r="Y666" s="59">
        <v>21.01376311826786</v>
      </c>
      <c r="Z666" s="59">
        <v>2.231230711375773</v>
      </c>
      <c r="AA666" s="59">
        <v>0</v>
      </c>
      <c r="AB666" s="62">
        <v>2.9820072406715901</v>
      </c>
      <c r="AC666" s="30"/>
    </row>
    <row r="667" spans="1:29" ht="14.1" customHeight="1" thickBot="1" x14ac:dyDescent="0.25">
      <c r="A667" s="133" t="s">
        <v>1435</v>
      </c>
      <c r="B667" s="129">
        <v>664</v>
      </c>
      <c r="C667" s="123" t="s">
        <v>959</v>
      </c>
      <c r="D667" s="151" t="s">
        <v>164</v>
      </c>
      <c r="E667" s="119">
        <v>45.631667005938553</v>
      </c>
      <c r="F667" s="119">
        <v>37.508203359789917</v>
      </c>
      <c r="G667" s="119">
        <v>2.8014885245997871</v>
      </c>
      <c r="H667" s="119">
        <v>17.07527639467148</v>
      </c>
      <c r="I667" s="119">
        <v>12.10061531647556</v>
      </c>
      <c r="J667" s="119">
        <v>7.6193307013127054</v>
      </c>
      <c r="K667" s="119">
        <v>0</v>
      </c>
      <c r="L667" s="119">
        <v>0</v>
      </c>
      <c r="M667" s="119">
        <v>0</v>
      </c>
      <c r="N667" s="119">
        <v>0</v>
      </c>
      <c r="O667" s="119">
        <v>0</v>
      </c>
      <c r="P667" s="119">
        <v>0</v>
      </c>
      <c r="Q667" s="119">
        <v>27.492387340600182</v>
      </c>
      <c r="R667" s="119">
        <v>32.251612647080307</v>
      </c>
      <c r="S667" s="119">
        <v>7.8058876053876221</v>
      </c>
      <c r="T667" s="119">
        <v>12.724381705256841</v>
      </c>
      <c r="U667" s="119">
        <v>7.7162785674510133</v>
      </c>
      <c r="V667" s="119">
        <v>8.4136390598637973</v>
      </c>
      <c r="W667" s="119">
        <v>14.36190503536695</v>
      </c>
      <c r="X667" s="119">
        <v>26.638774480171911</v>
      </c>
      <c r="Y667" s="119">
        <v>13.65894602687411</v>
      </c>
      <c r="Z667" s="119">
        <v>2.087213013447871</v>
      </c>
      <c r="AA667" s="119">
        <v>2.84908831944982</v>
      </c>
      <c r="AB667" s="120">
        <v>18.88604585758674</v>
      </c>
      <c r="AC667" s="30"/>
    </row>
    <row r="668" spans="1:29" ht="14.1" customHeight="1" x14ac:dyDescent="0.2">
      <c r="A668" s="131"/>
      <c r="B668" s="127"/>
      <c r="C668" s="121"/>
      <c r="D668" s="131"/>
      <c r="E668" s="72"/>
      <c r="F668" s="72"/>
      <c r="G668" s="72"/>
      <c r="H668" s="72"/>
      <c r="I668" s="72"/>
      <c r="J668" s="72"/>
      <c r="K668" s="72"/>
      <c r="L668" s="72"/>
      <c r="M668" s="72"/>
      <c r="N668" s="72"/>
      <c r="O668" s="72"/>
      <c r="P668" s="72"/>
      <c r="Q668" s="72"/>
      <c r="R668" s="72"/>
      <c r="S668" s="72"/>
      <c r="T668" s="72"/>
      <c r="U668" s="72"/>
      <c r="V668" s="72"/>
      <c r="W668" s="72"/>
      <c r="X668" s="72"/>
      <c r="Y668" s="72"/>
      <c r="Z668" s="72"/>
      <c r="AA668" s="72"/>
      <c r="AB668" s="72"/>
      <c r="AC668" s="30"/>
    </row>
  </sheetData>
  <mergeCells count="1">
    <mergeCell ref="A1:I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70" workbookViewId="0">
      <selection sqref="A1:I1"/>
    </sheetView>
  </sheetViews>
  <sheetFormatPr baseColWidth="10" defaultColWidth="11.42578125" defaultRowHeight="12.75" x14ac:dyDescent="0.2"/>
  <cols>
    <col min="1" max="1" width="15.7109375" style="21" customWidth="1"/>
    <col min="2" max="2" width="8.7109375" style="21" customWidth="1"/>
    <col min="3" max="4" width="40.7109375" style="21" customWidth="1"/>
    <col min="5" max="29" width="25.7109375" style="18" customWidth="1"/>
    <col min="30" max="16384" width="11.42578125" style="18"/>
  </cols>
  <sheetData>
    <row r="1" spans="1:29" ht="50.1" customHeight="1" thickBot="1" x14ac:dyDescent="0.25">
      <c r="A1" s="178" t="s">
        <v>3420</v>
      </c>
      <c r="B1" s="179"/>
      <c r="C1" s="179"/>
      <c r="D1" s="179"/>
      <c r="E1" s="179"/>
      <c r="F1" s="179"/>
      <c r="G1" s="179"/>
      <c r="H1" s="179"/>
      <c r="I1" s="180"/>
      <c r="J1" s="101"/>
      <c r="K1" s="101"/>
      <c r="L1" s="101"/>
      <c r="M1" s="101"/>
      <c r="N1" s="101"/>
      <c r="O1" s="101"/>
      <c r="P1" s="101"/>
      <c r="Q1" s="101"/>
      <c r="R1" s="101"/>
      <c r="S1" s="101"/>
      <c r="T1" s="101"/>
      <c r="U1" s="101"/>
      <c r="V1" s="101"/>
      <c r="W1" s="101"/>
      <c r="X1" s="101"/>
      <c r="Y1" s="101"/>
      <c r="Z1" s="101"/>
      <c r="AA1" s="101"/>
      <c r="AB1" s="101"/>
      <c r="AC1" s="101"/>
    </row>
    <row r="2" spans="1:29" ht="24.95" customHeight="1" thickBot="1" x14ac:dyDescent="0.25">
      <c r="A2" s="74"/>
      <c r="B2" s="74"/>
      <c r="C2" s="74"/>
      <c r="D2" s="74"/>
      <c r="E2" s="75"/>
      <c r="F2" s="75"/>
      <c r="G2" s="75"/>
      <c r="H2" s="75"/>
      <c r="I2" s="75"/>
      <c r="J2" s="75"/>
      <c r="K2" s="75"/>
      <c r="L2" s="75"/>
      <c r="M2" s="75"/>
      <c r="N2" s="75"/>
      <c r="O2" s="75"/>
      <c r="P2" s="75"/>
      <c r="Q2" s="75"/>
      <c r="R2" s="75"/>
      <c r="S2" s="75"/>
      <c r="T2" s="75"/>
      <c r="U2" s="75"/>
      <c r="V2" s="75"/>
      <c r="W2" s="75"/>
      <c r="X2" s="75"/>
      <c r="Y2" s="75"/>
      <c r="Z2" s="75"/>
      <c r="AA2" s="75"/>
      <c r="AB2" s="75"/>
      <c r="AC2" s="75"/>
    </row>
    <row r="3" spans="1:29" s="141" customFormat="1" ht="20.100000000000001" customHeight="1" thickBot="1" x14ac:dyDescent="0.3">
      <c r="A3" s="139" t="s">
        <v>2569</v>
      </c>
      <c r="B3" s="88" t="s">
        <v>2574</v>
      </c>
      <c r="C3" s="140" t="s">
        <v>154</v>
      </c>
      <c r="D3" s="142" t="s">
        <v>155</v>
      </c>
      <c r="E3" s="88" t="s">
        <v>3396</v>
      </c>
      <c r="F3" s="88" t="s">
        <v>3397</v>
      </c>
      <c r="G3" s="88" t="s">
        <v>3398</v>
      </c>
      <c r="H3" s="88" t="s">
        <v>3399</v>
      </c>
      <c r="I3" s="88" t="s">
        <v>3400</v>
      </c>
      <c r="J3" s="88" t="s">
        <v>3401</v>
      </c>
      <c r="K3" s="88" t="s">
        <v>3402</v>
      </c>
      <c r="L3" s="88" t="s">
        <v>3403</v>
      </c>
      <c r="M3" s="88" t="s">
        <v>3404</v>
      </c>
      <c r="N3" s="88" t="s">
        <v>3405</v>
      </c>
      <c r="O3" s="88" t="s">
        <v>3406</v>
      </c>
      <c r="P3" s="88" t="s">
        <v>3407</v>
      </c>
      <c r="Q3" s="88" t="s">
        <v>3408</v>
      </c>
      <c r="R3" s="88" t="s">
        <v>3409</v>
      </c>
      <c r="S3" s="88" t="s">
        <v>3410</v>
      </c>
      <c r="T3" s="88" t="s">
        <v>3411</v>
      </c>
      <c r="U3" s="88" t="s">
        <v>3412</v>
      </c>
      <c r="V3" s="88" t="s">
        <v>3413</v>
      </c>
      <c r="W3" s="88" t="s">
        <v>3414</v>
      </c>
      <c r="X3" s="88" t="s">
        <v>3415</v>
      </c>
      <c r="Y3" s="88" t="s">
        <v>3416</v>
      </c>
      <c r="Z3" s="88" t="s">
        <v>3417</v>
      </c>
      <c r="AA3" s="88" t="s">
        <v>3418</v>
      </c>
      <c r="AB3" s="89" t="s">
        <v>3419</v>
      </c>
      <c r="AC3" s="135"/>
    </row>
    <row r="4" spans="1:29" ht="15" customHeight="1" x14ac:dyDescent="0.2">
      <c r="A4" s="136" t="s">
        <v>898</v>
      </c>
      <c r="B4" s="135">
        <v>1</v>
      </c>
      <c r="C4" s="122" t="s">
        <v>3362</v>
      </c>
      <c r="D4" s="152" t="s">
        <v>899</v>
      </c>
      <c r="E4" s="59">
        <v>82.017384844925601</v>
      </c>
      <c r="F4" s="59">
        <v>69.516165308948089</v>
      </c>
      <c r="G4" s="59">
        <v>54.152773180513883</v>
      </c>
      <c r="H4" s="59">
        <v>6.2917900020576329</v>
      </c>
      <c r="I4" s="59">
        <v>12.098598547256151</v>
      </c>
      <c r="J4" s="59">
        <v>0.95241633766408818</v>
      </c>
      <c r="K4" s="59">
        <v>11.496571607378851</v>
      </c>
      <c r="L4" s="59">
        <v>6.0927974156027469</v>
      </c>
      <c r="M4" s="59">
        <v>3.3009186605544851</v>
      </c>
      <c r="N4" s="59">
        <v>3.220397897464053</v>
      </c>
      <c r="O4" s="59">
        <v>9.6204227446593524</v>
      </c>
      <c r="P4" s="59">
        <v>8.7015558769546075</v>
      </c>
      <c r="Q4" s="59">
        <v>11.37616027886904</v>
      </c>
      <c r="R4" s="59">
        <v>23.928615834930561</v>
      </c>
      <c r="S4" s="59">
        <v>14.636039260101789</v>
      </c>
      <c r="T4" s="59">
        <v>4.2446416638452602</v>
      </c>
      <c r="U4" s="59">
        <v>0</v>
      </c>
      <c r="V4" s="59">
        <v>2.1034097649659489</v>
      </c>
      <c r="W4" s="59">
        <v>9.2111103794685594</v>
      </c>
      <c r="X4" s="59">
        <v>9.8662127704340392</v>
      </c>
      <c r="Y4" s="59">
        <v>6.3041289354803576</v>
      </c>
      <c r="Z4" s="59">
        <v>0</v>
      </c>
      <c r="AA4" s="59">
        <v>2.84908831944982</v>
      </c>
      <c r="AB4" s="62">
        <v>0</v>
      </c>
      <c r="AC4" s="75"/>
    </row>
    <row r="5" spans="1:29" ht="15" customHeight="1" x14ac:dyDescent="0.2">
      <c r="A5" s="136" t="s">
        <v>999</v>
      </c>
      <c r="B5" s="135">
        <v>2</v>
      </c>
      <c r="C5" s="122" t="e">
        <v>#N/A</v>
      </c>
      <c r="D5" s="152" t="s">
        <v>1000</v>
      </c>
      <c r="E5" s="59">
        <v>10.23044905724749</v>
      </c>
      <c r="F5" s="59">
        <v>36.4252742063765</v>
      </c>
      <c r="G5" s="59">
        <v>71.522002033032564</v>
      </c>
      <c r="H5" s="59">
        <v>8.4306930451796394</v>
      </c>
      <c r="I5" s="59">
        <v>4.3975652829291576</v>
      </c>
      <c r="J5" s="59">
        <v>11.72900719833325</v>
      </c>
      <c r="K5" s="59">
        <v>7.3619864002160567</v>
      </c>
      <c r="L5" s="59">
        <v>4.7158251996765266</v>
      </c>
      <c r="M5" s="59">
        <v>20.07838790593275</v>
      </c>
      <c r="N5" s="59">
        <v>10.04871490605367</v>
      </c>
      <c r="O5" s="59">
        <v>4.4446353080326206</v>
      </c>
      <c r="P5" s="59">
        <v>30.696006471118331</v>
      </c>
      <c r="Q5" s="59">
        <v>3.1900649448661942</v>
      </c>
      <c r="R5" s="59">
        <v>10.88439908108885</v>
      </c>
      <c r="S5" s="59">
        <v>3.2111470136663329</v>
      </c>
      <c r="T5" s="59">
        <v>9.9843981780581981</v>
      </c>
      <c r="U5" s="59">
        <v>5.0475485086225982</v>
      </c>
      <c r="V5" s="59">
        <v>5.8201348196607814</v>
      </c>
      <c r="W5" s="59">
        <v>4.7035238990826764</v>
      </c>
      <c r="X5" s="59">
        <v>13.4841529933522</v>
      </c>
      <c r="Y5" s="59">
        <v>4.7144377555833943</v>
      </c>
      <c r="Z5" s="59">
        <v>3.6985414598296269</v>
      </c>
      <c r="AA5" s="59">
        <v>2.2631258217496399</v>
      </c>
      <c r="AB5" s="62">
        <v>8.0663295860166517</v>
      </c>
      <c r="AC5" s="75"/>
    </row>
    <row r="6" spans="1:29" ht="15" customHeight="1" x14ac:dyDescent="0.2">
      <c r="A6" s="136" t="s">
        <v>638</v>
      </c>
      <c r="B6" s="135">
        <v>3</v>
      </c>
      <c r="C6" s="122" t="s">
        <v>3363</v>
      </c>
      <c r="D6" s="152" t="s">
        <v>639</v>
      </c>
      <c r="E6" s="59">
        <v>14.188837669413941</v>
      </c>
      <c r="F6" s="59">
        <v>83.811599533048522</v>
      </c>
      <c r="G6" s="59">
        <v>257.05057957465351</v>
      </c>
      <c r="H6" s="59">
        <v>9.4992458679830278</v>
      </c>
      <c r="I6" s="59">
        <v>9.768221714224893</v>
      </c>
      <c r="J6" s="59">
        <v>0.95527358667708029</v>
      </c>
      <c r="K6" s="59">
        <v>7.0902492531325567</v>
      </c>
      <c r="L6" s="59">
        <v>1.055069419135209</v>
      </c>
      <c r="M6" s="59">
        <v>0</v>
      </c>
      <c r="N6" s="59">
        <v>2.3251272819690461</v>
      </c>
      <c r="O6" s="59">
        <v>1.9288947603041999</v>
      </c>
      <c r="P6" s="59">
        <v>4.447655405708848</v>
      </c>
      <c r="Q6" s="59">
        <v>0</v>
      </c>
      <c r="R6" s="59">
        <v>0</v>
      </c>
      <c r="S6" s="59">
        <v>0</v>
      </c>
      <c r="T6" s="59">
        <v>6.4576237154178449</v>
      </c>
      <c r="U6" s="59">
        <v>1.9103301081989441</v>
      </c>
      <c r="V6" s="59">
        <v>0</v>
      </c>
      <c r="W6" s="59">
        <v>0</v>
      </c>
      <c r="X6" s="59">
        <v>0</v>
      </c>
      <c r="Y6" s="59">
        <v>0</v>
      </c>
      <c r="Z6" s="59">
        <v>2.1049543240621769</v>
      </c>
      <c r="AA6" s="59">
        <v>3.9269934003083349</v>
      </c>
      <c r="AB6" s="62">
        <v>13.190412027903999</v>
      </c>
      <c r="AC6" s="75"/>
    </row>
    <row r="7" spans="1:29" ht="15" customHeight="1" x14ac:dyDescent="0.2">
      <c r="A7" s="136" t="s">
        <v>714</v>
      </c>
      <c r="B7" s="135">
        <v>4</v>
      </c>
      <c r="C7" s="122" t="s">
        <v>2637</v>
      </c>
      <c r="D7" s="152" t="s">
        <v>715</v>
      </c>
      <c r="E7" s="59">
        <v>14.56360784461538</v>
      </c>
      <c r="F7" s="59">
        <v>10.57923684506895</v>
      </c>
      <c r="G7" s="59">
        <v>13.79546332463755</v>
      </c>
      <c r="H7" s="59">
        <v>0.8986987576142883</v>
      </c>
      <c r="I7" s="59">
        <v>0</v>
      </c>
      <c r="J7" s="59">
        <v>0</v>
      </c>
      <c r="K7" s="59">
        <v>0</v>
      </c>
      <c r="L7" s="59">
        <v>1.0154662359337909</v>
      </c>
      <c r="M7" s="59">
        <v>1.1003062201848279</v>
      </c>
      <c r="N7" s="59">
        <v>2.146931931642702</v>
      </c>
      <c r="O7" s="59">
        <v>0</v>
      </c>
      <c r="P7" s="59">
        <v>0</v>
      </c>
      <c r="Q7" s="59">
        <v>0</v>
      </c>
      <c r="R7" s="59">
        <v>0</v>
      </c>
      <c r="S7" s="59">
        <v>0</v>
      </c>
      <c r="T7" s="59">
        <v>0</v>
      </c>
      <c r="U7" s="59">
        <v>0</v>
      </c>
      <c r="V7" s="59">
        <v>0</v>
      </c>
      <c r="W7" s="59">
        <v>0</v>
      </c>
      <c r="X7" s="59">
        <v>0</v>
      </c>
      <c r="Y7" s="59">
        <v>0</v>
      </c>
      <c r="Z7" s="59">
        <v>0</v>
      </c>
      <c r="AA7" s="59">
        <v>0</v>
      </c>
      <c r="AB7" s="62">
        <v>0</v>
      </c>
      <c r="AC7" s="75"/>
    </row>
    <row r="8" spans="1:29" ht="15" customHeight="1" x14ac:dyDescent="0.2">
      <c r="A8" s="136" t="s">
        <v>946</v>
      </c>
      <c r="B8" s="135">
        <v>5</v>
      </c>
      <c r="C8" s="122" t="s">
        <v>947</v>
      </c>
      <c r="D8" s="152"/>
      <c r="E8" s="59">
        <v>10.715902652067999</v>
      </c>
      <c r="F8" s="59">
        <v>29.273710099109881</v>
      </c>
      <c r="G8" s="59">
        <v>25.84186398041663</v>
      </c>
      <c r="H8" s="59">
        <v>3.7251063503112252</v>
      </c>
      <c r="I8" s="59">
        <v>7.1867571133767747</v>
      </c>
      <c r="J8" s="59">
        <v>2.92391815662875</v>
      </c>
      <c r="K8" s="59">
        <v>2.0902857467961549</v>
      </c>
      <c r="L8" s="59">
        <v>1.563818003338038</v>
      </c>
      <c r="M8" s="59">
        <v>1.111309282386677</v>
      </c>
      <c r="N8" s="59">
        <v>7.5142617607494584</v>
      </c>
      <c r="O8" s="59">
        <v>2.8832406965744082</v>
      </c>
      <c r="P8" s="59">
        <v>10.898170808114781</v>
      </c>
      <c r="Q8" s="59">
        <v>2.863000336848708</v>
      </c>
      <c r="R8" s="59">
        <v>6.580369354605903</v>
      </c>
      <c r="S8" s="59">
        <v>2.678395184598628</v>
      </c>
      <c r="T8" s="59">
        <v>2.1143680933568438</v>
      </c>
      <c r="U8" s="59">
        <v>4.9406229341879202</v>
      </c>
      <c r="V8" s="59">
        <v>5.2616795270623227</v>
      </c>
      <c r="W8" s="59">
        <v>1.080220428731528</v>
      </c>
      <c r="X8" s="59">
        <v>2.9598638311302121</v>
      </c>
      <c r="Y8" s="59">
        <v>0</v>
      </c>
      <c r="Z8" s="59">
        <v>8.3081514000292493</v>
      </c>
      <c r="AA8" s="59">
        <v>4.6459133529161738</v>
      </c>
      <c r="AB8" s="62">
        <v>5.0048021522604849</v>
      </c>
      <c r="AC8" s="75"/>
    </row>
    <row r="9" spans="1:29" ht="15" customHeight="1" x14ac:dyDescent="0.2">
      <c r="A9" s="136" t="s">
        <v>597</v>
      </c>
      <c r="B9" s="135">
        <v>6</v>
      </c>
      <c r="C9" s="122" t="s">
        <v>3364</v>
      </c>
      <c r="D9" s="152" t="s">
        <v>598</v>
      </c>
      <c r="E9" s="59">
        <v>0</v>
      </c>
      <c r="F9" s="59">
        <v>85.616802038338932</v>
      </c>
      <c r="G9" s="59">
        <v>1087.911377052917</v>
      </c>
      <c r="H9" s="59">
        <v>8.0882888185285946</v>
      </c>
      <c r="I9" s="59">
        <v>5.0419230485314834</v>
      </c>
      <c r="J9" s="59">
        <v>0</v>
      </c>
      <c r="K9" s="59">
        <v>1.045142873398077</v>
      </c>
      <c r="L9" s="59">
        <v>4.0618649437351646</v>
      </c>
      <c r="M9" s="59">
        <v>0</v>
      </c>
      <c r="N9" s="59">
        <v>2.146931931642702</v>
      </c>
      <c r="O9" s="59">
        <v>3.8481690978637411</v>
      </c>
      <c r="P9" s="59">
        <v>5.4425543388507682</v>
      </c>
      <c r="Q9" s="59">
        <v>0</v>
      </c>
      <c r="R9" s="59">
        <v>1.0403746015187201</v>
      </c>
      <c r="S9" s="59">
        <v>10.73309545740798</v>
      </c>
      <c r="T9" s="59">
        <v>0</v>
      </c>
      <c r="U9" s="59">
        <v>0</v>
      </c>
      <c r="V9" s="59">
        <v>2.1034097649659489</v>
      </c>
      <c r="W9" s="59">
        <v>1.025850359669068</v>
      </c>
      <c r="X9" s="59">
        <v>0</v>
      </c>
      <c r="Y9" s="59">
        <v>0</v>
      </c>
      <c r="Z9" s="59">
        <v>2.087213013447871</v>
      </c>
      <c r="AA9" s="59">
        <v>0</v>
      </c>
      <c r="AB9" s="62">
        <v>0</v>
      </c>
      <c r="AC9" s="75"/>
    </row>
    <row r="10" spans="1:29" ht="15" customHeight="1" x14ac:dyDescent="0.2">
      <c r="A10" s="136" t="s">
        <v>729</v>
      </c>
      <c r="B10" s="135">
        <v>7</v>
      </c>
      <c r="C10" s="122" t="s">
        <v>3365</v>
      </c>
      <c r="D10" s="152" t="s">
        <v>730</v>
      </c>
      <c r="E10" s="59">
        <v>3.8836287585641012</v>
      </c>
      <c r="F10" s="59">
        <v>31.142388025470702</v>
      </c>
      <c r="G10" s="59">
        <v>264.83498235500798</v>
      </c>
      <c r="H10" s="59">
        <v>0</v>
      </c>
      <c r="I10" s="59">
        <v>9.2630210247620397</v>
      </c>
      <c r="J10" s="59">
        <v>1.0257523956642229</v>
      </c>
      <c r="K10" s="59">
        <v>2.0902857467961549</v>
      </c>
      <c r="L10" s="59">
        <v>6.3832207590798111</v>
      </c>
      <c r="M10" s="59">
        <v>1.1003062201848279</v>
      </c>
      <c r="N10" s="59">
        <v>3.220397897464053</v>
      </c>
      <c r="O10" s="59">
        <v>0</v>
      </c>
      <c r="P10" s="59">
        <v>12.21091491464558</v>
      </c>
      <c r="Q10" s="59">
        <v>0.94801335657242003</v>
      </c>
      <c r="R10" s="59">
        <v>9.1209641315146168</v>
      </c>
      <c r="S10" s="59">
        <v>3.884404819631015</v>
      </c>
      <c r="T10" s="59">
        <v>0</v>
      </c>
      <c r="U10" s="59">
        <v>8.5253854915237337</v>
      </c>
      <c r="V10" s="59">
        <v>0</v>
      </c>
      <c r="W10" s="59">
        <v>1.1212544431182909</v>
      </c>
      <c r="X10" s="59">
        <v>0</v>
      </c>
      <c r="Y10" s="59">
        <v>1.3984659355207261</v>
      </c>
      <c r="Z10" s="59">
        <v>0</v>
      </c>
      <c r="AA10" s="59">
        <v>0.94969610648327341</v>
      </c>
      <c r="AB10" s="62">
        <v>1.9880048271143931</v>
      </c>
      <c r="AC10" s="75"/>
    </row>
    <row r="11" spans="1:29" ht="15" customHeight="1" x14ac:dyDescent="0.2">
      <c r="A11" s="136" t="s">
        <v>780</v>
      </c>
      <c r="B11" s="135">
        <v>8</v>
      </c>
      <c r="C11" s="122" t="s">
        <v>584</v>
      </c>
      <c r="D11" s="152"/>
      <c r="E11" s="59">
        <v>1.941814379282051</v>
      </c>
      <c r="F11" s="59">
        <v>65.398918678608069</v>
      </c>
      <c r="G11" s="59">
        <v>81.584948813394988</v>
      </c>
      <c r="H11" s="59">
        <v>6.2908913033000182</v>
      </c>
      <c r="I11" s="59">
        <v>2.016769219412593</v>
      </c>
      <c r="J11" s="59">
        <v>1.9048326753281759</v>
      </c>
      <c r="K11" s="59">
        <v>2.0902857467961549</v>
      </c>
      <c r="L11" s="59">
        <v>3.046398707801373</v>
      </c>
      <c r="M11" s="59">
        <v>6.6018373211089703</v>
      </c>
      <c r="N11" s="59">
        <v>4.293863863285404</v>
      </c>
      <c r="O11" s="59">
        <v>4.8102113723296762</v>
      </c>
      <c r="P11" s="59">
        <v>32.655326033104608</v>
      </c>
      <c r="Q11" s="59">
        <v>0</v>
      </c>
      <c r="R11" s="59">
        <v>2.0807492030374402</v>
      </c>
      <c r="S11" s="59">
        <v>0</v>
      </c>
      <c r="T11" s="59">
        <v>2.1207302842094728</v>
      </c>
      <c r="U11" s="59">
        <v>8.8186040770868726</v>
      </c>
      <c r="V11" s="59">
        <v>9.465343942346772</v>
      </c>
      <c r="W11" s="59">
        <v>0</v>
      </c>
      <c r="X11" s="59">
        <v>0.98662127704340397</v>
      </c>
      <c r="Y11" s="59">
        <v>4.2027526236535717</v>
      </c>
      <c r="Z11" s="59">
        <v>5.2180325336196756</v>
      </c>
      <c r="AA11" s="59">
        <v>7.5975688518661872</v>
      </c>
      <c r="AB11" s="62">
        <v>6.9580168949003767</v>
      </c>
      <c r="AC11" s="75"/>
    </row>
    <row r="12" spans="1:29" ht="15" customHeight="1" x14ac:dyDescent="0.2">
      <c r="A12" s="136" t="s">
        <v>876</v>
      </c>
      <c r="B12" s="135">
        <v>9</v>
      </c>
      <c r="C12" s="122" t="s">
        <v>3366</v>
      </c>
      <c r="D12" s="152"/>
      <c r="E12" s="59">
        <v>3.8836287585641012</v>
      </c>
      <c r="F12" s="59">
        <v>29.90461731459764</v>
      </c>
      <c r="G12" s="59">
        <v>118.67105390204701</v>
      </c>
      <c r="H12" s="59">
        <v>0.93374800916124545</v>
      </c>
      <c r="I12" s="59">
        <v>4.8291538958834526</v>
      </c>
      <c r="J12" s="59">
        <v>0</v>
      </c>
      <c r="K12" s="59">
        <v>11.04088931457729</v>
      </c>
      <c r="L12" s="59">
        <v>1.057100351607076</v>
      </c>
      <c r="M12" s="59">
        <v>5.5961574358600377</v>
      </c>
      <c r="N12" s="59">
        <v>5.3641094312092914</v>
      </c>
      <c r="O12" s="59">
        <v>3.8481690978637411</v>
      </c>
      <c r="P12" s="59">
        <v>4.9255116766599452</v>
      </c>
      <c r="Q12" s="59">
        <v>1.8960267131448401</v>
      </c>
      <c r="R12" s="59">
        <v>9.798247997103303</v>
      </c>
      <c r="S12" s="59">
        <v>6.4213182913819926</v>
      </c>
      <c r="T12" s="59">
        <v>1.1303492414836489</v>
      </c>
      <c r="U12" s="59">
        <v>1.1342929494152989</v>
      </c>
      <c r="V12" s="59">
        <v>4.8462560984815468</v>
      </c>
      <c r="W12" s="59">
        <v>2.1142775912779488</v>
      </c>
      <c r="X12" s="59">
        <v>0</v>
      </c>
      <c r="Y12" s="59">
        <v>3.1520644677401788</v>
      </c>
      <c r="Z12" s="59">
        <v>2.087213013447871</v>
      </c>
      <c r="AA12" s="59">
        <v>2.850038015556303</v>
      </c>
      <c r="AB12" s="62">
        <v>1.0854506356044591</v>
      </c>
      <c r="AC12" s="75"/>
    </row>
    <row r="13" spans="1:29" ht="15" customHeight="1" x14ac:dyDescent="0.2">
      <c r="A13" s="136" t="s">
        <v>673</v>
      </c>
      <c r="B13" s="135">
        <v>10</v>
      </c>
      <c r="C13" s="122" t="s">
        <v>584</v>
      </c>
      <c r="D13" s="152"/>
      <c r="E13" s="59">
        <v>0.97090718964102529</v>
      </c>
      <c r="F13" s="59">
        <v>12.445991273821569</v>
      </c>
      <c r="G13" s="59">
        <v>22.47914392138869</v>
      </c>
      <c r="H13" s="59">
        <v>0</v>
      </c>
      <c r="I13" s="59">
        <v>0</v>
      </c>
      <c r="J13" s="59">
        <v>0</v>
      </c>
      <c r="K13" s="59">
        <v>0</v>
      </c>
      <c r="L13" s="59">
        <v>0</v>
      </c>
      <c r="M13" s="59">
        <v>0</v>
      </c>
      <c r="N13" s="59">
        <v>0</v>
      </c>
      <c r="O13" s="59">
        <v>1.924084548931871</v>
      </c>
      <c r="P13" s="59">
        <v>5.9323842293473366</v>
      </c>
      <c r="Q13" s="59">
        <v>0</v>
      </c>
      <c r="R13" s="59">
        <v>0</v>
      </c>
      <c r="S13" s="59">
        <v>0</v>
      </c>
      <c r="T13" s="59">
        <v>0</v>
      </c>
      <c r="U13" s="59">
        <v>1.1023255096358591</v>
      </c>
      <c r="V13" s="59">
        <v>3.155114647448924</v>
      </c>
      <c r="W13" s="59">
        <v>0</v>
      </c>
      <c r="X13" s="59">
        <v>0</v>
      </c>
      <c r="Y13" s="59">
        <v>0</v>
      </c>
      <c r="Z13" s="59">
        <v>2.087213013447871</v>
      </c>
      <c r="AA13" s="59">
        <v>0</v>
      </c>
      <c r="AB13" s="62">
        <v>0</v>
      </c>
      <c r="AC13" s="75"/>
    </row>
    <row r="14" spans="1:29" ht="15" customHeight="1" x14ac:dyDescent="0.2">
      <c r="A14" s="136" t="s">
        <v>732</v>
      </c>
      <c r="B14" s="135">
        <v>11</v>
      </c>
      <c r="C14" s="122" t="s">
        <v>3367</v>
      </c>
      <c r="D14" s="152" t="s">
        <v>733</v>
      </c>
      <c r="E14" s="59">
        <v>3.5185676552590759</v>
      </c>
      <c r="F14" s="59">
        <v>46.247614742620968</v>
      </c>
      <c r="G14" s="59">
        <v>165.72578899073321</v>
      </c>
      <c r="H14" s="59">
        <v>5.2645773221044996</v>
      </c>
      <c r="I14" s="59">
        <v>4.490336667022139</v>
      </c>
      <c r="J14" s="59">
        <v>3.7982363546043838</v>
      </c>
      <c r="K14" s="59">
        <v>3.1354286201942321</v>
      </c>
      <c r="L14" s="59">
        <v>0</v>
      </c>
      <c r="M14" s="59">
        <v>1.1003062201848279</v>
      </c>
      <c r="N14" s="59">
        <v>3.1559899395147721</v>
      </c>
      <c r="O14" s="59">
        <v>1.917350253010609</v>
      </c>
      <c r="P14" s="59">
        <v>7.2102959881094968</v>
      </c>
      <c r="Q14" s="59">
        <v>0</v>
      </c>
      <c r="R14" s="59">
        <v>9.6619589243043524</v>
      </c>
      <c r="S14" s="59">
        <v>0</v>
      </c>
      <c r="T14" s="59">
        <v>0</v>
      </c>
      <c r="U14" s="59">
        <v>0</v>
      </c>
      <c r="V14" s="59">
        <v>0</v>
      </c>
      <c r="W14" s="59">
        <v>1.038160563985097</v>
      </c>
      <c r="X14" s="59">
        <v>0.98662127704340397</v>
      </c>
      <c r="Y14" s="59">
        <v>0</v>
      </c>
      <c r="Z14" s="59">
        <v>0</v>
      </c>
      <c r="AA14" s="59">
        <v>1.899392212966547</v>
      </c>
      <c r="AB14" s="62">
        <v>0.99400241355719665</v>
      </c>
      <c r="AC14" s="75"/>
    </row>
    <row r="15" spans="1:29" ht="15" customHeight="1" x14ac:dyDescent="0.2">
      <c r="A15" s="136" t="s">
        <v>608</v>
      </c>
      <c r="B15" s="135">
        <v>12</v>
      </c>
      <c r="C15" s="122" t="s">
        <v>609</v>
      </c>
      <c r="D15" s="152" t="s">
        <v>610</v>
      </c>
      <c r="E15" s="59">
        <v>1.941814379282051</v>
      </c>
      <c r="F15" s="59">
        <v>43.278696184372983</v>
      </c>
      <c r="G15" s="59">
        <v>219.4499344269833</v>
      </c>
      <c r="H15" s="59">
        <v>0</v>
      </c>
      <c r="I15" s="59">
        <v>1.008384609706297</v>
      </c>
      <c r="J15" s="59">
        <v>4.7620816883204409</v>
      </c>
      <c r="K15" s="59">
        <v>1.045142873398077</v>
      </c>
      <c r="L15" s="59">
        <v>1.0154662359337909</v>
      </c>
      <c r="M15" s="59">
        <v>1.1003062201848279</v>
      </c>
      <c r="N15" s="59">
        <v>0</v>
      </c>
      <c r="O15" s="59">
        <v>1.924084548931871</v>
      </c>
      <c r="P15" s="59">
        <v>6.5310652066209212</v>
      </c>
      <c r="Q15" s="59">
        <v>0.94801335657242003</v>
      </c>
      <c r="R15" s="59">
        <v>0</v>
      </c>
      <c r="S15" s="59">
        <v>0</v>
      </c>
      <c r="T15" s="59">
        <v>2.1207302842094728</v>
      </c>
      <c r="U15" s="59">
        <v>0</v>
      </c>
      <c r="V15" s="59">
        <v>0</v>
      </c>
      <c r="W15" s="59">
        <v>0</v>
      </c>
      <c r="X15" s="59">
        <v>0</v>
      </c>
      <c r="Y15" s="59">
        <v>0</v>
      </c>
      <c r="Z15" s="59">
        <v>0</v>
      </c>
      <c r="AA15" s="59">
        <v>0</v>
      </c>
      <c r="AB15" s="62">
        <v>0.99400241355719665</v>
      </c>
      <c r="AC15" s="75"/>
    </row>
    <row r="16" spans="1:29" ht="15" customHeight="1" x14ac:dyDescent="0.2">
      <c r="A16" s="136" t="s">
        <v>708</v>
      </c>
      <c r="B16" s="135">
        <v>13</v>
      </c>
      <c r="C16" s="122" t="e">
        <v>#N/A</v>
      </c>
      <c r="D16" s="152" t="s">
        <v>709</v>
      </c>
      <c r="E16" s="59">
        <v>0.97090718964102529</v>
      </c>
      <c r="F16" s="59">
        <v>47.125691400761703</v>
      </c>
      <c r="G16" s="59">
        <v>221.32226259092411</v>
      </c>
      <c r="H16" s="59">
        <v>3.5947950304571532</v>
      </c>
      <c r="I16" s="59">
        <v>6.0503076582377791</v>
      </c>
      <c r="J16" s="59">
        <v>1.9048326753281759</v>
      </c>
      <c r="K16" s="59">
        <v>2.0902857467961549</v>
      </c>
      <c r="L16" s="59">
        <v>1.0154662359337909</v>
      </c>
      <c r="M16" s="59">
        <v>2.2006124403696572</v>
      </c>
      <c r="N16" s="59">
        <v>3.220397897464053</v>
      </c>
      <c r="O16" s="59">
        <v>1.924084548931871</v>
      </c>
      <c r="P16" s="59">
        <v>1.088510867770154</v>
      </c>
      <c r="Q16" s="59">
        <v>0</v>
      </c>
      <c r="R16" s="59">
        <v>1.0403746015187201</v>
      </c>
      <c r="S16" s="59">
        <v>3.902943802693811</v>
      </c>
      <c r="T16" s="59">
        <v>0</v>
      </c>
      <c r="U16" s="59">
        <v>1.1023255096358591</v>
      </c>
      <c r="V16" s="59">
        <v>2.1034097649659489</v>
      </c>
      <c r="W16" s="59">
        <v>0</v>
      </c>
      <c r="X16" s="59">
        <v>0</v>
      </c>
      <c r="Y16" s="59">
        <v>0</v>
      </c>
      <c r="Z16" s="59">
        <v>1.0436065067239351</v>
      </c>
      <c r="AA16" s="59">
        <v>0</v>
      </c>
      <c r="AB16" s="62">
        <v>0.99400241355719665</v>
      </c>
      <c r="AC16" s="75"/>
    </row>
    <row r="17" spans="1:29" ht="15" customHeight="1" x14ac:dyDescent="0.2">
      <c r="A17" s="136" t="s">
        <v>785</v>
      </c>
      <c r="B17" s="135">
        <v>14</v>
      </c>
      <c r="C17" s="122" t="s">
        <v>2829</v>
      </c>
      <c r="D17" s="152" t="s">
        <v>786</v>
      </c>
      <c r="E17" s="59">
        <v>0</v>
      </c>
      <c r="F17" s="59">
        <v>25.967217710623789</v>
      </c>
      <c r="G17" s="59">
        <v>69.107118924827546</v>
      </c>
      <c r="H17" s="59">
        <v>0.8986987576142883</v>
      </c>
      <c r="I17" s="59">
        <v>2.016769219412593</v>
      </c>
      <c r="J17" s="59">
        <v>3.8096653506563531</v>
      </c>
      <c r="K17" s="59">
        <v>3.1354286201942321</v>
      </c>
      <c r="L17" s="59">
        <v>0</v>
      </c>
      <c r="M17" s="59">
        <v>0</v>
      </c>
      <c r="N17" s="59">
        <v>6.4407957949281061</v>
      </c>
      <c r="O17" s="59">
        <v>0.96204227446593527</v>
      </c>
      <c r="P17" s="59">
        <v>7.6870637481928252</v>
      </c>
      <c r="Q17" s="59">
        <v>0.94801335657242003</v>
      </c>
      <c r="R17" s="59">
        <v>3.1211238045561589</v>
      </c>
      <c r="S17" s="59">
        <v>0</v>
      </c>
      <c r="T17" s="59">
        <v>0</v>
      </c>
      <c r="U17" s="59">
        <v>0</v>
      </c>
      <c r="V17" s="59">
        <v>1.0517048824829749</v>
      </c>
      <c r="W17" s="59">
        <v>0</v>
      </c>
      <c r="X17" s="59">
        <v>2.9598638311302121</v>
      </c>
      <c r="Y17" s="59">
        <v>2.1013763118267859</v>
      </c>
      <c r="Z17" s="59">
        <v>1.0436065067239351</v>
      </c>
      <c r="AA17" s="59">
        <v>0</v>
      </c>
      <c r="AB17" s="62">
        <v>0</v>
      </c>
      <c r="AC17" s="75"/>
    </row>
    <row r="18" spans="1:29" ht="15" customHeight="1" x14ac:dyDescent="0.2">
      <c r="A18" s="136" t="s">
        <v>809</v>
      </c>
      <c r="B18" s="135">
        <v>15</v>
      </c>
      <c r="C18" s="122" t="s">
        <v>810</v>
      </c>
      <c r="D18" s="152"/>
      <c r="E18" s="59">
        <v>0</v>
      </c>
      <c r="F18" s="59">
        <v>20.19672488604073</v>
      </c>
      <c r="G18" s="59">
        <v>126.95785695781311</v>
      </c>
      <c r="H18" s="59">
        <v>2.696096272842865</v>
      </c>
      <c r="I18" s="59">
        <v>1.008384609706297</v>
      </c>
      <c r="J18" s="59">
        <v>0.95241633766408818</v>
      </c>
      <c r="K18" s="59">
        <v>10.451428733980769</v>
      </c>
      <c r="L18" s="59">
        <v>2.0309324718675819</v>
      </c>
      <c r="M18" s="59">
        <v>4.4012248807393144</v>
      </c>
      <c r="N18" s="59">
        <v>3.220397897464053</v>
      </c>
      <c r="O18" s="59">
        <v>2.8861268233978059</v>
      </c>
      <c r="P18" s="59">
        <v>9.7965978099313826</v>
      </c>
      <c r="Q18" s="59">
        <v>0.94801335657242003</v>
      </c>
      <c r="R18" s="59">
        <v>4.1614984060748794</v>
      </c>
      <c r="S18" s="59">
        <v>0.97573595067345276</v>
      </c>
      <c r="T18" s="59">
        <v>0</v>
      </c>
      <c r="U18" s="59">
        <v>2.2046510192717181</v>
      </c>
      <c r="V18" s="59">
        <v>0</v>
      </c>
      <c r="W18" s="59">
        <v>1.025850359669068</v>
      </c>
      <c r="X18" s="59">
        <v>0.98662127704340397</v>
      </c>
      <c r="Y18" s="59">
        <v>0</v>
      </c>
      <c r="Z18" s="59">
        <v>2.087213013447871</v>
      </c>
      <c r="AA18" s="59">
        <v>0</v>
      </c>
      <c r="AB18" s="62">
        <v>4.9700120677859836</v>
      </c>
      <c r="AC18" s="75"/>
    </row>
    <row r="19" spans="1:29" ht="15" customHeight="1" x14ac:dyDescent="0.2">
      <c r="A19" s="136" t="s">
        <v>747</v>
      </c>
      <c r="B19" s="135">
        <v>16</v>
      </c>
      <c r="C19" s="122" t="s">
        <v>2777</v>
      </c>
      <c r="D19" s="152" t="s">
        <v>748</v>
      </c>
      <c r="E19" s="59">
        <v>3.8836287585641012</v>
      </c>
      <c r="F19" s="59">
        <v>37.600531244983237</v>
      </c>
      <c r="G19" s="59">
        <v>109.1964197118505</v>
      </c>
      <c r="H19" s="59">
        <v>1.797397515228577</v>
      </c>
      <c r="I19" s="59">
        <v>7.0586922679440756</v>
      </c>
      <c r="J19" s="59">
        <v>1.9048326753281759</v>
      </c>
      <c r="K19" s="59">
        <v>4.1805714935923097</v>
      </c>
      <c r="L19" s="59">
        <v>0</v>
      </c>
      <c r="M19" s="59">
        <v>2.2006124403696572</v>
      </c>
      <c r="N19" s="59">
        <v>0</v>
      </c>
      <c r="O19" s="59">
        <v>2.4618661803583279</v>
      </c>
      <c r="P19" s="59">
        <v>8.9334086917896514</v>
      </c>
      <c r="Q19" s="59">
        <v>0.94801335657242003</v>
      </c>
      <c r="R19" s="59">
        <v>2.0807492030374402</v>
      </c>
      <c r="S19" s="59">
        <v>0.97573595067345276</v>
      </c>
      <c r="T19" s="59">
        <v>1.060365142104736</v>
      </c>
      <c r="U19" s="59">
        <v>1.1023255096358591</v>
      </c>
      <c r="V19" s="59">
        <v>1.0517048824829749</v>
      </c>
      <c r="W19" s="59">
        <v>0</v>
      </c>
      <c r="X19" s="59">
        <v>0</v>
      </c>
      <c r="Y19" s="59">
        <v>0</v>
      </c>
      <c r="Z19" s="59">
        <v>3.1308195201718059</v>
      </c>
      <c r="AA19" s="59">
        <v>0</v>
      </c>
      <c r="AB19" s="62">
        <v>0.99400241355719665</v>
      </c>
      <c r="AC19" s="75"/>
    </row>
    <row r="20" spans="1:29" ht="15" customHeight="1" x14ac:dyDescent="0.2">
      <c r="A20" s="136" t="s">
        <v>821</v>
      </c>
      <c r="B20" s="135">
        <v>17</v>
      </c>
      <c r="C20" s="122" t="s">
        <v>3368</v>
      </c>
      <c r="D20" s="152"/>
      <c r="E20" s="59">
        <v>5.8477740032078946</v>
      </c>
      <c r="F20" s="59">
        <v>30.865404369890719</v>
      </c>
      <c r="G20" s="59">
        <v>115.2345613118712</v>
      </c>
      <c r="H20" s="59">
        <v>8.0586317595273229</v>
      </c>
      <c r="I20" s="59">
        <v>2.0218111424611238</v>
      </c>
      <c r="J20" s="59">
        <v>2.215320401406669</v>
      </c>
      <c r="K20" s="59">
        <v>4.1816166364657086</v>
      </c>
      <c r="L20" s="59">
        <v>5.0874858420282933</v>
      </c>
      <c r="M20" s="59">
        <v>1.103607138845383</v>
      </c>
      <c r="N20" s="59">
        <v>2.8736683905037572</v>
      </c>
      <c r="O20" s="59">
        <v>2.20596293535039</v>
      </c>
      <c r="P20" s="59">
        <v>7.6391692700109379</v>
      </c>
      <c r="Q20" s="59">
        <v>0</v>
      </c>
      <c r="R20" s="59">
        <v>1.041414976120238</v>
      </c>
      <c r="S20" s="59">
        <v>4.8874613769233246</v>
      </c>
      <c r="T20" s="59">
        <v>1.061425507246841</v>
      </c>
      <c r="U20" s="59">
        <v>2.2046510192717181</v>
      </c>
      <c r="V20" s="59">
        <v>0</v>
      </c>
      <c r="W20" s="59">
        <v>1.025850359669068</v>
      </c>
      <c r="X20" s="59">
        <v>0</v>
      </c>
      <c r="Y20" s="59">
        <v>0</v>
      </c>
      <c r="Z20" s="59">
        <v>0</v>
      </c>
      <c r="AA20" s="59">
        <v>0</v>
      </c>
      <c r="AB20" s="62">
        <v>2.9820072406715901</v>
      </c>
      <c r="AC20" s="75"/>
    </row>
    <row r="21" spans="1:29" ht="15" customHeight="1" x14ac:dyDescent="0.2">
      <c r="A21" s="136" t="s">
        <v>627</v>
      </c>
      <c r="B21" s="135">
        <v>18</v>
      </c>
      <c r="C21" s="122" t="s">
        <v>628</v>
      </c>
      <c r="D21" s="152" t="s">
        <v>629</v>
      </c>
      <c r="E21" s="59">
        <v>0.97090718964102529</v>
      </c>
      <c r="F21" s="59">
        <v>30.77499998230558</v>
      </c>
      <c r="G21" s="59">
        <v>132.65608461684911</v>
      </c>
      <c r="H21" s="59">
        <v>0.8986987576142883</v>
      </c>
      <c r="I21" s="59">
        <v>2.016769219412593</v>
      </c>
      <c r="J21" s="59">
        <v>0</v>
      </c>
      <c r="K21" s="59">
        <v>1.045142873398077</v>
      </c>
      <c r="L21" s="59">
        <v>2.0309324718675819</v>
      </c>
      <c r="M21" s="59">
        <v>1.1003062201848279</v>
      </c>
      <c r="N21" s="59">
        <v>1.073465965821351</v>
      </c>
      <c r="O21" s="59">
        <v>1.924084548931871</v>
      </c>
      <c r="P21" s="59">
        <v>4.3540434710806144</v>
      </c>
      <c r="Q21" s="59">
        <v>0</v>
      </c>
      <c r="R21" s="59">
        <v>0</v>
      </c>
      <c r="S21" s="59">
        <v>0</v>
      </c>
      <c r="T21" s="59">
        <v>0</v>
      </c>
      <c r="U21" s="59">
        <v>0</v>
      </c>
      <c r="V21" s="59">
        <v>0</v>
      </c>
      <c r="W21" s="59">
        <v>0</v>
      </c>
      <c r="X21" s="59">
        <v>0</v>
      </c>
      <c r="Y21" s="59">
        <v>0</v>
      </c>
      <c r="Z21" s="59">
        <v>0</v>
      </c>
      <c r="AA21" s="59">
        <v>0</v>
      </c>
      <c r="AB21" s="62">
        <v>0</v>
      </c>
      <c r="AC21" s="75"/>
    </row>
    <row r="22" spans="1:29" ht="15" customHeight="1" x14ac:dyDescent="0.2">
      <c r="A22" s="136" t="s">
        <v>705</v>
      </c>
      <c r="B22" s="135">
        <v>19</v>
      </c>
      <c r="C22" s="122" t="s">
        <v>3369</v>
      </c>
      <c r="D22" s="152" t="s">
        <v>706</v>
      </c>
      <c r="E22" s="59">
        <v>0</v>
      </c>
      <c r="F22" s="59">
        <v>10.57923684506895</v>
      </c>
      <c r="G22" s="59">
        <v>140.07442622998931</v>
      </c>
      <c r="H22" s="59">
        <v>0.8986987576142883</v>
      </c>
      <c r="I22" s="59">
        <v>4.033538438825186</v>
      </c>
      <c r="J22" s="59">
        <v>0</v>
      </c>
      <c r="K22" s="59">
        <v>2.0902857467961549</v>
      </c>
      <c r="L22" s="59">
        <v>2.0309324718675819</v>
      </c>
      <c r="M22" s="59">
        <v>2.2006124403696572</v>
      </c>
      <c r="N22" s="59">
        <v>3.220397897464053</v>
      </c>
      <c r="O22" s="59">
        <v>0.96204227446593527</v>
      </c>
      <c r="P22" s="59">
        <v>3.265532603310461</v>
      </c>
      <c r="Q22" s="59">
        <v>0</v>
      </c>
      <c r="R22" s="59">
        <v>0</v>
      </c>
      <c r="S22" s="59">
        <v>0.97573595067345276</v>
      </c>
      <c r="T22" s="59">
        <v>1.060365142104736</v>
      </c>
      <c r="U22" s="59">
        <v>0</v>
      </c>
      <c r="V22" s="59">
        <v>0</v>
      </c>
      <c r="W22" s="59">
        <v>1.025850359669068</v>
      </c>
      <c r="X22" s="59">
        <v>0</v>
      </c>
      <c r="Y22" s="59">
        <v>0</v>
      </c>
      <c r="Z22" s="59">
        <v>1.0436065067239351</v>
      </c>
      <c r="AA22" s="59">
        <v>0</v>
      </c>
      <c r="AB22" s="62">
        <v>0</v>
      </c>
      <c r="AC22" s="75"/>
    </row>
    <row r="23" spans="1:29" ht="15" customHeight="1" x14ac:dyDescent="0.2">
      <c r="A23" s="136" t="s">
        <v>811</v>
      </c>
      <c r="B23" s="135">
        <v>20</v>
      </c>
      <c r="C23" s="122" t="s">
        <v>2849</v>
      </c>
      <c r="D23" s="152" t="s">
        <v>812</v>
      </c>
      <c r="E23" s="59">
        <v>4.8545359482051262</v>
      </c>
      <c r="F23" s="59">
        <v>15.344702169370469</v>
      </c>
      <c r="G23" s="59">
        <v>75.620579744522047</v>
      </c>
      <c r="H23" s="59">
        <v>0</v>
      </c>
      <c r="I23" s="59">
        <v>1.008384609706297</v>
      </c>
      <c r="J23" s="59">
        <v>3.8096653506563531</v>
      </c>
      <c r="K23" s="59">
        <v>2.0902857467961549</v>
      </c>
      <c r="L23" s="59">
        <v>5.0773311796689562</v>
      </c>
      <c r="M23" s="59">
        <v>3.3009186605544851</v>
      </c>
      <c r="N23" s="59">
        <v>3.220397897464053</v>
      </c>
      <c r="O23" s="59">
        <v>1.924084548931871</v>
      </c>
      <c r="P23" s="59">
        <v>2.1770217355403072</v>
      </c>
      <c r="Q23" s="59">
        <v>0</v>
      </c>
      <c r="R23" s="59">
        <v>2.0807492030374402</v>
      </c>
      <c r="S23" s="59">
        <v>0.97573595067345276</v>
      </c>
      <c r="T23" s="59">
        <v>7.4225559947331554</v>
      </c>
      <c r="U23" s="59">
        <v>1.1023255096358591</v>
      </c>
      <c r="V23" s="59">
        <v>5.2585244124148733</v>
      </c>
      <c r="W23" s="59">
        <v>5.1292517983453392</v>
      </c>
      <c r="X23" s="59">
        <v>0</v>
      </c>
      <c r="Y23" s="59">
        <v>4.2027526236535717</v>
      </c>
      <c r="Z23" s="59">
        <v>2.096605472008386</v>
      </c>
      <c r="AA23" s="59">
        <v>1.899392212966547</v>
      </c>
      <c r="AB23" s="62">
        <v>8.4768525828157735</v>
      </c>
      <c r="AC23" s="75"/>
    </row>
    <row r="24" spans="1:29" ht="15" customHeight="1" x14ac:dyDescent="0.2">
      <c r="A24" s="136" t="s">
        <v>922</v>
      </c>
      <c r="B24" s="135">
        <v>21</v>
      </c>
      <c r="C24" s="122" t="e">
        <v>#N/A</v>
      </c>
      <c r="D24" s="152" t="s">
        <v>923</v>
      </c>
      <c r="E24" s="59">
        <v>2.9127215689230761</v>
      </c>
      <c r="F24" s="59">
        <v>11.53617690514564</v>
      </c>
      <c r="G24" s="59">
        <v>88.556919921615659</v>
      </c>
      <c r="H24" s="59">
        <v>6.2908913033000182</v>
      </c>
      <c r="I24" s="59">
        <v>2.016769219412593</v>
      </c>
      <c r="J24" s="59">
        <v>0.95241633766408818</v>
      </c>
      <c r="K24" s="59">
        <v>6.2708572403884641</v>
      </c>
      <c r="L24" s="59">
        <v>4.0618649437351646</v>
      </c>
      <c r="M24" s="59">
        <v>1.1003062201848279</v>
      </c>
      <c r="N24" s="59">
        <v>10.734659658213509</v>
      </c>
      <c r="O24" s="59">
        <v>8.6583804701934177</v>
      </c>
      <c r="P24" s="59">
        <v>8.7080869421612288</v>
      </c>
      <c r="Q24" s="59">
        <v>3.7920534262896801</v>
      </c>
      <c r="R24" s="59">
        <v>8.3229968121497588</v>
      </c>
      <c r="S24" s="59">
        <v>7.8058876053876221</v>
      </c>
      <c r="T24" s="59">
        <v>1.060365142104736</v>
      </c>
      <c r="U24" s="59">
        <v>3.306976528907577</v>
      </c>
      <c r="V24" s="59">
        <v>0</v>
      </c>
      <c r="W24" s="59">
        <v>2.051700719338136</v>
      </c>
      <c r="X24" s="59">
        <v>0</v>
      </c>
      <c r="Y24" s="59">
        <v>3.1447096506487848</v>
      </c>
      <c r="Z24" s="59">
        <v>3.1308195201718059</v>
      </c>
      <c r="AA24" s="59">
        <v>1.899392212966547</v>
      </c>
      <c r="AB24" s="62">
        <v>3.6072347587990672</v>
      </c>
      <c r="AC24" s="75"/>
    </row>
    <row r="25" spans="1:29" ht="15" customHeight="1" x14ac:dyDescent="0.2">
      <c r="A25" s="136" t="s">
        <v>1485</v>
      </c>
      <c r="B25" s="135">
        <v>22</v>
      </c>
      <c r="C25" s="122" t="e">
        <v>#N/A</v>
      </c>
      <c r="D25" s="152" t="s">
        <v>1486</v>
      </c>
      <c r="E25" s="59">
        <v>179.89259681825811</v>
      </c>
      <c r="F25" s="59">
        <v>180.3606002275601</v>
      </c>
      <c r="G25" s="59">
        <v>177.07555283339511</v>
      </c>
      <c r="H25" s="59">
        <v>71.189523385658234</v>
      </c>
      <c r="I25" s="59">
        <v>52.822211010244928</v>
      </c>
      <c r="J25" s="59">
        <v>61.671815112762701</v>
      </c>
      <c r="K25" s="59">
        <v>70.469803381738771</v>
      </c>
      <c r="L25" s="59">
        <v>60.620287886539543</v>
      </c>
      <c r="M25" s="59">
        <v>70.971951814361802</v>
      </c>
      <c r="N25" s="59">
        <v>37.718373641064808</v>
      </c>
      <c r="O25" s="59">
        <v>50.514915747657327</v>
      </c>
      <c r="P25" s="59">
        <v>42.42471107134174</v>
      </c>
      <c r="Q25" s="59">
        <v>50.312964860011483</v>
      </c>
      <c r="R25" s="59">
        <v>21.370334689796021</v>
      </c>
      <c r="S25" s="59">
        <v>92.843227178480376</v>
      </c>
      <c r="T25" s="59">
        <v>47.546772971976388</v>
      </c>
      <c r="U25" s="59">
        <v>40.930448498289081</v>
      </c>
      <c r="V25" s="59">
        <v>26.003403219391551</v>
      </c>
      <c r="W25" s="59">
        <v>40.14049872349095</v>
      </c>
      <c r="X25" s="59">
        <v>41.534782520973224</v>
      </c>
      <c r="Y25" s="59">
        <v>56.646801237914673</v>
      </c>
      <c r="Z25" s="59">
        <v>38.185562081028799</v>
      </c>
      <c r="AA25" s="59">
        <v>123.147094127686</v>
      </c>
      <c r="AB25" s="62">
        <v>59.70873097996725</v>
      </c>
      <c r="AC25" s="75"/>
    </row>
    <row r="26" spans="1:29" ht="15" customHeight="1" x14ac:dyDescent="0.2">
      <c r="A26" s="136" t="s">
        <v>1469</v>
      </c>
      <c r="B26" s="135">
        <v>23</v>
      </c>
      <c r="C26" s="122" t="e">
        <v>#N/A</v>
      </c>
      <c r="D26" s="152" t="s">
        <v>1470</v>
      </c>
      <c r="E26" s="59">
        <v>86.385496291120589</v>
      </c>
      <c r="F26" s="59">
        <v>252.5254217429918</v>
      </c>
      <c r="G26" s="59">
        <v>361.88694931271851</v>
      </c>
      <c r="H26" s="59">
        <v>63.793232610492637</v>
      </c>
      <c r="I26" s="59">
        <v>118.4609904098569</v>
      </c>
      <c r="J26" s="59">
        <v>56.452573582363499</v>
      </c>
      <c r="K26" s="59">
        <v>64.813490150908379</v>
      </c>
      <c r="L26" s="59">
        <v>63.97437286382884</v>
      </c>
      <c r="M26" s="59">
        <v>72.745645441299743</v>
      </c>
      <c r="N26" s="59">
        <v>81.583413402422678</v>
      </c>
      <c r="O26" s="59">
        <v>47.14103349110529</v>
      </c>
      <c r="P26" s="59">
        <v>85.186860511692231</v>
      </c>
      <c r="Q26" s="59">
        <v>48.67195373978462</v>
      </c>
      <c r="R26" s="59">
        <v>70.064027539278186</v>
      </c>
      <c r="S26" s="59">
        <v>82.450663567857433</v>
      </c>
      <c r="T26" s="59">
        <v>127.20034208174209</v>
      </c>
      <c r="U26" s="59">
        <v>144.94588358752881</v>
      </c>
      <c r="V26" s="59">
        <v>129.83717456205309</v>
      </c>
      <c r="W26" s="59">
        <v>68.731974097827546</v>
      </c>
      <c r="X26" s="59">
        <v>53.837949845704458</v>
      </c>
      <c r="Y26" s="59">
        <v>76.10134313280706</v>
      </c>
      <c r="Z26" s="59">
        <v>181.09808071831119</v>
      </c>
      <c r="AA26" s="59">
        <v>76.078255698162067</v>
      </c>
      <c r="AB26" s="62">
        <v>77.763790819820173</v>
      </c>
      <c r="AC26" s="75"/>
    </row>
    <row r="27" spans="1:29" ht="15" customHeight="1" x14ac:dyDescent="0.2">
      <c r="A27" s="136" t="s">
        <v>1464</v>
      </c>
      <c r="B27" s="135">
        <v>24</v>
      </c>
      <c r="C27" s="122" t="s">
        <v>2695</v>
      </c>
      <c r="D27" s="152" t="s">
        <v>1465</v>
      </c>
      <c r="E27" s="59">
        <v>100.0034405330256</v>
      </c>
      <c r="F27" s="59">
        <v>240.4381627730985</v>
      </c>
      <c r="G27" s="59">
        <v>401.54668852596939</v>
      </c>
      <c r="H27" s="59">
        <v>71.947126438327075</v>
      </c>
      <c r="I27" s="59">
        <v>112.44194267452001</v>
      </c>
      <c r="J27" s="59">
        <v>64.821455941417838</v>
      </c>
      <c r="K27" s="59">
        <v>100.33476098908881</v>
      </c>
      <c r="L27" s="59">
        <v>66.00530533569642</v>
      </c>
      <c r="M27" s="59">
        <v>80.377369384501705</v>
      </c>
      <c r="N27" s="59">
        <v>69.77528777838782</v>
      </c>
      <c r="O27" s="59">
        <v>50.026198272228633</v>
      </c>
      <c r="P27" s="59">
        <v>141.50641281012</v>
      </c>
      <c r="Q27" s="59">
        <v>36.397076798884918</v>
      </c>
      <c r="R27" s="59">
        <v>93.633714136684787</v>
      </c>
      <c r="S27" s="59">
        <v>59.547213597699468</v>
      </c>
      <c r="T27" s="59">
        <v>87.107936058761993</v>
      </c>
      <c r="U27" s="59">
        <v>118.2596853247542</v>
      </c>
      <c r="V27" s="59">
        <v>117.7962053625056</v>
      </c>
      <c r="W27" s="59">
        <v>51.292517983453394</v>
      </c>
      <c r="X27" s="59">
        <v>53.277548960343807</v>
      </c>
      <c r="Y27" s="59">
        <v>86.156428784898225</v>
      </c>
      <c r="Z27" s="59">
        <v>105.89162141775751</v>
      </c>
      <c r="AA27" s="59">
        <v>49.38419753713022</v>
      </c>
      <c r="AB27" s="62">
        <v>49.700120677859843</v>
      </c>
      <c r="AC27" s="75"/>
    </row>
    <row r="28" spans="1:29" ht="15" customHeight="1" x14ac:dyDescent="0.2">
      <c r="A28" s="136" t="s">
        <v>1382</v>
      </c>
      <c r="B28" s="135">
        <v>25</v>
      </c>
      <c r="C28" s="122" t="s">
        <v>2695</v>
      </c>
      <c r="D28" s="152"/>
      <c r="E28" s="59">
        <v>104.2831994249632</v>
      </c>
      <c r="F28" s="59">
        <v>456.22189495316582</v>
      </c>
      <c r="G28" s="59">
        <v>573.99698380525024</v>
      </c>
      <c r="H28" s="59">
        <v>125.56978520889879</v>
      </c>
      <c r="I28" s="59">
        <v>111.2833087579675</v>
      </c>
      <c r="J28" s="59">
        <v>122.8159915744595</v>
      </c>
      <c r="K28" s="59">
        <v>63.750579848662532</v>
      </c>
      <c r="L28" s="59">
        <v>40.674500080328002</v>
      </c>
      <c r="M28" s="59">
        <v>69.879347737718263</v>
      </c>
      <c r="N28" s="59">
        <v>73.464790302915802</v>
      </c>
      <c r="O28" s="59">
        <v>25.97514141058025</v>
      </c>
      <c r="P28" s="59">
        <v>84.168014339459361</v>
      </c>
      <c r="Q28" s="59">
        <v>75.141434668643157</v>
      </c>
      <c r="R28" s="59">
        <v>83.913494234695378</v>
      </c>
      <c r="S28" s="59">
        <v>203.0067432173652</v>
      </c>
      <c r="T28" s="59">
        <v>68.923734236807874</v>
      </c>
      <c r="U28" s="59">
        <v>76.176204343386047</v>
      </c>
      <c r="V28" s="59">
        <v>75.729061768069073</v>
      </c>
      <c r="W28" s="59">
        <v>55.823699022111661</v>
      </c>
      <c r="X28" s="59">
        <v>64.130383007821251</v>
      </c>
      <c r="Y28" s="59">
        <v>82.806834943846326</v>
      </c>
      <c r="Z28" s="59">
        <v>94.047731172947593</v>
      </c>
      <c r="AA28" s="59">
        <v>50.333893643613493</v>
      </c>
      <c r="AB28" s="62">
        <v>100.3972257765175</v>
      </c>
      <c r="AC28" s="75"/>
    </row>
    <row r="29" spans="1:29" ht="15" customHeight="1" x14ac:dyDescent="0.2">
      <c r="A29" s="136" t="s">
        <v>1452</v>
      </c>
      <c r="B29" s="135">
        <v>26</v>
      </c>
      <c r="C29" s="122" t="s">
        <v>2699</v>
      </c>
      <c r="D29" s="152"/>
      <c r="E29" s="59">
        <v>51.729935064073828</v>
      </c>
      <c r="F29" s="59">
        <v>202.1374783987325</v>
      </c>
      <c r="G29" s="59">
        <v>313.07568091910821</v>
      </c>
      <c r="H29" s="59">
        <v>63.098538470856788</v>
      </c>
      <c r="I29" s="59">
        <v>52.668936549569572</v>
      </c>
      <c r="J29" s="59">
        <v>45.715984207876232</v>
      </c>
      <c r="K29" s="59">
        <v>44.556530978706832</v>
      </c>
      <c r="L29" s="59">
        <v>34.241521475687428</v>
      </c>
      <c r="M29" s="59">
        <v>32.990481399801709</v>
      </c>
      <c r="N29" s="59">
        <v>42.696035324578418</v>
      </c>
      <c r="O29" s="59">
        <v>34.660459064458713</v>
      </c>
      <c r="P29" s="59">
        <v>51.526838947635767</v>
      </c>
      <c r="Q29" s="59">
        <v>47.18262475660935</v>
      </c>
      <c r="R29" s="59">
        <v>78.890565658563006</v>
      </c>
      <c r="S29" s="59">
        <v>122.37387572561239</v>
      </c>
      <c r="T29" s="59">
        <v>44.702873660851481</v>
      </c>
      <c r="U29" s="59">
        <v>89.283956978466037</v>
      </c>
      <c r="V29" s="59">
        <v>56.762615917371107</v>
      </c>
      <c r="W29" s="59">
        <v>54.382379266776617</v>
      </c>
      <c r="X29" s="59">
        <v>51.471045402077337</v>
      </c>
      <c r="Y29" s="59">
        <v>58.574814004015742</v>
      </c>
      <c r="Z29" s="59">
        <v>65.252540439420784</v>
      </c>
      <c r="AA29" s="59">
        <v>31.268744305961771</v>
      </c>
      <c r="AB29" s="62">
        <v>61.622185626064848</v>
      </c>
      <c r="AC29" s="75"/>
    </row>
    <row r="30" spans="1:29" ht="15" customHeight="1" x14ac:dyDescent="0.2">
      <c r="A30" s="136" t="s">
        <v>1489</v>
      </c>
      <c r="B30" s="135">
        <v>27</v>
      </c>
      <c r="C30" s="122" t="s">
        <v>2696</v>
      </c>
      <c r="D30" s="152"/>
      <c r="E30" s="59">
        <v>74.945296875580382</v>
      </c>
      <c r="F30" s="59">
        <v>263.8048117174435</v>
      </c>
      <c r="G30" s="59">
        <v>328.60526564047302</v>
      </c>
      <c r="H30" s="59">
        <v>67.6962813148115</v>
      </c>
      <c r="I30" s="59">
        <v>97.946413909992003</v>
      </c>
      <c r="J30" s="59">
        <v>57.184029329689523</v>
      </c>
      <c r="K30" s="59">
        <v>77.543330348896959</v>
      </c>
      <c r="L30" s="59">
        <v>59.777450910714478</v>
      </c>
      <c r="M30" s="59">
        <v>81.197097518539408</v>
      </c>
      <c r="N30" s="59">
        <v>58.735763785881041</v>
      </c>
      <c r="O30" s="59">
        <v>34.846133223430641</v>
      </c>
      <c r="P30" s="59">
        <v>117.1912570458703</v>
      </c>
      <c r="Q30" s="59">
        <v>59.310559627240323</v>
      </c>
      <c r="R30" s="59">
        <v>107.04622349946411</v>
      </c>
      <c r="S30" s="59">
        <v>109.4053692052116</v>
      </c>
      <c r="T30" s="59">
        <v>55.899269196335389</v>
      </c>
      <c r="U30" s="59">
        <v>81.658069102805172</v>
      </c>
      <c r="V30" s="59">
        <v>63.019208263262321</v>
      </c>
      <c r="W30" s="59">
        <v>71.316091153833923</v>
      </c>
      <c r="X30" s="59">
        <v>57.32269619622177</v>
      </c>
      <c r="Y30" s="59">
        <v>73.572336741523515</v>
      </c>
      <c r="Z30" s="59">
        <v>58.21341455156783</v>
      </c>
      <c r="AA30" s="59">
        <v>56.774732637783053</v>
      </c>
      <c r="AB30" s="62">
        <v>46.793657620618589</v>
      </c>
      <c r="AC30" s="75"/>
    </row>
    <row r="31" spans="1:29" ht="15" customHeight="1" x14ac:dyDescent="0.2">
      <c r="A31" s="136" t="s">
        <v>980</v>
      </c>
      <c r="B31" s="135">
        <v>28</v>
      </c>
      <c r="C31" s="122" t="s">
        <v>3370</v>
      </c>
      <c r="D31" s="152" t="s">
        <v>981</v>
      </c>
      <c r="E31" s="59">
        <v>23.301772551384609</v>
      </c>
      <c r="F31" s="59">
        <v>164.40903456280429</v>
      </c>
      <c r="G31" s="59">
        <v>470.71637402784643</v>
      </c>
      <c r="H31" s="59">
        <v>42.238841607871549</v>
      </c>
      <c r="I31" s="59">
        <v>35.29346133972038</v>
      </c>
      <c r="J31" s="59">
        <v>27.620073792258559</v>
      </c>
      <c r="K31" s="59">
        <v>44.941143556117332</v>
      </c>
      <c r="L31" s="59">
        <v>64.039362702928599</v>
      </c>
      <c r="M31" s="59">
        <v>16.504593302772431</v>
      </c>
      <c r="N31" s="59">
        <v>60.125902211619703</v>
      </c>
      <c r="O31" s="59">
        <v>49.063193955488238</v>
      </c>
      <c r="P31" s="59">
        <v>100.5729616276233</v>
      </c>
      <c r="Q31" s="59">
        <v>42.673873232750921</v>
      </c>
      <c r="R31" s="59">
        <v>146.64496158246959</v>
      </c>
      <c r="S31" s="59">
        <v>32.215873883385392</v>
      </c>
      <c r="T31" s="59">
        <v>16.965842273675779</v>
      </c>
      <c r="U31" s="59">
        <v>16.534882644537891</v>
      </c>
      <c r="V31" s="59">
        <v>13.672163472278671</v>
      </c>
      <c r="W31" s="59">
        <v>43.085715106100849</v>
      </c>
      <c r="X31" s="59">
        <v>27.89375674457111</v>
      </c>
      <c r="Y31" s="59">
        <v>19.963074962354469</v>
      </c>
      <c r="Z31" s="59">
        <v>18.784917121030841</v>
      </c>
      <c r="AA31" s="59">
        <v>59.830854708446218</v>
      </c>
      <c r="AB31" s="62">
        <v>28.826069993158701</v>
      </c>
      <c r="AC31" s="75"/>
    </row>
    <row r="32" spans="1:29" ht="15" customHeight="1" x14ac:dyDescent="0.2">
      <c r="A32" s="136" t="s">
        <v>1484</v>
      </c>
      <c r="B32" s="135">
        <v>29</v>
      </c>
      <c r="C32" s="122" t="s">
        <v>2764</v>
      </c>
      <c r="D32" s="152" t="s">
        <v>1323</v>
      </c>
      <c r="E32" s="59">
        <v>59.225338568102543</v>
      </c>
      <c r="F32" s="59">
        <v>103.91695828269999</v>
      </c>
      <c r="G32" s="59">
        <v>185.83207213178579</v>
      </c>
      <c r="H32" s="59">
        <v>35.0402645593811</v>
      </c>
      <c r="I32" s="59">
        <v>51.427615095021117</v>
      </c>
      <c r="J32" s="59">
        <v>33.334571818243077</v>
      </c>
      <c r="K32" s="59">
        <v>44.941143556117332</v>
      </c>
      <c r="L32" s="59">
        <v>53.819710504490928</v>
      </c>
      <c r="M32" s="59">
        <v>62.717454550535223</v>
      </c>
      <c r="N32" s="59">
        <v>46.15903653031809</v>
      </c>
      <c r="O32" s="59">
        <v>29.823310508443988</v>
      </c>
      <c r="P32" s="59">
        <v>41.363412975265838</v>
      </c>
      <c r="Q32" s="59">
        <v>27.492387340600182</v>
      </c>
      <c r="R32" s="59">
        <v>23.928615834930561</v>
      </c>
      <c r="S32" s="59">
        <v>43.908117780305368</v>
      </c>
      <c r="T32" s="59">
        <v>55.138987389446292</v>
      </c>
      <c r="U32" s="59">
        <v>51.809298952885378</v>
      </c>
      <c r="V32" s="59">
        <v>59.947178301529547</v>
      </c>
      <c r="W32" s="59">
        <v>12.310204316028811</v>
      </c>
      <c r="X32" s="59">
        <v>19.732425540868078</v>
      </c>
      <c r="Y32" s="59">
        <v>33.622020989228567</v>
      </c>
      <c r="Z32" s="59">
        <v>74.096061977399401</v>
      </c>
      <c r="AA32" s="59">
        <v>33.29919458162302</v>
      </c>
      <c r="AB32" s="62">
        <v>22.86205551181552</v>
      </c>
      <c r="AC32" s="75"/>
    </row>
    <row r="33" spans="1:29" ht="15" customHeight="1" x14ac:dyDescent="0.2">
      <c r="A33" s="136" t="s">
        <v>1044</v>
      </c>
      <c r="B33" s="135">
        <v>30</v>
      </c>
      <c r="C33" s="122" t="s">
        <v>1045</v>
      </c>
      <c r="D33" s="152"/>
      <c r="E33" s="59">
        <v>29.829181587341221</v>
      </c>
      <c r="F33" s="59">
        <v>162.89428019635119</v>
      </c>
      <c r="G33" s="59">
        <v>290.26689518132491</v>
      </c>
      <c r="H33" s="59">
        <v>26.865700660121529</v>
      </c>
      <c r="I33" s="59">
        <v>32.24108112613942</v>
      </c>
      <c r="J33" s="59">
        <v>39.492895857579079</v>
      </c>
      <c r="K33" s="59">
        <v>17.520775129645369</v>
      </c>
      <c r="L33" s="59">
        <v>41.67676525519466</v>
      </c>
      <c r="M33" s="59">
        <v>30.226512174697419</v>
      </c>
      <c r="N33" s="59">
        <v>30.09676528373322</v>
      </c>
      <c r="O33" s="59">
        <v>18.157585888270059</v>
      </c>
      <c r="P33" s="59">
        <v>54.475614888425113</v>
      </c>
      <c r="Q33" s="59">
        <v>36.579095363346831</v>
      </c>
      <c r="R33" s="59">
        <v>32.395184342089898</v>
      </c>
      <c r="S33" s="59">
        <v>38.386428035444297</v>
      </c>
      <c r="T33" s="59">
        <v>30.25115713910602</v>
      </c>
      <c r="U33" s="59">
        <v>42.67653210555229</v>
      </c>
      <c r="V33" s="59">
        <v>40.230866869621231</v>
      </c>
      <c r="W33" s="59">
        <v>15.770397579192579</v>
      </c>
      <c r="X33" s="59">
        <v>34.154855368688558</v>
      </c>
      <c r="Y33" s="59">
        <v>36.8329239936999</v>
      </c>
      <c r="Z33" s="59">
        <v>59.18188138980765</v>
      </c>
      <c r="AA33" s="59">
        <v>17.508597419125628</v>
      </c>
      <c r="AB33" s="62">
        <v>90.132162851712366</v>
      </c>
      <c r="AC33" s="75"/>
    </row>
    <row r="34" spans="1:29" ht="15" customHeight="1" x14ac:dyDescent="0.2">
      <c r="A34" s="136" t="s">
        <v>1422</v>
      </c>
      <c r="B34" s="135">
        <v>31</v>
      </c>
      <c r="C34" s="122" t="s">
        <v>3371</v>
      </c>
      <c r="D34" s="152" t="s">
        <v>1423</v>
      </c>
      <c r="E34" s="59">
        <v>62.641960968449318</v>
      </c>
      <c r="F34" s="59">
        <v>160.98809406663059</v>
      </c>
      <c r="G34" s="59">
        <v>202.05362451872679</v>
      </c>
      <c r="H34" s="59">
        <v>47.661589911316163</v>
      </c>
      <c r="I34" s="59">
        <v>22.883271948064991</v>
      </c>
      <c r="J34" s="59">
        <v>42.436814757298777</v>
      </c>
      <c r="K34" s="59">
        <v>28.21885758174809</v>
      </c>
      <c r="L34" s="59">
        <v>29.437350713484669</v>
      </c>
      <c r="M34" s="59">
        <v>36.310105266099328</v>
      </c>
      <c r="N34" s="59">
        <v>30.05704704299783</v>
      </c>
      <c r="O34" s="59">
        <v>34.753777165081907</v>
      </c>
      <c r="P34" s="59">
        <v>37.009369504185223</v>
      </c>
      <c r="Q34" s="59">
        <v>33.800468215233067</v>
      </c>
      <c r="R34" s="59">
        <v>26.972751918974328</v>
      </c>
      <c r="S34" s="59">
        <v>58.572453382976697</v>
      </c>
      <c r="T34" s="59">
        <v>36.052414831561038</v>
      </c>
      <c r="U34" s="59">
        <v>20.93867305553314</v>
      </c>
      <c r="V34" s="59">
        <v>38.945683503227031</v>
      </c>
      <c r="W34" s="59">
        <v>16.06173908133859</v>
      </c>
      <c r="X34" s="59">
        <v>27.246533186830639</v>
      </c>
      <c r="Y34" s="59">
        <v>26.265102521523001</v>
      </c>
      <c r="Z34" s="59">
        <v>27.818375043233221</v>
      </c>
      <c r="AA34" s="59">
        <v>26.595289765957592</v>
      </c>
      <c r="AB34" s="62">
        <v>24.8619883678926</v>
      </c>
      <c r="AC34" s="75"/>
    </row>
    <row r="35" spans="1:29" ht="15" customHeight="1" x14ac:dyDescent="0.2">
      <c r="A35" s="136" t="s">
        <v>1446</v>
      </c>
      <c r="B35" s="135">
        <v>32</v>
      </c>
      <c r="C35" s="122" t="s">
        <v>2697</v>
      </c>
      <c r="D35" s="152" t="s">
        <v>1447</v>
      </c>
      <c r="E35" s="59">
        <v>42.16649924610973</v>
      </c>
      <c r="F35" s="59">
        <v>249.70557424937891</v>
      </c>
      <c r="G35" s="59">
        <v>206.22877624988871</v>
      </c>
      <c r="H35" s="59">
        <v>40.650840903167101</v>
      </c>
      <c r="I35" s="59">
        <v>38.318615168839273</v>
      </c>
      <c r="J35" s="59">
        <v>40.047202166099581</v>
      </c>
      <c r="K35" s="59">
        <v>40.763707491145212</v>
      </c>
      <c r="L35" s="59">
        <v>28.43305460614615</v>
      </c>
      <c r="M35" s="59">
        <v>35.750049400025262</v>
      </c>
      <c r="N35" s="59">
        <v>40.095027289393279</v>
      </c>
      <c r="O35" s="59">
        <v>25.099682940816251</v>
      </c>
      <c r="P35" s="59">
        <v>34.832347768644922</v>
      </c>
      <c r="Q35" s="59">
        <v>31.984074624040311</v>
      </c>
      <c r="R35" s="59">
        <v>61.744151850932987</v>
      </c>
      <c r="S35" s="59">
        <v>79.077544386379301</v>
      </c>
      <c r="T35" s="59">
        <v>31.81095426314209</v>
      </c>
      <c r="U35" s="59">
        <v>36.37343484145444</v>
      </c>
      <c r="V35" s="59">
        <v>27.518909955049519</v>
      </c>
      <c r="W35" s="59">
        <v>28.296030470751891</v>
      </c>
      <c r="X35" s="59">
        <v>23.678910649041701</v>
      </c>
      <c r="Y35" s="59">
        <v>36.972665518436393</v>
      </c>
      <c r="Z35" s="59">
        <v>37.969535534136938</v>
      </c>
      <c r="AA35" s="59">
        <v>23.74240266208184</v>
      </c>
      <c r="AB35" s="62">
        <v>49.697138670619161</v>
      </c>
      <c r="AC35" s="75"/>
    </row>
    <row r="36" spans="1:29" ht="15" customHeight="1" x14ac:dyDescent="0.2">
      <c r="A36" s="136" t="s">
        <v>910</v>
      </c>
      <c r="B36" s="135">
        <v>33</v>
      </c>
      <c r="C36" s="122" t="s">
        <v>3064</v>
      </c>
      <c r="D36" s="152" t="s">
        <v>911</v>
      </c>
      <c r="E36" s="59">
        <v>50.488144768522957</v>
      </c>
      <c r="F36" s="59">
        <v>230.11763635633159</v>
      </c>
      <c r="G36" s="59">
        <v>873.88045526201813</v>
      </c>
      <c r="H36" s="59">
        <v>19.771372667514338</v>
      </c>
      <c r="I36" s="59">
        <v>41.343768997958158</v>
      </c>
      <c r="J36" s="59">
        <v>20.95315942860994</v>
      </c>
      <c r="K36" s="59">
        <v>110.9126520107508</v>
      </c>
      <c r="L36" s="59">
        <v>43.665048145153023</v>
      </c>
      <c r="M36" s="59">
        <v>30.81077477761556</v>
      </c>
      <c r="N36" s="59">
        <v>23.61625124806972</v>
      </c>
      <c r="O36" s="59">
        <v>29.823310508443988</v>
      </c>
      <c r="P36" s="59">
        <v>81.638315082761522</v>
      </c>
      <c r="Q36" s="59">
        <v>35.076494193179542</v>
      </c>
      <c r="R36" s="59">
        <v>34.332361850117763</v>
      </c>
      <c r="S36" s="59">
        <v>70.255915656340619</v>
      </c>
      <c r="T36" s="59">
        <v>29.690223978932622</v>
      </c>
      <c r="U36" s="59">
        <v>19.84185917344546</v>
      </c>
      <c r="V36" s="59">
        <v>16.82622641484511</v>
      </c>
      <c r="W36" s="59">
        <v>31.801361149741101</v>
      </c>
      <c r="X36" s="59">
        <v>28.067402089330759</v>
      </c>
      <c r="Y36" s="59">
        <v>21.057892020816219</v>
      </c>
      <c r="Z36" s="59">
        <v>34.439014721889862</v>
      </c>
      <c r="AA36" s="59">
        <v>21.84301044911529</v>
      </c>
      <c r="AB36" s="62">
        <v>9.9400241355719672</v>
      </c>
      <c r="AC36" s="75"/>
    </row>
    <row r="37" spans="1:29" ht="15" customHeight="1" x14ac:dyDescent="0.2">
      <c r="A37" s="136" t="s">
        <v>1473</v>
      </c>
      <c r="B37" s="135">
        <v>34</v>
      </c>
      <c r="C37" s="122" t="s">
        <v>2781</v>
      </c>
      <c r="D37" s="152" t="s">
        <v>1474</v>
      </c>
      <c r="E37" s="59">
        <v>27.185401309948709</v>
      </c>
      <c r="F37" s="59">
        <v>71.169411503191128</v>
      </c>
      <c r="G37" s="59">
        <v>132.9044832660303</v>
      </c>
      <c r="H37" s="59">
        <v>17.973975152285771</v>
      </c>
      <c r="I37" s="59">
        <v>24.20123063295112</v>
      </c>
      <c r="J37" s="59">
        <v>14.286245064961321</v>
      </c>
      <c r="K37" s="59">
        <v>32.3994290753404</v>
      </c>
      <c r="L37" s="59">
        <v>25.43336734519773</v>
      </c>
      <c r="M37" s="59">
        <v>30.008651543100829</v>
      </c>
      <c r="N37" s="59">
        <v>27.91226204328677</v>
      </c>
      <c r="O37" s="59">
        <v>25.012137093839851</v>
      </c>
      <c r="P37" s="59">
        <v>25.035749958713531</v>
      </c>
      <c r="Q37" s="59">
        <v>20.856293844593239</v>
      </c>
      <c r="R37" s="59">
        <v>24.026411047473321</v>
      </c>
      <c r="S37" s="59">
        <v>30.247814470877039</v>
      </c>
      <c r="T37" s="59">
        <v>22.26766798419947</v>
      </c>
      <c r="U37" s="59">
        <v>46.950248106410513</v>
      </c>
      <c r="V37" s="59">
        <v>28.391825007510381</v>
      </c>
      <c r="W37" s="59">
        <v>11.28435395635975</v>
      </c>
      <c r="X37" s="59">
        <v>10.85283404747744</v>
      </c>
      <c r="Y37" s="59">
        <v>25.21651574192143</v>
      </c>
      <c r="Z37" s="59">
        <v>30.264588694994121</v>
      </c>
      <c r="AA37" s="59">
        <v>16.144833810215651</v>
      </c>
      <c r="AB37" s="62">
        <v>16.898041030472339</v>
      </c>
      <c r="AC37" s="75"/>
    </row>
    <row r="38" spans="1:29" ht="15" customHeight="1" x14ac:dyDescent="0.2">
      <c r="A38" s="136" t="s">
        <v>1475</v>
      </c>
      <c r="B38" s="135">
        <v>35</v>
      </c>
      <c r="C38" s="122" t="s">
        <v>3372</v>
      </c>
      <c r="D38" s="152"/>
      <c r="E38" s="59">
        <v>18.359854956111789</v>
      </c>
      <c r="F38" s="59">
        <v>52.742304416689223</v>
      </c>
      <c r="G38" s="59">
        <v>78.72929817731962</v>
      </c>
      <c r="H38" s="59">
        <v>13.48048136421432</v>
      </c>
      <c r="I38" s="59">
        <v>15.306269990731881</v>
      </c>
      <c r="J38" s="59">
        <v>11.55852467389137</v>
      </c>
      <c r="K38" s="59">
        <v>17.394312841964201</v>
      </c>
      <c r="L38" s="59">
        <v>13.76972215926221</v>
      </c>
      <c r="M38" s="59">
        <v>23.620273628707711</v>
      </c>
      <c r="N38" s="59">
        <v>14.394105135698499</v>
      </c>
      <c r="O38" s="59">
        <v>11.82253751091188</v>
      </c>
      <c r="P38" s="59">
        <v>14.79286269299639</v>
      </c>
      <c r="Q38" s="59">
        <v>18.31467003562258</v>
      </c>
      <c r="R38" s="59">
        <v>12.78308272886051</v>
      </c>
      <c r="S38" s="59">
        <v>19.890377354478339</v>
      </c>
      <c r="T38" s="59">
        <v>17.467394985891321</v>
      </c>
      <c r="U38" s="59">
        <v>29.627202722482981</v>
      </c>
      <c r="V38" s="59">
        <v>12.6204585897957</v>
      </c>
      <c r="W38" s="59">
        <v>11.474136272898519</v>
      </c>
      <c r="X38" s="59">
        <v>10.11780119608011</v>
      </c>
      <c r="Y38" s="59">
        <v>20.32030893536502</v>
      </c>
      <c r="Z38" s="59">
        <v>19.592668557235161</v>
      </c>
      <c r="AA38" s="59">
        <v>16.144833810215651</v>
      </c>
      <c r="AB38" s="62">
        <v>11.92802896268636</v>
      </c>
      <c r="AC38" s="75"/>
    </row>
    <row r="39" spans="1:29" ht="15" customHeight="1" x14ac:dyDescent="0.2">
      <c r="A39" s="136" t="s">
        <v>1453</v>
      </c>
      <c r="B39" s="135">
        <v>36</v>
      </c>
      <c r="C39" s="122" t="s">
        <v>2696</v>
      </c>
      <c r="D39" s="152" t="s">
        <v>1454</v>
      </c>
      <c r="E39" s="59">
        <v>148.88376299550299</v>
      </c>
      <c r="F39" s="59">
        <v>364.6518678174653</v>
      </c>
      <c r="G39" s="59">
        <v>508.26472472305733</v>
      </c>
      <c r="H39" s="59">
        <v>100.58056755467589</v>
      </c>
      <c r="I39" s="59">
        <v>114.3034206640378</v>
      </c>
      <c r="J39" s="59">
        <v>83.014512823477261</v>
      </c>
      <c r="K39" s="59">
        <v>131.63156433299429</v>
      </c>
      <c r="L39" s="59">
        <v>90.813145479558955</v>
      </c>
      <c r="M39" s="59">
        <v>97.963563701715827</v>
      </c>
      <c r="N39" s="59">
        <v>94.437094877167539</v>
      </c>
      <c r="O39" s="59">
        <v>82.637507292074901</v>
      </c>
      <c r="P39" s="59">
        <v>134.54103176725869</v>
      </c>
      <c r="Q39" s="59">
        <v>120.7494092399857</v>
      </c>
      <c r="R39" s="59">
        <v>171.61395201891889</v>
      </c>
      <c r="S39" s="59">
        <v>179.2134220601931</v>
      </c>
      <c r="T39" s="59">
        <v>129.81520252217231</v>
      </c>
      <c r="U39" s="59">
        <v>138.05524682679501</v>
      </c>
      <c r="V39" s="59">
        <v>105.6626861332995</v>
      </c>
      <c r="W39" s="59">
        <v>174.87568496242631</v>
      </c>
      <c r="X39" s="59">
        <v>132.88505994114499</v>
      </c>
      <c r="Y39" s="59">
        <v>109.7622395838044</v>
      </c>
      <c r="Z39" s="59">
        <v>162.6231147297774</v>
      </c>
      <c r="AA39" s="59">
        <v>118.8544677263817</v>
      </c>
      <c r="AB39" s="62">
        <v>104.9398168064739</v>
      </c>
      <c r="AC39" s="75"/>
    </row>
    <row r="40" spans="1:29" ht="15" customHeight="1" x14ac:dyDescent="0.2">
      <c r="A40" s="136" t="s">
        <v>1495</v>
      </c>
      <c r="B40" s="135">
        <v>37</v>
      </c>
      <c r="C40" s="122" t="e">
        <v>#N/A</v>
      </c>
      <c r="D40" s="152" t="s">
        <v>1496</v>
      </c>
      <c r="E40" s="59">
        <v>154.37424315292299</v>
      </c>
      <c r="F40" s="59">
        <v>292.30623752686341</v>
      </c>
      <c r="G40" s="59">
        <v>422.29451253915551</v>
      </c>
      <c r="H40" s="59">
        <v>77.2880931548288</v>
      </c>
      <c r="I40" s="59">
        <v>139.1923696008086</v>
      </c>
      <c r="J40" s="59">
        <v>81.097298735759452</v>
      </c>
      <c r="K40" s="59">
        <v>145.27485940233279</v>
      </c>
      <c r="L40" s="59">
        <v>120.84048207612111</v>
      </c>
      <c r="M40" s="59">
        <v>155.1431770460608</v>
      </c>
      <c r="N40" s="59">
        <v>95.538470958100234</v>
      </c>
      <c r="O40" s="59">
        <v>115.44507293591219</v>
      </c>
      <c r="P40" s="59">
        <v>129.53279326464829</v>
      </c>
      <c r="Q40" s="59">
        <v>104.28146922296619</v>
      </c>
      <c r="R40" s="59">
        <v>127.96607598680249</v>
      </c>
      <c r="S40" s="59">
        <v>145.65200830082901</v>
      </c>
      <c r="T40" s="59">
        <v>96.49322793153101</v>
      </c>
      <c r="U40" s="59">
        <v>169.75812848392229</v>
      </c>
      <c r="V40" s="59">
        <v>115.6875370731272</v>
      </c>
      <c r="W40" s="59">
        <v>141.56734963433141</v>
      </c>
      <c r="X40" s="59">
        <v>127.27414473859911</v>
      </c>
      <c r="Y40" s="59">
        <v>114.87593883863489</v>
      </c>
      <c r="Z40" s="59">
        <v>125.2327808068722</v>
      </c>
      <c r="AA40" s="59">
        <v>80.27686218492461</v>
      </c>
      <c r="AB40" s="62">
        <v>40.754098955845073</v>
      </c>
      <c r="AC40" s="75"/>
    </row>
    <row r="41" spans="1:29" ht="15" customHeight="1" x14ac:dyDescent="0.2">
      <c r="A41" s="136" t="s">
        <v>1478</v>
      </c>
      <c r="B41" s="135">
        <v>38</v>
      </c>
      <c r="C41" s="122" t="s">
        <v>2967</v>
      </c>
      <c r="D41" s="152"/>
      <c r="E41" s="59">
        <v>139.44363239062329</v>
      </c>
      <c r="F41" s="59">
        <v>311.8451262309016</v>
      </c>
      <c r="G41" s="59">
        <v>586.02750935939002</v>
      </c>
      <c r="H41" s="59">
        <v>69.189019951208834</v>
      </c>
      <c r="I41" s="59">
        <v>121.330853009081</v>
      </c>
      <c r="J41" s="59">
        <v>70.899777008390046</v>
      </c>
      <c r="K41" s="59">
        <v>143.7207319495898</v>
      </c>
      <c r="L41" s="59">
        <v>112.8863350500518</v>
      </c>
      <c r="M41" s="59">
        <v>129.2815796468366</v>
      </c>
      <c r="N41" s="59">
        <v>125.9401005761267</v>
      </c>
      <c r="O41" s="59">
        <v>77.266425273731585</v>
      </c>
      <c r="P41" s="59">
        <v>166.0838996935023</v>
      </c>
      <c r="Q41" s="59">
        <v>90.34851692142135</v>
      </c>
      <c r="R41" s="59">
        <v>150.27170744336391</v>
      </c>
      <c r="S41" s="59">
        <v>165.9873212488144</v>
      </c>
      <c r="T41" s="59">
        <v>117.3930248824154</v>
      </c>
      <c r="U41" s="59">
        <v>134.57189821634569</v>
      </c>
      <c r="V41" s="59">
        <v>81.694331861512509</v>
      </c>
      <c r="W41" s="59">
        <v>126.64225275150611</v>
      </c>
      <c r="X41" s="59">
        <v>106.8806829421119</v>
      </c>
      <c r="Y41" s="59">
        <v>95.675663477473563</v>
      </c>
      <c r="Z41" s="59">
        <v>103.9755598714124</v>
      </c>
      <c r="AA41" s="59">
        <v>90.217331331485042</v>
      </c>
      <c r="AB41" s="62">
        <v>26.248621734804889</v>
      </c>
      <c r="AC41" s="75"/>
    </row>
    <row r="42" spans="1:29" ht="15" customHeight="1" x14ac:dyDescent="0.2">
      <c r="A42" s="136" t="s">
        <v>1021</v>
      </c>
      <c r="B42" s="135">
        <v>39</v>
      </c>
      <c r="C42" s="122" t="s">
        <v>3373</v>
      </c>
      <c r="D42" s="152" t="s">
        <v>1022</v>
      </c>
      <c r="E42" s="59">
        <v>144.86323632319949</v>
      </c>
      <c r="F42" s="59">
        <v>478.37096991152379</v>
      </c>
      <c r="G42" s="59">
        <v>1840.573291514519</v>
      </c>
      <c r="H42" s="59">
        <v>127.8039503203279</v>
      </c>
      <c r="I42" s="59">
        <v>153.35008952108501</v>
      </c>
      <c r="J42" s="59">
        <v>132.9096999210235</v>
      </c>
      <c r="K42" s="59">
        <v>392.17523124240103</v>
      </c>
      <c r="L42" s="59">
        <v>199.69143529638001</v>
      </c>
      <c r="M42" s="59">
        <v>195.2834482646235</v>
      </c>
      <c r="N42" s="59">
        <v>153.08698138578291</v>
      </c>
      <c r="O42" s="59">
        <v>108.1941603132625</v>
      </c>
      <c r="P42" s="59">
        <v>158.7157696295661</v>
      </c>
      <c r="Q42" s="59">
        <v>102.0688060487262</v>
      </c>
      <c r="R42" s="59">
        <v>137.662367272957</v>
      </c>
      <c r="S42" s="59">
        <v>150.29358421818259</v>
      </c>
      <c r="T42" s="59">
        <v>122.4074916394287</v>
      </c>
      <c r="U42" s="59">
        <v>160.98802672925939</v>
      </c>
      <c r="V42" s="59">
        <v>152.47512215749919</v>
      </c>
      <c r="W42" s="59">
        <v>195.5178458996873</v>
      </c>
      <c r="X42" s="59">
        <v>149.16727087619219</v>
      </c>
      <c r="Y42" s="59">
        <v>109.34196432143909</v>
      </c>
      <c r="Z42" s="59">
        <v>159.49646963563251</v>
      </c>
      <c r="AA42" s="59">
        <v>102.1673574393641</v>
      </c>
      <c r="AB42" s="62">
        <v>193.79766856400599</v>
      </c>
      <c r="AC42" s="75"/>
    </row>
    <row r="43" spans="1:29" ht="15" customHeight="1" x14ac:dyDescent="0.2">
      <c r="A43" s="136" t="s">
        <v>1492</v>
      </c>
      <c r="B43" s="135">
        <v>40</v>
      </c>
      <c r="C43" s="122" t="s">
        <v>2698</v>
      </c>
      <c r="D43" s="152"/>
      <c r="E43" s="59">
        <v>216.78512821023779</v>
      </c>
      <c r="F43" s="59">
        <v>641.25851786624639</v>
      </c>
      <c r="G43" s="59">
        <v>1001.753465137867</v>
      </c>
      <c r="H43" s="59">
        <v>176.55026963208451</v>
      </c>
      <c r="I43" s="59">
        <v>234.7973144470626</v>
      </c>
      <c r="J43" s="59">
        <v>175.99606262060919</v>
      </c>
      <c r="K43" s="59">
        <v>254.55917881632931</v>
      </c>
      <c r="L43" s="59">
        <v>193.52755524426189</v>
      </c>
      <c r="M43" s="59">
        <v>263.84132823189981</v>
      </c>
      <c r="N43" s="59">
        <v>172.5575070738505</v>
      </c>
      <c r="O43" s="59">
        <v>168.4815014849448</v>
      </c>
      <c r="P43" s="59">
        <v>288.88751877359539</v>
      </c>
      <c r="Q43" s="59">
        <v>204.67039560384609</v>
      </c>
      <c r="R43" s="59">
        <v>276.83743921652223</v>
      </c>
      <c r="S43" s="59">
        <v>312.31551456346011</v>
      </c>
      <c r="T43" s="59">
        <v>206.2632878073554</v>
      </c>
      <c r="U43" s="59">
        <v>215.62479061436079</v>
      </c>
      <c r="V43" s="59">
        <v>174.14129444153099</v>
      </c>
      <c r="W43" s="59">
        <v>224.75047774881699</v>
      </c>
      <c r="X43" s="59">
        <v>220.24445429567609</v>
      </c>
      <c r="Y43" s="59">
        <v>182.62641250824231</v>
      </c>
      <c r="Z43" s="59">
        <v>199.6502735883426</v>
      </c>
      <c r="AA43" s="59">
        <v>151.87730074101799</v>
      </c>
      <c r="AB43" s="62">
        <v>110.22592164177109</v>
      </c>
      <c r="AC43" s="75"/>
    </row>
    <row r="44" spans="1:29" ht="15" customHeight="1" x14ac:dyDescent="0.2">
      <c r="A44" s="136" t="s">
        <v>1493</v>
      </c>
      <c r="B44" s="135">
        <v>41</v>
      </c>
      <c r="C44" s="122" t="s">
        <v>2696</v>
      </c>
      <c r="D44" s="152" t="s">
        <v>1494</v>
      </c>
      <c r="E44" s="59">
        <v>783.36093144682695</v>
      </c>
      <c r="F44" s="59">
        <v>1980.5860554567589</v>
      </c>
      <c r="G44" s="59">
        <v>2858.2149319048999</v>
      </c>
      <c r="H44" s="59">
        <v>679.31650519430673</v>
      </c>
      <c r="I44" s="59">
        <v>715.03645128124754</v>
      </c>
      <c r="J44" s="59">
        <v>590.00287285614934</v>
      </c>
      <c r="K44" s="59">
        <v>752.18619055597617</v>
      </c>
      <c r="L44" s="59">
        <v>558.90449252807127</v>
      </c>
      <c r="M44" s="59">
        <v>716.25313647907547</v>
      </c>
      <c r="N44" s="59">
        <v>643.16498648993081</v>
      </c>
      <c r="O44" s="59">
        <v>493.09765390433847</v>
      </c>
      <c r="P44" s="59">
        <v>943.93811984552508</v>
      </c>
      <c r="Q44" s="59">
        <v>599.55113908373903</v>
      </c>
      <c r="R44" s="59">
        <v>882.36354741465823</v>
      </c>
      <c r="S44" s="59">
        <v>1055.057429047501</v>
      </c>
      <c r="T44" s="59">
        <v>627.88143415047227</v>
      </c>
      <c r="U44" s="59">
        <v>805.74483126833127</v>
      </c>
      <c r="V44" s="59">
        <v>630.87043228182483</v>
      </c>
      <c r="W44" s="59">
        <v>786.42406667482499</v>
      </c>
      <c r="X44" s="59">
        <v>785.17097145412765</v>
      </c>
      <c r="Y44" s="59">
        <v>659.22801622396048</v>
      </c>
      <c r="Z44" s="59">
        <v>735.45663905753202</v>
      </c>
      <c r="AA44" s="59">
        <v>633.32954070713936</v>
      </c>
      <c r="AB44" s="62">
        <v>764.30634782757249</v>
      </c>
      <c r="AC44" s="75"/>
    </row>
    <row r="45" spans="1:29" ht="15" customHeight="1" x14ac:dyDescent="0.2">
      <c r="A45" s="136" t="s">
        <v>1487</v>
      </c>
      <c r="B45" s="135">
        <v>42</v>
      </c>
      <c r="C45" s="122" t="s">
        <v>2700</v>
      </c>
      <c r="D45" s="152" t="s">
        <v>1488</v>
      </c>
      <c r="E45" s="59">
        <v>481.97677617440809</v>
      </c>
      <c r="F45" s="59">
        <v>1105.9389935514471</v>
      </c>
      <c r="G45" s="59">
        <v>1511.756046575684</v>
      </c>
      <c r="H45" s="59">
        <v>307.79713489283279</v>
      </c>
      <c r="I45" s="59">
        <v>361.11261258192178</v>
      </c>
      <c r="J45" s="59">
        <v>301.96264744006152</v>
      </c>
      <c r="K45" s="59">
        <v>471.37093247414032</v>
      </c>
      <c r="L45" s="59">
        <v>268.53192236280358</v>
      </c>
      <c r="M45" s="59">
        <v>394.17920185011383</v>
      </c>
      <c r="N45" s="59">
        <v>425.17303241269161</v>
      </c>
      <c r="O45" s="59">
        <v>241.62653765486431</v>
      </c>
      <c r="P45" s="59">
        <v>578.35847937231574</v>
      </c>
      <c r="Q45" s="59">
        <v>305.54565283664749</v>
      </c>
      <c r="R45" s="59">
        <v>409.94920798243641</v>
      </c>
      <c r="S45" s="59">
        <v>485.16323528145949</v>
      </c>
      <c r="T45" s="59">
        <v>355.14491594971309</v>
      </c>
      <c r="U45" s="59">
        <v>335.00113168037609</v>
      </c>
      <c r="V45" s="59">
        <v>287.08914029579012</v>
      </c>
      <c r="W45" s="59">
        <v>427.54160269855799</v>
      </c>
      <c r="X45" s="59">
        <v>261.30664522494561</v>
      </c>
      <c r="Y45" s="59">
        <v>294.88823921496459</v>
      </c>
      <c r="Z45" s="59">
        <v>309.11937811114979</v>
      </c>
      <c r="AA45" s="59">
        <v>267.62816159141238</v>
      </c>
      <c r="AB45" s="62">
        <v>440.08164657107261</v>
      </c>
      <c r="AC45" s="75"/>
    </row>
    <row r="46" spans="1:29" ht="15" customHeight="1" thickBot="1" x14ac:dyDescent="0.25">
      <c r="A46" s="137" t="s">
        <v>1456</v>
      </c>
      <c r="B46" s="138">
        <v>43</v>
      </c>
      <c r="C46" s="123" t="s">
        <v>2699</v>
      </c>
      <c r="D46" s="153" t="s">
        <v>1457</v>
      </c>
      <c r="E46" s="119">
        <v>441.70548776247767</v>
      </c>
      <c r="F46" s="119">
        <v>1215.8918873286609</v>
      </c>
      <c r="G46" s="119">
        <v>1687.6419006156329</v>
      </c>
      <c r="H46" s="119">
        <v>262.2816376146996</v>
      </c>
      <c r="I46" s="119">
        <v>471.66887603629112</v>
      </c>
      <c r="J46" s="119">
        <v>260.04204233777659</v>
      </c>
      <c r="K46" s="119">
        <v>563.1668761875668</v>
      </c>
      <c r="L46" s="119">
        <v>402.97660560172977</v>
      </c>
      <c r="M46" s="119">
        <v>472.93912109094379</v>
      </c>
      <c r="N46" s="119">
        <v>393.37160317523399</v>
      </c>
      <c r="O46" s="119">
        <v>279.17312354272082</v>
      </c>
      <c r="P46" s="119">
        <v>724.8393868481453</v>
      </c>
      <c r="Q46" s="119">
        <v>392.45193326035451</v>
      </c>
      <c r="R46" s="119">
        <v>599.46488576968795</v>
      </c>
      <c r="S46" s="119">
        <v>652.99860042084947</v>
      </c>
      <c r="T46" s="119">
        <v>415.18385066082533</v>
      </c>
      <c r="U46" s="119">
        <v>539.83195090438255</v>
      </c>
      <c r="V46" s="119">
        <v>324.83167341345649</v>
      </c>
      <c r="W46" s="119">
        <v>510.09280699148758</v>
      </c>
      <c r="X46" s="119">
        <v>481.02325713740339</v>
      </c>
      <c r="Y46" s="119">
        <v>395.13649754697337</v>
      </c>
      <c r="Z46" s="119">
        <v>453.68810027460307</v>
      </c>
      <c r="AA46" s="119">
        <v>366.442142078784</v>
      </c>
      <c r="AB46" s="120">
        <v>248.61888967651251</v>
      </c>
      <c r="AC46" s="75"/>
    </row>
    <row r="47" spans="1:29" x14ac:dyDescent="0.2">
      <c r="A47" s="74"/>
      <c r="B47" s="74"/>
      <c r="C47" s="74"/>
      <c r="D47" s="74"/>
      <c r="E47" s="75"/>
      <c r="F47" s="75"/>
      <c r="G47" s="75"/>
      <c r="H47" s="75"/>
      <c r="I47" s="75"/>
      <c r="J47" s="75"/>
      <c r="K47" s="75"/>
      <c r="L47" s="75"/>
      <c r="M47" s="75"/>
      <c r="N47" s="75"/>
      <c r="O47" s="75"/>
      <c r="P47" s="75"/>
      <c r="Q47" s="75"/>
      <c r="R47" s="75"/>
      <c r="S47" s="75"/>
      <c r="T47" s="75"/>
      <c r="U47" s="75"/>
      <c r="V47" s="75"/>
      <c r="W47" s="75"/>
      <c r="X47" s="75"/>
      <c r="Y47" s="75"/>
      <c r="Z47" s="75"/>
      <c r="AA47" s="75"/>
      <c r="AB47" s="75"/>
      <c r="AC47" s="75"/>
    </row>
    <row r="57" spans="2:2" x14ac:dyDescent="0.2">
      <c r="B57" s="23"/>
    </row>
  </sheetData>
  <mergeCells count="1">
    <mergeCell ref="A1:I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1"/>
  <sheetViews>
    <sheetView zoomScaleNormal="100" workbookViewId="0">
      <selection sqref="A1:I1"/>
    </sheetView>
  </sheetViews>
  <sheetFormatPr baseColWidth="10" defaultColWidth="11.42578125" defaultRowHeight="12.75" x14ac:dyDescent="0.2"/>
  <cols>
    <col min="1" max="1" width="15.7109375" style="18" customWidth="1"/>
    <col min="2" max="2" width="8.7109375" style="19" customWidth="1"/>
    <col min="3" max="4" width="40.7109375" style="20" customWidth="1"/>
    <col min="5" max="29" width="25.7109375" style="18" customWidth="1"/>
    <col min="30" max="16384" width="11.42578125" style="18"/>
  </cols>
  <sheetData>
    <row r="1" spans="1:29" ht="50.1" customHeight="1" thickBot="1" x14ac:dyDescent="0.25">
      <c r="A1" s="178" t="s">
        <v>3462</v>
      </c>
      <c r="B1" s="179"/>
      <c r="C1" s="179"/>
      <c r="D1" s="179"/>
      <c r="E1" s="179"/>
      <c r="F1" s="179"/>
      <c r="G1" s="179"/>
      <c r="H1" s="179"/>
      <c r="I1" s="180"/>
      <c r="J1" s="101"/>
      <c r="K1" s="101"/>
      <c r="L1" s="101"/>
      <c r="M1" s="101"/>
      <c r="N1" s="101"/>
      <c r="O1" s="101"/>
      <c r="P1" s="101"/>
      <c r="Q1" s="101"/>
      <c r="R1" s="101"/>
      <c r="S1" s="101"/>
      <c r="T1" s="101"/>
      <c r="U1" s="101"/>
      <c r="V1" s="101"/>
      <c r="W1" s="101"/>
      <c r="X1" s="101"/>
      <c r="Y1" s="101"/>
      <c r="Z1" s="101"/>
      <c r="AA1" s="101"/>
      <c r="AB1" s="101"/>
      <c r="AC1" s="101"/>
    </row>
    <row r="2" spans="1:29" ht="24.95" customHeight="1" thickBot="1" x14ac:dyDescent="0.25">
      <c r="A2" s="101"/>
      <c r="B2" s="75"/>
      <c r="C2" s="125"/>
      <c r="D2" s="125"/>
      <c r="E2" s="101"/>
      <c r="F2" s="101"/>
      <c r="G2" s="101"/>
      <c r="H2" s="101"/>
      <c r="I2" s="101"/>
      <c r="J2" s="101"/>
      <c r="K2" s="101"/>
      <c r="L2" s="101"/>
      <c r="M2" s="101"/>
      <c r="N2" s="101"/>
      <c r="O2" s="101"/>
      <c r="P2" s="101"/>
      <c r="Q2" s="101"/>
      <c r="R2" s="101"/>
      <c r="S2" s="101"/>
      <c r="T2" s="101"/>
      <c r="U2" s="101"/>
      <c r="V2" s="101"/>
      <c r="W2" s="101"/>
      <c r="X2" s="101"/>
      <c r="Y2" s="101"/>
      <c r="Z2" s="101"/>
      <c r="AA2" s="101"/>
      <c r="AB2" s="101"/>
      <c r="AC2" s="101"/>
    </row>
    <row r="3" spans="1:29" s="22" customFormat="1" ht="20.100000000000001" customHeight="1" thickBot="1" x14ac:dyDescent="0.3">
      <c r="A3" s="104" t="s">
        <v>2569</v>
      </c>
      <c r="B3" s="88" t="s">
        <v>2574</v>
      </c>
      <c r="C3" s="46" t="s">
        <v>154</v>
      </c>
      <c r="D3" s="134" t="s">
        <v>155</v>
      </c>
      <c r="E3" s="88" t="s">
        <v>3396</v>
      </c>
      <c r="F3" s="88" t="s">
        <v>3397</v>
      </c>
      <c r="G3" s="88" t="s">
        <v>3398</v>
      </c>
      <c r="H3" s="88" t="s">
        <v>3399</v>
      </c>
      <c r="I3" s="88" t="s">
        <v>3400</v>
      </c>
      <c r="J3" s="88" t="s">
        <v>3401</v>
      </c>
      <c r="K3" s="88" t="s">
        <v>3402</v>
      </c>
      <c r="L3" s="88" t="s">
        <v>3403</v>
      </c>
      <c r="M3" s="88" t="s">
        <v>3404</v>
      </c>
      <c r="N3" s="88" t="s">
        <v>3405</v>
      </c>
      <c r="O3" s="88" t="s">
        <v>3406</v>
      </c>
      <c r="P3" s="88" t="s">
        <v>3407</v>
      </c>
      <c r="Q3" s="88" t="s">
        <v>3408</v>
      </c>
      <c r="R3" s="88" t="s">
        <v>3409</v>
      </c>
      <c r="S3" s="88" t="s">
        <v>3410</v>
      </c>
      <c r="T3" s="88" t="s">
        <v>3411</v>
      </c>
      <c r="U3" s="88" t="s">
        <v>3412</v>
      </c>
      <c r="V3" s="88" t="s">
        <v>3413</v>
      </c>
      <c r="W3" s="88" t="s">
        <v>3414</v>
      </c>
      <c r="X3" s="88" t="s">
        <v>3415</v>
      </c>
      <c r="Y3" s="88" t="s">
        <v>3416</v>
      </c>
      <c r="Z3" s="88" t="s">
        <v>3417</v>
      </c>
      <c r="AA3" s="88" t="s">
        <v>3418</v>
      </c>
      <c r="AB3" s="89" t="s">
        <v>3419</v>
      </c>
      <c r="AC3" s="135"/>
    </row>
    <row r="4" spans="1:29" ht="15" customHeight="1" x14ac:dyDescent="0.2">
      <c r="A4" s="143" t="s">
        <v>2530</v>
      </c>
      <c r="B4" s="75">
        <v>1</v>
      </c>
      <c r="C4" s="125" t="s">
        <v>3332</v>
      </c>
      <c r="D4" s="150" t="s">
        <v>2531</v>
      </c>
      <c r="E4" s="59">
        <v>1332.785659178408</v>
      </c>
      <c r="F4" s="59">
        <v>1705.519165243338</v>
      </c>
      <c r="G4" s="59">
        <v>1419.815862345861</v>
      </c>
      <c r="H4" s="59">
        <v>4636.3779035445368</v>
      </c>
      <c r="I4" s="59">
        <v>4002.186752924807</v>
      </c>
      <c r="J4" s="59">
        <v>4160.1298000919578</v>
      </c>
      <c r="K4" s="59">
        <v>2126.2606096413901</v>
      </c>
      <c r="L4" s="59">
        <v>3036.8634798459552</v>
      </c>
      <c r="M4" s="59">
        <v>3410.5003576351328</v>
      </c>
      <c r="N4" s="59">
        <v>5274.4020273775322</v>
      </c>
      <c r="O4" s="59">
        <v>2503.9526437393888</v>
      </c>
      <c r="P4" s="59">
        <v>5220.7180010209468</v>
      </c>
      <c r="Q4" s="59">
        <v>1132.4247067463129</v>
      </c>
      <c r="R4" s="59">
        <v>2838.2324255334001</v>
      </c>
      <c r="S4" s="59">
        <v>310.32989190383972</v>
      </c>
      <c r="T4" s="59">
        <v>2576.5102143357781</v>
      </c>
      <c r="U4" s="59">
        <v>2537.142155766654</v>
      </c>
      <c r="V4" s="59">
        <v>2725.0546420186329</v>
      </c>
      <c r="W4" s="59">
        <v>940.16928592878787</v>
      </c>
      <c r="X4" s="59">
        <v>703.31001747655932</v>
      </c>
      <c r="Y4" s="59">
        <v>1683.7403781090829</v>
      </c>
      <c r="Z4" s="59">
        <v>2798.192905496699</v>
      </c>
      <c r="AA4" s="59">
        <v>1071.8241766887029</v>
      </c>
      <c r="AB4" s="62">
        <v>2222.9462435803589</v>
      </c>
      <c r="AC4" s="101"/>
    </row>
    <row r="5" spans="1:29" ht="15" customHeight="1" x14ac:dyDescent="0.2">
      <c r="A5" s="143" t="s">
        <v>2379</v>
      </c>
      <c r="B5" s="75">
        <v>2</v>
      </c>
      <c r="C5" s="125" t="s">
        <v>3332</v>
      </c>
      <c r="D5" s="150" t="s">
        <v>2380</v>
      </c>
      <c r="E5" s="59">
        <v>773.57127425367651</v>
      </c>
      <c r="F5" s="59">
        <v>1365.725618765372</v>
      </c>
      <c r="G5" s="59">
        <v>1082.4634157020789</v>
      </c>
      <c r="H5" s="59">
        <v>3463.1356624666601</v>
      </c>
      <c r="I5" s="59">
        <v>3095.0308490330972</v>
      </c>
      <c r="J5" s="59">
        <v>3242.8452438752852</v>
      </c>
      <c r="K5" s="59">
        <v>1687.519037674738</v>
      </c>
      <c r="L5" s="59">
        <v>1994.933178337493</v>
      </c>
      <c r="M5" s="59">
        <v>1878.403168075612</v>
      </c>
      <c r="N5" s="59">
        <v>2801.0570056436691</v>
      </c>
      <c r="O5" s="59">
        <v>1509.5674700481841</v>
      </c>
      <c r="P5" s="59">
        <v>2305.1318451007801</v>
      </c>
      <c r="Q5" s="59">
        <v>995.10876410022479</v>
      </c>
      <c r="R5" s="59">
        <v>2525.319997009216</v>
      </c>
      <c r="S5" s="59">
        <v>674.80337171054907</v>
      </c>
      <c r="T5" s="59">
        <v>1658.118421472587</v>
      </c>
      <c r="U5" s="59">
        <v>1330.0946203898779</v>
      </c>
      <c r="V5" s="59">
        <v>1655.575947021696</v>
      </c>
      <c r="W5" s="59">
        <v>708.63793730255827</v>
      </c>
      <c r="X5" s="59">
        <v>665.21065024225129</v>
      </c>
      <c r="Y5" s="59">
        <v>1354.0291813426811</v>
      </c>
      <c r="Z5" s="59">
        <v>1685.466252619424</v>
      </c>
      <c r="AA5" s="59">
        <v>951.16053787947067</v>
      </c>
      <c r="AB5" s="62">
        <v>1134.93605176099</v>
      </c>
      <c r="AC5" s="101"/>
    </row>
    <row r="6" spans="1:29" ht="15" customHeight="1" x14ac:dyDescent="0.2">
      <c r="A6" s="144" t="s">
        <v>1666</v>
      </c>
      <c r="B6" s="32">
        <v>3</v>
      </c>
      <c r="C6" s="125" t="s">
        <v>3329</v>
      </c>
      <c r="D6" s="150" t="s">
        <v>1667</v>
      </c>
      <c r="E6" s="59">
        <v>175.73420132502559</v>
      </c>
      <c r="F6" s="59">
        <v>83.655796226784787</v>
      </c>
      <c r="G6" s="59">
        <v>41.088498360796883</v>
      </c>
      <c r="H6" s="59">
        <v>911.72719350342265</v>
      </c>
      <c r="I6" s="59">
        <v>1332.4330375738541</v>
      </c>
      <c r="J6" s="59">
        <v>396.43187155662469</v>
      </c>
      <c r="K6" s="59">
        <v>120.236371584335</v>
      </c>
      <c r="L6" s="59">
        <v>81.237298874703299</v>
      </c>
      <c r="M6" s="59">
        <v>409.31391390875609</v>
      </c>
      <c r="N6" s="59">
        <v>548.47884750869275</v>
      </c>
      <c r="O6" s="59">
        <v>151.1705127982047</v>
      </c>
      <c r="P6" s="59">
        <v>413.11817560133528</v>
      </c>
      <c r="Q6" s="59">
        <v>403.0128020525712</v>
      </c>
      <c r="R6" s="59">
        <v>1393.1136101636421</v>
      </c>
      <c r="S6" s="59">
        <v>171.73050305447839</v>
      </c>
      <c r="T6" s="59">
        <v>5567.6338028859291</v>
      </c>
      <c r="U6" s="59">
        <v>7583.0669389135592</v>
      </c>
      <c r="V6" s="59">
        <v>5547.6706874607999</v>
      </c>
      <c r="W6" s="59">
        <v>77.706113044212557</v>
      </c>
      <c r="X6" s="59">
        <v>192.44639981497821</v>
      </c>
      <c r="Y6" s="59">
        <v>3941.2184799480779</v>
      </c>
      <c r="Z6" s="59">
        <v>7787.9866088828376</v>
      </c>
      <c r="AA6" s="59">
        <v>111.8048735279563</v>
      </c>
      <c r="AB6" s="62">
        <v>8501.035667535205</v>
      </c>
      <c r="AC6" s="101"/>
    </row>
    <row r="7" spans="1:29" ht="15" customHeight="1" x14ac:dyDescent="0.2">
      <c r="A7" s="143" t="s">
        <v>2079</v>
      </c>
      <c r="B7" s="75">
        <v>4</v>
      </c>
      <c r="C7" s="125" t="s">
        <v>3331</v>
      </c>
      <c r="D7" s="150" t="s">
        <v>2080</v>
      </c>
      <c r="E7" s="59">
        <v>50.487173861333318</v>
      </c>
      <c r="F7" s="59">
        <v>91.366136389231855</v>
      </c>
      <c r="G7" s="59">
        <v>20.544249180398442</v>
      </c>
      <c r="H7" s="59">
        <v>220.1829930130159</v>
      </c>
      <c r="I7" s="59">
        <v>210.25524981603081</v>
      </c>
      <c r="J7" s="59">
        <v>97.21885008339946</v>
      </c>
      <c r="K7" s="59">
        <v>1917.1296109601819</v>
      </c>
      <c r="L7" s="59">
        <v>2695.9613097806218</v>
      </c>
      <c r="M7" s="59">
        <v>2014.9093583641829</v>
      </c>
      <c r="N7" s="59">
        <v>2890.0280118228739</v>
      </c>
      <c r="O7" s="59">
        <v>1782.7643869819231</v>
      </c>
      <c r="P7" s="59">
        <v>2636.21331064175</v>
      </c>
      <c r="Q7" s="59">
        <v>596.75070762842415</v>
      </c>
      <c r="R7" s="59">
        <v>1484.2649905011031</v>
      </c>
      <c r="S7" s="59">
        <v>245.09608918561531</v>
      </c>
      <c r="T7" s="59">
        <v>988.18926797709332</v>
      </c>
      <c r="U7" s="59">
        <v>907.25578279967817</v>
      </c>
      <c r="V7" s="59">
        <v>1073.1302143489179</v>
      </c>
      <c r="W7" s="59">
        <v>741.30306445514077</v>
      </c>
      <c r="X7" s="59">
        <v>400.9441411861755</v>
      </c>
      <c r="Y7" s="59">
        <v>690.27585123120139</v>
      </c>
      <c r="Z7" s="59">
        <v>1048.891330073985</v>
      </c>
      <c r="AA7" s="59">
        <v>671.25185593512299</v>
      </c>
      <c r="AB7" s="62">
        <v>696.30167270405695</v>
      </c>
      <c r="AC7" s="101"/>
    </row>
    <row r="8" spans="1:29" ht="15" customHeight="1" x14ac:dyDescent="0.2">
      <c r="A8" s="143" t="s">
        <v>1764</v>
      </c>
      <c r="B8" s="75">
        <v>5</v>
      </c>
      <c r="C8" s="125" t="s">
        <v>3347</v>
      </c>
      <c r="D8" s="150" t="s">
        <v>632</v>
      </c>
      <c r="E8" s="59">
        <v>334.43577782217858</v>
      </c>
      <c r="F8" s="59">
        <v>209.139971441364</v>
      </c>
      <c r="G8" s="59">
        <v>193.17850887279471</v>
      </c>
      <c r="H8" s="59">
        <v>909.31598473674342</v>
      </c>
      <c r="I8" s="59">
        <v>886.98115300531663</v>
      </c>
      <c r="J8" s="59">
        <v>868.09606204167346</v>
      </c>
      <c r="K8" s="59">
        <v>342.38462475371659</v>
      </c>
      <c r="L8" s="59">
        <v>416.26195036645157</v>
      </c>
      <c r="M8" s="59">
        <v>528.77416023422302</v>
      </c>
      <c r="N8" s="59">
        <v>1084.868321310305</v>
      </c>
      <c r="O8" s="59">
        <v>413.57331541243542</v>
      </c>
      <c r="P8" s="59">
        <v>660.09802596577981</v>
      </c>
      <c r="Q8" s="59">
        <v>1253.607358090253</v>
      </c>
      <c r="R8" s="59">
        <v>3022.3839318752212</v>
      </c>
      <c r="S8" s="59">
        <v>406.04373424920129</v>
      </c>
      <c r="T8" s="59">
        <v>2269.992583437846</v>
      </c>
      <c r="U8" s="59">
        <v>2169.386523892957</v>
      </c>
      <c r="V8" s="59">
        <v>2046.9500400547331</v>
      </c>
      <c r="W8" s="59">
        <v>970.43802664118346</v>
      </c>
      <c r="X8" s="59">
        <v>797.18604536596217</v>
      </c>
      <c r="Y8" s="59">
        <v>1794.686743244602</v>
      </c>
      <c r="Z8" s="59">
        <v>2098.095742099988</v>
      </c>
      <c r="AA8" s="59">
        <v>569.52705688138008</v>
      </c>
      <c r="AB8" s="62">
        <v>2058.3374558904602</v>
      </c>
      <c r="AC8" s="101"/>
    </row>
    <row r="9" spans="1:29" ht="15" customHeight="1" x14ac:dyDescent="0.2">
      <c r="A9" s="143" t="s">
        <v>1792</v>
      </c>
      <c r="B9" s="75">
        <v>6</v>
      </c>
      <c r="C9" s="125" t="s">
        <v>3360</v>
      </c>
      <c r="D9" s="150" t="s">
        <v>1793</v>
      </c>
      <c r="E9" s="59">
        <v>218.33469608490489</v>
      </c>
      <c r="F9" s="59">
        <v>105.3634284840622</v>
      </c>
      <c r="G9" s="59">
        <v>116.7286885249911</v>
      </c>
      <c r="H9" s="59">
        <v>1020.652179022547</v>
      </c>
      <c r="I9" s="59">
        <v>606.73191066035247</v>
      </c>
      <c r="J9" s="59">
        <v>501.3481504810253</v>
      </c>
      <c r="K9" s="59">
        <v>158.45515617875591</v>
      </c>
      <c r="L9" s="59">
        <v>77.150047275069781</v>
      </c>
      <c r="M9" s="59">
        <v>696.1175326496932</v>
      </c>
      <c r="N9" s="59">
        <v>653.46703936391827</v>
      </c>
      <c r="O9" s="59">
        <v>259.7398695985089</v>
      </c>
      <c r="P9" s="59">
        <v>1097.444276461943</v>
      </c>
      <c r="Q9" s="59">
        <v>191.9357321850087</v>
      </c>
      <c r="R9" s="59">
        <v>133.7006207903737</v>
      </c>
      <c r="S9" s="59">
        <v>29.367700643369581</v>
      </c>
      <c r="T9" s="59">
        <v>940.84714547754311</v>
      </c>
      <c r="U9" s="59">
        <v>866.5612319604511</v>
      </c>
      <c r="V9" s="59">
        <v>584.42504126161157</v>
      </c>
      <c r="W9" s="59">
        <v>152.96557298061441</v>
      </c>
      <c r="X9" s="59">
        <v>186.63717373574659</v>
      </c>
      <c r="Y9" s="59">
        <v>1029.8897838670871</v>
      </c>
      <c r="Z9" s="59">
        <v>1412.811529459716</v>
      </c>
      <c r="AA9" s="59">
        <v>195.54622710933191</v>
      </c>
      <c r="AB9" s="62">
        <v>3126.5262455810839</v>
      </c>
      <c r="AC9" s="101"/>
    </row>
    <row r="10" spans="1:29" ht="15" customHeight="1" x14ac:dyDescent="0.2">
      <c r="A10" s="144" t="s">
        <v>2551</v>
      </c>
      <c r="B10" s="32">
        <v>7</v>
      </c>
      <c r="C10" s="125" t="s">
        <v>3350</v>
      </c>
      <c r="D10" s="150" t="s">
        <v>2552</v>
      </c>
      <c r="E10" s="59">
        <v>16.50542222389743</v>
      </c>
      <c r="F10" s="59">
        <v>3.8469952163887098</v>
      </c>
      <c r="G10" s="59">
        <v>14.00744262299893</v>
      </c>
      <c r="H10" s="59">
        <v>55.734600850965322</v>
      </c>
      <c r="I10" s="59">
        <v>59.796198970973677</v>
      </c>
      <c r="J10" s="59">
        <v>78.584824437001572</v>
      </c>
      <c r="K10" s="59">
        <v>176.6228747470347</v>
      </c>
      <c r="L10" s="59">
        <v>187.7424440981471</v>
      </c>
      <c r="M10" s="59">
        <v>256.37134930306502</v>
      </c>
      <c r="N10" s="59">
        <v>292.55382659722437</v>
      </c>
      <c r="O10" s="59">
        <v>100.0225732339488</v>
      </c>
      <c r="P10" s="59">
        <v>183.1506615892705</v>
      </c>
      <c r="Q10" s="59">
        <v>357.4019834411589</v>
      </c>
      <c r="R10" s="59">
        <v>768.18971752018933</v>
      </c>
      <c r="S10" s="59">
        <v>298.57520090607647</v>
      </c>
      <c r="T10" s="59">
        <v>1195.6380440133221</v>
      </c>
      <c r="U10" s="59">
        <v>1844.2214427350621</v>
      </c>
      <c r="V10" s="59">
        <v>1495.2813990629361</v>
      </c>
      <c r="W10" s="59">
        <v>274.93302564310852</v>
      </c>
      <c r="X10" s="59">
        <v>504.3785560075749</v>
      </c>
      <c r="Y10" s="59">
        <v>895.26090769728069</v>
      </c>
      <c r="Z10" s="59">
        <v>1735.014602345663</v>
      </c>
      <c r="AA10" s="59">
        <v>388.3934178840384</v>
      </c>
      <c r="AB10" s="62">
        <v>1812.376528667799</v>
      </c>
      <c r="AC10" s="101"/>
    </row>
    <row r="11" spans="1:29" ht="15" customHeight="1" x14ac:dyDescent="0.2">
      <c r="A11" s="143" t="s">
        <v>2369</v>
      </c>
      <c r="B11" s="75">
        <v>8</v>
      </c>
      <c r="C11" s="125" t="s">
        <v>3224</v>
      </c>
      <c r="D11" s="150" t="s">
        <v>2370</v>
      </c>
      <c r="E11" s="59">
        <v>99.891786206216892</v>
      </c>
      <c r="F11" s="59">
        <v>175.05559382416001</v>
      </c>
      <c r="G11" s="59">
        <v>160.05931153497599</v>
      </c>
      <c r="H11" s="59">
        <v>468.4395378163868</v>
      </c>
      <c r="I11" s="59">
        <v>418.12466164549647</v>
      </c>
      <c r="J11" s="59">
        <v>458.65608814523262</v>
      </c>
      <c r="K11" s="59">
        <v>172.50605696871969</v>
      </c>
      <c r="L11" s="59">
        <v>304.64190171260918</v>
      </c>
      <c r="M11" s="59">
        <v>290.48084212879468</v>
      </c>
      <c r="N11" s="59">
        <v>407.1999917469447</v>
      </c>
      <c r="O11" s="59">
        <v>125.0712679342184</v>
      </c>
      <c r="P11" s="59">
        <v>332.81002079898889</v>
      </c>
      <c r="Q11" s="59">
        <v>169.9399262858154</v>
      </c>
      <c r="R11" s="59">
        <v>534.78167566946456</v>
      </c>
      <c r="S11" s="59">
        <v>176.55746880245991</v>
      </c>
      <c r="T11" s="59">
        <v>783.04784649008468</v>
      </c>
      <c r="U11" s="59">
        <v>1292.110687978846</v>
      </c>
      <c r="V11" s="59">
        <v>922.57024678242021</v>
      </c>
      <c r="W11" s="59">
        <v>135.40096312236059</v>
      </c>
      <c r="X11" s="59">
        <v>353.26961445816119</v>
      </c>
      <c r="Y11" s="59">
        <v>630.85628394983121</v>
      </c>
      <c r="Z11" s="59">
        <v>1126.068118459234</v>
      </c>
      <c r="AA11" s="59">
        <v>135.80654322710811</v>
      </c>
      <c r="AB11" s="62">
        <v>1105.4698442135009</v>
      </c>
      <c r="AC11" s="101"/>
    </row>
    <row r="12" spans="1:29" ht="15" customHeight="1" x14ac:dyDescent="0.2">
      <c r="A12" s="143" t="s">
        <v>2372</v>
      </c>
      <c r="B12" s="75">
        <v>9</v>
      </c>
      <c r="C12" s="125" t="s">
        <v>2901</v>
      </c>
      <c r="D12" s="150" t="s">
        <v>2373</v>
      </c>
      <c r="E12" s="59">
        <v>59.11756787005239</v>
      </c>
      <c r="F12" s="59">
        <v>73.699772606770807</v>
      </c>
      <c r="G12" s="59">
        <v>78.209155141252253</v>
      </c>
      <c r="H12" s="59">
        <v>252.5217691070084</v>
      </c>
      <c r="I12" s="59">
        <v>274.42380445469092</v>
      </c>
      <c r="J12" s="59">
        <v>208.2791668020711</v>
      </c>
      <c r="K12" s="59">
        <v>297.29820633819691</v>
      </c>
      <c r="L12" s="59">
        <v>246.83039343466251</v>
      </c>
      <c r="M12" s="59">
        <v>473.52118308142161</v>
      </c>
      <c r="N12" s="59">
        <v>313.1106998427033</v>
      </c>
      <c r="O12" s="59">
        <v>90.745599581273808</v>
      </c>
      <c r="P12" s="59">
        <v>339.50762816837869</v>
      </c>
      <c r="Q12" s="59">
        <v>286.02416179810831</v>
      </c>
      <c r="R12" s="59">
        <v>454.391930210113</v>
      </c>
      <c r="S12" s="59">
        <v>318.03332723440661</v>
      </c>
      <c r="T12" s="59">
        <v>991.37778595940233</v>
      </c>
      <c r="U12" s="59">
        <v>1011.181929522637</v>
      </c>
      <c r="V12" s="59">
        <v>876.31731775570142</v>
      </c>
      <c r="W12" s="59">
        <v>174.7977203350915</v>
      </c>
      <c r="X12" s="59">
        <v>498.56143695812699</v>
      </c>
      <c r="Y12" s="59">
        <v>744.85489817827852</v>
      </c>
      <c r="Z12" s="59">
        <v>1032.964851174871</v>
      </c>
      <c r="AA12" s="59">
        <v>87.033000286446622</v>
      </c>
      <c r="AB12" s="62">
        <v>578.92688570398241</v>
      </c>
      <c r="AC12" s="101"/>
    </row>
    <row r="13" spans="1:29" ht="15" customHeight="1" x14ac:dyDescent="0.2">
      <c r="A13" s="144" t="s">
        <v>1729</v>
      </c>
      <c r="B13" s="32">
        <v>10</v>
      </c>
      <c r="C13" s="125" t="s">
        <v>3043</v>
      </c>
      <c r="D13" s="150" t="s">
        <v>1730</v>
      </c>
      <c r="E13" s="59">
        <v>78.643482360923045</v>
      </c>
      <c r="F13" s="59">
        <v>53.857933029441938</v>
      </c>
      <c r="G13" s="59">
        <v>17.742760655798651</v>
      </c>
      <c r="H13" s="59">
        <v>319.92956812062567</v>
      </c>
      <c r="I13" s="59">
        <v>219.7431406087573</v>
      </c>
      <c r="J13" s="59">
        <v>288.66501053359548</v>
      </c>
      <c r="K13" s="59">
        <v>10.451428733980769</v>
      </c>
      <c r="L13" s="59">
        <v>7.1082636515365376</v>
      </c>
      <c r="M13" s="59">
        <v>101.18526031441699</v>
      </c>
      <c r="N13" s="59">
        <v>93.39368595838917</v>
      </c>
      <c r="O13" s="59">
        <v>22.126972312716511</v>
      </c>
      <c r="P13" s="59">
        <v>138.238703185074</v>
      </c>
      <c r="Q13" s="59">
        <v>378.24121304533378</v>
      </c>
      <c r="R13" s="59">
        <v>493.59532594454151</v>
      </c>
      <c r="S13" s="59">
        <v>258.03044494774258</v>
      </c>
      <c r="T13" s="59">
        <v>741.06693014901612</v>
      </c>
      <c r="U13" s="59">
        <v>898.97070426925507</v>
      </c>
      <c r="V13" s="59">
        <v>698.32573173940034</v>
      </c>
      <c r="W13" s="59">
        <v>194.91567173856151</v>
      </c>
      <c r="X13" s="59">
        <v>276.03295440609543</v>
      </c>
      <c r="Y13" s="59">
        <v>602.5707081044867</v>
      </c>
      <c r="Z13" s="59">
        <v>905.7471307922101</v>
      </c>
      <c r="AA13" s="59">
        <v>158.59924978270669</v>
      </c>
      <c r="AB13" s="62">
        <v>1314.417103562532</v>
      </c>
      <c r="AC13" s="101"/>
    </row>
    <row r="14" spans="1:29" ht="15" customHeight="1" x14ac:dyDescent="0.2">
      <c r="A14" s="143" t="s">
        <v>2436</v>
      </c>
      <c r="B14" s="75">
        <v>11</v>
      </c>
      <c r="C14" s="125" t="s">
        <v>3336</v>
      </c>
      <c r="D14" s="150" t="s">
        <v>2437</v>
      </c>
      <c r="E14" s="59">
        <v>80.425097053914328</v>
      </c>
      <c r="F14" s="59">
        <v>92.322114700504457</v>
      </c>
      <c r="G14" s="59">
        <v>102.1609481970722</v>
      </c>
      <c r="H14" s="59">
        <v>212.66358050805709</v>
      </c>
      <c r="I14" s="59">
        <v>373.80313289507558</v>
      </c>
      <c r="J14" s="59">
        <v>268.92141985381897</v>
      </c>
      <c r="K14" s="59">
        <v>322.07540843784511</v>
      </c>
      <c r="L14" s="59">
        <v>341.45661463015279</v>
      </c>
      <c r="M14" s="59">
        <v>424.32429136451759</v>
      </c>
      <c r="N14" s="59">
        <v>347.5560757539788</v>
      </c>
      <c r="O14" s="59">
        <v>337.81729650961529</v>
      </c>
      <c r="P14" s="59">
        <v>343.16829021668968</v>
      </c>
      <c r="Q14" s="59">
        <v>274.63852138567353</v>
      </c>
      <c r="R14" s="59">
        <v>596.58720962188704</v>
      </c>
      <c r="S14" s="59">
        <v>76.735778104763028</v>
      </c>
      <c r="T14" s="59">
        <v>448.38494362526671</v>
      </c>
      <c r="U14" s="59">
        <v>428.6679348851543</v>
      </c>
      <c r="V14" s="59">
        <v>502.7938116930481</v>
      </c>
      <c r="W14" s="59">
        <v>218.67436606849719</v>
      </c>
      <c r="X14" s="59">
        <v>265.33008679272848</v>
      </c>
      <c r="Y14" s="59">
        <v>465.55571913260081</v>
      </c>
      <c r="Z14" s="59">
        <v>653.61179876770746</v>
      </c>
      <c r="AA14" s="59">
        <v>418.9717331205868</v>
      </c>
      <c r="AB14" s="62">
        <v>371.20125532121313</v>
      </c>
      <c r="AC14" s="101"/>
    </row>
    <row r="15" spans="1:29" ht="15" customHeight="1" x14ac:dyDescent="0.2">
      <c r="A15" s="143" t="s">
        <v>2167</v>
      </c>
      <c r="B15" s="75">
        <v>12</v>
      </c>
      <c r="C15" s="125" t="s">
        <v>2834</v>
      </c>
      <c r="D15" s="150" t="s">
        <v>164</v>
      </c>
      <c r="E15" s="59">
        <v>99.699546582667963</v>
      </c>
      <c r="F15" s="59">
        <v>208.69949048908751</v>
      </c>
      <c r="G15" s="59">
        <v>84.044655737993608</v>
      </c>
      <c r="H15" s="59">
        <v>492.48691917263</v>
      </c>
      <c r="I15" s="59">
        <v>470.36402635133112</v>
      </c>
      <c r="J15" s="59">
        <v>459.70946061468908</v>
      </c>
      <c r="K15" s="59">
        <v>241.4405454694367</v>
      </c>
      <c r="L15" s="59">
        <v>277.36952501413538</v>
      </c>
      <c r="M15" s="59">
        <v>306.98543543156711</v>
      </c>
      <c r="N15" s="59">
        <v>323.76699648541182</v>
      </c>
      <c r="O15" s="59">
        <v>223.19380767609701</v>
      </c>
      <c r="P15" s="59">
        <v>365.15620974564678</v>
      </c>
      <c r="Q15" s="59">
        <v>166.91860771841911</v>
      </c>
      <c r="R15" s="59">
        <v>403.8879855539883</v>
      </c>
      <c r="S15" s="59">
        <v>117.0951442324691</v>
      </c>
      <c r="T15" s="59">
        <v>634.57870038800581</v>
      </c>
      <c r="U15" s="59">
        <v>779.48633530329539</v>
      </c>
      <c r="V15" s="59">
        <v>611.9008313164793</v>
      </c>
      <c r="W15" s="59">
        <v>78.990477694518219</v>
      </c>
      <c r="X15" s="59">
        <v>369.47486893359923</v>
      </c>
      <c r="Y15" s="59">
        <v>532.35532002110654</v>
      </c>
      <c r="Z15" s="59">
        <v>786.06216217508234</v>
      </c>
      <c r="AA15" s="59">
        <v>87.372041796461147</v>
      </c>
      <c r="AB15" s="62">
        <v>881.99722759515817</v>
      </c>
      <c r="AC15" s="101"/>
    </row>
    <row r="16" spans="1:29" ht="15" customHeight="1" x14ac:dyDescent="0.2">
      <c r="A16" s="143" t="s">
        <v>1788</v>
      </c>
      <c r="B16" s="75">
        <v>13</v>
      </c>
      <c r="C16" s="125" t="s">
        <v>3360</v>
      </c>
      <c r="D16" s="150" t="s">
        <v>1789</v>
      </c>
      <c r="E16" s="59">
        <v>92.85270908131946</v>
      </c>
      <c r="F16" s="59">
        <v>192.41227449170179</v>
      </c>
      <c r="G16" s="59">
        <v>122.25042240697729</v>
      </c>
      <c r="H16" s="59">
        <v>553.5256400910348</v>
      </c>
      <c r="I16" s="59">
        <v>381.77239646558439</v>
      </c>
      <c r="J16" s="59">
        <v>362.83252799651098</v>
      </c>
      <c r="K16" s="59">
        <v>43.526020105536332</v>
      </c>
      <c r="L16" s="59">
        <v>94.534829234256293</v>
      </c>
      <c r="M16" s="59">
        <v>284.54248945845723</v>
      </c>
      <c r="N16" s="59">
        <v>246.0104892511423</v>
      </c>
      <c r="O16" s="59">
        <v>93.14781914061524</v>
      </c>
      <c r="P16" s="59">
        <v>428.30616773933218</v>
      </c>
      <c r="Q16" s="59">
        <v>60.019673617956492</v>
      </c>
      <c r="R16" s="59">
        <v>48.413832081673633</v>
      </c>
      <c r="S16" s="59">
        <v>84.376766334486817</v>
      </c>
      <c r="T16" s="59">
        <v>420.09546199905452</v>
      </c>
      <c r="U16" s="59">
        <v>568.20691184791917</v>
      </c>
      <c r="V16" s="59">
        <v>445.6904433937525</v>
      </c>
      <c r="W16" s="59">
        <v>81.324287262765353</v>
      </c>
      <c r="X16" s="59">
        <v>310.57752517921608</v>
      </c>
      <c r="Y16" s="59">
        <v>351.10741037342262</v>
      </c>
      <c r="Z16" s="59">
        <v>659.32241357250075</v>
      </c>
      <c r="AA16" s="59">
        <v>188.57165890331879</v>
      </c>
      <c r="AB16" s="62">
        <v>900.42702634492218</v>
      </c>
      <c r="AC16" s="101"/>
    </row>
    <row r="17" spans="1:29" ht="15" customHeight="1" x14ac:dyDescent="0.2">
      <c r="A17" s="143" t="s">
        <v>2371</v>
      </c>
      <c r="B17" s="75">
        <v>14</v>
      </c>
      <c r="C17" s="125" t="s">
        <v>3353</v>
      </c>
      <c r="D17" s="150" t="s">
        <v>164</v>
      </c>
      <c r="E17" s="59">
        <v>53.399895430256393</v>
      </c>
      <c r="F17" s="59">
        <v>46.163942596664519</v>
      </c>
      <c r="G17" s="59">
        <v>39.220839344397007</v>
      </c>
      <c r="H17" s="59">
        <v>212.85230724715609</v>
      </c>
      <c r="I17" s="59">
        <v>169.39953896917049</v>
      </c>
      <c r="J17" s="59">
        <v>183.82778216522101</v>
      </c>
      <c r="K17" s="59">
        <v>177.67637876341999</v>
      </c>
      <c r="L17" s="59">
        <v>178.08637566065269</v>
      </c>
      <c r="M17" s="59">
        <v>310.93003323092972</v>
      </c>
      <c r="N17" s="59">
        <v>214.56867111223491</v>
      </c>
      <c r="O17" s="59">
        <v>46.178029174364887</v>
      </c>
      <c r="P17" s="59">
        <v>215.45766414468869</v>
      </c>
      <c r="Q17" s="59">
        <v>165.8881171998249</v>
      </c>
      <c r="R17" s="59">
        <v>257.77465539289472</v>
      </c>
      <c r="S17" s="59">
        <v>172.73258387582001</v>
      </c>
      <c r="T17" s="59">
        <v>607.5934678865824</v>
      </c>
      <c r="U17" s="59">
        <v>703.95940068508492</v>
      </c>
      <c r="V17" s="59">
        <v>559.5585310201842</v>
      </c>
      <c r="W17" s="59">
        <v>105.5117870430426</v>
      </c>
      <c r="X17" s="59">
        <v>300.01771765102058</v>
      </c>
      <c r="Y17" s="59">
        <v>476.06155000357882</v>
      </c>
      <c r="Z17" s="59">
        <v>663.63042123225716</v>
      </c>
      <c r="AA17" s="59">
        <v>87.380589061419499</v>
      </c>
      <c r="AB17" s="62">
        <v>890.22756757941181</v>
      </c>
      <c r="AC17" s="101"/>
    </row>
    <row r="18" spans="1:29" ht="15" customHeight="1" x14ac:dyDescent="0.2">
      <c r="A18" s="144" t="s">
        <v>1748</v>
      </c>
      <c r="B18" s="32">
        <v>15</v>
      </c>
      <c r="C18" s="125" t="s">
        <v>3335</v>
      </c>
      <c r="D18" s="150" t="s">
        <v>1749</v>
      </c>
      <c r="E18" s="59">
        <v>2.913692476112717</v>
      </c>
      <c r="F18" s="59">
        <v>3.8469952163887098</v>
      </c>
      <c r="G18" s="59">
        <v>25.21339672139808</v>
      </c>
      <c r="H18" s="59">
        <v>394.10816357410908</v>
      </c>
      <c r="I18" s="59">
        <v>422.3830698522861</v>
      </c>
      <c r="J18" s="59">
        <v>316.89177353294599</v>
      </c>
      <c r="K18" s="59">
        <v>49.121715049709643</v>
      </c>
      <c r="L18" s="59">
        <v>13.201061067139291</v>
      </c>
      <c r="M18" s="59">
        <v>297.20701405278447</v>
      </c>
      <c r="N18" s="59">
        <v>276.95421918190863</v>
      </c>
      <c r="O18" s="59">
        <v>7.6963381957274821</v>
      </c>
      <c r="P18" s="59">
        <v>124.44182793608729</v>
      </c>
      <c r="Q18" s="59">
        <v>41.712587689186478</v>
      </c>
      <c r="R18" s="59">
        <v>79.047662223392337</v>
      </c>
      <c r="S18" s="59">
        <v>29.272078520203578</v>
      </c>
      <c r="T18" s="59">
        <v>1599.3911584422581</v>
      </c>
      <c r="U18" s="59">
        <v>1173.244723623792</v>
      </c>
      <c r="V18" s="59">
        <v>1177.277393746559</v>
      </c>
      <c r="W18" s="59">
        <v>60.525171220475002</v>
      </c>
      <c r="X18" s="59">
        <v>63.143761730777847</v>
      </c>
      <c r="Y18" s="59">
        <v>1008.373791810293</v>
      </c>
      <c r="Z18" s="59">
        <v>1542.1404658054789</v>
      </c>
      <c r="AA18" s="59">
        <v>1.899392212966547</v>
      </c>
      <c r="AB18" s="62">
        <v>648.62534094019952</v>
      </c>
      <c r="AC18" s="101"/>
    </row>
    <row r="19" spans="1:29" ht="15" customHeight="1" x14ac:dyDescent="0.2">
      <c r="A19" s="144" t="s">
        <v>1750</v>
      </c>
      <c r="B19" s="75">
        <v>16</v>
      </c>
      <c r="C19" s="125" t="s">
        <v>3335</v>
      </c>
      <c r="D19" s="150" t="s">
        <v>1751</v>
      </c>
      <c r="E19" s="59">
        <v>6.7963503274871773</v>
      </c>
      <c r="F19" s="59">
        <v>7.6939904327774196</v>
      </c>
      <c r="G19" s="59">
        <v>5.6029770491995734</v>
      </c>
      <c r="H19" s="59">
        <v>330.53421346047429</v>
      </c>
      <c r="I19" s="59">
        <v>302.36110006660391</v>
      </c>
      <c r="J19" s="59">
        <v>258.84295016865752</v>
      </c>
      <c r="K19" s="59">
        <v>15.677143100971159</v>
      </c>
      <c r="L19" s="59">
        <v>4.0618649437351646</v>
      </c>
      <c r="M19" s="59">
        <v>198.79562571945351</v>
      </c>
      <c r="N19" s="59">
        <v>173.21661517686479</v>
      </c>
      <c r="O19" s="59">
        <v>4.8102113723296762</v>
      </c>
      <c r="P19" s="59">
        <v>84.903847686071984</v>
      </c>
      <c r="Q19" s="59">
        <v>34.128480836607118</v>
      </c>
      <c r="R19" s="59">
        <v>50.242810631143527</v>
      </c>
      <c r="S19" s="59">
        <v>7.6663573644413194</v>
      </c>
      <c r="T19" s="59">
        <v>931.80011008510553</v>
      </c>
      <c r="U19" s="59">
        <v>714.90328834474974</v>
      </c>
      <c r="V19" s="59">
        <v>756.82786753239827</v>
      </c>
      <c r="W19" s="59">
        <v>14.36190503536695</v>
      </c>
      <c r="X19" s="59">
        <v>44.39795746695318</v>
      </c>
      <c r="Y19" s="59">
        <v>574.62345384534649</v>
      </c>
      <c r="Z19" s="59">
        <v>911.42956822132203</v>
      </c>
      <c r="AA19" s="59">
        <v>0.94969610648327341</v>
      </c>
      <c r="AB19" s="62">
        <v>603.24515475165924</v>
      </c>
      <c r="AC19" s="101"/>
    </row>
    <row r="20" spans="1:29" ht="15" customHeight="1" x14ac:dyDescent="0.2">
      <c r="A20" s="143" t="s">
        <v>2363</v>
      </c>
      <c r="B20" s="75">
        <v>17</v>
      </c>
      <c r="C20" s="125" t="s">
        <v>3337</v>
      </c>
      <c r="D20" s="150" t="s">
        <v>2364</v>
      </c>
      <c r="E20" s="59">
        <v>79.374575474722747</v>
      </c>
      <c r="F20" s="59">
        <v>230.7571993110563</v>
      </c>
      <c r="G20" s="59">
        <v>70.986917724834001</v>
      </c>
      <c r="H20" s="59">
        <v>336.41439943154461</v>
      </c>
      <c r="I20" s="59">
        <v>389.8364481894057</v>
      </c>
      <c r="J20" s="59">
        <v>460.35234164261232</v>
      </c>
      <c r="K20" s="59">
        <v>134.82343066835199</v>
      </c>
      <c r="L20" s="59">
        <v>87.411333589180742</v>
      </c>
      <c r="M20" s="59">
        <v>352.05947974143862</v>
      </c>
      <c r="N20" s="59">
        <v>270.51342338698038</v>
      </c>
      <c r="O20" s="59">
        <v>237.6080870744201</v>
      </c>
      <c r="P20" s="59">
        <v>330.83981612832491</v>
      </c>
      <c r="Q20" s="59">
        <v>58.729427439661421</v>
      </c>
      <c r="R20" s="59">
        <v>198.14350435764629</v>
      </c>
      <c r="S20" s="59">
        <v>21.512050504497608</v>
      </c>
      <c r="T20" s="59">
        <v>368.81302263144312</v>
      </c>
      <c r="U20" s="59">
        <v>701.42846131496094</v>
      </c>
      <c r="V20" s="59">
        <v>363.68165177237762</v>
      </c>
      <c r="W20" s="59">
        <v>109.7649626342306</v>
      </c>
      <c r="X20" s="59">
        <v>108.47604954709109</v>
      </c>
      <c r="Y20" s="59">
        <v>264.81964556903517</v>
      </c>
      <c r="Z20" s="59">
        <v>362.95381976050402</v>
      </c>
      <c r="AA20" s="59">
        <v>44.636666700820328</v>
      </c>
      <c r="AB20" s="62">
        <v>348.80439293894233</v>
      </c>
      <c r="AC20" s="101"/>
    </row>
    <row r="21" spans="1:29" ht="15" customHeight="1" x14ac:dyDescent="0.2">
      <c r="A21" s="144" t="s">
        <v>1790</v>
      </c>
      <c r="B21" s="32">
        <v>18</v>
      </c>
      <c r="C21" s="125" t="s">
        <v>3360</v>
      </c>
      <c r="D21" s="150" t="s">
        <v>1791</v>
      </c>
      <c r="E21" s="59">
        <v>74.904518773615465</v>
      </c>
      <c r="F21" s="59">
        <v>31.204901697737021</v>
      </c>
      <c r="G21" s="59">
        <v>47.608495987048776</v>
      </c>
      <c r="H21" s="59">
        <v>383.4846455603506</v>
      </c>
      <c r="I21" s="59">
        <v>226.63746618531931</v>
      </c>
      <c r="J21" s="59">
        <v>170.0186976854294</v>
      </c>
      <c r="K21" s="59">
        <v>66.404197604220244</v>
      </c>
      <c r="L21" s="59">
        <v>23.381110082375539</v>
      </c>
      <c r="M21" s="59">
        <v>267.7089045958495</v>
      </c>
      <c r="N21" s="59">
        <v>228.27146416594451</v>
      </c>
      <c r="O21" s="59">
        <v>106.78573042344431</v>
      </c>
      <c r="P21" s="59">
        <v>423.23044156292002</v>
      </c>
      <c r="Q21" s="59">
        <v>61.124109178363348</v>
      </c>
      <c r="R21" s="59">
        <v>47.330802121492638</v>
      </c>
      <c r="S21" s="59">
        <v>12.58894523558889</v>
      </c>
      <c r="T21" s="59">
        <v>297.71660021846259</v>
      </c>
      <c r="U21" s="59">
        <v>295.88180399441882</v>
      </c>
      <c r="V21" s="59">
        <v>199.89649530865651</v>
      </c>
      <c r="W21" s="59">
        <v>61.623856955680573</v>
      </c>
      <c r="X21" s="59">
        <v>71.118621513119692</v>
      </c>
      <c r="Y21" s="59">
        <v>388.68317089335329</v>
      </c>
      <c r="Z21" s="59">
        <v>509.97501721475862</v>
      </c>
      <c r="AA21" s="59">
        <v>55.936150975758324</v>
      </c>
      <c r="AB21" s="62">
        <v>792.62746459464415</v>
      </c>
      <c r="AC21" s="101"/>
    </row>
    <row r="22" spans="1:29" ht="15" customHeight="1" x14ac:dyDescent="0.2">
      <c r="A22" s="144" t="s">
        <v>2121</v>
      </c>
      <c r="B22" s="75">
        <v>19</v>
      </c>
      <c r="C22" s="125" t="s">
        <v>3333</v>
      </c>
      <c r="D22" s="150" t="s">
        <v>2122</v>
      </c>
      <c r="E22" s="59">
        <v>0.97090718964102529</v>
      </c>
      <c r="F22" s="59">
        <v>0.96174880409717745</v>
      </c>
      <c r="G22" s="59">
        <v>0</v>
      </c>
      <c r="H22" s="59">
        <v>115.9321397322432</v>
      </c>
      <c r="I22" s="59">
        <v>113.6953647443849</v>
      </c>
      <c r="J22" s="59">
        <v>95.705460522851226</v>
      </c>
      <c r="K22" s="59">
        <v>0</v>
      </c>
      <c r="L22" s="59">
        <v>12.18559483120549</v>
      </c>
      <c r="M22" s="59">
        <v>220.06014373074549</v>
      </c>
      <c r="N22" s="59">
        <v>218.27427562625019</v>
      </c>
      <c r="O22" s="59">
        <v>0</v>
      </c>
      <c r="P22" s="59">
        <v>134.8577884297799</v>
      </c>
      <c r="Q22" s="59">
        <v>53.97229641638102</v>
      </c>
      <c r="R22" s="59">
        <v>32.251612647080307</v>
      </c>
      <c r="S22" s="59">
        <v>62.447100843100984</v>
      </c>
      <c r="T22" s="59">
        <v>364.92678438562922</v>
      </c>
      <c r="U22" s="59">
        <v>451.71425431511119</v>
      </c>
      <c r="V22" s="59">
        <v>429.73082180207342</v>
      </c>
      <c r="W22" s="59">
        <v>14.36190503536695</v>
      </c>
      <c r="X22" s="59">
        <v>170.89760450307321</v>
      </c>
      <c r="Y22" s="59">
        <v>423.43047889756508</v>
      </c>
      <c r="Z22" s="59">
        <v>573.3772433177578</v>
      </c>
      <c r="AA22" s="59">
        <v>17.094529916698921</v>
      </c>
      <c r="AB22" s="62">
        <v>521.06401720599092</v>
      </c>
      <c r="AC22" s="101"/>
    </row>
    <row r="23" spans="1:29" ht="15" customHeight="1" x14ac:dyDescent="0.2">
      <c r="A23" s="144" t="s">
        <v>1967</v>
      </c>
      <c r="B23" s="75">
        <v>20</v>
      </c>
      <c r="C23" s="125" t="s">
        <v>3025</v>
      </c>
      <c r="D23" s="150" t="s">
        <v>1968</v>
      </c>
      <c r="E23" s="59">
        <v>34.954600641456203</v>
      </c>
      <c r="F23" s="59">
        <v>34.627765691518867</v>
      </c>
      <c r="G23" s="59">
        <v>43.889986885396659</v>
      </c>
      <c r="H23" s="59">
        <v>261.53661634463731</v>
      </c>
      <c r="I23" s="59">
        <v>167.44024767251111</v>
      </c>
      <c r="J23" s="59">
        <v>165.9604516706427</v>
      </c>
      <c r="K23" s="59">
        <v>45.948661286073083</v>
      </c>
      <c r="L23" s="59">
        <v>47.726913088888182</v>
      </c>
      <c r="M23" s="59">
        <v>121.0336842203311</v>
      </c>
      <c r="N23" s="59">
        <v>113.7873923770632</v>
      </c>
      <c r="O23" s="59">
        <v>60.609625333628387</v>
      </c>
      <c r="P23" s="59">
        <v>95.676839744393192</v>
      </c>
      <c r="Q23" s="59">
        <v>213.3475618565534</v>
      </c>
      <c r="R23" s="59">
        <v>351.91815308432371</v>
      </c>
      <c r="S23" s="59">
        <v>170.75769431165691</v>
      </c>
      <c r="T23" s="59">
        <v>497.7470617205264</v>
      </c>
      <c r="U23" s="59">
        <v>468.57101600846278</v>
      </c>
      <c r="V23" s="59">
        <v>494.16772824692282</v>
      </c>
      <c r="W23" s="59">
        <v>195.93536699607259</v>
      </c>
      <c r="X23" s="59">
        <v>165.46230788784109</v>
      </c>
      <c r="Y23" s="59">
        <v>328.42830652803201</v>
      </c>
      <c r="Z23" s="59">
        <v>527.28427473528177</v>
      </c>
      <c r="AA23" s="59">
        <v>80.724169051078235</v>
      </c>
      <c r="AB23" s="62">
        <v>452.97683988214999</v>
      </c>
      <c r="AC23" s="101"/>
    </row>
    <row r="24" spans="1:29" ht="15" customHeight="1" x14ac:dyDescent="0.2">
      <c r="A24" s="144" t="s">
        <v>2555</v>
      </c>
      <c r="B24" s="75">
        <v>21</v>
      </c>
      <c r="C24" s="125" t="s">
        <v>3358</v>
      </c>
      <c r="D24" s="150" t="s">
        <v>2556</v>
      </c>
      <c r="E24" s="59">
        <v>14.56360784461538</v>
      </c>
      <c r="F24" s="59">
        <v>14.74264741800563</v>
      </c>
      <c r="G24" s="59">
        <v>31.737129665682779</v>
      </c>
      <c r="H24" s="59">
        <v>156.63061166956379</v>
      </c>
      <c r="I24" s="59">
        <v>154.61460382165669</v>
      </c>
      <c r="J24" s="59">
        <v>129.87530146922569</v>
      </c>
      <c r="K24" s="59">
        <v>59.997471790290042</v>
      </c>
      <c r="L24" s="59">
        <v>77.94312640533407</v>
      </c>
      <c r="M24" s="59">
        <v>159.48168447224961</v>
      </c>
      <c r="N24" s="59">
        <v>167.74623261503919</v>
      </c>
      <c r="O24" s="59">
        <v>42.071070704669808</v>
      </c>
      <c r="P24" s="59">
        <v>77.61191338287972</v>
      </c>
      <c r="Q24" s="59">
        <v>46.669749530703662</v>
      </c>
      <c r="R24" s="59">
        <v>71.242771962798898</v>
      </c>
      <c r="S24" s="59">
        <v>40.169097617324702</v>
      </c>
      <c r="T24" s="59">
        <v>343.20838554504007</v>
      </c>
      <c r="U24" s="59">
        <v>397.7741601520998</v>
      </c>
      <c r="V24" s="59">
        <v>255.07839878765569</v>
      </c>
      <c r="W24" s="59">
        <v>41.578740927746978</v>
      </c>
      <c r="X24" s="59">
        <v>111.32738503774659</v>
      </c>
      <c r="Y24" s="59">
        <v>276.83111256743712</v>
      </c>
      <c r="Z24" s="59">
        <v>417.23388138822929</v>
      </c>
      <c r="AA24" s="59">
        <v>32.172854999333858</v>
      </c>
      <c r="AB24" s="62">
        <v>449.10420647893119</v>
      </c>
      <c r="AC24" s="101"/>
    </row>
    <row r="25" spans="1:29" ht="15" customHeight="1" x14ac:dyDescent="0.2">
      <c r="A25" s="143" t="s">
        <v>1772</v>
      </c>
      <c r="B25" s="32">
        <v>22</v>
      </c>
      <c r="C25" s="125" t="s">
        <v>3353</v>
      </c>
      <c r="D25" s="150" t="s">
        <v>1773</v>
      </c>
      <c r="E25" s="59">
        <v>21.467728870152708</v>
      </c>
      <c r="F25" s="59">
        <v>48.442325513570729</v>
      </c>
      <c r="G25" s="59">
        <v>41.321021908338658</v>
      </c>
      <c r="H25" s="59">
        <v>125.8268130535765</v>
      </c>
      <c r="I25" s="59">
        <v>111.86413829315831</v>
      </c>
      <c r="J25" s="59">
        <v>105.1486685107907</v>
      </c>
      <c r="K25" s="59">
        <v>92.303883149897999</v>
      </c>
      <c r="L25" s="59">
        <v>72.27682480882352</v>
      </c>
      <c r="M25" s="59">
        <v>156.8068400509803</v>
      </c>
      <c r="N25" s="59">
        <v>127.0511378507518</v>
      </c>
      <c r="O25" s="59">
        <v>27.585600178036231</v>
      </c>
      <c r="P25" s="59">
        <v>103.6980763289915</v>
      </c>
      <c r="Q25" s="59">
        <v>42.464362280948407</v>
      </c>
      <c r="R25" s="59">
        <v>93.952068764749512</v>
      </c>
      <c r="S25" s="59">
        <v>88.060169548279106</v>
      </c>
      <c r="T25" s="59">
        <v>347.52089057798003</v>
      </c>
      <c r="U25" s="59">
        <v>464.73051393289148</v>
      </c>
      <c r="V25" s="59">
        <v>420.40219949444929</v>
      </c>
      <c r="W25" s="59">
        <v>31.06582644185838</v>
      </c>
      <c r="X25" s="59">
        <v>104.34210639627931</v>
      </c>
      <c r="Y25" s="59">
        <v>200.43557675097429</v>
      </c>
      <c r="Z25" s="59">
        <v>456.20736638183467</v>
      </c>
      <c r="AA25" s="59">
        <v>48.634887309114923</v>
      </c>
      <c r="AB25" s="62">
        <v>398.59993784850371</v>
      </c>
      <c r="AC25" s="101"/>
    </row>
    <row r="26" spans="1:29" ht="15" customHeight="1" x14ac:dyDescent="0.2">
      <c r="A26" s="143" t="s">
        <v>1763</v>
      </c>
      <c r="B26" s="75">
        <v>23</v>
      </c>
      <c r="C26" s="125" t="s">
        <v>2833</v>
      </c>
      <c r="D26" s="150" t="s">
        <v>164</v>
      </c>
      <c r="E26" s="59">
        <v>36.251732646816613</v>
      </c>
      <c r="F26" s="59">
        <v>65.317170030259817</v>
      </c>
      <c r="G26" s="59">
        <v>25.554244491891051</v>
      </c>
      <c r="H26" s="59">
        <v>135.51658305817381</v>
      </c>
      <c r="I26" s="59">
        <v>110.2355971484826</v>
      </c>
      <c r="J26" s="59">
        <v>156.49629052327461</v>
      </c>
      <c r="K26" s="59">
        <v>65.366370730935955</v>
      </c>
      <c r="L26" s="59">
        <v>87.613411370131558</v>
      </c>
      <c r="M26" s="59">
        <v>98.241941175422582</v>
      </c>
      <c r="N26" s="59">
        <v>95.191741451139947</v>
      </c>
      <c r="O26" s="59">
        <v>64.421236825062422</v>
      </c>
      <c r="P26" s="59">
        <v>130.58538327378201</v>
      </c>
      <c r="Q26" s="59">
        <v>39.692371226330657</v>
      </c>
      <c r="R26" s="59">
        <v>82.022093209134354</v>
      </c>
      <c r="S26" s="59">
        <v>13.12950295226198</v>
      </c>
      <c r="T26" s="59">
        <v>98.726356920803582</v>
      </c>
      <c r="U26" s="59">
        <v>167.9172448828304</v>
      </c>
      <c r="V26" s="59">
        <v>144.1729638151786</v>
      </c>
      <c r="W26" s="59">
        <v>27.408669909638149</v>
      </c>
      <c r="X26" s="59">
        <v>76.560824477291106</v>
      </c>
      <c r="Y26" s="59">
        <v>94.945435209113754</v>
      </c>
      <c r="Z26" s="59">
        <v>205.2659202010241</v>
      </c>
      <c r="AA26" s="59">
        <v>70.672585460059267</v>
      </c>
      <c r="AB26" s="62">
        <v>362.54747030878411</v>
      </c>
      <c r="AC26" s="101"/>
    </row>
    <row r="27" spans="1:29" ht="15" customHeight="1" x14ac:dyDescent="0.2">
      <c r="A27" s="143" t="s">
        <v>2491</v>
      </c>
      <c r="B27" s="75">
        <v>24</v>
      </c>
      <c r="C27" s="125" t="s">
        <v>3349</v>
      </c>
      <c r="D27" s="150" t="s">
        <v>2492</v>
      </c>
      <c r="E27" s="59">
        <v>17.89090678351517</v>
      </c>
      <c r="F27" s="59">
        <v>48.55869711886649</v>
      </c>
      <c r="G27" s="59">
        <v>12.268652078730669</v>
      </c>
      <c r="H27" s="59">
        <v>72.321883820252239</v>
      </c>
      <c r="I27" s="59">
        <v>58.837225207142993</v>
      </c>
      <c r="J27" s="59">
        <v>87.092759581354883</v>
      </c>
      <c r="K27" s="59">
        <v>30.970718767405231</v>
      </c>
      <c r="L27" s="59">
        <v>62.259250391336671</v>
      </c>
      <c r="M27" s="59">
        <v>74.829625422329798</v>
      </c>
      <c r="N27" s="59">
        <v>97.613480670032914</v>
      </c>
      <c r="O27" s="59">
        <v>32.937441350890232</v>
      </c>
      <c r="P27" s="59">
        <v>111.19356216445669</v>
      </c>
      <c r="Q27" s="59">
        <v>30.523186041562209</v>
      </c>
      <c r="R27" s="59">
        <v>99.393227930692419</v>
      </c>
      <c r="S27" s="59">
        <v>22.543403404359449</v>
      </c>
      <c r="T27" s="59">
        <v>103.91366319598001</v>
      </c>
      <c r="U27" s="59">
        <v>161.61855692077111</v>
      </c>
      <c r="V27" s="59">
        <v>123.82668115866301</v>
      </c>
      <c r="W27" s="59">
        <v>35.34977754383641</v>
      </c>
      <c r="X27" s="59">
        <v>49.456364754354723</v>
      </c>
      <c r="Y27" s="59">
        <v>73.651138353217021</v>
      </c>
      <c r="Z27" s="59">
        <v>141.5328708353934</v>
      </c>
      <c r="AA27" s="59">
        <v>41.786628685264027</v>
      </c>
      <c r="AB27" s="62">
        <v>313.54812133248208</v>
      </c>
      <c r="AC27" s="101"/>
    </row>
    <row r="28" spans="1:29" ht="15" customHeight="1" x14ac:dyDescent="0.2">
      <c r="A28" s="143" t="s">
        <v>1675</v>
      </c>
      <c r="B28" s="32">
        <v>25</v>
      </c>
      <c r="C28" s="125" t="s">
        <v>3341</v>
      </c>
      <c r="D28" s="150" t="s">
        <v>1676</v>
      </c>
      <c r="E28" s="59">
        <v>25.76884772026245</v>
      </c>
      <c r="F28" s="59">
        <v>38.081405647031843</v>
      </c>
      <c r="G28" s="59">
        <v>10.272124590199221</v>
      </c>
      <c r="H28" s="59">
        <v>75.156379701767705</v>
      </c>
      <c r="I28" s="59">
        <v>106.0084488645938</v>
      </c>
      <c r="J28" s="59">
        <v>74.499910764760301</v>
      </c>
      <c r="K28" s="59">
        <v>12.54171448077693</v>
      </c>
      <c r="L28" s="59">
        <v>17.262926010874448</v>
      </c>
      <c r="M28" s="59">
        <v>35.234005782758572</v>
      </c>
      <c r="N28" s="59">
        <v>74.833459409338019</v>
      </c>
      <c r="O28" s="59">
        <v>13.49168085711027</v>
      </c>
      <c r="P28" s="59">
        <v>59.887690922978308</v>
      </c>
      <c r="Q28" s="59">
        <v>79.724131234314243</v>
      </c>
      <c r="R28" s="59">
        <v>172.04570747854919</v>
      </c>
      <c r="S28" s="59">
        <v>49.829859264942563</v>
      </c>
      <c r="T28" s="59">
        <v>177.59313509512759</v>
      </c>
      <c r="U28" s="59">
        <v>267.74494536096341</v>
      </c>
      <c r="V28" s="59">
        <v>212.6105556329932</v>
      </c>
      <c r="W28" s="59">
        <v>26.716220916861531</v>
      </c>
      <c r="X28" s="59">
        <v>49.377435052191238</v>
      </c>
      <c r="Y28" s="59">
        <v>140.16179999884659</v>
      </c>
      <c r="Z28" s="59">
        <v>263.56804130566348</v>
      </c>
      <c r="AA28" s="59">
        <v>43.686020898230574</v>
      </c>
      <c r="AB28" s="62">
        <v>300.99486485166818</v>
      </c>
      <c r="AC28" s="101"/>
    </row>
    <row r="29" spans="1:29" ht="15" customHeight="1" x14ac:dyDescent="0.2">
      <c r="A29" s="144" t="s">
        <v>2067</v>
      </c>
      <c r="B29" s="75">
        <v>26</v>
      </c>
      <c r="C29" s="125" t="s">
        <v>3352</v>
      </c>
      <c r="D29" s="150" t="s">
        <v>2068</v>
      </c>
      <c r="E29" s="59">
        <v>16.435516906243279</v>
      </c>
      <c r="F29" s="59">
        <v>65.239268377127942</v>
      </c>
      <c r="G29" s="59">
        <v>0</v>
      </c>
      <c r="H29" s="59">
        <v>172.82066978798531</v>
      </c>
      <c r="I29" s="59">
        <v>170.00154458116509</v>
      </c>
      <c r="J29" s="59">
        <v>111.67462525646501</v>
      </c>
      <c r="K29" s="59">
        <v>73.103563422701924</v>
      </c>
      <c r="L29" s="59">
        <v>60.525849526597689</v>
      </c>
      <c r="M29" s="59">
        <v>36.190171888099187</v>
      </c>
      <c r="N29" s="59">
        <v>54.075848028250547</v>
      </c>
      <c r="O29" s="59">
        <v>51.17391470566649</v>
      </c>
      <c r="P29" s="59">
        <v>121.23072087616529</v>
      </c>
      <c r="Q29" s="59">
        <v>34.71150905089916</v>
      </c>
      <c r="R29" s="59">
        <v>63.040458604425311</v>
      </c>
      <c r="S29" s="59">
        <v>57.930419127433566</v>
      </c>
      <c r="T29" s="59">
        <v>105.3886311086476</v>
      </c>
      <c r="U29" s="59">
        <v>160.90204533950779</v>
      </c>
      <c r="V29" s="59">
        <v>128.1702223233176</v>
      </c>
      <c r="W29" s="59">
        <v>45.547755969306607</v>
      </c>
      <c r="X29" s="59">
        <v>147.72187070532371</v>
      </c>
      <c r="Y29" s="59">
        <v>79.424669769961113</v>
      </c>
      <c r="Z29" s="59">
        <v>59.067084674068013</v>
      </c>
      <c r="AA29" s="59">
        <v>53.625540348684517</v>
      </c>
      <c r="AB29" s="62">
        <v>257.1692984379315</v>
      </c>
      <c r="AC29" s="101"/>
    </row>
    <row r="30" spans="1:29" ht="15" customHeight="1" x14ac:dyDescent="0.2">
      <c r="A30" s="143" t="s">
        <v>2312</v>
      </c>
      <c r="B30" s="75">
        <v>27</v>
      </c>
      <c r="C30" s="125" t="s">
        <v>3348</v>
      </c>
      <c r="D30" s="150" t="s">
        <v>2313</v>
      </c>
      <c r="E30" s="59">
        <v>22.35902167024317</v>
      </c>
      <c r="F30" s="59">
        <v>21.1584736901379</v>
      </c>
      <c r="G30" s="59">
        <v>3.7353180327997162</v>
      </c>
      <c r="H30" s="59">
        <v>27.284494281169788</v>
      </c>
      <c r="I30" s="59">
        <v>75.478596421125999</v>
      </c>
      <c r="J30" s="59">
        <v>47.522718000425009</v>
      </c>
      <c r="K30" s="59">
        <v>80.89196811526439</v>
      </c>
      <c r="L30" s="59">
        <v>44.686607178502413</v>
      </c>
      <c r="M30" s="59">
        <v>95.132475797180248</v>
      </c>
      <c r="N30" s="59">
        <v>30.05704704299783</v>
      </c>
      <c r="O30" s="59">
        <v>56.854774336387841</v>
      </c>
      <c r="P30" s="59">
        <v>53.920474345862331</v>
      </c>
      <c r="Q30" s="59">
        <v>84.866155680363036</v>
      </c>
      <c r="R30" s="59">
        <v>147.87988623447231</v>
      </c>
      <c r="S30" s="59">
        <v>66.448593976812802</v>
      </c>
      <c r="T30" s="59">
        <v>153.57904572188161</v>
      </c>
      <c r="U30" s="59">
        <v>196.5181825558424</v>
      </c>
      <c r="V30" s="59">
        <v>175.57581990123771</v>
      </c>
      <c r="W30" s="59">
        <v>101.7499937741362</v>
      </c>
      <c r="X30" s="59">
        <v>93.998368927756218</v>
      </c>
      <c r="Y30" s="59">
        <v>170.67693611103931</v>
      </c>
      <c r="Z30" s="59">
        <v>224.14789272718031</v>
      </c>
      <c r="AA30" s="59">
        <v>43.102907488849851</v>
      </c>
      <c r="AB30" s="62">
        <v>241.25233778964011</v>
      </c>
      <c r="AC30" s="101"/>
    </row>
    <row r="31" spans="1:29" ht="15" customHeight="1" x14ac:dyDescent="0.2">
      <c r="A31" s="143" t="s">
        <v>1700</v>
      </c>
      <c r="B31" s="75">
        <v>28</v>
      </c>
      <c r="C31" s="125" t="s">
        <v>1701</v>
      </c>
      <c r="D31" s="150" t="s">
        <v>1702</v>
      </c>
      <c r="E31" s="59">
        <v>18.879290302569739</v>
      </c>
      <c r="F31" s="59">
        <v>48.087440204858872</v>
      </c>
      <c r="G31" s="59">
        <v>16.118831141038971</v>
      </c>
      <c r="H31" s="59">
        <v>80.136968216466087</v>
      </c>
      <c r="I31" s="59">
        <v>70.561713064198088</v>
      </c>
      <c r="J31" s="59">
        <v>105.6972603212852</v>
      </c>
      <c r="K31" s="59">
        <v>15.62906652879485</v>
      </c>
      <c r="L31" s="59">
        <v>43.665048145153023</v>
      </c>
      <c r="M31" s="59">
        <v>30.808574165175191</v>
      </c>
      <c r="N31" s="59">
        <v>69.77528777838782</v>
      </c>
      <c r="O31" s="59">
        <v>17.336963828150619</v>
      </c>
      <c r="P31" s="59">
        <v>59.863743683887371</v>
      </c>
      <c r="Q31" s="59">
        <v>59.159825503545299</v>
      </c>
      <c r="R31" s="59">
        <v>112.8005354204642</v>
      </c>
      <c r="S31" s="59">
        <v>37.077966125591203</v>
      </c>
      <c r="T31" s="59">
        <v>130.00818897803541</v>
      </c>
      <c r="U31" s="59">
        <v>204.2168239151392</v>
      </c>
      <c r="V31" s="59">
        <v>189.26375894675371</v>
      </c>
      <c r="W31" s="59">
        <v>22.187091578922601</v>
      </c>
      <c r="X31" s="59">
        <v>49.331063852170203</v>
      </c>
      <c r="Y31" s="59">
        <v>94.776274416011688</v>
      </c>
      <c r="Z31" s="59">
        <v>209.47165442312149</v>
      </c>
      <c r="AA31" s="59">
        <v>32.219390108551544</v>
      </c>
      <c r="AB31" s="62">
        <v>232.58662474824851</v>
      </c>
      <c r="AC31" s="101"/>
    </row>
    <row r="32" spans="1:29" ht="15" customHeight="1" x14ac:dyDescent="0.2">
      <c r="A32" s="144" t="s">
        <v>1800</v>
      </c>
      <c r="B32" s="75">
        <v>29</v>
      </c>
      <c r="C32" s="125" t="s">
        <v>1801</v>
      </c>
      <c r="D32" s="150" t="s">
        <v>164</v>
      </c>
      <c r="E32" s="59">
        <v>0.97090718964102529</v>
      </c>
      <c r="F32" s="59">
        <v>2.2870386561430882</v>
      </c>
      <c r="G32" s="59">
        <v>0</v>
      </c>
      <c r="H32" s="59">
        <v>7.8842842005501508</v>
      </c>
      <c r="I32" s="59">
        <v>11.437098243288821</v>
      </c>
      <c r="J32" s="59">
        <v>21.754141568585439</v>
      </c>
      <c r="K32" s="59">
        <v>43.437182961297488</v>
      </c>
      <c r="L32" s="59">
        <v>34.89345079915693</v>
      </c>
      <c r="M32" s="59">
        <v>25.954023121719729</v>
      </c>
      <c r="N32" s="59">
        <v>49.925828604385217</v>
      </c>
      <c r="O32" s="59">
        <v>34.252553140085162</v>
      </c>
      <c r="P32" s="59">
        <v>51.192666111230317</v>
      </c>
      <c r="Q32" s="59">
        <v>25.51388346543354</v>
      </c>
      <c r="R32" s="59">
        <v>50.535155894170288</v>
      </c>
      <c r="S32" s="59">
        <v>29.284763087562339</v>
      </c>
      <c r="T32" s="59">
        <v>74.132247814826343</v>
      </c>
      <c r="U32" s="59">
        <v>112.8825414887505</v>
      </c>
      <c r="V32" s="59">
        <v>122.69820181975869</v>
      </c>
      <c r="W32" s="59">
        <v>44.351614449932477</v>
      </c>
      <c r="X32" s="59">
        <v>86.8532576394079</v>
      </c>
      <c r="Y32" s="59">
        <v>51.526797854148697</v>
      </c>
      <c r="Z32" s="59">
        <v>88.228581291454944</v>
      </c>
      <c r="AA32" s="59">
        <v>61.297185496856393</v>
      </c>
      <c r="AB32" s="62">
        <v>213.5644005600044</v>
      </c>
      <c r="AC32" s="101"/>
    </row>
    <row r="33" spans="1:29" ht="15" customHeight="1" x14ac:dyDescent="0.2">
      <c r="A33" s="144" t="s">
        <v>2002</v>
      </c>
      <c r="B33" s="32">
        <v>30</v>
      </c>
      <c r="C33" s="125" t="s">
        <v>2003</v>
      </c>
      <c r="D33" s="150" t="s">
        <v>2004</v>
      </c>
      <c r="E33" s="59">
        <v>39.809136589661321</v>
      </c>
      <c r="F33" s="59">
        <v>31.737710535206851</v>
      </c>
      <c r="G33" s="59">
        <v>14.00744262299893</v>
      </c>
      <c r="H33" s="59">
        <v>236.6965826841784</v>
      </c>
      <c r="I33" s="59">
        <v>151.8506216064518</v>
      </c>
      <c r="J33" s="59">
        <v>128.8676449839771</v>
      </c>
      <c r="K33" s="59">
        <v>40.760572062525021</v>
      </c>
      <c r="L33" s="59">
        <v>100.5311573574453</v>
      </c>
      <c r="M33" s="59">
        <v>193.4437362644745</v>
      </c>
      <c r="N33" s="59">
        <v>281.25130344309139</v>
      </c>
      <c r="O33" s="59">
        <v>61.489894014764722</v>
      </c>
      <c r="P33" s="59">
        <v>268.75224474158313</v>
      </c>
      <c r="Q33" s="59">
        <v>59.003403299710847</v>
      </c>
      <c r="R33" s="59">
        <v>80.11196544074599</v>
      </c>
      <c r="S33" s="59">
        <v>48.78679753367264</v>
      </c>
      <c r="T33" s="59">
        <v>224.79741012620411</v>
      </c>
      <c r="U33" s="59">
        <v>199.08329401676511</v>
      </c>
      <c r="V33" s="59">
        <v>195.4919552608178</v>
      </c>
      <c r="W33" s="59">
        <v>40.008164027093642</v>
      </c>
      <c r="X33" s="59">
        <v>78.088114214154302</v>
      </c>
      <c r="Y33" s="59">
        <v>151.29909445152859</v>
      </c>
      <c r="Z33" s="59">
        <v>198.9990631281469</v>
      </c>
      <c r="AA33" s="59">
        <v>15.195137703732369</v>
      </c>
      <c r="AB33" s="62">
        <v>203.77447078887951</v>
      </c>
      <c r="AC33" s="101"/>
    </row>
    <row r="34" spans="1:29" ht="15" customHeight="1" x14ac:dyDescent="0.2">
      <c r="A34" s="143" t="s">
        <v>2448</v>
      </c>
      <c r="B34" s="75">
        <v>31</v>
      </c>
      <c r="C34" s="125" t="s">
        <v>3336</v>
      </c>
      <c r="D34" s="150" t="s">
        <v>2449</v>
      </c>
      <c r="E34" s="59">
        <v>8.3430054805853295</v>
      </c>
      <c r="F34" s="59">
        <v>37.221602216168961</v>
      </c>
      <c r="G34" s="59">
        <v>61.699049436277512</v>
      </c>
      <c r="H34" s="59">
        <v>84.271881200249425</v>
      </c>
      <c r="I34" s="59">
        <v>107.1791833964628</v>
      </c>
      <c r="J34" s="59">
        <v>136.34411323464019</v>
      </c>
      <c r="K34" s="59">
        <v>160.71684535678929</v>
      </c>
      <c r="L34" s="59">
        <v>114.3161115102465</v>
      </c>
      <c r="M34" s="59">
        <v>125.3897965460429</v>
      </c>
      <c r="N34" s="59">
        <v>114.5173492338217</v>
      </c>
      <c r="O34" s="59">
        <v>131.48039356671049</v>
      </c>
      <c r="P34" s="59">
        <v>117.7605482297141</v>
      </c>
      <c r="Q34" s="59">
        <v>122.0548236319859</v>
      </c>
      <c r="R34" s="59">
        <v>200.19720382104421</v>
      </c>
      <c r="S34" s="59">
        <v>34.282482626911758</v>
      </c>
      <c r="T34" s="59">
        <v>147.57631865242669</v>
      </c>
      <c r="U34" s="59">
        <v>146.4748090693937</v>
      </c>
      <c r="V34" s="59">
        <v>158.86738443323071</v>
      </c>
      <c r="W34" s="59">
        <v>72.164469401280243</v>
      </c>
      <c r="X34" s="59">
        <v>96.645473814063678</v>
      </c>
      <c r="Y34" s="59">
        <v>140.9277516645075</v>
      </c>
      <c r="Z34" s="59">
        <v>237.0833953780234</v>
      </c>
      <c r="AA34" s="59">
        <v>132.4626632361805</v>
      </c>
      <c r="AB34" s="62">
        <v>179.3667415239826</v>
      </c>
      <c r="AC34" s="101"/>
    </row>
    <row r="35" spans="1:29" ht="15" customHeight="1" x14ac:dyDescent="0.2">
      <c r="A35" s="144" t="s">
        <v>2557</v>
      </c>
      <c r="B35" s="75">
        <v>32</v>
      </c>
      <c r="C35" s="125" t="s">
        <v>3359</v>
      </c>
      <c r="D35" s="150" t="s">
        <v>2558</v>
      </c>
      <c r="E35" s="59">
        <v>8.7381647067692274</v>
      </c>
      <c r="F35" s="59">
        <v>10.57442810104846</v>
      </c>
      <c r="G35" s="59">
        <v>5.7010291475605666</v>
      </c>
      <c r="H35" s="59">
        <v>61.648937374824953</v>
      </c>
      <c r="I35" s="59">
        <v>56.010723146136243</v>
      </c>
      <c r="J35" s="59">
        <v>67.42917187394211</v>
      </c>
      <c r="K35" s="59">
        <v>41.16817778315027</v>
      </c>
      <c r="L35" s="59">
        <v>32.742693311449159</v>
      </c>
      <c r="M35" s="59">
        <v>87.856150763097986</v>
      </c>
      <c r="N35" s="59">
        <v>71.287801324230102</v>
      </c>
      <c r="O35" s="59">
        <v>20.45975305106704</v>
      </c>
      <c r="P35" s="59">
        <v>65.593664891829448</v>
      </c>
      <c r="Q35" s="59">
        <v>23.69464583417107</v>
      </c>
      <c r="R35" s="59">
        <v>27.595936305284042</v>
      </c>
      <c r="S35" s="59">
        <v>31.87826924445238</v>
      </c>
      <c r="T35" s="59">
        <v>173.74931145499789</v>
      </c>
      <c r="U35" s="59">
        <v>179.34725809224469</v>
      </c>
      <c r="V35" s="59">
        <v>139.6464260009719</v>
      </c>
      <c r="W35" s="59">
        <v>29.06131483906502</v>
      </c>
      <c r="X35" s="59">
        <v>44.338760190330582</v>
      </c>
      <c r="Y35" s="59">
        <v>129.4678959479601</v>
      </c>
      <c r="Z35" s="59">
        <v>185.04291331372769</v>
      </c>
      <c r="AA35" s="59">
        <v>8.5472649583494604</v>
      </c>
      <c r="AB35" s="62">
        <v>170.41574978989999</v>
      </c>
      <c r="AC35" s="101"/>
    </row>
    <row r="36" spans="1:29" ht="15" customHeight="1" x14ac:dyDescent="0.2">
      <c r="A36" s="144" t="s">
        <v>1897</v>
      </c>
      <c r="B36" s="32">
        <v>33</v>
      </c>
      <c r="C36" s="125" t="s">
        <v>1898</v>
      </c>
      <c r="D36" s="150" t="s">
        <v>164</v>
      </c>
      <c r="E36" s="59">
        <v>6.7963503274871773</v>
      </c>
      <c r="F36" s="59">
        <v>5.78203381023223</v>
      </c>
      <c r="G36" s="59">
        <v>9.3382950819992896</v>
      </c>
      <c r="H36" s="59">
        <v>62.910710430515408</v>
      </c>
      <c r="I36" s="59">
        <v>86.068651592261517</v>
      </c>
      <c r="J36" s="59">
        <v>42.85873519488397</v>
      </c>
      <c r="K36" s="59">
        <v>34.489714822136563</v>
      </c>
      <c r="L36" s="59">
        <v>38.587716965484063</v>
      </c>
      <c r="M36" s="59">
        <v>48.421175831673743</v>
      </c>
      <c r="N36" s="59">
        <v>125.93258631436601</v>
      </c>
      <c r="O36" s="59">
        <v>28.861268233978059</v>
      </c>
      <c r="P36" s="59">
        <v>31.5798772957477</v>
      </c>
      <c r="Q36" s="59">
        <v>149.97855704982661</v>
      </c>
      <c r="R36" s="59">
        <v>192.46930128096321</v>
      </c>
      <c r="S36" s="59">
        <v>182.82657228553691</v>
      </c>
      <c r="T36" s="59">
        <v>145.27002446834891</v>
      </c>
      <c r="U36" s="59">
        <v>120.7189735367518</v>
      </c>
      <c r="V36" s="59">
        <v>164.2300276290114</v>
      </c>
      <c r="W36" s="59">
        <v>102.78712848776161</v>
      </c>
      <c r="X36" s="59">
        <v>99.78194285378467</v>
      </c>
      <c r="Y36" s="59">
        <v>155.51865808567669</v>
      </c>
      <c r="Z36" s="59">
        <v>188.26661381299789</v>
      </c>
      <c r="AA36" s="59">
        <v>119.90958010068459</v>
      </c>
      <c r="AB36" s="62">
        <v>149.1003620335795</v>
      </c>
      <c r="AC36" s="101"/>
    </row>
    <row r="37" spans="1:29" ht="15" customHeight="1" x14ac:dyDescent="0.2">
      <c r="A37" s="143" t="s">
        <v>2548</v>
      </c>
      <c r="B37" s="75">
        <v>34</v>
      </c>
      <c r="C37" s="125" t="s">
        <v>3342</v>
      </c>
      <c r="D37" s="150" t="s">
        <v>164</v>
      </c>
      <c r="E37" s="59">
        <v>4.1312100919225623</v>
      </c>
      <c r="F37" s="59">
        <v>13.998253843634419</v>
      </c>
      <c r="G37" s="59">
        <v>6.4387544590385097</v>
      </c>
      <c r="H37" s="59">
        <v>30.84513875883761</v>
      </c>
      <c r="I37" s="59">
        <v>26.33799762091876</v>
      </c>
      <c r="J37" s="59">
        <v>42.247283906103618</v>
      </c>
      <c r="K37" s="59">
        <v>86.786573921229547</v>
      </c>
      <c r="L37" s="59">
        <v>75.864467020377603</v>
      </c>
      <c r="M37" s="59">
        <v>164.89959230043971</v>
      </c>
      <c r="N37" s="59">
        <v>45.586879170535312</v>
      </c>
      <c r="O37" s="59">
        <v>73.240278355091647</v>
      </c>
      <c r="P37" s="59">
        <v>145.07128590206719</v>
      </c>
      <c r="Q37" s="59">
        <v>16.10485090145227</v>
      </c>
      <c r="R37" s="59">
        <v>33.983836358608983</v>
      </c>
      <c r="S37" s="59">
        <v>7.8302810041544584</v>
      </c>
      <c r="T37" s="59">
        <v>36.727867427081748</v>
      </c>
      <c r="U37" s="59">
        <v>46.770569048339873</v>
      </c>
      <c r="V37" s="59">
        <v>42.082919167673751</v>
      </c>
      <c r="W37" s="59">
        <v>44.989693373646638</v>
      </c>
      <c r="X37" s="59">
        <v>38.719952017568389</v>
      </c>
      <c r="Y37" s="59">
        <v>49.104961654768331</v>
      </c>
      <c r="Z37" s="59">
        <v>31.24244799179445</v>
      </c>
      <c r="AA37" s="59">
        <v>37.1321680673895</v>
      </c>
      <c r="AB37" s="62">
        <v>138.55399642573761</v>
      </c>
      <c r="AC37" s="101"/>
    </row>
    <row r="38" spans="1:29" ht="15" customHeight="1" x14ac:dyDescent="0.2">
      <c r="A38" s="143" t="s">
        <v>2387</v>
      </c>
      <c r="B38" s="75">
        <v>35</v>
      </c>
      <c r="C38" s="125" t="s">
        <v>3330</v>
      </c>
      <c r="D38" s="150" t="s">
        <v>2388</v>
      </c>
      <c r="E38" s="59">
        <v>32.072948102601629</v>
      </c>
      <c r="F38" s="59">
        <v>34.730672813557277</v>
      </c>
      <c r="G38" s="59">
        <v>18.70834036727738</v>
      </c>
      <c r="H38" s="59">
        <v>70.44000862180792</v>
      </c>
      <c r="I38" s="59">
        <v>74.890708193667223</v>
      </c>
      <c r="J38" s="59">
        <v>114.7118809572758</v>
      </c>
      <c r="K38" s="59">
        <v>38.73508517387954</v>
      </c>
      <c r="L38" s="59">
        <v>21.48726555235902</v>
      </c>
      <c r="M38" s="59">
        <v>65.557344904832263</v>
      </c>
      <c r="N38" s="59">
        <v>85.354499340353087</v>
      </c>
      <c r="O38" s="59">
        <v>32.195706757276987</v>
      </c>
      <c r="P38" s="59">
        <v>59.89204496644939</v>
      </c>
      <c r="Q38" s="59">
        <v>62.329034154566898</v>
      </c>
      <c r="R38" s="59">
        <v>63.871717911038772</v>
      </c>
      <c r="S38" s="59">
        <v>37.352147927730442</v>
      </c>
      <c r="T38" s="59">
        <v>103.9995527724904</v>
      </c>
      <c r="U38" s="59">
        <v>115.430015741519</v>
      </c>
      <c r="V38" s="59">
        <v>106.51982561252311</v>
      </c>
      <c r="W38" s="59">
        <v>48.417059425300998</v>
      </c>
      <c r="X38" s="59">
        <v>33.587548134388598</v>
      </c>
      <c r="Y38" s="59">
        <v>90.845650024739683</v>
      </c>
      <c r="Z38" s="59">
        <v>104.9158493339707</v>
      </c>
      <c r="AA38" s="59">
        <v>26.789027771680171</v>
      </c>
      <c r="AB38" s="62">
        <v>138.1464554361792</v>
      </c>
      <c r="AC38" s="101"/>
    </row>
    <row r="39" spans="1:29" ht="15" customHeight="1" x14ac:dyDescent="0.2">
      <c r="A39" s="144" t="s">
        <v>2518</v>
      </c>
      <c r="B39" s="75">
        <v>36</v>
      </c>
      <c r="C39" s="125" t="s">
        <v>2519</v>
      </c>
      <c r="D39" s="150" t="s">
        <v>2520</v>
      </c>
      <c r="E39" s="59">
        <v>0</v>
      </c>
      <c r="F39" s="59">
        <v>0</v>
      </c>
      <c r="G39" s="59">
        <v>0</v>
      </c>
      <c r="H39" s="59">
        <v>44.467614526754993</v>
      </c>
      <c r="I39" s="59">
        <v>29.10601337456254</v>
      </c>
      <c r="J39" s="59">
        <v>38.98621036594178</v>
      </c>
      <c r="K39" s="59">
        <v>61.915308962975502</v>
      </c>
      <c r="L39" s="59">
        <v>29.16622122849035</v>
      </c>
      <c r="M39" s="59">
        <v>95.387746840263134</v>
      </c>
      <c r="N39" s="59">
        <v>9.3906802690051787</v>
      </c>
      <c r="O39" s="59">
        <v>34.445923637252811</v>
      </c>
      <c r="P39" s="59">
        <v>49.318250396930118</v>
      </c>
      <c r="Q39" s="59">
        <v>42.04439236398683</v>
      </c>
      <c r="R39" s="59">
        <v>101.2731848356368</v>
      </c>
      <c r="S39" s="59">
        <v>95.543088553993812</v>
      </c>
      <c r="T39" s="59">
        <v>124.6003267533013</v>
      </c>
      <c r="U39" s="59">
        <v>81.533506320216318</v>
      </c>
      <c r="V39" s="59">
        <v>78.001796019114778</v>
      </c>
      <c r="W39" s="59">
        <v>29.930210093704719</v>
      </c>
      <c r="X39" s="59">
        <v>53.643585454126921</v>
      </c>
      <c r="Y39" s="59">
        <v>54.934179543775826</v>
      </c>
      <c r="Z39" s="59">
        <v>74.028227554462347</v>
      </c>
      <c r="AA39" s="59">
        <v>0</v>
      </c>
      <c r="AB39" s="62">
        <v>129.5095684647807</v>
      </c>
      <c r="AC39" s="101"/>
    </row>
    <row r="40" spans="1:29" ht="15" customHeight="1" x14ac:dyDescent="0.2">
      <c r="A40" s="143" t="s">
        <v>2176</v>
      </c>
      <c r="B40" s="32">
        <v>37</v>
      </c>
      <c r="C40" s="125" t="s">
        <v>3346</v>
      </c>
      <c r="D40" s="150" t="s">
        <v>2177</v>
      </c>
      <c r="E40" s="59">
        <v>14.38981545766964</v>
      </c>
      <c r="F40" s="59">
        <v>17.352833672325371</v>
      </c>
      <c r="G40" s="59">
        <v>0</v>
      </c>
      <c r="H40" s="59">
        <v>49.201060883109442</v>
      </c>
      <c r="I40" s="59">
        <v>23.80090194289772</v>
      </c>
      <c r="J40" s="59">
        <v>34.69366993208974</v>
      </c>
      <c r="K40" s="59">
        <v>33.717354238695378</v>
      </c>
      <c r="L40" s="59">
        <v>40.449066575950702</v>
      </c>
      <c r="M40" s="59">
        <v>49.941799027969182</v>
      </c>
      <c r="N40" s="59">
        <v>54.47947123139938</v>
      </c>
      <c r="O40" s="59">
        <v>19.084032598580759</v>
      </c>
      <c r="P40" s="59">
        <v>62.570870212031743</v>
      </c>
      <c r="Q40" s="59">
        <v>8.6961265198388098</v>
      </c>
      <c r="R40" s="59">
        <v>33.480295051473917</v>
      </c>
      <c r="S40" s="59">
        <v>32.684227139708653</v>
      </c>
      <c r="T40" s="59">
        <v>60.5807812987278</v>
      </c>
      <c r="U40" s="59">
        <v>90.951775474545101</v>
      </c>
      <c r="V40" s="59">
        <v>99.643779090849435</v>
      </c>
      <c r="W40" s="59">
        <v>22.628207233580302</v>
      </c>
      <c r="X40" s="59">
        <v>13.593667955104021</v>
      </c>
      <c r="Y40" s="59">
        <v>48.068983133037733</v>
      </c>
      <c r="Z40" s="59">
        <v>81.82501176619688</v>
      </c>
      <c r="AA40" s="59">
        <v>30.301953669561801</v>
      </c>
      <c r="AB40" s="62">
        <v>122.90044641703891</v>
      </c>
      <c r="AC40" s="101"/>
    </row>
    <row r="41" spans="1:29" ht="15" customHeight="1" x14ac:dyDescent="0.2">
      <c r="A41" s="143" t="s">
        <v>2264</v>
      </c>
      <c r="B41" s="75">
        <v>38</v>
      </c>
      <c r="C41" s="125" t="s">
        <v>2871</v>
      </c>
      <c r="D41" s="150" t="s">
        <v>2265</v>
      </c>
      <c r="E41" s="59">
        <v>38.133350780340912</v>
      </c>
      <c r="F41" s="59">
        <v>35.937667562699232</v>
      </c>
      <c r="G41" s="59">
        <v>32.319839278799542</v>
      </c>
      <c r="H41" s="59">
        <v>109.8928840810752</v>
      </c>
      <c r="I41" s="59">
        <v>150.66576969004689</v>
      </c>
      <c r="J41" s="59">
        <v>110.54791672900841</v>
      </c>
      <c r="K41" s="59">
        <v>143.48034908870821</v>
      </c>
      <c r="L41" s="59">
        <v>28.717385152207619</v>
      </c>
      <c r="M41" s="59">
        <v>64.308497344922472</v>
      </c>
      <c r="N41" s="59">
        <v>96.841658640607363</v>
      </c>
      <c r="O41" s="59">
        <v>74.738178176435113</v>
      </c>
      <c r="P41" s="59">
        <v>57.660597687520578</v>
      </c>
      <c r="Q41" s="59">
        <v>172.4057090262603</v>
      </c>
      <c r="R41" s="59">
        <v>220.86736640401821</v>
      </c>
      <c r="S41" s="59">
        <v>90.287774723666601</v>
      </c>
      <c r="T41" s="59">
        <v>98.092258565824949</v>
      </c>
      <c r="U41" s="59">
        <v>95.219979847855143</v>
      </c>
      <c r="V41" s="59">
        <v>110.5152524610759</v>
      </c>
      <c r="W41" s="59">
        <v>156.60529005672021</v>
      </c>
      <c r="X41" s="59">
        <v>46.375146506148162</v>
      </c>
      <c r="Y41" s="59">
        <v>69.767794928961123</v>
      </c>
      <c r="Z41" s="59">
        <v>113.620571206555</v>
      </c>
      <c r="AA41" s="59">
        <v>17.253129166481632</v>
      </c>
      <c r="AB41" s="62">
        <v>117.5248813645216</v>
      </c>
      <c r="AC41" s="101"/>
    </row>
    <row r="42" spans="1:29" ht="15" customHeight="1" x14ac:dyDescent="0.2">
      <c r="A42" s="144" t="s">
        <v>2161</v>
      </c>
      <c r="B42" s="75">
        <v>39</v>
      </c>
      <c r="C42" s="125" t="s">
        <v>3114</v>
      </c>
      <c r="D42" s="150" t="s">
        <v>2162</v>
      </c>
      <c r="E42" s="59">
        <v>6.6817832791095357</v>
      </c>
      <c r="F42" s="59">
        <v>13.03939028594953</v>
      </c>
      <c r="G42" s="59">
        <v>4.6803534950980437</v>
      </c>
      <c r="H42" s="59">
        <v>34.707746019063812</v>
      </c>
      <c r="I42" s="59">
        <v>47.981964883654697</v>
      </c>
      <c r="J42" s="59">
        <v>45.296921019304037</v>
      </c>
      <c r="K42" s="59">
        <v>49.659963629509647</v>
      </c>
      <c r="L42" s="59">
        <v>50.353924241248897</v>
      </c>
      <c r="M42" s="59">
        <v>84.081000121643839</v>
      </c>
      <c r="N42" s="59">
        <v>76.74315536253421</v>
      </c>
      <c r="O42" s="59">
        <v>46.366589460160213</v>
      </c>
      <c r="P42" s="59">
        <v>32.500757489881252</v>
      </c>
      <c r="Q42" s="59">
        <v>50.148958549324448</v>
      </c>
      <c r="R42" s="59">
        <v>77.225966296133052</v>
      </c>
      <c r="S42" s="59">
        <v>25.660879766761131</v>
      </c>
      <c r="T42" s="59">
        <v>66.842237462856275</v>
      </c>
      <c r="U42" s="59">
        <v>130.3257403532283</v>
      </c>
      <c r="V42" s="59">
        <v>66.02077399786873</v>
      </c>
      <c r="W42" s="59">
        <v>44.678860714666897</v>
      </c>
      <c r="X42" s="59">
        <v>40.905318146219528</v>
      </c>
      <c r="Y42" s="59">
        <v>87.082085050257916</v>
      </c>
      <c r="Z42" s="59">
        <v>73.478246925418844</v>
      </c>
      <c r="AA42" s="59">
        <v>24.540147391527789</v>
      </c>
      <c r="AB42" s="62">
        <v>97.702485233363973</v>
      </c>
      <c r="AC42" s="101"/>
    </row>
    <row r="43" spans="1:29" ht="15" customHeight="1" x14ac:dyDescent="0.2">
      <c r="A43" s="144" t="s">
        <v>2060</v>
      </c>
      <c r="B43" s="32">
        <v>40</v>
      </c>
      <c r="C43" s="125" t="s">
        <v>3334</v>
      </c>
      <c r="D43" s="150" t="s">
        <v>2061</v>
      </c>
      <c r="E43" s="59">
        <v>1.739865683836717</v>
      </c>
      <c r="F43" s="59">
        <v>6.4735312003781011</v>
      </c>
      <c r="G43" s="59">
        <v>6.6992928918262908</v>
      </c>
      <c r="H43" s="59">
        <v>33.361495280157612</v>
      </c>
      <c r="I43" s="59">
        <v>32.363095663913882</v>
      </c>
      <c r="J43" s="59">
        <v>26.525747420282521</v>
      </c>
      <c r="K43" s="59">
        <v>28.174961581065372</v>
      </c>
      <c r="L43" s="59">
        <v>14.92126087081113</v>
      </c>
      <c r="M43" s="59">
        <v>13.80224122599849</v>
      </c>
      <c r="N43" s="59">
        <v>29.424775589129059</v>
      </c>
      <c r="O43" s="59">
        <v>23.410336706854071</v>
      </c>
      <c r="P43" s="59">
        <v>9.7258446035263226</v>
      </c>
      <c r="Q43" s="59">
        <v>1.6040385993205351</v>
      </c>
      <c r="R43" s="59">
        <v>18.788124928826559</v>
      </c>
      <c r="S43" s="59">
        <v>0</v>
      </c>
      <c r="T43" s="59">
        <v>32.695298791657443</v>
      </c>
      <c r="U43" s="59">
        <v>24.763742573969569</v>
      </c>
      <c r="V43" s="59">
        <v>18.108254666591861</v>
      </c>
      <c r="W43" s="59">
        <v>13.480699576411221</v>
      </c>
      <c r="X43" s="59">
        <v>18.587944859497728</v>
      </c>
      <c r="Y43" s="59">
        <v>20.484216287687509</v>
      </c>
      <c r="Z43" s="59">
        <v>18.926847605945291</v>
      </c>
      <c r="AA43" s="59">
        <v>10.666036971913639</v>
      </c>
      <c r="AB43" s="62">
        <v>65.586267251330952</v>
      </c>
      <c r="AC43" s="101"/>
    </row>
    <row r="44" spans="1:29" ht="15" customHeight="1" x14ac:dyDescent="0.2">
      <c r="A44" s="143" t="s">
        <v>1774</v>
      </c>
      <c r="B44" s="75">
        <v>41</v>
      </c>
      <c r="C44" s="125" t="s">
        <v>3354</v>
      </c>
      <c r="D44" s="150" t="s">
        <v>164</v>
      </c>
      <c r="E44" s="59">
        <v>8.7381647067692274</v>
      </c>
      <c r="F44" s="59">
        <v>8.3806790789028049</v>
      </c>
      <c r="G44" s="59">
        <v>6.5368065573995029</v>
      </c>
      <c r="H44" s="59">
        <v>26.960962728428651</v>
      </c>
      <c r="I44" s="59">
        <v>19.159307584419629</v>
      </c>
      <c r="J44" s="59">
        <v>20.95315942860994</v>
      </c>
      <c r="K44" s="59">
        <v>20.90285746796155</v>
      </c>
      <c r="L44" s="59">
        <v>19.293858482742031</v>
      </c>
      <c r="M44" s="59">
        <v>8.802449761478627</v>
      </c>
      <c r="N44" s="59">
        <v>22.542785282248371</v>
      </c>
      <c r="O44" s="59">
        <v>6.7342959212615474</v>
      </c>
      <c r="P44" s="59">
        <v>15.23915214878215</v>
      </c>
      <c r="Q44" s="59">
        <v>31.284440766889858</v>
      </c>
      <c r="R44" s="59">
        <v>36.413111053155198</v>
      </c>
      <c r="S44" s="59">
        <v>28.296342569530129</v>
      </c>
      <c r="T44" s="59">
        <v>41.483605089421488</v>
      </c>
      <c r="U44" s="59">
        <v>37.447099887839762</v>
      </c>
      <c r="V44" s="59">
        <v>12.623613704443139</v>
      </c>
      <c r="W44" s="59">
        <v>43.035448438477061</v>
      </c>
      <c r="X44" s="59">
        <v>33.545123419475743</v>
      </c>
      <c r="Y44" s="59">
        <v>40.979990145090063</v>
      </c>
      <c r="Z44" s="59">
        <v>39.657047255509539</v>
      </c>
      <c r="AA44" s="59">
        <v>9.4969610648327336</v>
      </c>
      <c r="AB44" s="62">
        <v>61.644053679163108</v>
      </c>
      <c r="AC44" s="101"/>
    </row>
    <row r="45" spans="1:29" ht="15" customHeight="1" x14ac:dyDescent="0.2">
      <c r="A45" s="144" t="s">
        <v>1740</v>
      </c>
      <c r="B45" s="75">
        <v>42</v>
      </c>
      <c r="C45" s="125" t="s">
        <v>3079</v>
      </c>
      <c r="D45" s="150" t="s">
        <v>1741</v>
      </c>
      <c r="E45" s="59">
        <v>5.8254431378461522</v>
      </c>
      <c r="F45" s="59">
        <v>0.96174880409717745</v>
      </c>
      <c r="G45" s="59">
        <v>3.7353180327997162</v>
      </c>
      <c r="H45" s="59">
        <v>26.0712509583905</v>
      </c>
      <c r="I45" s="59">
        <v>17.142538365007042</v>
      </c>
      <c r="J45" s="59">
        <v>30.082070025120231</v>
      </c>
      <c r="K45" s="59">
        <v>10.451428733980769</v>
      </c>
      <c r="L45" s="59">
        <v>15.23199353900687</v>
      </c>
      <c r="M45" s="59">
        <v>17.60489952295725</v>
      </c>
      <c r="N45" s="59">
        <v>25.784652499028851</v>
      </c>
      <c r="O45" s="59">
        <v>9.6281190828550791</v>
      </c>
      <c r="P45" s="59">
        <v>11.140908731627521</v>
      </c>
      <c r="Q45" s="59">
        <v>59.314351680666597</v>
      </c>
      <c r="R45" s="59">
        <v>56.381020780103981</v>
      </c>
      <c r="S45" s="59">
        <v>68.441046788088002</v>
      </c>
      <c r="T45" s="59">
        <v>76.1649677922411</v>
      </c>
      <c r="U45" s="59">
        <v>56.985819546135367</v>
      </c>
      <c r="V45" s="59">
        <v>46.190878438652248</v>
      </c>
      <c r="W45" s="59">
        <v>77.96257563412982</v>
      </c>
      <c r="X45" s="59">
        <v>27.625395757215308</v>
      </c>
      <c r="Y45" s="59">
        <v>43.076113016137278</v>
      </c>
      <c r="Z45" s="59">
        <v>59.454262688062592</v>
      </c>
      <c r="AA45" s="59">
        <v>22.79270655559856</v>
      </c>
      <c r="AB45" s="62">
        <v>57.652139986317408</v>
      </c>
      <c r="AC45" s="101"/>
    </row>
    <row r="46" spans="1:29" ht="15" customHeight="1" x14ac:dyDescent="0.2">
      <c r="A46" s="143" t="s">
        <v>2477</v>
      </c>
      <c r="B46" s="75">
        <v>43</v>
      </c>
      <c r="C46" s="125" t="s">
        <v>2679</v>
      </c>
      <c r="D46" s="150" t="s">
        <v>2478</v>
      </c>
      <c r="E46" s="59">
        <v>39.807194775282028</v>
      </c>
      <c r="F46" s="59">
        <v>36.54645455569274</v>
      </c>
      <c r="G46" s="59">
        <v>39.216170196856012</v>
      </c>
      <c r="H46" s="59">
        <v>113.27289010846251</v>
      </c>
      <c r="I46" s="59">
        <v>122.0508396204113</v>
      </c>
      <c r="J46" s="59">
        <v>104.7657971430497</v>
      </c>
      <c r="K46" s="59">
        <v>62.704391832391053</v>
      </c>
      <c r="L46" s="59">
        <v>52.804244268557142</v>
      </c>
      <c r="M46" s="59">
        <v>61.617148330350389</v>
      </c>
      <c r="N46" s="59">
        <v>77.268080219820845</v>
      </c>
      <c r="O46" s="59">
        <v>37.488863351388567</v>
      </c>
      <c r="P46" s="59">
        <v>80.127461998296539</v>
      </c>
      <c r="Q46" s="59">
        <v>45.456292434290972</v>
      </c>
      <c r="R46" s="59">
        <v>54.195193742313151</v>
      </c>
      <c r="S46" s="59">
        <v>43.908117780305368</v>
      </c>
      <c r="T46" s="59">
        <v>101.7950536420547</v>
      </c>
      <c r="U46" s="59">
        <v>102.618788668531</v>
      </c>
      <c r="V46" s="59">
        <v>109.6602163916173</v>
      </c>
      <c r="W46" s="59">
        <v>58.473470501136873</v>
      </c>
      <c r="X46" s="59">
        <v>45.384578743996578</v>
      </c>
      <c r="Y46" s="59">
        <v>76.382927558591831</v>
      </c>
      <c r="Z46" s="59">
        <v>101.1995665635267</v>
      </c>
      <c r="AA46" s="59">
        <v>37.038148152847661</v>
      </c>
      <c r="AB46" s="62">
        <v>51.688125504974217</v>
      </c>
      <c r="AC46" s="101"/>
    </row>
    <row r="47" spans="1:29" ht="15" customHeight="1" x14ac:dyDescent="0.2">
      <c r="A47" s="144" t="s">
        <v>1906</v>
      </c>
      <c r="B47" s="75">
        <v>44</v>
      </c>
      <c r="C47" s="125" t="s">
        <v>3339</v>
      </c>
      <c r="D47" s="150" t="s">
        <v>1907</v>
      </c>
      <c r="E47" s="59">
        <v>4.8545359482051262</v>
      </c>
      <c r="F47" s="59">
        <v>13.464483257360479</v>
      </c>
      <c r="G47" s="59">
        <v>1.8676590163998581</v>
      </c>
      <c r="H47" s="59">
        <v>118.69653711066471</v>
      </c>
      <c r="I47" s="59">
        <v>48.415570265828407</v>
      </c>
      <c r="J47" s="59">
        <v>43.325419200339383</v>
      </c>
      <c r="K47" s="59">
        <v>3.1354286201942321</v>
      </c>
      <c r="L47" s="59">
        <v>1.0154662359337909</v>
      </c>
      <c r="M47" s="59">
        <v>16.504593302772431</v>
      </c>
      <c r="N47" s="59">
        <v>39.71824073538999</v>
      </c>
      <c r="O47" s="59">
        <v>0.96204227446593527</v>
      </c>
      <c r="P47" s="59">
        <v>71.977781131301413</v>
      </c>
      <c r="Q47" s="59">
        <v>22.752320557738081</v>
      </c>
      <c r="R47" s="59">
        <v>11.44412061670592</v>
      </c>
      <c r="S47" s="59">
        <v>25.36913471750977</v>
      </c>
      <c r="T47" s="59">
        <v>27.56949369472315</v>
      </c>
      <c r="U47" s="59">
        <v>18.739533663809599</v>
      </c>
      <c r="V47" s="59">
        <v>28.396031827040321</v>
      </c>
      <c r="W47" s="59">
        <v>4.1034014386762712</v>
      </c>
      <c r="X47" s="59">
        <v>16.772561709737872</v>
      </c>
      <c r="Y47" s="59">
        <v>25.21651574192143</v>
      </c>
      <c r="Z47" s="59">
        <v>41.744260268957412</v>
      </c>
      <c r="AA47" s="59">
        <v>0.94969610648327341</v>
      </c>
      <c r="AB47" s="62">
        <v>41.748101369402256</v>
      </c>
      <c r="AC47" s="101"/>
    </row>
    <row r="48" spans="1:29" ht="15" customHeight="1" x14ac:dyDescent="0.2">
      <c r="A48" s="143" t="s">
        <v>2184</v>
      </c>
      <c r="B48" s="32">
        <v>45</v>
      </c>
      <c r="C48" s="125" t="s">
        <v>2606</v>
      </c>
      <c r="D48" s="150" t="s">
        <v>2185</v>
      </c>
      <c r="E48" s="59">
        <v>6.7895539771596898</v>
      </c>
      <c r="F48" s="59">
        <v>9.6174880409717751</v>
      </c>
      <c r="G48" s="59">
        <v>4.6532724393602454</v>
      </c>
      <c r="H48" s="59">
        <v>28.758360243657229</v>
      </c>
      <c r="I48" s="59">
        <v>23.772667173825941</v>
      </c>
      <c r="J48" s="59">
        <v>17.659703732967529</v>
      </c>
      <c r="K48" s="59">
        <v>18.075745995419751</v>
      </c>
      <c r="L48" s="59">
        <v>31.479453313947531</v>
      </c>
      <c r="M48" s="59">
        <v>31.90778007913984</v>
      </c>
      <c r="N48" s="59">
        <v>32.203978974640528</v>
      </c>
      <c r="O48" s="59">
        <v>22.641664929555791</v>
      </c>
      <c r="P48" s="59">
        <v>41.363412975265838</v>
      </c>
      <c r="Q48" s="59">
        <v>26.076055385880981</v>
      </c>
      <c r="R48" s="59">
        <v>20.807492030374402</v>
      </c>
      <c r="S48" s="59">
        <v>9.7846801133533852</v>
      </c>
      <c r="T48" s="59">
        <v>33.931684547351573</v>
      </c>
      <c r="U48" s="59">
        <v>30.865114269804049</v>
      </c>
      <c r="V48" s="59">
        <v>28.396031827040321</v>
      </c>
      <c r="W48" s="59">
        <v>20.8073228451677</v>
      </c>
      <c r="X48" s="59">
        <v>24.665531926085102</v>
      </c>
      <c r="Y48" s="59">
        <v>25.220718494545089</v>
      </c>
      <c r="Z48" s="59">
        <v>38.150079459800168</v>
      </c>
      <c r="AA48" s="59">
        <v>23.318838198590289</v>
      </c>
      <c r="AB48" s="62">
        <v>36.783059313684063</v>
      </c>
      <c r="AC48" s="101"/>
    </row>
    <row r="49" spans="1:29" ht="15" customHeight="1" x14ac:dyDescent="0.2">
      <c r="A49" s="143" t="s">
        <v>2331</v>
      </c>
      <c r="B49" s="75">
        <v>46</v>
      </c>
      <c r="C49" s="125" t="s">
        <v>3343</v>
      </c>
      <c r="D49" s="150" t="s">
        <v>164</v>
      </c>
      <c r="E49" s="59">
        <v>2.9127215689230761</v>
      </c>
      <c r="F49" s="59">
        <v>3.8469952163887098</v>
      </c>
      <c r="G49" s="59">
        <v>7.4706360655994306</v>
      </c>
      <c r="H49" s="59">
        <v>13.48048136421432</v>
      </c>
      <c r="I49" s="59">
        <v>17.154638980323519</v>
      </c>
      <c r="J49" s="59">
        <v>17.143494077953591</v>
      </c>
      <c r="K49" s="59">
        <v>15.677143100971159</v>
      </c>
      <c r="L49" s="59">
        <v>17.262926010874448</v>
      </c>
      <c r="M49" s="59">
        <v>17.60489952295725</v>
      </c>
      <c r="N49" s="59">
        <v>16.10198948732026</v>
      </c>
      <c r="O49" s="59">
        <v>16.354718665920899</v>
      </c>
      <c r="P49" s="59">
        <v>23.947239090943381</v>
      </c>
      <c r="Q49" s="59">
        <v>7.5841068525793602</v>
      </c>
      <c r="R49" s="59">
        <v>18.727783201938479</v>
      </c>
      <c r="S49" s="59">
        <v>18.538983062795602</v>
      </c>
      <c r="T49" s="59">
        <v>12.724381705256841</v>
      </c>
      <c r="U49" s="59">
        <v>14.330231625266171</v>
      </c>
      <c r="V49" s="59">
        <v>17.878983002210571</v>
      </c>
      <c r="W49" s="59">
        <v>15.38775539503602</v>
      </c>
      <c r="X49" s="59">
        <v>25.652153203128499</v>
      </c>
      <c r="Y49" s="59">
        <v>17.861698650527678</v>
      </c>
      <c r="Z49" s="59">
        <v>9.3924585605154185</v>
      </c>
      <c r="AA49" s="59">
        <v>18.993922129665471</v>
      </c>
      <c r="AB49" s="62">
        <v>29.820072406715902</v>
      </c>
      <c r="AC49" s="101"/>
    </row>
    <row r="50" spans="1:29" ht="15" customHeight="1" x14ac:dyDescent="0.2">
      <c r="A50" s="143" t="s">
        <v>2297</v>
      </c>
      <c r="B50" s="75">
        <v>47</v>
      </c>
      <c r="C50" s="125" t="s">
        <v>3344</v>
      </c>
      <c r="D50" s="150" t="s">
        <v>2298</v>
      </c>
      <c r="E50" s="59">
        <v>6.7963503274871773</v>
      </c>
      <c r="F50" s="59">
        <v>3.8469952163887098</v>
      </c>
      <c r="G50" s="59">
        <v>5.6029770491995734</v>
      </c>
      <c r="H50" s="59">
        <v>16.176577637057189</v>
      </c>
      <c r="I50" s="59">
        <v>14.117384535888149</v>
      </c>
      <c r="J50" s="59">
        <v>23.81040844160221</v>
      </c>
      <c r="K50" s="59">
        <v>18.812571721165391</v>
      </c>
      <c r="L50" s="59">
        <v>11.1701285952717</v>
      </c>
      <c r="M50" s="59">
        <v>15.404287082587601</v>
      </c>
      <c r="N50" s="59">
        <v>18.248921418962968</v>
      </c>
      <c r="O50" s="59">
        <v>9.6204227446593524</v>
      </c>
      <c r="P50" s="59">
        <v>20.681706487632919</v>
      </c>
      <c r="Q50" s="59">
        <v>18.01225377487598</v>
      </c>
      <c r="R50" s="59">
        <v>13.52486981974336</v>
      </c>
      <c r="S50" s="59">
        <v>8.7816235560610743</v>
      </c>
      <c r="T50" s="59">
        <v>20.146937699989991</v>
      </c>
      <c r="U50" s="59">
        <v>14.330231625266171</v>
      </c>
      <c r="V50" s="59">
        <v>8.4136390598637973</v>
      </c>
      <c r="W50" s="59">
        <v>12.308152615309471</v>
      </c>
      <c r="X50" s="59">
        <v>21.705668094954891</v>
      </c>
      <c r="Y50" s="59">
        <v>17.861698650527678</v>
      </c>
      <c r="Z50" s="59">
        <v>15.65409760085903</v>
      </c>
      <c r="AA50" s="59">
        <v>31.339971513948019</v>
      </c>
      <c r="AB50" s="62">
        <v>19.880048271143931</v>
      </c>
      <c r="AC50" s="101"/>
    </row>
    <row r="51" spans="1:29" ht="15" customHeight="1" x14ac:dyDescent="0.2">
      <c r="A51" s="143" t="s">
        <v>1755</v>
      </c>
      <c r="B51" s="32">
        <v>48</v>
      </c>
      <c r="C51" s="125" t="s">
        <v>3340</v>
      </c>
      <c r="D51" s="150" t="s">
        <v>1756</v>
      </c>
      <c r="E51" s="59">
        <v>2.9127215689230761</v>
      </c>
      <c r="F51" s="59">
        <v>4.8087440204858876</v>
      </c>
      <c r="G51" s="59">
        <v>12.13978360659908</v>
      </c>
      <c r="H51" s="59">
        <v>26.960962728428651</v>
      </c>
      <c r="I51" s="59">
        <v>25.21869070414477</v>
      </c>
      <c r="J51" s="59">
        <v>26.667657454594469</v>
      </c>
      <c r="K51" s="59">
        <v>7.3160001137865418</v>
      </c>
      <c r="L51" s="59">
        <v>9.1523971844712602</v>
      </c>
      <c r="M51" s="59">
        <v>6.6018373211089703</v>
      </c>
      <c r="N51" s="59">
        <v>19.322387384784321</v>
      </c>
      <c r="O51" s="59">
        <v>9.6204227446593524</v>
      </c>
      <c r="P51" s="59">
        <v>7.619576074391075</v>
      </c>
      <c r="Q51" s="59">
        <v>6.6360934960069402</v>
      </c>
      <c r="R51" s="59">
        <v>5.2018730075935986</v>
      </c>
      <c r="S51" s="59">
        <v>3.902943802693811</v>
      </c>
      <c r="T51" s="59">
        <v>26.50912855261841</v>
      </c>
      <c r="U51" s="59">
        <v>41.888369366162642</v>
      </c>
      <c r="V51" s="59">
        <v>41.096419987904717</v>
      </c>
      <c r="W51" s="59">
        <v>3.0775510790072031</v>
      </c>
      <c r="X51" s="59">
        <v>3.9464851081736159</v>
      </c>
      <c r="Y51" s="59">
        <v>14.7253945051262</v>
      </c>
      <c r="Z51" s="59">
        <v>39.657047255509539</v>
      </c>
      <c r="AA51" s="59">
        <v>13.29574549076583</v>
      </c>
      <c r="AB51" s="62">
        <v>17.89204344402954</v>
      </c>
      <c r="AC51" s="101"/>
    </row>
    <row r="52" spans="1:29" ht="15" customHeight="1" x14ac:dyDescent="0.2">
      <c r="A52" s="143" t="s">
        <v>2450</v>
      </c>
      <c r="B52" s="75">
        <v>49</v>
      </c>
      <c r="C52" s="125" t="s">
        <v>3355</v>
      </c>
      <c r="D52" s="150" t="s">
        <v>2451</v>
      </c>
      <c r="E52" s="59">
        <v>8.7381647067692274</v>
      </c>
      <c r="F52" s="59">
        <v>9.6174880409717751</v>
      </c>
      <c r="G52" s="59">
        <v>6.5368065573995029</v>
      </c>
      <c r="H52" s="59">
        <v>30.5557577588858</v>
      </c>
      <c r="I52" s="59">
        <v>18.150922974713339</v>
      </c>
      <c r="J52" s="59">
        <v>23.81040844160221</v>
      </c>
      <c r="K52" s="59">
        <v>38.267906309470597</v>
      </c>
      <c r="L52" s="59">
        <v>29.954223027574969</v>
      </c>
      <c r="M52" s="59">
        <v>26.822164729445561</v>
      </c>
      <c r="N52" s="59">
        <v>16.10198948732026</v>
      </c>
      <c r="O52" s="59">
        <v>14.43063411698903</v>
      </c>
      <c r="P52" s="59">
        <v>30.4783042975643</v>
      </c>
      <c r="Q52" s="59">
        <v>26.544373984027761</v>
      </c>
      <c r="R52" s="59">
        <v>12.484495218224639</v>
      </c>
      <c r="S52" s="59">
        <v>30.245862998975689</v>
      </c>
      <c r="T52" s="59">
        <v>25.448763410513671</v>
      </c>
      <c r="U52" s="59">
        <v>14.326924648737259</v>
      </c>
      <c r="V52" s="59">
        <v>23.105956268150951</v>
      </c>
      <c r="W52" s="59">
        <v>36.956259207078169</v>
      </c>
      <c r="X52" s="59">
        <v>41.434147150714793</v>
      </c>
      <c r="Y52" s="59">
        <v>39.92614992470893</v>
      </c>
      <c r="Z52" s="59">
        <v>26.094337094125279</v>
      </c>
      <c r="AA52" s="59">
        <v>20.89331434263201</v>
      </c>
      <c r="AB52" s="62">
        <v>15.90403861691515</v>
      </c>
      <c r="AC52" s="101"/>
    </row>
    <row r="53" spans="1:29" ht="15" customHeight="1" x14ac:dyDescent="0.2">
      <c r="A53" s="144" t="s">
        <v>1821</v>
      </c>
      <c r="B53" s="75">
        <v>50</v>
      </c>
      <c r="C53" s="125" t="s">
        <v>3356</v>
      </c>
      <c r="D53" s="150" t="s">
        <v>164</v>
      </c>
      <c r="E53" s="59">
        <v>0.99032533343384577</v>
      </c>
      <c r="F53" s="59">
        <v>0</v>
      </c>
      <c r="G53" s="59">
        <v>2.0843074623022422</v>
      </c>
      <c r="H53" s="59">
        <v>19.726437729633631</v>
      </c>
      <c r="I53" s="59">
        <v>5.5198973535322668</v>
      </c>
      <c r="J53" s="59">
        <v>8.9184265858865217</v>
      </c>
      <c r="K53" s="59">
        <v>9.0049509971978345</v>
      </c>
      <c r="L53" s="59">
        <v>5.2469140410698989</v>
      </c>
      <c r="M53" s="59">
        <v>2.037767119782302</v>
      </c>
      <c r="N53" s="59">
        <v>4.7436461029645498</v>
      </c>
      <c r="O53" s="59">
        <v>2.2761920213864029</v>
      </c>
      <c r="P53" s="59">
        <v>7.761082487201195</v>
      </c>
      <c r="Q53" s="59">
        <v>1.1888087491418149</v>
      </c>
      <c r="R53" s="59">
        <v>11.09559512519715</v>
      </c>
      <c r="S53" s="59">
        <v>5.3275182906770517</v>
      </c>
      <c r="T53" s="59">
        <v>13.51011227555645</v>
      </c>
      <c r="U53" s="59">
        <v>13.60600376543541</v>
      </c>
      <c r="V53" s="59">
        <v>8.1033861195313204</v>
      </c>
      <c r="W53" s="59">
        <v>0</v>
      </c>
      <c r="X53" s="59">
        <v>1.2461026729058191</v>
      </c>
      <c r="Y53" s="59">
        <v>4.5253138875189833</v>
      </c>
      <c r="Z53" s="59">
        <v>8.4615615565176672</v>
      </c>
      <c r="AA53" s="59">
        <v>7.4361205137640312</v>
      </c>
      <c r="AB53" s="62">
        <v>15.520353685282069</v>
      </c>
      <c r="AC53" s="101"/>
    </row>
    <row r="54" spans="1:29" ht="15" customHeight="1" x14ac:dyDescent="0.2">
      <c r="A54" s="144" t="s">
        <v>2549</v>
      </c>
      <c r="B54" s="75">
        <v>51</v>
      </c>
      <c r="C54" s="125" t="s">
        <v>3345</v>
      </c>
      <c r="D54" s="150" t="s">
        <v>2550</v>
      </c>
      <c r="E54" s="59">
        <v>0.97090718964102529</v>
      </c>
      <c r="F54" s="59">
        <v>3.8469952163887098</v>
      </c>
      <c r="G54" s="59">
        <v>1.8676590163998581</v>
      </c>
      <c r="H54" s="59">
        <v>12.58178260660004</v>
      </c>
      <c r="I54" s="59">
        <v>4.033538438825186</v>
      </c>
      <c r="J54" s="59">
        <v>15.23580415361242</v>
      </c>
      <c r="K54" s="59">
        <v>14.63200022757308</v>
      </c>
      <c r="L54" s="59">
        <v>12.312528110697221</v>
      </c>
      <c r="M54" s="59">
        <v>15.404287082587601</v>
      </c>
      <c r="N54" s="59">
        <v>14.2234240471329</v>
      </c>
      <c r="O54" s="59">
        <v>16.354718665920899</v>
      </c>
      <c r="P54" s="59">
        <v>19.593195619862769</v>
      </c>
      <c r="Q54" s="59">
        <v>9.4801335657242003</v>
      </c>
      <c r="R54" s="59">
        <v>9.363371413668478</v>
      </c>
      <c r="S54" s="59">
        <v>7.8058876053876221</v>
      </c>
      <c r="T54" s="59">
        <v>10.970537760215599</v>
      </c>
      <c r="U54" s="59">
        <v>13.22790611563031</v>
      </c>
      <c r="V54" s="59">
        <v>4.2068195299318987</v>
      </c>
      <c r="W54" s="59">
        <v>9.2326532370216103</v>
      </c>
      <c r="X54" s="59">
        <v>6.9112820456890436</v>
      </c>
      <c r="Y54" s="59">
        <v>5.2534407795669651</v>
      </c>
      <c r="Z54" s="59">
        <v>6.2616390403436117</v>
      </c>
      <c r="AA54" s="59">
        <v>11.39635327779928</v>
      </c>
      <c r="AB54" s="62">
        <v>12.92302537865711</v>
      </c>
      <c r="AC54" s="101"/>
    </row>
    <row r="55" spans="1:29" ht="15" customHeight="1" x14ac:dyDescent="0.2">
      <c r="A55" s="144" t="s">
        <v>2339</v>
      </c>
      <c r="B55" s="32">
        <v>52</v>
      </c>
      <c r="C55" s="125" t="s">
        <v>3351</v>
      </c>
      <c r="D55" s="150" t="s">
        <v>2340</v>
      </c>
      <c r="E55" s="59">
        <v>1.941814379282051</v>
      </c>
      <c r="F55" s="59">
        <v>1.9234976081943549</v>
      </c>
      <c r="G55" s="59">
        <v>7.4706360655994306</v>
      </c>
      <c r="H55" s="59">
        <v>30.5557577588858</v>
      </c>
      <c r="I55" s="59">
        <v>41.343768997958158</v>
      </c>
      <c r="J55" s="59">
        <v>29.524906467586732</v>
      </c>
      <c r="K55" s="59">
        <v>31.481793632496888</v>
      </c>
      <c r="L55" s="59">
        <v>22.313855068409129</v>
      </c>
      <c r="M55" s="59">
        <v>16.504593302772431</v>
      </c>
      <c r="N55" s="59">
        <v>34.350910906283232</v>
      </c>
      <c r="O55" s="59">
        <v>22.126972312716511</v>
      </c>
      <c r="P55" s="59">
        <v>20.68279499850069</v>
      </c>
      <c r="Q55" s="59">
        <v>124.189749710987</v>
      </c>
      <c r="R55" s="59">
        <v>48.916333014207169</v>
      </c>
      <c r="S55" s="59">
        <v>58.544157040407157</v>
      </c>
      <c r="T55" s="59">
        <v>53.01825710523682</v>
      </c>
      <c r="U55" s="59">
        <v>60.627903029972252</v>
      </c>
      <c r="V55" s="59">
        <v>63.10229294897848</v>
      </c>
      <c r="W55" s="59">
        <v>64.628572659151274</v>
      </c>
      <c r="X55" s="59">
        <v>26.638774480171911</v>
      </c>
      <c r="Y55" s="59">
        <v>24.165827586008039</v>
      </c>
      <c r="Z55" s="59">
        <v>36.526227735337727</v>
      </c>
      <c r="AA55" s="59">
        <v>2.84908831944982</v>
      </c>
      <c r="AB55" s="62">
        <v>12.922031376243559</v>
      </c>
      <c r="AC55" s="101"/>
    </row>
    <row r="56" spans="1:29" ht="15" customHeight="1" x14ac:dyDescent="0.2">
      <c r="A56" s="143" t="s">
        <v>2174</v>
      </c>
      <c r="B56" s="75">
        <v>53</v>
      </c>
      <c r="C56" s="125" t="s">
        <v>3357</v>
      </c>
      <c r="D56" s="150" t="s">
        <v>2175</v>
      </c>
      <c r="E56" s="59">
        <v>7.2487930778598946</v>
      </c>
      <c r="F56" s="59">
        <v>7.6939904327774196</v>
      </c>
      <c r="G56" s="59">
        <v>2.8014885245997871</v>
      </c>
      <c r="H56" s="59">
        <v>18.792689720472389</v>
      </c>
      <c r="I56" s="59">
        <v>29.90263721623052</v>
      </c>
      <c r="J56" s="59">
        <v>12.666184874594711</v>
      </c>
      <c r="K56" s="59">
        <v>7.3160001137865418</v>
      </c>
      <c r="L56" s="59">
        <v>12.392749943335989</v>
      </c>
      <c r="M56" s="59">
        <v>26.817763504564819</v>
      </c>
      <c r="N56" s="59">
        <v>10.734659658213509</v>
      </c>
      <c r="O56" s="59">
        <v>10.877811997386329</v>
      </c>
      <c r="P56" s="59">
        <v>13.85783185758183</v>
      </c>
      <c r="Q56" s="59">
        <v>10.192091596510091</v>
      </c>
      <c r="R56" s="59">
        <v>5.1633791473374071</v>
      </c>
      <c r="S56" s="59">
        <v>11.558568071677721</v>
      </c>
      <c r="T56" s="59">
        <v>17.78550452852274</v>
      </c>
      <c r="U56" s="59">
        <v>11.023255096358589</v>
      </c>
      <c r="V56" s="59">
        <v>12.316515878758119</v>
      </c>
      <c r="W56" s="59">
        <v>4.2049606242835091</v>
      </c>
      <c r="X56" s="59">
        <v>12.82607660156425</v>
      </c>
      <c r="Y56" s="59">
        <v>12.613511311740281</v>
      </c>
      <c r="Z56" s="59">
        <v>9.3924585605154185</v>
      </c>
      <c r="AA56" s="59">
        <v>3.7987844259330941</v>
      </c>
      <c r="AB56" s="62">
        <v>12.6447047028611</v>
      </c>
      <c r="AC56" s="101"/>
    </row>
    <row r="57" spans="1:29" ht="15" customHeight="1" x14ac:dyDescent="0.2">
      <c r="A57" s="143" t="s">
        <v>2553</v>
      </c>
      <c r="B57" s="75">
        <v>54</v>
      </c>
      <c r="C57" s="125" t="s">
        <v>3251</v>
      </c>
      <c r="D57" s="150" t="s">
        <v>2554</v>
      </c>
      <c r="E57" s="59">
        <v>8.7381647067692274</v>
      </c>
      <c r="F57" s="59">
        <v>3.8469952163887098</v>
      </c>
      <c r="G57" s="59">
        <v>2.8014885245997871</v>
      </c>
      <c r="H57" s="59">
        <v>14.379180121828609</v>
      </c>
      <c r="I57" s="59">
        <v>18.022858129280639</v>
      </c>
      <c r="J57" s="59">
        <v>16.191077740289501</v>
      </c>
      <c r="K57" s="59">
        <v>86.336117342794978</v>
      </c>
      <c r="L57" s="59">
        <v>76.250344190032436</v>
      </c>
      <c r="M57" s="59">
        <v>113.39205752114751</v>
      </c>
      <c r="N57" s="59">
        <v>75.278947785153875</v>
      </c>
      <c r="O57" s="59">
        <v>66.998548078356663</v>
      </c>
      <c r="P57" s="59">
        <v>102.8708080694861</v>
      </c>
      <c r="Q57" s="59">
        <v>10.428146922296619</v>
      </c>
      <c r="R57" s="59">
        <v>20.805411281171359</v>
      </c>
      <c r="S57" s="59">
        <v>19.514719013469051</v>
      </c>
      <c r="T57" s="59">
        <v>24.163600858282731</v>
      </c>
      <c r="U57" s="59">
        <v>36.664448775998309</v>
      </c>
      <c r="V57" s="59">
        <v>28.396031827040321</v>
      </c>
      <c r="W57" s="59">
        <v>15.38775539503602</v>
      </c>
      <c r="X57" s="59">
        <v>9.8662127704340392</v>
      </c>
      <c r="Y57" s="59">
        <v>17.874306908398641</v>
      </c>
      <c r="Z57" s="59">
        <v>31.30819520171806</v>
      </c>
      <c r="AA57" s="59">
        <v>15.195137703732369</v>
      </c>
      <c r="AB57" s="62">
        <v>11.68350436895129</v>
      </c>
      <c r="AC57" s="101"/>
    </row>
    <row r="58" spans="1:29" ht="15" customHeight="1" x14ac:dyDescent="0.2">
      <c r="A58" s="144" t="s">
        <v>2503</v>
      </c>
      <c r="B58" s="32">
        <v>55</v>
      </c>
      <c r="C58" s="125" t="s">
        <v>3361</v>
      </c>
      <c r="D58" s="150" t="s">
        <v>2504</v>
      </c>
      <c r="E58" s="59">
        <v>2.3097882041559989</v>
      </c>
      <c r="F58" s="59">
        <v>7.2246570163779964</v>
      </c>
      <c r="G58" s="59">
        <v>0.93382950819992894</v>
      </c>
      <c r="H58" s="59">
        <v>13.48048136421432</v>
      </c>
      <c r="I58" s="59">
        <v>29.2431536814826</v>
      </c>
      <c r="J58" s="59">
        <v>11.42899605196906</v>
      </c>
      <c r="K58" s="59">
        <v>9.4062858605826971</v>
      </c>
      <c r="L58" s="59">
        <v>15.23199353900687</v>
      </c>
      <c r="M58" s="59">
        <v>24.381685533075611</v>
      </c>
      <c r="N58" s="59">
        <v>18.248921418962968</v>
      </c>
      <c r="O58" s="59">
        <v>2.3137116700905742</v>
      </c>
      <c r="P58" s="59">
        <v>9.3111219629058937</v>
      </c>
      <c r="Q58" s="59">
        <v>0</v>
      </c>
      <c r="R58" s="59">
        <v>2.0807492030374402</v>
      </c>
      <c r="S58" s="59">
        <v>3.902943802693811</v>
      </c>
      <c r="T58" s="59">
        <v>6.3621908526284194</v>
      </c>
      <c r="U58" s="59">
        <v>4.4093020385434363</v>
      </c>
      <c r="V58" s="59">
        <v>13.259895158345349</v>
      </c>
      <c r="W58" s="59">
        <v>0</v>
      </c>
      <c r="X58" s="59">
        <v>0</v>
      </c>
      <c r="Y58" s="59">
        <v>2.7097247541006411</v>
      </c>
      <c r="Z58" s="59">
        <v>14.09599308632019</v>
      </c>
      <c r="AA58" s="59">
        <v>0.94969610648327341</v>
      </c>
      <c r="AB58" s="62">
        <v>6.9580168949003767</v>
      </c>
      <c r="AC58" s="101"/>
    </row>
    <row r="59" spans="1:29" ht="15" customHeight="1" x14ac:dyDescent="0.2">
      <c r="A59" s="143" t="s">
        <v>2295</v>
      </c>
      <c r="B59" s="75">
        <v>56</v>
      </c>
      <c r="C59" s="125" t="s">
        <v>3044</v>
      </c>
      <c r="D59" s="150" t="s">
        <v>2296</v>
      </c>
      <c r="E59" s="59">
        <v>3.8836287585641012</v>
      </c>
      <c r="F59" s="59">
        <v>6.7389738703089224</v>
      </c>
      <c r="G59" s="59">
        <v>7.0737585246144619</v>
      </c>
      <c r="H59" s="59">
        <v>12.72018221527264</v>
      </c>
      <c r="I59" s="59">
        <v>26.324888620992581</v>
      </c>
      <c r="J59" s="59">
        <v>23.146574254250339</v>
      </c>
      <c r="K59" s="59">
        <v>11.155855030651081</v>
      </c>
      <c r="L59" s="59">
        <v>21.353224009215761</v>
      </c>
      <c r="M59" s="59">
        <v>11.09218700568325</v>
      </c>
      <c r="N59" s="59">
        <v>17.22268795563776</v>
      </c>
      <c r="O59" s="59">
        <v>19.449608662877811</v>
      </c>
      <c r="P59" s="59">
        <v>18.519923904241391</v>
      </c>
      <c r="Q59" s="59">
        <v>3.6688116899352661</v>
      </c>
      <c r="R59" s="59">
        <v>14.56420404666056</v>
      </c>
      <c r="S59" s="59">
        <v>1.951471901346906</v>
      </c>
      <c r="T59" s="59">
        <v>14.682876122724281</v>
      </c>
      <c r="U59" s="59">
        <v>7.8717064643096686</v>
      </c>
      <c r="V59" s="59">
        <v>15.10879234175041</v>
      </c>
      <c r="W59" s="59">
        <v>11.1499675592431</v>
      </c>
      <c r="X59" s="59">
        <v>2.6707837969564938</v>
      </c>
      <c r="Y59" s="59">
        <v>8.9340013897315806</v>
      </c>
      <c r="Z59" s="59">
        <v>11.47236632841622</v>
      </c>
      <c r="AA59" s="59">
        <v>6.9042906941333966</v>
      </c>
      <c r="AB59" s="62">
        <v>4.9242879567623516</v>
      </c>
      <c r="AC59" s="101"/>
    </row>
    <row r="60" spans="1:29" ht="15" customHeight="1" thickBot="1" x14ac:dyDescent="0.25">
      <c r="A60" s="145" t="s">
        <v>2266</v>
      </c>
      <c r="B60" s="81">
        <v>57</v>
      </c>
      <c r="C60" s="126" t="s">
        <v>3338</v>
      </c>
      <c r="D60" s="151" t="s">
        <v>164</v>
      </c>
      <c r="E60" s="119">
        <v>5.0943500240464594</v>
      </c>
      <c r="F60" s="119">
        <v>7.7613128490642227</v>
      </c>
      <c r="G60" s="119">
        <v>4.6532724393602454</v>
      </c>
      <c r="H60" s="119">
        <v>18.91671014902315</v>
      </c>
      <c r="I60" s="119">
        <v>21.177085188441939</v>
      </c>
      <c r="J60" s="119">
        <v>19.389291802165509</v>
      </c>
      <c r="K60" s="119">
        <v>5.2257143669903874</v>
      </c>
      <c r="L60" s="119">
        <v>5.0773311796689562</v>
      </c>
      <c r="M60" s="119">
        <v>12.146280364620321</v>
      </c>
      <c r="N60" s="119">
        <v>7.5142617607494584</v>
      </c>
      <c r="O60" s="119">
        <v>2.9092158379849882</v>
      </c>
      <c r="P60" s="119">
        <v>16.439779635932631</v>
      </c>
      <c r="Q60" s="119">
        <v>0</v>
      </c>
      <c r="R60" s="119">
        <v>7.3627310549479814</v>
      </c>
      <c r="S60" s="119">
        <v>0.92987636099180049</v>
      </c>
      <c r="T60" s="119">
        <v>9.5432862789426274</v>
      </c>
      <c r="U60" s="119">
        <v>23.983296113147389</v>
      </c>
      <c r="V60" s="119">
        <v>11.70021681762309</v>
      </c>
      <c r="W60" s="119">
        <v>0</v>
      </c>
      <c r="X60" s="119">
        <v>3.0121547588135118</v>
      </c>
      <c r="Y60" s="119">
        <v>9.4561934032205368</v>
      </c>
      <c r="Z60" s="119">
        <v>5.2034220425255411</v>
      </c>
      <c r="AA60" s="119">
        <v>0</v>
      </c>
      <c r="AB60" s="120">
        <v>3.9988717097406021</v>
      </c>
      <c r="AC60" s="101"/>
    </row>
    <row r="61" spans="1:29" x14ac:dyDescent="0.2">
      <c r="A61" s="101"/>
      <c r="B61" s="75"/>
      <c r="C61" s="125"/>
      <c r="D61" s="125"/>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c r="AC61" s="101"/>
    </row>
  </sheetData>
  <mergeCells count="1">
    <mergeCell ref="A1:I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2</vt:i4>
      </vt:variant>
    </vt:vector>
  </HeadingPairs>
  <TitlesOfParts>
    <vt:vector size="13" baseType="lpstr">
      <vt:lpstr>INFORMATION</vt:lpstr>
      <vt:lpstr>Supplementary Table 1</vt:lpstr>
      <vt:lpstr>Supplementary Table 2</vt:lpstr>
      <vt:lpstr>Supplementary Table 3</vt:lpstr>
      <vt:lpstr>Supplementary Table 4</vt:lpstr>
      <vt:lpstr>Supplementary Table 5</vt:lpstr>
      <vt:lpstr>Supplementary Table 6</vt:lpstr>
      <vt:lpstr>Supplementary Table 7</vt:lpstr>
      <vt:lpstr>Supplementary Table 8</vt:lpstr>
      <vt:lpstr>Supplementary Table 9</vt:lpstr>
      <vt:lpstr>Supplementary Table 10</vt:lpstr>
      <vt:lpstr>INFORMATION!_Hlk136340741</vt:lpstr>
      <vt:lpstr>'Supplementary Table 1'!Área_de_extracción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Lorenzo Manjarrez</dc:creator>
  <cp:lastModifiedBy>Manjarrez Rodriguez, Lorenzo Federico</cp:lastModifiedBy>
  <dcterms:created xsi:type="dcterms:W3CDTF">2022-03-21T13:41:51Z</dcterms:created>
  <dcterms:modified xsi:type="dcterms:W3CDTF">2024-05-09T14:22:09Z</dcterms:modified>
</cp:coreProperties>
</file>