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mc:AlternateContent xmlns:mc="http://schemas.openxmlformats.org/markup-compatibility/2006">
    <mc:Choice Requires="x15">
      <x15ac:absPath xmlns:x15ac="http://schemas.microsoft.com/office/spreadsheetml/2010/11/ac" url="F:\Eck\Chip1-Frontiers\091621 version\"/>
    </mc:Choice>
  </mc:AlternateContent>
  <xr:revisionPtr revIDLastSave="0" documentId="13_ncr:1_{1DD3D637-7076-40D7-BC16-7450D499C8C2}" xr6:coauthVersionLast="47" xr6:coauthVersionMax="47" xr10:uidLastSave="{00000000-0000-0000-0000-000000000000}"/>
  <bookViews>
    <workbookView xWindow="1500" yWindow="255" windowWidth="14325" windowHeight="15840" firstSheet="9" activeTab="9" xr2:uid="{00000000-000D-0000-FFFF-FFFF00000000}"/>
  </bookViews>
  <sheets>
    <sheet name="S1 sequence heterozygosity" sheetId="2" r:id="rId1"/>
    <sheet name="S2 avg heterozygosity HD array" sheetId="5" r:id="rId2"/>
    <sheet name="S3 avg heterozygosity 56 array" sheetId="6" r:id="rId3"/>
    <sheet name="S4 196 accessions for HD-PCA" sheetId="7" r:id="rId4"/>
    <sheet name="S5 871 CVC accessions for PCA" sheetId="8" r:id="rId5"/>
    <sheet name="S6 probe conversion filters" sheetId="13" r:id="rId6"/>
    <sheet name="S7 254 CVC accessions" sheetId="1" r:id="rId7"/>
    <sheet name="S8 Trio analysis" sheetId="3" r:id="rId8"/>
    <sheet name="S9 mendelian inheritance error" sheetId="4" r:id="rId9"/>
    <sheet name="S10 26 accessions for phylogeny" sheetId="10" r:id="rId10"/>
    <sheet name="S11 87 accessions for phylogeny" sheetId="11" r:id="rId11"/>
    <sheet name="S12 3 trifoliate clusters" sheetId="12" r:id="rId1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6" i="10" l="1"/>
  <c r="C36" i="10"/>
</calcChain>
</file>

<file path=xl/sharedStrings.xml><?xml version="1.0" encoding="utf-8"?>
<sst xmlns="http://schemas.openxmlformats.org/spreadsheetml/2006/main" count="4122" uniqueCount="2506">
  <si>
    <t>Table S1.  Percent heterozygosity at variable bases of accessions in the citrus variant discovery panel. Percent heterozygosity was estimated from Variant Call Format (VCF) files of 41 accessions in the citrus variant discovery panel and represents the percent of variant positions in the file that were heterozygous in each accession. Group 1 (Citrus, 28 accessions), Group 2 (Citron, 4 accessions), and Group 3 (Citrus relatives, 9 accessions). </t>
  </si>
  <si>
    <t>Genotype ID </t>
  </si>
  <si>
    <t>Species</t>
  </si>
  <si>
    <t>Variety Name </t>
  </si>
  <si>
    <t>Het calls from Seq </t>
  </si>
  <si>
    <t>% Heterozygosity </t>
  </si>
  <si>
    <t>NoCall from Seq </t>
  </si>
  <si>
    <t>Group </t>
  </si>
  <si>
    <t>MXL </t>
  </si>
  <si>
    <r>
      <rPr>
        <i/>
        <sz val="9"/>
        <color rgb="FF000000"/>
        <rFont val="Times New Roman"/>
      </rPr>
      <t>Citrus aurantifolia</t>
    </r>
    <r>
      <rPr>
        <sz val="9"/>
        <color rgb="FF000000"/>
        <rFont val="Times New Roman"/>
      </rPr>
      <t xml:space="preserve"> Swingle   </t>
    </r>
  </si>
  <si>
    <t>Mexican lime </t>
  </si>
  <si>
    <t>2628024 </t>
  </si>
  <si>
    <t>17.44 </t>
  </si>
  <si>
    <t>4842577 </t>
  </si>
  <si>
    <t>1 </t>
  </si>
  <si>
    <t>SSO </t>
  </si>
  <si>
    <r>
      <rPr>
        <i/>
        <sz val="9"/>
        <color rgb="FF000000"/>
        <rFont val="Times New Roman"/>
      </rPr>
      <t>Citrus aurantium</t>
    </r>
    <r>
      <rPr>
        <sz val="9"/>
        <color rgb="FF000000"/>
        <rFont val="Times New Roman"/>
      </rPr>
      <t xml:space="preserve"> L. </t>
    </r>
  </si>
  <si>
    <t>Sour orange </t>
  </si>
  <si>
    <t>2714961 </t>
  </si>
  <si>
    <t>15.23 </t>
  </si>
  <si>
    <t>2075827 </t>
  </si>
  <si>
    <t>CLM </t>
  </si>
  <si>
    <r>
      <rPr>
        <i/>
        <sz val="9"/>
        <color rgb="FF000000"/>
        <rFont val="Times New Roman"/>
      </rPr>
      <t>Citrus clementina </t>
    </r>
    <r>
      <rPr>
        <sz val="9"/>
        <color rgb="FF000000"/>
        <rFont val="Times New Roman"/>
      </rPr>
      <t>hort. ex Tana</t>
    </r>
  </si>
  <si>
    <t>Clementine mandarin </t>
  </si>
  <si>
    <t>1207805 </t>
  </si>
  <si>
    <t>6.30 </t>
  </si>
  <si>
    <t>741438 </t>
  </si>
  <si>
    <t>JAM </t>
  </si>
  <si>
    <t xml:space="preserve">Citrus jambhiri Lush.   </t>
  </si>
  <si>
    <t>Schaub rough lemon </t>
  </si>
  <si>
    <t>3211273 </t>
  </si>
  <si>
    <t>19.37 </t>
  </si>
  <si>
    <t>3333197 </t>
  </si>
  <si>
    <t>KSH </t>
  </si>
  <si>
    <r>
      <t>Citrus kinokuni</t>
    </r>
    <r>
      <rPr>
        <sz val="9"/>
        <color rgb="FF000000"/>
        <rFont val="Palatino Linotype"/>
        <charset val="1"/>
      </rPr>
      <t xml:space="preserve"> Hort. ex Tanaka   </t>
    </r>
  </si>
  <si>
    <t>Mukakukishu (Kinokuni mandarin) </t>
  </si>
  <si>
    <t>749336 </t>
  </si>
  <si>
    <t>4.28 </t>
  </si>
  <si>
    <t>2416869 </t>
  </si>
  <si>
    <t>LSB </t>
  </si>
  <si>
    <t xml:space="preserve">Citrus limon L. Burm. f.   </t>
  </si>
  <si>
    <t>Frost nucellar Lisbon lemon </t>
  </si>
  <si>
    <t>2656909 </t>
  </si>
  <si>
    <t>16.62 </t>
  </si>
  <si>
    <t>3919307 </t>
  </si>
  <si>
    <t>BAN </t>
  </si>
  <si>
    <r>
      <t>Citrus maxima</t>
    </r>
    <r>
      <rPr>
        <sz val="9"/>
        <rFont val="Palatino Linotype"/>
        <charset val="1"/>
      </rPr>
      <t> (Burm.) Merr.</t>
    </r>
  </si>
  <si>
    <t>Banpeiyu pummelo </t>
  </si>
  <si>
    <t>703620 </t>
  </si>
  <si>
    <t>4.29 </t>
  </si>
  <si>
    <t>3510948 </t>
  </si>
  <si>
    <t>CPP </t>
  </si>
  <si>
    <r>
      <rPr>
        <i/>
        <sz val="9"/>
        <color rgb="FF000000"/>
        <rFont val="Times New Roman"/>
      </rPr>
      <t>Citrus maxima </t>
    </r>
    <r>
      <rPr>
        <sz val="9"/>
        <color rgb="FF000000"/>
        <rFont val="Times New Roman"/>
      </rPr>
      <t>(Burm.) Merr.</t>
    </r>
  </si>
  <si>
    <t>Cariappa CM3 pummelo </t>
  </si>
  <si>
    <t>749164 </t>
  </si>
  <si>
    <t>5.07 </t>
  </si>
  <si>
    <t>5125608 </t>
  </si>
  <si>
    <t>CHP </t>
  </si>
  <si>
    <t>Chandler pummelo </t>
  </si>
  <si>
    <t>783641 </t>
  </si>
  <si>
    <t>4.94 </t>
  </si>
  <si>
    <t>4053680 </t>
  </si>
  <si>
    <t>HUP </t>
  </si>
  <si>
    <t>Hunan pummelo </t>
  </si>
  <si>
    <t>604913 </t>
  </si>
  <si>
    <t>5780738 </t>
  </si>
  <si>
    <t>KPP </t>
  </si>
  <si>
    <t>Kao Phuang pummelo </t>
  </si>
  <si>
    <t>470080 </t>
  </si>
  <si>
    <t>3.8 </t>
  </si>
  <si>
    <t>7523250 </t>
  </si>
  <si>
    <t>LAP </t>
  </si>
  <si>
    <t>Low acid pummelo </t>
  </si>
  <si>
    <t>567681 </t>
  </si>
  <si>
    <t>3.82 </t>
  </si>
  <si>
    <t>5043454 </t>
  </si>
  <si>
    <t>MBP </t>
  </si>
  <si>
    <t>Mato Buntan pummelo </t>
  </si>
  <si>
    <t>693953 </t>
  </si>
  <si>
    <t>4.76 </t>
  </si>
  <si>
    <t>5324111 </t>
  </si>
  <si>
    <t>TAP </t>
  </si>
  <si>
    <t>Tahitian pummelo </t>
  </si>
  <si>
    <t>785883 </t>
  </si>
  <si>
    <t>4.96 </t>
  </si>
  <si>
    <t>4061901 </t>
  </si>
  <si>
    <t>TDP </t>
  </si>
  <si>
    <t>Thong Dee pummelo </t>
  </si>
  <si>
    <t>604569 </t>
  </si>
  <si>
    <t>4.85 </t>
  </si>
  <si>
    <t>7437450 </t>
  </si>
  <si>
    <t>MIC </t>
  </si>
  <si>
    <r>
      <t>Citrus micrantha var.microcarpa</t>
    </r>
    <r>
      <rPr>
        <sz val="9"/>
        <color rgb="FF000000"/>
        <rFont val="Palatino Linotype"/>
        <charset val="1"/>
      </rPr>
      <t xml:space="preserve"> Wester   </t>
    </r>
  </si>
  <si>
    <t>Small-fruited papeda </t>
  </si>
  <si>
    <t>399030 </t>
  </si>
  <si>
    <t>3.64 </t>
  </si>
  <si>
    <t>8942200 </t>
  </si>
  <si>
    <t>KNG </t>
  </si>
  <si>
    <r>
      <t>Citrus nobilis</t>
    </r>
    <r>
      <rPr>
        <sz val="9"/>
        <rFont val="Palatino Linotype"/>
        <charset val="1"/>
      </rPr>
      <t xml:space="preserve"> Lour. </t>
    </r>
  </si>
  <si>
    <t>King mandarin </t>
  </si>
  <si>
    <t>1495489 </t>
  </si>
  <si>
    <t>8.14 </t>
  </si>
  <si>
    <t>1527462 </t>
  </si>
  <si>
    <t>DUN </t>
  </si>
  <si>
    <r>
      <t>Citrus paradisi</t>
    </r>
    <r>
      <rPr>
        <sz val="9"/>
        <color rgb="FF000000"/>
        <rFont val="Palatino Linotype"/>
        <charset val="1"/>
      </rPr>
      <t xml:space="preserve"> Macf.</t>
    </r>
  </si>
  <si>
    <t>Duncan grapefruit </t>
  </si>
  <si>
    <t>2148459 </t>
  </si>
  <si>
    <t>11.95 </t>
  </si>
  <si>
    <t>1923954 </t>
  </si>
  <si>
    <t>TRM </t>
  </si>
  <si>
    <t>Triumph grapefruit </t>
  </si>
  <si>
    <t>2145835 </t>
  </si>
  <si>
    <t>12.42 </t>
  </si>
  <si>
    <t>2624569 </t>
  </si>
  <si>
    <t>CLP </t>
  </si>
  <si>
    <r>
      <t xml:space="preserve">Citrus reshni </t>
    </r>
    <r>
      <rPr>
        <sz val="9"/>
        <color rgb="FF000000"/>
        <rFont val="Palatino Linotype"/>
        <charset val="1"/>
      </rPr>
      <t>Hort. ex Tanak</t>
    </r>
  </si>
  <si>
    <t>Cleopatra mandarin </t>
  </si>
  <si>
    <t>615342 </t>
  </si>
  <si>
    <t>3.22 </t>
  </si>
  <si>
    <t>786884 </t>
  </si>
  <si>
    <t>CSM </t>
  </si>
  <si>
    <r>
      <rPr>
        <i/>
        <sz val="9"/>
        <color rgb="FF000000"/>
        <rFont val="Times New Roman"/>
      </rPr>
      <t xml:space="preserve">Citrus reticulata </t>
    </r>
    <r>
      <rPr>
        <sz val="9"/>
        <color rgb="FF000000"/>
        <rFont val="Times New Roman"/>
      </rPr>
      <t>Blanco</t>
    </r>
  </si>
  <si>
    <t>Changsha mandarin </t>
  </si>
  <si>
    <t>811384 </t>
  </si>
  <si>
    <t>4.80 </t>
  </si>
  <si>
    <t>3048372 </t>
  </si>
  <si>
    <t>DNC </t>
  </si>
  <si>
    <t>Dancy  mandarin (Frost nucellar) </t>
  </si>
  <si>
    <t>622367 </t>
  </si>
  <si>
    <t>3.85 </t>
  </si>
  <si>
    <t>3738482 </t>
  </si>
  <si>
    <t>PKM </t>
  </si>
  <si>
    <t>Ponkan mandarin </t>
  </si>
  <si>
    <t>1024789 </t>
  </si>
  <si>
    <t>5.38 </t>
  </si>
  <si>
    <t>861436 </t>
  </si>
  <si>
    <t>SCM </t>
  </si>
  <si>
    <t>Sun Chu Sha Kat mandarin </t>
  </si>
  <si>
    <t>633423 </t>
  </si>
  <si>
    <t>3.32 </t>
  </si>
  <si>
    <t>813007 </t>
  </si>
  <si>
    <t>WMM </t>
  </si>
  <si>
    <t>W. Murcott mandarin </t>
  </si>
  <si>
    <t>1247065 </t>
  </si>
  <si>
    <t>6.68 </t>
  </si>
  <si>
    <t>1238611 </t>
  </si>
  <si>
    <t>WLM </t>
  </si>
  <si>
    <t>Willowleaf mandarin </t>
  </si>
  <si>
    <t>791813 </t>
  </si>
  <si>
    <t>4.09 </t>
  </si>
  <si>
    <t>539809 </t>
  </si>
  <si>
    <t>SWO </t>
  </si>
  <si>
    <r>
      <rPr>
        <i/>
        <sz val="9"/>
        <color rgb="FF000000"/>
        <rFont val="Times New Roman"/>
      </rPr>
      <t>Citrus sinensis</t>
    </r>
    <r>
      <rPr>
        <sz val="9"/>
        <color rgb="FF000000"/>
        <rFont val="Times New Roman"/>
      </rPr>
      <t xml:space="preserve"> (L.) Osbeck </t>
    </r>
  </si>
  <si>
    <t>Sweet orange </t>
  </si>
  <si>
    <t>2116742 </t>
  </si>
  <si>
    <t>11.59 </t>
  </si>
  <si>
    <t>1641714 </t>
  </si>
  <si>
    <t>SNK </t>
  </si>
  <si>
    <r>
      <rPr>
        <i/>
        <sz val="9"/>
        <color rgb="FF000000"/>
        <rFont val="Times New Roman"/>
      </rPr>
      <t>Citrus sunki</t>
    </r>
    <r>
      <rPr>
        <sz val="9"/>
        <color rgb="FF000000"/>
        <rFont val="Times New Roman"/>
      </rPr>
      <t xml:space="preserve"> Hort. ex Tanaka</t>
    </r>
  </si>
  <si>
    <t>Sunki mandarin </t>
  </si>
  <si>
    <t>601625 </t>
  </si>
  <si>
    <t>3.19 </t>
  </si>
  <si>
    <t>1038561 </t>
  </si>
  <si>
    <t>TBM </t>
  </si>
  <si>
    <r>
      <t>Citrus tachibana</t>
    </r>
    <r>
      <rPr>
        <sz val="9"/>
        <color rgb="FF000000"/>
        <rFont val="Palatino Linotype"/>
        <charset val="1"/>
      </rPr>
      <t xml:space="preserve"> Tanaka   </t>
    </r>
  </si>
  <si>
    <t>Tachibana orange </t>
  </si>
  <si>
    <t>602010 </t>
  </si>
  <si>
    <t>5.03 </t>
  </si>
  <si>
    <t>7929931 </t>
  </si>
  <si>
    <t>UNS </t>
  </si>
  <si>
    <r>
      <rPr>
        <i/>
        <sz val="9"/>
        <color rgb="FF000000"/>
        <rFont val="Times New Roman"/>
      </rPr>
      <t>Citrus unshiu</t>
    </r>
    <r>
      <rPr>
        <sz val="9"/>
        <color rgb="FF000000"/>
        <rFont val="Times New Roman"/>
      </rPr>
      <t xml:space="preserve"> Marcovitch </t>
    </r>
  </si>
  <si>
    <t>Satsuma mandarin </t>
  </si>
  <si>
    <t>1373932 </t>
  </si>
  <si>
    <t>7.45 </t>
  </si>
  <si>
    <t>1459065 </t>
  </si>
  <si>
    <t>ETH </t>
  </si>
  <si>
    <r>
      <rPr>
        <i/>
        <sz val="9"/>
        <color rgb="FF000000"/>
        <rFont val="Times New Roman"/>
      </rPr>
      <t>Citrus medica</t>
    </r>
    <r>
      <rPr>
        <sz val="9"/>
        <color rgb="FF000000"/>
        <rFont val="Times New Roman"/>
      </rPr>
      <t xml:space="preserve"> L. </t>
    </r>
  </si>
  <si>
    <t>Ethrog citron </t>
  </si>
  <si>
    <t>271704 </t>
  </si>
  <si>
    <t>1.84 </t>
  </si>
  <si>
    <t>5115869 </t>
  </si>
  <si>
    <t>2 </t>
  </si>
  <si>
    <t>QIN </t>
  </si>
  <si>
    <t>Persistent Stigma - OPS citron </t>
  </si>
  <si>
    <t>373936 </t>
  </si>
  <si>
    <t>2.49 </t>
  </si>
  <si>
    <t>4887646 </t>
  </si>
  <si>
    <t>YUN </t>
  </si>
  <si>
    <t>Yunnanese citron </t>
  </si>
  <si>
    <t>321104 </t>
  </si>
  <si>
    <t>2.92 </t>
  </si>
  <si>
    <t>8921419 </t>
  </si>
  <si>
    <t>BUD </t>
  </si>
  <si>
    <r>
      <t>Citrus medica var. sarcodactylis</t>
    </r>
    <r>
      <rPr>
        <sz val="9"/>
        <color rgb="FF000000"/>
        <rFont val="Palatino Linotype"/>
        <charset val="1"/>
      </rPr>
      <t xml:space="preserve"> (Hoola van Nooten) Swingl</t>
    </r>
  </si>
  <si>
    <t>Buddha's Hand citron (fingered citron) </t>
  </si>
  <si>
    <t>267659 </t>
  </si>
  <si>
    <t>2.11 </t>
  </si>
  <si>
    <t>7227074 </t>
  </si>
  <si>
    <t>HYS </t>
  </si>
  <si>
    <r>
      <rPr>
        <i/>
        <sz val="9"/>
        <color rgb="FF000000"/>
        <rFont val="Times New Roman"/>
      </rPr>
      <t>Citrus hystrix</t>
    </r>
    <r>
      <rPr>
        <sz val="9"/>
        <color rgb="FF000000"/>
        <rFont val="Times New Roman"/>
      </rPr>
      <t xml:space="preserve"> D. C.   </t>
    </r>
  </si>
  <si>
    <t>Mauritius papeda </t>
  </si>
  <si>
    <t>336360 </t>
  </si>
  <si>
    <t>6.71 </t>
  </si>
  <si>
    <t>14893540 </t>
  </si>
  <si>
    <t>3 </t>
  </si>
  <si>
    <t>ADL </t>
  </si>
  <si>
    <r>
      <rPr>
        <i/>
        <sz val="9"/>
        <color rgb="FF000000"/>
        <rFont val="Times New Roman"/>
      </rPr>
      <t>Eremocitrus glauca</t>
    </r>
    <r>
      <rPr>
        <sz val="9"/>
        <color rgb="FF000000"/>
        <rFont val="Times New Roman"/>
      </rPr>
      <t xml:space="preserve"> (Lindl.) Swingle  </t>
    </r>
  </si>
  <si>
    <t>Australian desert lime </t>
  </si>
  <si>
    <t>483273 </t>
  </si>
  <si>
    <t>4.87 </t>
  </si>
  <si>
    <t>9981301 </t>
  </si>
  <si>
    <t>FOR </t>
  </si>
  <si>
    <t xml:space="preserve">Fortunella margarita (Lour.) Swingle   </t>
  </si>
  <si>
    <t>Nagami kumquat </t>
  </si>
  <si>
    <t>947562 </t>
  </si>
  <si>
    <t>5.88 </t>
  </si>
  <si>
    <t>3785107 </t>
  </si>
  <si>
    <t>AFL </t>
  </si>
  <si>
    <r>
      <t>Microcitrus australasica</t>
    </r>
    <r>
      <rPr>
        <sz val="9"/>
        <color rgb="FF000000"/>
        <rFont val="WordVisi_MSFontService"/>
        <charset val="1"/>
      </rPr>
      <t xml:space="preserve"> var. sanguinia (F. Muell.) Swingle</t>
    </r>
  </si>
  <si>
    <t>Red pulp finger lime </t>
  </si>
  <si>
    <t>1001776 </t>
  </si>
  <si>
    <t>6.87 </t>
  </si>
  <si>
    <t>5316219 </t>
  </si>
  <si>
    <t>ARL </t>
  </si>
  <si>
    <r>
      <rPr>
        <i/>
        <sz val="9"/>
        <color rgb="FF000000"/>
        <rFont val="Times New Roman"/>
      </rPr>
      <t xml:space="preserve">Microcitrus australis </t>
    </r>
    <r>
      <rPr>
        <sz val="9"/>
        <color rgb="FF000000"/>
        <rFont val="Times New Roman"/>
      </rPr>
      <t>(A. Cunn. Ex Mudie) Swingle</t>
    </r>
  </si>
  <si>
    <t>Australian round lime </t>
  </si>
  <si>
    <t>936095 </t>
  </si>
  <si>
    <t>6.69 </t>
  </si>
  <si>
    <t>5906389 </t>
  </si>
  <si>
    <t>FDT </t>
  </si>
  <si>
    <r>
      <t>Poncirus trifoliata</t>
    </r>
    <r>
      <rPr>
        <sz val="9"/>
        <color rgb="FF000000"/>
        <rFont val="Palatino Linotype"/>
        <charset val="1"/>
      </rPr>
      <t xml:space="preserve"> (L.) Raf.   </t>
    </r>
  </si>
  <si>
    <t>Flying Dragon trifoliate </t>
  </si>
  <si>
    <t>638530 </t>
  </si>
  <si>
    <t>4.4 </t>
  </si>
  <si>
    <t>5405677 </t>
  </si>
  <si>
    <t>PON </t>
  </si>
  <si>
    <t>Pomeroy trifoliate </t>
  </si>
  <si>
    <t>728114 </t>
  </si>
  <si>
    <t>5.16 </t>
  </si>
  <si>
    <t>5791087 </t>
  </si>
  <si>
    <t> </t>
  </si>
  <si>
    <r>
      <rPr>
        <sz val="12"/>
        <color rgb="FF000000"/>
        <rFont val="Times New Roman"/>
      </rPr>
      <t>Table S2 Summary table of percent average SNP marker heterozygosity in various groups with Axiom</t>
    </r>
    <r>
      <rPr>
        <vertAlign val="superscript"/>
        <sz val="9.5"/>
        <color rgb="FF000000"/>
        <rFont val="Times New Roman"/>
      </rPr>
      <t>®</t>
    </r>
    <r>
      <rPr>
        <sz val="12"/>
        <color rgb="FF000000"/>
        <rFont val="Times New Roman"/>
      </rPr>
      <t xml:space="preserve"> Citrus HD Genotyping Array. Average percent heterozygous markers was estimated for various citrus groups and relatives using Axiom</t>
    </r>
    <r>
      <rPr>
        <vertAlign val="superscript"/>
        <sz val="9.5"/>
        <color rgb="FF000000"/>
        <rFont val="Times New Roman"/>
      </rPr>
      <t xml:space="preserve">® </t>
    </r>
    <r>
      <rPr>
        <sz val="12"/>
        <color rgb="FF000000"/>
        <rFont val="Times New Roman"/>
      </rPr>
      <t>Citrus HD Genotyping Array data. </t>
    </r>
  </si>
  <si>
    <t>Number of Accessions </t>
  </si>
  <si>
    <t>Avg Heterozygous Markers (%) </t>
  </si>
  <si>
    <t>Standard Deviation (%) </t>
  </si>
  <si>
    <t>Sweet Oranges </t>
  </si>
  <si>
    <t>15 </t>
  </si>
  <si>
    <t>33 </t>
  </si>
  <si>
    <t>0.04 </t>
  </si>
  <si>
    <t>Grapefruits </t>
  </si>
  <si>
    <t>10 </t>
  </si>
  <si>
    <t>31 </t>
  </si>
  <si>
    <t>0.66 </t>
  </si>
  <si>
    <t>Misc Hybrids (lemons, limes, etc.) </t>
  </si>
  <si>
    <t>38 </t>
  </si>
  <si>
    <t>7.84 </t>
  </si>
  <si>
    <t>Clementine </t>
  </si>
  <si>
    <t>  4 </t>
  </si>
  <si>
    <t>21 </t>
  </si>
  <si>
    <t>0.05 </t>
  </si>
  <si>
    <t>Satsuma </t>
  </si>
  <si>
    <t>  3 </t>
  </si>
  <si>
    <t>20 </t>
  </si>
  <si>
    <t>0.01 </t>
  </si>
  <si>
    <t>Mandarin Hybrids </t>
  </si>
  <si>
    <t>44 </t>
  </si>
  <si>
    <t>18 </t>
  </si>
  <si>
    <t>5.02 </t>
  </si>
  <si>
    <t>Papedas </t>
  </si>
  <si>
    <t>12 </t>
  </si>
  <si>
    <t>8.64 </t>
  </si>
  <si>
    <t>Pummelos </t>
  </si>
  <si>
    <t>19 </t>
  </si>
  <si>
    <t>11 </t>
  </si>
  <si>
    <t>7.64 </t>
  </si>
  <si>
    <t>Mandarins </t>
  </si>
  <si>
    <t>1.52 </t>
  </si>
  <si>
    <t>Citrons </t>
  </si>
  <si>
    <t>0.39 </t>
  </si>
  <si>
    <r>
      <rPr>
        <sz val="12"/>
        <color rgb="FF000000"/>
        <rFont val="Times New Roman"/>
      </rPr>
      <t>Table S3 Summary table of percent average SNP marker heterozygosity in various groups with Axiom</t>
    </r>
    <r>
      <rPr>
        <vertAlign val="superscript"/>
        <sz val="9.5"/>
        <color rgb="FF000000"/>
        <rFont val="Times New Roman"/>
      </rPr>
      <t>®</t>
    </r>
    <r>
      <rPr>
        <sz val="12"/>
        <color rgb="FF000000"/>
        <rFont val="Times New Roman"/>
      </rPr>
      <t xml:space="preserve"> Citrus Genotyping Array.  Average percent heterozygous markers was estimated for various citrus groups and relatives using Axiom</t>
    </r>
    <r>
      <rPr>
        <vertAlign val="superscript"/>
        <sz val="9.5"/>
        <color rgb="FF000000"/>
        <rFont val="Times New Roman"/>
      </rPr>
      <t xml:space="preserve">® </t>
    </r>
    <r>
      <rPr>
        <sz val="12"/>
        <color rgb="FF000000"/>
        <rFont val="Times New Roman"/>
      </rPr>
      <t>Citrus Genotyping Array data. </t>
    </r>
  </si>
  <si>
    <t>Sweet oranges </t>
  </si>
  <si>
    <t>77 </t>
  </si>
  <si>
    <t>36 </t>
  </si>
  <si>
    <t>1.04 </t>
  </si>
  <si>
    <t>Lemons and limes </t>
  </si>
  <si>
    <t>81 </t>
  </si>
  <si>
    <t>35 </t>
  </si>
  <si>
    <t>7.96 </t>
  </si>
  <si>
    <t>Navel oranges </t>
  </si>
  <si>
    <t>67 </t>
  </si>
  <si>
    <t>0.21 </t>
  </si>
  <si>
    <t>Valencia oranges </t>
  </si>
  <si>
    <t>25 </t>
  </si>
  <si>
    <t>0.08 </t>
  </si>
  <si>
    <t>Blood oranges </t>
  </si>
  <si>
    <t>17 </t>
  </si>
  <si>
    <t>34 </t>
  </si>
  <si>
    <t>1.98 </t>
  </si>
  <si>
    <r>
      <t>Trifoliate (</t>
    </r>
    <r>
      <rPr>
        <i/>
        <sz val="10"/>
        <rFont val="Times New Roman"/>
        <charset val="1"/>
      </rPr>
      <t>Poncirus</t>
    </r>
    <r>
      <rPr>
        <sz val="10"/>
        <rFont val="Times New Roman"/>
        <charset val="1"/>
      </rPr>
      <t>) Hybrids </t>
    </r>
  </si>
  <si>
    <t>29 </t>
  </si>
  <si>
    <t>2.52 </t>
  </si>
  <si>
    <t>Clementines </t>
  </si>
  <si>
    <t>13 </t>
  </si>
  <si>
    <t>24 </t>
  </si>
  <si>
    <t>Relatives </t>
  </si>
  <si>
    <t>22 </t>
  </si>
  <si>
    <t>1.57 </t>
  </si>
  <si>
    <t>132 </t>
  </si>
  <si>
    <t>4.71 </t>
  </si>
  <si>
    <t>Satsumas </t>
  </si>
  <si>
    <t>45 </t>
  </si>
  <si>
    <t>0.13 </t>
  </si>
  <si>
    <t>8.2 </t>
  </si>
  <si>
    <t>0.88 </t>
  </si>
  <si>
    <t>8.1 </t>
  </si>
  <si>
    <t>1.29 </t>
  </si>
  <si>
    <t>  5 </t>
  </si>
  <si>
    <t>3.6 </t>
  </si>
  <si>
    <t>1.62 </t>
  </si>
  <si>
    <r>
      <t>Trifoliate (</t>
    </r>
    <r>
      <rPr>
        <i/>
        <sz val="10"/>
        <rFont val="Times New Roman"/>
        <charset val="1"/>
      </rPr>
      <t>Poncirus</t>
    </r>
    <r>
      <rPr>
        <sz val="10"/>
        <rFont val="Times New Roman"/>
        <charset val="1"/>
      </rPr>
      <t>) </t>
    </r>
  </si>
  <si>
    <t>2.6 </t>
  </si>
  <si>
    <t>0.19 </t>
  </si>
  <si>
    <t>1.4 </t>
  </si>
  <si>
    <r>
      <rPr>
        <sz val="12"/>
        <color rgb="FF000000"/>
        <rFont val="Times New Roman"/>
      </rPr>
      <t>Table S4. 196 unique accessions from CVC for PCA analysis with data from Axiom</t>
    </r>
    <r>
      <rPr>
        <vertAlign val="superscript"/>
        <sz val="9.5"/>
        <color rgb="FF000000"/>
        <rFont val="Times New Roman"/>
      </rPr>
      <t>®</t>
    </r>
    <r>
      <rPr>
        <sz val="12"/>
        <color rgb="FF000000"/>
        <rFont val="Times New Roman"/>
      </rPr>
      <t xml:space="preserve"> Citrus HD Genotyping Array </t>
    </r>
  </si>
  <si>
    <t>Sample Name </t>
  </si>
  <si>
    <t>CRC </t>
  </si>
  <si>
    <t>Algerian clementine </t>
  </si>
  <si>
    <t>279 </t>
  </si>
  <si>
    <t>Anseikan pummelo </t>
  </si>
  <si>
    <t>3979 </t>
  </si>
  <si>
    <t>Arajon pummelo </t>
  </si>
  <si>
    <t>2596 </t>
  </si>
  <si>
    <t>Avana Tardivo di Ciaculli mandarin </t>
  </si>
  <si>
    <t>4162 </t>
  </si>
  <si>
    <t>Bakrai mandarin x limetta hybrid </t>
  </si>
  <si>
    <t>3776 </t>
  </si>
  <si>
    <t>3961 </t>
  </si>
  <si>
    <t>Bergamot sour orange </t>
  </si>
  <si>
    <t>2881 </t>
  </si>
  <si>
    <t>Berna lemon </t>
  </si>
  <si>
    <t>3590 </t>
  </si>
  <si>
    <t>Borneo Rangpur lime </t>
  </si>
  <si>
    <t>2424 </t>
  </si>
  <si>
    <t>Bouquet de Fleurs sour orange </t>
  </si>
  <si>
    <t>571 </t>
  </si>
  <si>
    <t>Brazilian sour orange  </t>
  </si>
  <si>
    <t>1689 </t>
  </si>
  <si>
    <t>3768 </t>
  </si>
  <si>
    <t>Calamondin  </t>
  </si>
  <si>
    <t>2592 </t>
  </si>
  <si>
    <t>Canton mandarin </t>
  </si>
  <si>
    <t>3576 </t>
  </si>
  <si>
    <t>Carrizo citrange </t>
  </si>
  <si>
    <t>2863 </t>
  </si>
  <si>
    <t>3244 </t>
  </si>
  <si>
    <t>3577 </t>
  </si>
  <si>
    <t>Chinese pummelo </t>
  </si>
  <si>
    <t>1212 </t>
  </si>
  <si>
    <t>Chinotto orange </t>
  </si>
  <si>
    <t>2375 </t>
  </si>
  <si>
    <r>
      <t>Citrus amblycarpa</t>
    </r>
    <r>
      <rPr>
        <sz val="10"/>
        <color rgb="FF881798"/>
        <rFont val="Times New Roman"/>
        <charset val="1"/>
      </rPr>
      <t> </t>
    </r>
  </si>
  <si>
    <t>2485 </t>
  </si>
  <si>
    <r>
      <t>Citrus assamensis</t>
    </r>
    <r>
      <rPr>
        <sz val="10"/>
        <color rgb="FF881798"/>
        <rFont val="Times New Roman"/>
        <charset val="1"/>
      </rPr>
      <t> </t>
    </r>
  </si>
  <si>
    <t>3173 </t>
  </si>
  <si>
    <r>
      <t>Citrus canaliculata</t>
    </r>
    <r>
      <rPr>
        <sz val="10"/>
        <color rgb="FF881798"/>
        <rFont val="Times New Roman"/>
        <charset val="1"/>
      </rPr>
      <t> </t>
    </r>
  </si>
  <si>
    <t>3565 </t>
  </si>
  <si>
    <r>
      <t>Citrus depressa</t>
    </r>
    <r>
      <rPr>
        <sz val="10"/>
        <color rgb="FF881798"/>
        <rFont val="Times New Roman"/>
        <charset val="1"/>
      </rPr>
      <t> </t>
    </r>
  </si>
  <si>
    <t>2448 </t>
  </si>
  <si>
    <r>
      <t>Citrus erythrosa</t>
    </r>
    <r>
      <rPr>
        <sz val="10"/>
        <color rgb="FF881798"/>
        <rFont val="Times New Roman"/>
        <charset val="1"/>
      </rPr>
      <t> </t>
    </r>
  </si>
  <si>
    <t>3292 </t>
  </si>
  <si>
    <r>
      <t>Citrus excelsa </t>
    </r>
    <r>
      <rPr>
        <sz val="10"/>
        <color rgb="FF881798"/>
        <rFont val="Times New Roman"/>
        <charset val="1"/>
      </rPr>
      <t> </t>
    </r>
  </si>
  <si>
    <t>2316 </t>
  </si>
  <si>
    <t>3765 </t>
  </si>
  <si>
    <r>
      <t>Citrus halimii</t>
    </r>
    <r>
      <rPr>
        <sz val="10"/>
        <color rgb="FF881798"/>
        <rFont val="Times New Roman"/>
        <charset val="1"/>
      </rPr>
      <t> </t>
    </r>
  </si>
  <si>
    <t>3780 </t>
  </si>
  <si>
    <r>
      <t>Citrus hanayu </t>
    </r>
    <r>
      <rPr>
        <sz val="10"/>
        <color rgb="FF881798"/>
        <rFont val="Times New Roman"/>
        <charset val="1"/>
      </rPr>
      <t> </t>
    </r>
  </si>
  <si>
    <t>3469 </t>
  </si>
  <si>
    <r>
      <t>Citrus hongheensis </t>
    </r>
    <r>
      <rPr>
        <sz val="10"/>
        <color rgb="FF881798"/>
        <rFont val="Times New Roman"/>
        <charset val="1"/>
      </rPr>
      <t> </t>
    </r>
  </si>
  <si>
    <t>3797 </t>
  </si>
  <si>
    <r>
      <t>Citrus hystrix</t>
    </r>
    <r>
      <rPr>
        <sz val="10"/>
        <color rgb="FF881798"/>
        <rFont val="Times New Roman"/>
        <charset val="1"/>
      </rPr>
      <t> </t>
    </r>
  </si>
  <si>
    <t>3103 </t>
  </si>
  <si>
    <r>
      <t>Citrus keraji</t>
    </r>
    <r>
      <rPr>
        <sz val="10"/>
        <color rgb="FF881798"/>
        <rFont val="Times New Roman"/>
        <charset val="1"/>
      </rPr>
      <t> </t>
    </r>
  </si>
  <si>
    <t>3144 </t>
  </si>
  <si>
    <r>
      <t>Citrus kharna</t>
    </r>
    <r>
      <rPr>
        <sz val="10"/>
        <color rgb="FF881798"/>
        <rFont val="Times New Roman"/>
        <charset val="1"/>
      </rPr>
      <t> </t>
    </r>
  </si>
  <si>
    <t>3059 </t>
  </si>
  <si>
    <r>
      <t>Citrus leiocarpa</t>
    </r>
    <r>
      <rPr>
        <sz val="10"/>
        <color rgb="FF881798"/>
        <rFont val="Times New Roman"/>
        <charset val="1"/>
      </rPr>
      <t> </t>
    </r>
  </si>
  <si>
    <t>3147 </t>
  </si>
  <si>
    <r>
      <t>Citrus longispina</t>
    </r>
    <r>
      <rPr>
        <sz val="10"/>
        <color rgb="FF000000"/>
        <rFont val="Times New Roman"/>
        <charset val="1"/>
      </rPr>
      <t xml:space="preserve"> winged lime </t>
    </r>
  </si>
  <si>
    <t>2320 </t>
  </si>
  <si>
    <r>
      <t>Citrus lycopersicaformis</t>
    </r>
    <r>
      <rPr>
        <sz val="10"/>
        <color rgb="FF881798"/>
        <rFont val="Times New Roman"/>
        <charset val="1"/>
      </rPr>
      <t> </t>
    </r>
  </si>
  <si>
    <t>3564 </t>
  </si>
  <si>
    <r>
      <t>Citrus macrophylla </t>
    </r>
    <r>
      <rPr>
        <sz val="10"/>
        <color rgb="FF881798"/>
        <rFont val="Times New Roman"/>
        <charset val="1"/>
      </rPr>
      <t> </t>
    </r>
  </si>
  <si>
    <t>3842 </t>
  </si>
  <si>
    <r>
      <t>Citrus megaloxycarpa</t>
    </r>
    <r>
      <rPr>
        <sz val="10"/>
        <color rgb="FF881798"/>
        <rFont val="Times New Roman"/>
        <charset val="1"/>
      </rPr>
      <t> </t>
    </r>
  </si>
  <si>
    <t>3241 </t>
  </si>
  <si>
    <r>
      <t>Citrus miaray </t>
    </r>
    <r>
      <rPr>
        <sz val="10"/>
        <color rgb="FF881798"/>
        <rFont val="Times New Roman"/>
        <charset val="1"/>
      </rPr>
      <t> </t>
    </r>
  </si>
  <si>
    <t>3574 </t>
  </si>
  <si>
    <r>
      <t>Citrus nippokoreana</t>
    </r>
    <r>
      <rPr>
        <sz val="10"/>
        <color rgb="FF881798"/>
        <rFont val="Times New Roman"/>
        <charset val="1"/>
      </rPr>
      <t> </t>
    </r>
  </si>
  <si>
    <t>3228 </t>
  </si>
  <si>
    <r>
      <t>Citrus pennivesiculata</t>
    </r>
    <r>
      <rPr>
        <sz val="10"/>
        <color rgb="FF881798"/>
        <rFont val="Times New Roman"/>
        <charset val="1"/>
      </rPr>
      <t> </t>
    </r>
  </si>
  <si>
    <t>2434 </t>
  </si>
  <si>
    <r>
      <t>Citrus reticulata</t>
    </r>
    <r>
      <rPr>
        <sz val="10"/>
        <color rgb="FF881798"/>
        <rFont val="Times New Roman"/>
        <charset val="1"/>
      </rPr>
      <t> </t>
    </r>
  </si>
  <si>
    <t>3239 </t>
  </si>
  <si>
    <r>
      <t>Citrus reticulata </t>
    </r>
    <r>
      <rPr>
        <sz val="10"/>
        <color rgb="FF881798"/>
        <rFont val="Times New Roman"/>
        <charset val="1"/>
      </rPr>
      <t> </t>
    </r>
  </si>
  <si>
    <t>3812 </t>
  </si>
  <si>
    <r>
      <t>Citrus sino-grandis</t>
    </r>
    <r>
      <rPr>
        <sz val="10"/>
        <color rgb="FF881798"/>
        <rFont val="Times New Roman"/>
        <charset val="1"/>
      </rPr>
      <t> </t>
    </r>
  </si>
  <si>
    <t>3148 </t>
  </si>
  <si>
    <r>
      <t>Citrus succosa</t>
    </r>
    <r>
      <rPr>
        <sz val="10"/>
        <color rgb="FF881798"/>
        <rFont val="Times New Roman"/>
        <charset val="1"/>
      </rPr>
      <t> </t>
    </r>
  </si>
  <si>
    <t>3280 </t>
  </si>
  <si>
    <r>
      <t>Citrus sudachi </t>
    </r>
    <r>
      <rPr>
        <sz val="10"/>
        <color rgb="FF881798"/>
        <rFont val="Times New Roman"/>
        <charset val="1"/>
      </rPr>
      <t> </t>
    </r>
  </si>
  <si>
    <t>3471 </t>
  </si>
  <si>
    <r>
      <t xml:space="preserve">Citrus sunki </t>
    </r>
    <r>
      <rPr>
        <sz val="10"/>
        <color rgb="FF000000"/>
        <rFont val="Times New Roman"/>
        <charset val="1"/>
      </rPr>
      <t>mandarin </t>
    </r>
  </si>
  <si>
    <t>3143 </t>
  </si>
  <si>
    <r>
      <t>Citrus tachibana</t>
    </r>
    <r>
      <rPr>
        <sz val="10"/>
        <color rgb="FF881798"/>
        <rFont val="Times New Roman"/>
        <charset val="1"/>
      </rPr>
      <t> </t>
    </r>
  </si>
  <si>
    <t>3150 </t>
  </si>
  <si>
    <r>
      <t>Citrus ujukitsu</t>
    </r>
    <r>
      <rPr>
        <sz val="10"/>
        <color rgb="FF881798"/>
        <rFont val="Times New Roman"/>
        <charset val="1"/>
      </rPr>
      <t> </t>
    </r>
  </si>
  <si>
    <t>3467 </t>
  </si>
  <si>
    <r>
      <t>Citrus webberii</t>
    </r>
    <r>
      <rPr>
        <sz val="10"/>
        <color rgb="FF000000"/>
        <rFont val="Times New Roman"/>
        <charset val="1"/>
      </rPr>
      <t xml:space="preserve"> var. Montana </t>
    </r>
  </si>
  <si>
    <t>767 </t>
  </si>
  <si>
    <r>
      <t>Citrus yatsushiro </t>
    </r>
    <r>
      <rPr>
        <sz val="10"/>
        <color rgb="FF881798"/>
        <rFont val="Times New Roman"/>
        <charset val="1"/>
      </rPr>
      <t> </t>
    </r>
  </si>
  <si>
    <t>3466 </t>
  </si>
  <si>
    <t>Cleopatra mandarin  </t>
  </si>
  <si>
    <t>3844 </t>
  </si>
  <si>
    <t>Dancy mandarin </t>
  </si>
  <si>
    <t>602 </t>
  </si>
  <si>
    <t>Deep Red pummelo </t>
  </si>
  <si>
    <t>2347 </t>
  </si>
  <si>
    <t>Delta Valencia orange </t>
  </si>
  <si>
    <t>3963 </t>
  </si>
  <si>
    <t>Diamante citron  </t>
  </si>
  <si>
    <t>3523 </t>
  </si>
  <si>
    <t>Dummett bittersweet orange </t>
  </si>
  <si>
    <t>2541 </t>
  </si>
  <si>
    <t>3832 </t>
  </si>
  <si>
    <t>Egami Buntan pummelo </t>
  </si>
  <si>
    <t>3959 </t>
  </si>
  <si>
    <t>Emerald mandarin </t>
  </si>
  <si>
    <t>4123 </t>
  </si>
  <si>
    <t>Estes rough lemon </t>
  </si>
  <si>
    <t>3386 </t>
  </si>
  <si>
    <t>Fairchild mandarin </t>
  </si>
  <si>
    <t>3559 </t>
  </si>
  <si>
    <t>Florida rough lemon  </t>
  </si>
  <si>
    <t>400 </t>
  </si>
  <si>
    <t>Foothill Lisbon lemon </t>
  </si>
  <si>
    <t>3836 </t>
  </si>
  <si>
    <t>Fortunella obovata </t>
  </si>
  <si>
    <t>3475 </t>
  </si>
  <si>
    <t>Fortunella polyandra </t>
  </si>
  <si>
    <t>3901 </t>
  </si>
  <si>
    <t>Frost nucellar Eureka lemon </t>
  </si>
  <si>
    <t>3005 </t>
  </si>
  <si>
    <t>3176 </t>
  </si>
  <si>
    <t>Frost Owari Satsuma </t>
  </si>
  <si>
    <t>3178 </t>
  </si>
  <si>
    <t>Gold Nugget mandarin </t>
  </si>
  <si>
    <t>3913 </t>
  </si>
  <si>
    <t>Hiawassie citron </t>
  </si>
  <si>
    <t>3527 </t>
  </si>
  <si>
    <t>Hirado Buntan pummelo </t>
  </si>
  <si>
    <t>4122 </t>
  </si>
  <si>
    <t>Huang Yen Man Chieh mandarin </t>
  </si>
  <si>
    <t>3897 </t>
  </si>
  <si>
    <t>Ichang lemon  </t>
  </si>
  <si>
    <t>1215 </t>
  </si>
  <si>
    <t>Imperial mandarin </t>
  </si>
  <si>
    <t>4160 </t>
  </si>
  <si>
    <t>Improved Meyer lemon </t>
  </si>
  <si>
    <t>3737 </t>
  </si>
  <si>
    <t>India lime </t>
  </si>
  <si>
    <t>2450 </t>
  </si>
  <si>
    <t>Indian citron </t>
  </si>
  <si>
    <t>661 </t>
  </si>
  <si>
    <t>Indian rough lemon </t>
  </si>
  <si>
    <t>2544 </t>
  </si>
  <si>
    <t>Interdonato lemon </t>
  </si>
  <si>
    <t>3593 </t>
  </si>
  <si>
    <t>Iraq lemon hybrid </t>
  </si>
  <si>
    <t>3492 </t>
  </si>
  <si>
    <t>Italian pink fleshed lemon </t>
  </si>
  <si>
    <t>2899 </t>
  </si>
  <si>
    <t>Itoshima pummelo </t>
  </si>
  <si>
    <t>3928 </t>
  </si>
  <si>
    <t>Japansche citroen  </t>
  </si>
  <si>
    <t>2875 </t>
  </si>
  <si>
    <t>Kabosu ichandarin </t>
  </si>
  <si>
    <t>3943 </t>
  </si>
  <si>
    <t>Kao Pan pummelo </t>
  </si>
  <si>
    <t>2248 </t>
  </si>
  <si>
    <t>2355 </t>
  </si>
  <si>
    <t>2352 </t>
  </si>
  <si>
    <t>Kincy mandarin </t>
  </si>
  <si>
    <t>4144 </t>
  </si>
  <si>
    <t>King tangor </t>
  </si>
  <si>
    <t>303 </t>
  </si>
  <si>
    <t>Kinnow mandarin </t>
  </si>
  <si>
    <t>3021 </t>
  </si>
  <si>
    <t>Kinokuni mandarin </t>
  </si>
  <si>
    <t>696 </t>
  </si>
  <si>
    <t>Kinokuni mandarin (Mukakukishu) </t>
  </si>
  <si>
    <t>3887 </t>
  </si>
  <si>
    <t>Kiyomi tangor H-12 </t>
  </si>
  <si>
    <t>3952 </t>
  </si>
  <si>
    <t>Lane Late navel orange </t>
  </si>
  <si>
    <t>3803 </t>
  </si>
  <si>
    <t>Lapithiotiki lemon </t>
  </si>
  <si>
    <t>4005 </t>
  </si>
  <si>
    <t>Lemonade lemon </t>
  </si>
  <si>
    <t>4181 </t>
  </si>
  <si>
    <t>Lima sweet orange  </t>
  </si>
  <si>
    <t>950 </t>
  </si>
  <si>
    <t>Limon Real </t>
  </si>
  <si>
    <t>2317 </t>
  </si>
  <si>
    <t>Lo Porto lemon </t>
  </si>
  <si>
    <t>3090 </t>
  </si>
  <si>
    <t>Low thorn Lisbon lemon </t>
  </si>
  <si>
    <t>NA </t>
  </si>
  <si>
    <t>Mandarinette </t>
  </si>
  <si>
    <t>3405 </t>
  </si>
  <si>
    <t>Marsh pink grapefruit </t>
  </si>
  <si>
    <t>2010 </t>
  </si>
  <si>
    <t>Marsh seedy grapefruit </t>
  </si>
  <si>
    <t>1565 </t>
  </si>
  <si>
    <t>3945 </t>
  </si>
  <si>
    <t>1710 </t>
  </si>
  <si>
    <t>Miho Wase satsuma </t>
  </si>
  <si>
    <t>4047 </t>
  </si>
  <si>
    <t>Milam rough lemon </t>
  </si>
  <si>
    <t>3396 </t>
  </si>
  <si>
    <t>Millsweet limetta </t>
  </si>
  <si>
    <t>569 </t>
  </si>
  <si>
    <t>Minneola tangelo </t>
  </si>
  <si>
    <t>3340 </t>
  </si>
  <si>
    <t>Moanalua pummelo </t>
  </si>
  <si>
    <t>448 </t>
  </si>
  <si>
    <t>Monachello lemon </t>
  </si>
  <si>
    <t>3392 </t>
  </si>
  <si>
    <t>Monreal clementine </t>
  </si>
  <si>
    <t>3773 </t>
  </si>
  <si>
    <t>Moro blood orange </t>
  </si>
  <si>
    <t>3830 </t>
  </si>
  <si>
    <t>Nagpur orange  </t>
  </si>
  <si>
    <t>3727 </t>
  </si>
  <si>
    <t>Necked mandarin </t>
  </si>
  <si>
    <t>3738 </t>
  </si>
  <si>
    <t>Nova mandarin </t>
  </si>
  <si>
    <t>3615 </t>
  </si>
  <si>
    <t>Odorata citron  </t>
  </si>
  <si>
    <t>3655 </t>
  </si>
  <si>
    <t>Okitsu Wase satsuma </t>
  </si>
  <si>
    <t>3820 </t>
  </si>
  <si>
    <t>Olinda Valencia orange </t>
  </si>
  <si>
    <t>2750 </t>
  </si>
  <si>
    <t>Olivelands sour orange </t>
  </si>
  <si>
    <t>2717 </t>
  </si>
  <si>
    <t>Orlando tangelo </t>
  </si>
  <si>
    <t>3874 </t>
  </si>
  <si>
    <t>Oroval clementine </t>
  </si>
  <si>
    <t>4010 </t>
  </si>
  <si>
    <t>Ortanique tangor </t>
  </si>
  <si>
    <t>3368 </t>
  </si>
  <si>
    <t>Oxanthera neo-caledonica </t>
  </si>
  <si>
    <t>3793 </t>
  </si>
  <si>
    <t>Page tangelo </t>
  </si>
  <si>
    <t>3616 </t>
  </si>
  <si>
    <t>Palestine sweet lime  </t>
  </si>
  <si>
    <t>1482 </t>
  </si>
  <si>
    <t>Papuan citron </t>
  </si>
  <si>
    <t>3532 </t>
  </si>
  <si>
    <t>Parent Washington navel orange </t>
  </si>
  <si>
    <t>1241-A </t>
  </si>
  <si>
    <t>Philippine pummelo </t>
  </si>
  <si>
    <t>644 </t>
  </si>
  <si>
    <t>Philippine pummelo hybrid </t>
  </si>
  <si>
    <t>2343 </t>
  </si>
  <si>
    <t>Pin Shan Kong Yan pummelo </t>
  </si>
  <si>
    <t>2348 </t>
  </si>
  <si>
    <t>Pineapple sweet orange  </t>
  </si>
  <si>
    <t>3858 </t>
  </si>
  <si>
    <t>Pink pummelo </t>
  </si>
  <si>
    <t>2246 </t>
  </si>
  <si>
    <t>Pink pummelo  </t>
  </si>
  <si>
    <t>2244 </t>
  </si>
  <si>
    <t>3848 </t>
  </si>
  <si>
    <t>Pursha lime x Chinotto </t>
  </si>
  <si>
    <t>3578 </t>
  </si>
  <si>
    <t>Red pummelo  </t>
  </si>
  <si>
    <t>2245 </t>
  </si>
  <si>
    <t>Rex Union grapefruit hybrid </t>
  </si>
  <si>
    <t>3962 </t>
  </si>
  <si>
    <t>Rhode red Valencia orange </t>
  </si>
  <si>
    <t>3995 </t>
  </si>
  <si>
    <t>Richard's Special mandarin  </t>
  </si>
  <si>
    <t>3329 </t>
  </si>
  <si>
    <t>Robinson mandarin </t>
  </si>
  <si>
    <t>3850 </t>
  </si>
  <si>
    <t>Royal grapefruit </t>
  </si>
  <si>
    <t>248 </t>
  </si>
  <si>
    <t>Ruby orange </t>
  </si>
  <si>
    <t>3827 </t>
  </si>
  <si>
    <t>Ruvel navel orange </t>
  </si>
  <si>
    <t>3181 </t>
  </si>
  <si>
    <t>S-1 citron </t>
  </si>
  <si>
    <t>3878 </t>
  </si>
  <si>
    <t>Sacaton citrumelo </t>
  </si>
  <si>
    <t>3337 </t>
  </si>
  <si>
    <t>Doblefina blood orange </t>
  </si>
  <si>
    <t>4000 </t>
  </si>
  <si>
    <t>Santa Barbara Rangpur lime </t>
  </si>
  <si>
    <t>131 </t>
  </si>
  <si>
    <t>712 </t>
  </si>
  <si>
    <t>3879 </t>
  </si>
  <si>
    <t>Seedless Kishu </t>
  </si>
  <si>
    <t>3906 </t>
  </si>
  <si>
    <t>Seedy navel orange </t>
  </si>
  <si>
    <t>956 </t>
  </si>
  <si>
    <t>Siamese acidless pummelo </t>
  </si>
  <si>
    <t>2240 </t>
  </si>
  <si>
    <t>Siamese pummelo </t>
  </si>
  <si>
    <t>2421 </t>
  </si>
  <si>
    <t>Siamese seedless pummelo </t>
  </si>
  <si>
    <t>640 </t>
  </si>
  <si>
    <t>Sidi Aissa clementine </t>
  </si>
  <si>
    <t>3988 </t>
  </si>
  <si>
    <t>Siranui dekopan </t>
  </si>
  <si>
    <t>4113 </t>
  </si>
  <si>
    <t>Smith's Early navel orange </t>
  </si>
  <si>
    <t>574 </t>
  </si>
  <si>
    <t>Som Keowan mandarin </t>
  </si>
  <si>
    <t>3752 </t>
  </si>
  <si>
    <t>Som Saa mandarin </t>
  </si>
  <si>
    <t>3853 </t>
  </si>
  <si>
    <t>South Coast Field Station citron </t>
  </si>
  <si>
    <t>3546 </t>
  </si>
  <si>
    <t>Spadifora citron </t>
  </si>
  <si>
    <t>3535 </t>
  </si>
  <si>
    <t>SRA 337 mandarin (US Furr) </t>
  </si>
  <si>
    <t>4238 </t>
  </si>
  <si>
    <t>Standard sour orange </t>
  </si>
  <si>
    <t>628 </t>
  </si>
  <si>
    <t>Star Ruby grapefruit </t>
  </si>
  <si>
    <t>3770 </t>
  </si>
  <si>
    <t>Stowe Red rough lemon </t>
  </si>
  <si>
    <t>3185 </t>
  </si>
  <si>
    <t>Sun Chu Sha mandarin </t>
  </si>
  <si>
    <t>4003 </t>
  </si>
  <si>
    <t>Szinkom mandarin </t>
  </si>
  <si>
    <t>3085 </t>
  </si>
  <si>
    <t>Tango mandarin </t>
  </si>
  <si>
    <t>4183 </t>
  </si>
  <si>
    <t>Temple tangor </t>
  </si>
  <si>
    <t>2598 </t>
  </si>
  <si>
    <t>3927 </t>
  </si>
  <si>
    <t>Thornless Mexican lime </t>
  </si>
  <si>
    <t>2683 </t>
  </si>
  <si>
    <t>Tibbetts Parent Washington navel orange </t>
  </si>
  <si>
    <t>4051 </t>
  </si>
  <si>
    <t>Tien Chieh mandarin  </t>
  </si>
  <si>
    <t>2590 </t>
  </si>
  <si>
    <t>Tim Kat mandarin  </t>
  </si>
  <si>
    <t>2692 </t>
  </si>
  <si>
    <r>
      <t>Tresca</t>
    </r>
    <r>
      <rPr>
        <strike/>
        <sz val="10"/>
        <color rgb="FF881798"/>
        <rFont val="Times New Roman"/>
        <charset val="1"/>
      </rPr>
      <t> </t>
    </r>
    <r>
      <rPr>
        <sz val="10"/>
        <color rgb="FF000000"/>
        <rFont val="Times New Roman"/>
        <charset val="1"/>
      </rPr>
      <t xml:space="preserve"> pummelo </t>
    </r>
  </si>
  <si>
    <t>302 </t>
  </si>
  <si>
    <t>297 </t>
  </si>
  <si>
    <t>Troyer citrange </t>
  </si>
  <si>
    <t>1459 </t>
  </si>
  <si>
    <t>Unnamed citron </t>
  </si>
  <si>
    <t>3174 </t>
  </si>
  <si>
    <t>Unnamed lemon  </t>
  </si>
  <si>
    <t>3885 </t>
  </si>
  <si>
    <t>Unnamed sweet lemon </t>
  </si>
  <si>
    <t>3093 </t>
  </si>
  <si>
    <t>US 119 hybrid </t>
  </si>
  <si>
    <t>3998 </t>
  </si>
  <si>
    <t>USDA 6-15-150 mandarin </t>
  </si>
  <si>
    <t>4165 </t>
  </si>
  <si>
    <t>Valencia orange Late orange </t>
  </si>
  <si>
    <t>4077 </t>
  </si>
  <si>
    <t>Valentine grapefruit hybrid </t>
  </si>
  <si>
    <t>4182 </t>
  </si>
  <si>
    <t>Variegated Pink Fleshed Eureka lemon </t>
  </si>
  <si>
    <t>2367 </t>
  </si>
  <si>
    <t>W. Murcott Afourer mandarin </t>
  </si>
  <si>
    <t>3953 </t>
  </si>
  <si>
    <t>Washington Sanguine blood orange </t>
  </si>
  <si>
    <t>3977 </t>
  </si>
  <si>
    <t>Wild lemon </t>
  </si>
  <si>
    <t>3300 </t>
  </si>
  <si>
    <t>Wilking mandarin </t>
  </si>
  <si>
    <t>3020 </t>
  </si>
  <si>
    <t>3843 </t>
  </si>
  <si>
    <t>Wincia tangor </t>
  </si>
  <si>
    <t>4148 </t>
  </si>
  <si>
    <t>Yellow Rind mandarin </t>
  </si>
  <si>
    <t>3895 </t>
  </si>
  <si>
    <t>Yemen citron </t>
  </si>
  <si>
    <t>2847 </t>
  </si>
  <si>
    <t>3798 </t>
  </si>
  <si>
    <t>Yuzu </t>
  </si>
  <si>
    <t>1216 </t>
  </si>
  <si>
    <r>
      <rPr>
        <sz val="10"/>
        <color rgb="FF000000"/>
        <rFont val="Times New Roman"/>
      </rPr>
      <t>Table S5. 871 unique accessions from CVC for PCA analysis with Axiom</t>
    </r>
    <r>
      <rPr>
        <vertAlign val="superscript"/>
        <sz val="10"/>
        <color rgb="FF000000"/>
        <rFont val="Times New Roman"/>
      </rPr>
      <t xml:space="preserve">® </t>
    </r>
    <r>
      <rPr>
        <sz val="10"/>
        <color rgb="FF000000"/>
        <rFont val="Times New Roman"/>
      </rPr>
      <t>Citrus Genotyping Array data</t>
    </r>
  </si>
  <si>
    <t>Abhayapuri lime </t>
  </si>
  <si>
    <t>3762 </t>
  </si>
  <si>
    <t>Ac29  lemon </t>
  </si>
  <si>
    <t>3920 </t>
  </si>
  <si>
    <t>Addanimma lime </t>
  </si>
  <si>
    <t>3072 </t>
  </si>
  <si>
    <t>African pummelo </t>
  </si>
  <si>
    <t>2346 </t>
  </si>
  <si>
    <t>African Shaddock x Rubidoux Trifoliate </t>
  </si>
  <si>
    <t>3969 </t>
  </si>
  <si>
    <t>Aguzdera satsuma </t>
  </si>
  <si>
    <t>4090 </t>
  </si>
  <si>
    <t>Ain Taoujdate clementine </t>
  </si>
  <si>
    <t>4212 </t>
  </si>
  <si>
    <t>Akcay Sekeri sweet orange </t>
  </si>
  <si>
    <t>3802 </t>
  </si>
  <si>
    <t>Allen Newman#4 Eureka lemon </t>
  </si>
  <si>
    <t>3496 </t>
  </si>
  <si>
    <t>Allen Variegated Eureka lemon </t>
  </si>
  <si>
    <t>3007 </t>
  </si>
  <si>
    <t>Allspice tangelo </t>
  </si>
  <si>
    <t>4143 </t>
  </si>
  <si>
    <t>Altoona tangor </t>
  </si>
  <si>
    <t>2792 </t>
  </si>
  <si>
    <t>Amber Eureka lemon </t>
  </si>
  <si>
    <t>2429 </t>
  </si>
  <si>
    <t>Ambersweet sweet orange </t>
  </si>
  <si>
    <t>4002 </t>
  </si>
  <si>
    <t>Amoa 8 tangor </t>
  </si>
  <si>
    <t>4237 </t>
  </si>
  <si>
    <t>Aoshima satsuma </t>
  </si>
  <si>
    <t>4066 </t>
  </si>
  <si>
    <t>Apopka navel orange </t>
  </si>
  <si>
    <t>4151 </t>
  </si>
  <si>
    <t>Arancino lemon </t>
  </si>
  <si>
    <t>3387 </t>
  </si>
  <si>
    <t>Argentina sweet orange </t>
  </si>
  <si>
    <t>2802 </t>
  </si>
  <si>
    <t>Argentine trifoliate </t>
  </si>
  <si>
    <t>3206 </t>
  </si>
  <si>
    <t>Armstrong satsuma </t>
  </si>
  <si>
    <t>4064 </t>
  </si>
  <si>
    <t>Arrufatina clementine </t>
  </si>
  <si>
    <t>4184 </t>
  </si>
  <si>
    <t>Asahikan pummelo hybrid </t>
  </si>
  <si>
    <t>3905 </t>
  </si>
  <si>
    <t>Atmore lemon </t>
  </si>
  <si>
    <t>4092 </t>
  </si>
  <si>
    <t>Atwood navel orange </t>
  </si>
  <si>
    <t>3791 </t>
  </si>
  <si>
    <t>Australian navel orange </t>
  </si>
  <si>
    <t>4175 </t>
  </si>
  <si>
    <t>Australian Red Rangpur lime </t>
  </si>
  <si>
    <t>2319 </t>
  </si>
  <si>
    <t>Australian trifoliate </t>
  </si>
  <si>
    <t>3151 </t>
  </si>
  <si>
    <t>Autumn Gold navel orange </t>
  </si>
  <si>
    <t>4037 </t>
  </si>
  <si>
    <t>Avana Apireno mandarin </t>
  </si>
  <si>
    <t>4163 </t>
  </si>
  <si>
    <t>Aziza sweet orange </t>
  </si>
  <si>
    <t>3403 </t>
  </si>
  <si>
    <t>Badhri citron hybrid </t>
  </si>
  <si>
    <t>3723 </t>
  </si>
  <si>
    <t>Bahianinha Araras navel orange </t>
  </si>
  <si>
    <t>4168 </t>
  </si>
  <si>
    <t>Bahianinha-SRA 513 navel orange </t>
  </si>
  <si>
    <t>4167 </t>
  </si>
  <si>
    <t>Bahman Persian#1 sweet lime </t>
  </si>
  <si>
    <t>4174 </t>
  </si>
  <si>
    <t>Bahman Persian#2 sweet lime </t>
  </si>
  <si>
    <t>4187 </t>
  </si>
  <si>
    <t>Baishaishu Rangpur lime </t>
  </si>
  <si>
    <t>4129 </t>
  </si>
  <si>
    <t>Bakrai (mandarin x limetta) hybrid </t>
  </si>
  <si>
    <t>Banokan pummelo </t>
  </si>
  <si>
    <t>3950 </t>
  </si>
  <si>
    <t>Berna sweet orange </t>
  </si>
  <si>
    <t>3272 </t>
  </si>
  <si>
    <t>Barnes trifoliate </t>
  </si>
  <si>
    <t>2554 </t>
  </si>
  <si>
    <t>Barnfield navel orange  </t>
  </si>
  <si>
    <t>4038 </t>
  </si>
  <si>
    <t>Batangas mandarin </t>
  </si>
  <si>
    <t>3659 </t>
  </si>
  <si>
    <t>Baygold tangelo </t>
  </si>
  <si>
    <t>4186 </t>
  </si>
  <si>
    <t>Belady mandarin </t>
  </si>
  <si>
    <t>3363 </t>
  </si>
  <si>
    <t>Benecke trifoliate  </t>
  </si>
  <si>
    <t>3338 </t>
  </si>
  <si>
    <t>Bengal citron hybrid </t>
  </si>
  <si>
    <t>3055 </t>
  </si>
  <si>
    <t>Beni Hassaku pummelo hybrid </t>
  </si>
  <si>
    <t>3907 </t>
  </si>
  <si>
    <t>Benoit trifoliate  </t>
  </si>
  <si>
    <t>3547 </t>
  </si>
  <si>
    <t>Benton citrange </t>
  </si>
  <si>
    <t>3908 </t>
  </si>
  <si>
    <t>Bergamotto#18 Lisbon lemon </t>
  </si>
  <si>
    <t>3506 </t>
  </si>
  <si>
    <t>Bessie sweet orange </t>
  </si>
  <si>
    <t>245 </t>
  </si>
  <si>
    <t>1693 </t>
  </si>
  <si>
    <t>Bey navel orange </t>
  </si>
  <si>
    <t>3406 </t>
  </si>
  <si>
    <t>Bidwells Bar sweet orange </t>
  </si>
  <si>
    <t>1512 </t>
  </si>
  <si>
    <t>Biondo Comune sweet orange </t>
  </si>
  <si>
    <t>3866 </t>
  </si>
  <si>
    <t>Biondo Riccio sweet orange </t>
  </si>
  <si>
    <t>3630 </t>
  </si>
  <si>
    <t>Bishop Red lime </t>
  </si>
  <si>
    <t>2451 </t>
  </si>
  <si>
    <t>Bitrouni lemon </t>
  </si>
  <si>
    <t>3265 </t>
  </si>
  <si>
    <t>Bitters C22 citrandarin </t>
  </si>
  <si>
    <t>4219 </t>
  </si>
  <si>
    <t>Bitters navel orange </t>
  </si>
  <si>
    <t>4228 </t>
  </si>
  <si>
    <t>Blanca Macetera sweet orange </t>
  </si>
  <si>
    <t>3898 </t>
  </si>
  <si>
    <t>Blanchard Eureka lemon </t>
  </si>
  <si>
    <t>3499 </t>
  </si>
  <si>
    <t>Boukhobza blood orange </t>
  </si>
  <si>
    <t>4156 </t>
  </si>
  <si>
    <t>Bouquet des Fleurs sour orange </t>
  </si>
  <si>
    <t>Bouquetier De Nice sour orange </t>
  </si>
  <si>
    <t>4157 </t>
  </si>
  <si>
    <t>Bower mandarin </t>
  </si>
  <si>
    <t>3649 </t>
  </si>
  <si>
    <t>Brazilian sour orange </t>
  </si>
  <si>
    <t>Bream Tarocco blood orange </t>
  </si>
  <si>
    <t>4032 </t>
  </si>
  <si>
    <t>Buddha's Hand citron  </t>
  </si>
  <si>
    <t>Burris Valencia orange </t>
  </si>
  <si>
    <t>2561 </t>
  </si>
  <si>
    <t>C32 citrange </t>
  </si>
  <si>
    <t>3911 </t>
  </si>
  <si>
    <t>C35 citrange </t>
  </si>
  <si>
    <t>3912 </t>
  </si>
  <si>
    <t>Cadena Punchosa sweet orange </t>
  </si>
  <si>
    <t>3246 </t>
  </si>
  <si>
    <t>Cadenera Fina sweet orange </t>
  </si>
  <si>
    <t>2856 </t>
  </si>
  <si>
    <t>Cadenera sweet orange </t>
  </si>
  <si>
    <t>3632 </t>
  </si>
  <si>
    <t>Caffin clementine </t>
  </si>
  <si>
    <t>3987 </t>
  </si>
  <si>
    <t>Calabrese Ovale orange </t>
  </si>
  <si>
    <t>3921 </t>
  </si>
  <si>
    <t>Calamondin </t>
  </si>
  <si>
    <t>3656 </t>
  </si>
  <si>
    <t>Calashu mandarin hybrid </t>
  </si>
  <si>
    <t>2867 </t>
  </si>
  <si>
    <t>California Rojo navel orange </t>
  </si>
  <si>
    <t>4201 </t>
  </si>
  <si>
    <t>Campbell Valencia orange </t>
  </si>
  <si>
    <t>3032 </t>
  </si>
  <si>
    <t>Camulos grapefruit </t>
  </si>
  <si>
    <t>3139 </t>
  </si>
  <si>
    <t>Capuchin  sweet orange </t>
  </si>
  <si>
    <t>3245 </t>
  </si>
  <si>
    <t>Cara Cara  navel orange orange </t>
  </si>
  <si>
    <t>3994 </t>
  </si>
  <si>
    <t>Carpenter C54 citrandarin </t>
  </si>
  <si>
    <t>4220 </t>
  </si>
  <si>
    <t>Carrizo citrange  </t>
  </si>
  <si>
    <t>Carter navel orange </t>
  </si>
  <si>
    <t>2008 </t>
  </si>
  <si>
    <t>Cascade Eureka lemon </t>
  </si>
  <si>
    <t>2703 </t>
  </si>
  <si>
    <t>Cascade#1 Eureka lemon </t>
  </si>
  <si>
    <t>3498 </t>
  </si>
  <si>
    <t>Castelo lime </t>
  </si>
  <si>
    <t>4062 </t>
  </si>
  <si>
    <t>Catlin Valencia orange </t>
  </si>
  <si>
    <t>3860 </t>
  </si>
  <si>
    <t>Cecily grapefruit </t>
  </si>
  <si>
    <t>2014 </t>
  </si>
  <si>
    <t>3637 </t>
  </si>
  <si>
    <t>Centennial Variegated kumquat </t>
  </si>
  <si>
    <t>4082 </t>
  </si>
  <si>
    <t>Ceridwen navel orange </t>
  </si>
  <si>
    <t>4065 </t>
  </si>
  <si>
    <t>3224 </t>
  </si>
  <si>
    <t>Changsha mandarin  </t>
  </si>
  <si>
    <t>Chapman Valencia orange </t>
  </si>
  <si>
    <t>4229 </t>
  </si>
  <si>
    <t>China 6-15 satsuma </t>
  </si>
  <si>
    <t>4180 </t>
  </si>
  <si>
    <t>China 6-18 satsuma </t>
  </si>
  <si>
    <t>4199 </t>
  </si>
  <si>
    <t>China 6-21 satsuma </t>
  </si>
  <si>
    <t>4213 </t>
  </si>
  <si>
    <t>China 6-22 satsuma </t>
  </si>
  <si>
    <t>4214 </t>
  </si>
  <si>
    <t>China S-1 satsuma </t>
  </si>
  <si>
    <t>4158 </t>
  </si>
  <si>
    <t>China S-11 satsuma </t>
  </si>
  <si>
    <t>4159 </t>
  </si>
  <si>
    <t>China S-12 satsuma </t>
  </si>
  <si>
    <t>4154 </t>
  </si>
  <si>
    <t>China S-15 satsuma </t>
  </si>
  <si>
    <t>4178 </t>
  </si>
  <si>
    <t>China S-17 satsuma </t>
  </si>
  <si>
    <t>4179 </t>
  </si>
  <si>
    <t>China S-2 satsuma </t>
  </si>
  <si>
    <t>4060 </t>
  </si>
  <si>
    <t>China S-20 satsuma </t>
  </si>
  <si>
    <t>4198 </t>
  </si>
  <si>
    <t>China S-5 satsuma </t>
  </si>
  <si>
    <t>4153 </t>
  </si>
  <si>
    <t>China S-8 satsuma </t>
  </si>
  <si>
    <t>4177 </t>
  </si>
  <si>
    <t>China S-9 satsuma </t>
  </si>
  <si>
    <t>4061 </t>
  </si>
  <si>
    <t>China Satsuma#3 </t>
  </si>
  <si>
    <t>4115 </t>
  </si>
  <si>
    <t>China Satsuma#6 </t>
  </si>
  <si>
    <t>4088 </t>
  </si>
  <si>
    <t>China Satsuma#7 </t>
  </si>
  <si>
    <t>4089 </t>
  </si>
  <si>
    <t>1224 </t>
  </si>
  <si>
    <t>Chinotto Broadleaf sour orange </t>
  </si>
  <si>
    <t>4104 </t>
  </si>
  <si>
    <t>Chinotto sour orange hybrid </t>
  </si>
  <si>
    <t>3728 </t>
  </si>
  <si>
    <t>Chinotto sour orange </t>
  </si>
  <si>
    <t>3857 </t>
  </si>
  <si>
    <t>Chironja grapefruit hybrid </t>
  </si>
  <si>
    <t>3909 </t>
  </si>
  <si>
    <t>4045 </t>
  </si>
  <si>
    <t>Chislett navel orange </t>
  </si>
  <si>
    <t>4039 </t>
  </si>
  <si>
    <t>Chulo Key lime </t>
  </si>
  <si>
    <t>4120 </t>
  </si>
  <si>
    <t>Cipo sweet orange </t>
  </si>
  <si>
    <t>3894 </t>
  </si>
  <si>
    <t>Citradarin trifoliate hybrid </t>
  </si>
  <si>
    <t>2618 </t>
  </si>
  <si>
    <t>Citradia trifoliate hybrid </t>
  </si>
  <si>
    <t>1436 </t>
  </si>
  <si>
    <t>1437 </t>
  </si>
  <si>
    <t>1438 </t>
  </si>
  <si>
    <t>Citraldin trifoliate hybrid </t>
  </si>
  <si>
    <t>2619 </t>
  </si>
  <si>
    <t>Citrange#1416 citrange </t>
  </si>
  <si>
    <t>2866 </t>
  </si>
  <si>
    <t>Citrangequat 19-15-7 </t>
  </si>
  <si>
    <t>3259 </t>
  </si>
  <si>
    <t>Citrangor trifoliate hybrid </t>
  </si>
  <si>
    <t>1447 </t>
  </si>
  <si>
    <t>Citremon trifoliate hybrid </t>
  </si>
  <si>
    <t>1448 </t>
  </si>
  <si>
    <t>1449 </t>
  </si>
  <si>
    <t>Citron Of Commerce citron </t>
  </si>
  <si>
    <t>3518 </t>
  </si>
  <si>
    <t>Citrumelo </t>
  </si>
  <si>
    <t>1452 </t>
  </si>
  <si>
    <t>3348 </t>
  </si>
  <si>
    <r>
      <t>Citrus assamensis </t>
    </r>
    <r>
      <rPr>
        <sz val="10"/>
        <color rgb="FF881798"/>
        <rFont val="Times New Roman"/>
        <charset val="1"/>
      </rPr>
      <t> </t>
    </r>
  </si>
  <si>
    <r>
      <t>Citrus benikoji</t>
    </r>
    <r>
      <rPr>
        <sz val="10"/>
        <color rgb="FF881798"/>
        <rFont val="Times New Roman"/>
        <charset val="1"/>
      </rPr>
      <t> </t>
    </r>
  </si>
  <si>
    <t>3149 </t>
  </si>
  <si>
    <r>
      <t>Citrus canaliculata </t>
    </r>
    <r>
      <rPr>
        <sz val="10"/>
        <color rgb="FF881798"/>
        <rFont val="Times New Roman"/>
        <charset val="1"/>
      </rPr>
      <t> </t>
    </r>
  </si>
  <si>
    <r>
      <t>Citrus excelsa</t>
    </r>
    <r>
      <rPr>
        <sz val="10"/>
        <color rgb="FF881798"/>
        <rFont val="Times New Roman"/>
        <charset val="1"/>
      </rPr>
      <t> </t>
    </r>
  </si>
  <si>
    <t>2892 </t>
  </si>
  <si>
    <r>
      <t>Citrus funadoko</t>
    </r>
    <r>
      <rPr>
        <sz val="10"/>
        <color rgb="FF881798"/>
        <rFont val="Times New Roman"/>
        <charset val="1"/>
      </rPr>
      <t> </t>
    </r>
  </si>
  <si>
    <t>3274 </t>
  </si>
  <si>
    <r>
      <t>Citrus grandis</t>
    </r>
    <r>
      <rPr>
        <sz val="10"/>
        <color rgb="FF000000"/>
        <rFont val="Times New Roman"/>
        <charset val="1"/>
      </rPr>
      <t xml:space="preserve"> pummelo </t>
    </r>
  </si>
  <si>
    <t>2453 </t>
  </si>
  <si>
    <r>
      <t>Citrus hiroshimana</t>
    </r>
    <r>
      <rPr>
        <sz val="10"/>
        <color rgb="FF000000"/>
        <rFont val="Times New Roman"/>
        <charset val="1"/>
      </rPr>
      <t xml:space="preserve"> hybrid </t>
    </r>
  </si>
  <si>
    <t>3275 </t>
  </si>
  <si>
    <r>
      <t>Citrus hongheensis</t>
    </r>
    <r>
      <rPr>
        <sz val="10"/>
        <color rgb="FF881798"/>
        <rFont val="Times New Roman"/>
        <charset val="1"/>
      </rPr>
      <t> </t>
    </r>
  </si>
  <si>
    <t>432 </t>
  </si>
  <si>
    <t>2454 </t>
  </si>
  <si>
    <r>
      <t>Citrus intermedia</t>
    </r>
    <r>
      <rPr>
        <sz val="10"/>
        <color rgb="FF881798"/>
        <rFont val="Times New Roman"/>
        <charset val="1"/>
      </rPr>
      <t> </t>
    </r>
  </si>
  <si>
    <t>3474 </t>
  </si>
  <si>
    <r>
      <t>Citrus keraji </t>
    </r>
    <r>
      <rPr>
        <sz val="10"/>
        <color rgb="FF881798"/>
        <rFont val="Times New Roman"/>
        <charset val="1"/>
      </rPr>
      <t> </t>
    </r>
  </si>
  <si>
    <r>
      <t>Citrus kharna </t>
    </r>
    <r>
      <rPr>
        <sz val="10"/>
        <color rgb="FF881798"/>
        <rFont val="Times New Roman"/>
        <charset val="1"/>
      </rPr>
      <t> </t>
    </r>
  </si>
  <si>
    <r>
      <t>Citrus limettioides</t>
    </r>
    <r>
      <rPr>
        <sz val="10"/>
        <color rgb="FF881798"/>
        <rFont val="Times New Roman"/>
        <charset val="1"/>
      </rPr>
      <t> </t>
    </r>
  </si>
  <si>
    <t>919 </t>
  </si>
  <si>
    <t>921 </t>
  </si>
  <si>
    <r>
      <t>Citrus longispina</t>
    </r>
    <r>
      <rPr>
        <sz val="10"/>
        <color rgb="FF000000"/>
        <rFont val="Times New Roman"/>
        <charset val="1"/>
      </rPr>
      <t xml:space="preserve"> winged lime  </t>
    </r>
  </si>
  <si>
    <r>
      <t>Citrus lycopersicaformis </t>
    </r>
    <r>
      <rPr>
        <sz val="10"/>
        <color rgb="FF881798"/>
        <rFont val="Times New Roman"/>
        <charset val="1"/>
      </rPr>
      <t> </t>
    </r>
  </si>
  <si>
    <r>
      <t>Citrus macrophylla</t>
    </r>
    <r>
      <rPr>
        <sz val="10"/>
        <color rgb="FF881798"/>
        <rFont val="Times New Roman"/>
        <charset val="1"/>
      </rPr>
      <t> </t>
    </r>
  </si>
  <si>
    <t>2446 </t>
  </si>
  <si>
    <r>
      <t>Citrus maderaspatana</t>
    </r>
    <r>
      <rPr>
        <sz val="10"/>
        <color rgb="FF881798"/>
        <rFont val="Times New Roman"/>
        <charset val="1"/>
      </rPr>
      <t> </t>
    </r>
  </si>
  <si>
    <t>3225 </t>
  </si>
  <si>
    <r>
      <t>Citrus megaloxycarpa </t>
    </r>
    <r>
      <rPr>
        <sz val="10"/>
        <color rgb="FF881798"/>
        <rFont val="Times New Roman"/>
        <charset val="1"/>
      </rPr>
      <t> </t>
    </r>
  </si>
  <si>
    <r>
      <t>Citrus myrtifolia</t>
    </r>
    <r>
      <rPr>
        <sz val="10"/>
        <color rgb="FF881798"/>
        <rFont val="Times New Roman"/>
        <charset val="1"/>
      </rPr>
      <t> </t>
    </r>
  </si>
  <si>
    <t>4164 </t>
  </si>
  <si>
    <r>
      <t>Citrus natsudaidai</t>
    </r>
    <r>
      <rPr>
        <sz val="10"/>
        <color rgb="FF881798"/>
        <rFont val="Times New Roman"/>
        <charset val="1"/>
      </rPr>
      <t> </t>
    </r>
  </si>
  <si>
    <t>3235 </t>
  </si>
  <si>
    <r>
      <t>Citrus obovoidae</t>
    </r>
    <r>
      <rPr>
        <sz val="10"/>
        <color rgb="FF881798"/>
        <rFont val="Times New Roman"/>
        <charset val="1"/>
      </rPr>
      <t> </t>
    </r>
  </si>
  <si>
    <t>3465 </t>
  </si>
  <si>
    <r>
      <t>Citrus otachibana</t>
    </r>
    <r>
      <rPr>
        <sz val="10"/>
        <color rgb="FF881798"/>
        <rFont val="Times New Roman"/>
        <charset val="1"/>
      </rPr>
      <t> </t>
    </r>
  </si>
  <si>
    <t>3470 </t>
  </si>
  <si>
    <r>
      <t>Citrus pennivesiculata </t>
    </r>
    <r>
      <rPr>
        <sz val="10"/>
        <color rgb="FF881798"/>
        <rFont val="Times New Roman"/>
        <charset val="1"/>
      </rPr>
      <t> </t>
    </r>
  </si>
  <si>
    <t>3813 </t>
  </si>
  <si>
    <r>
      <t>Citrus rokugatsu</t>
    </r>
    <r>
      <rPr>
        <sz val="10"/>
        <color rgb="FF881798"/>
        <rFont val="Times New Roman"/>
        <charset val="1"/>
      </rPr>
      <t> </t>
    </r>
  </si>
  <si>
    <t>3473 </t>
  </si>
  <si>
    <r>
      <t>Citrus rugulosa</t>
    </r>
    <r>
      <rPr>
        <sz val="10"/>
        <color rgb="FF881798"/>
        <rFont val="Times New Roman"/>
        <charset val="1"/>
      </rPr>
      <t> </t>
    </r>
  </si>
  <si>
    <t>3556 </t>
  </si>
  <si>
    <r>
      <t>Citrus shunkokan</t>
    </r>
    <r>
      <rPr>
        <sz val="10"/>
        <color rgb="FF881798"/>
        <rFont val="Times New Roman"/>
        <charset val="1"/>
      </rPr>
      <t> </t>
    </r>
  </si>
  <si>
    <t>3476 </t>
  </si>
  <si>
    <t>Chinese sweet orange </t>
  </si>
  <si>
    <t>3814 </t>
  </si>
  <si>
    <r>
      <t xml:space="preserve">Citrus sinensis </t>
    </r>
    <r>
      <rPr>
        <sz val="10"/>
        <color rgb="FF000000"/>
        <rFont val="Times New Roman"/>
        <charset val="1"/>
      </rPr>
      <t>China sweet orange </t>
    </r>
  </si>
  <si>
    <t>3933 </t>
  </si>
  <si>
    <r>
      <t>Citrus sinensis</t>
    </r>
    <r>
      <rPr>
        <sz val="10"/>
        <color rgb="FF000000"/>
        <rFont val="Times New Roman"/>
        <charset val="1"/>
      </rPr>
      <t xml:space="preserve"> China sweet orange </t>
    </r>
  </si>
  <si>
    <r>
      <t>3934</t>
    </r>
    <r>
      <rPr>
        <u/>
        <sz val="10"/>
        <color rgb="FF881798"/>
        <rFont val="Times New Roman"/>
        <charset val="1"/>
      </rPr>
      <t>PC</t>
    </r>
    <r>
      <rPr>
        <sz val="10"/>
        <color rgb="FF881798"/>
        <rFont val="Times New Roman"/>
        <charset val="1"/>
      </rPr>
      <t> </t>
    </r>
  </si>
  <si>
    <r>
      <t>Citrus sino-grandis </t>
    </r>
    <r>
      <rPr>
        <sz val="10"/>
        <color rgb="FF881798"/>
        <rFont val="Times New Roman"/>
        <charset val="1"/>
      </rPr>
      <t> </t>
    </r>
  </si>
  <si>
    <r>
      <t>Citrus succosa </t>
    </r>
    <r>
      <rPr>
        <sz val="10"/>
        <color rgb="FF881798"/>
        <rFont val="Times New Roman"/>
        <charset val="1"/>
      </rPr>
      <t> </t>
    </r>
  </si>
  <si>
    <r>
      <t>Citrus sulcata</t>
    </r>
    <r>
      <rPr>
        <sz val="10"/>
        <color rgb="FF881798"/>
        <rFont val="Times New Roman"/>
        <charset val="1"/>
      </rPr>
      <t> </t>
    </r>
  </si>
  <si>
    <t>3257 </t>
  </si>
  <si>
    <r>
      <t>Citrus sunki</t>
    </r>
    <r>
      <rPr>
        <sz val="10"/>
        <color rgb="FF000000"/>
        <rFont val="Times New Roman"/>
        <charset val="1"/>
      </rPr>
      <t xml:space="preserve"> mandarin </t>
    </r>
  </si>
  <si>
    <r>
      <t>Citrus tachibana</t>
    </r>
    <r>
      <rPr>
        <sz val="10"/>
        <color rgb="FF000000"/>
        <rFont val="Times New Roman"/>
        <charset val="1"/>
      </rPr>
      <t xml:space="preserve"> mandarin </t>
    </r>
  </si>
  <si>
    <r>
      <t>Citrus tamurana</t>
    </r>
    <r>
      <rPr>
        <sz val="10"/>
        <color rgb="FF881798"/>
        <rFont val="Times New Roman"/>
        <charset val="1"/>
      </rPr>
      <t> </t>
    </r>
  </si>
  <si>
    <t>3092 </t>
  </si>
  <si>
    <r>
      <t>Citrus tardiva</t>
    </r>
    <r>
      <rPr>
        <sz val="10"/>
        <color rgb="FF000000"/>
        <rFont val="Times New Roman"/>
        <charset val="1"/>
      </rPr>
      <t xml:space="preserve"> mandarin </t>
    </r>
  </si>
  <si>
    <t>3297 </t>
  </si>
  <si>
    <r>
      <t>Citrus tengu</t>
    </r>
    <r>
      <rPr>
        <sz val="10"/>
        <color rgb="FF881798"/>
        <rFont val="Times New Roman"/>
        <charset val="1"/>
      </rPr>
      <t> </t>
    </r>
  </si>
  <si>
    <t>3464 </t>
  </si>
  <si>
    <r>
      <t>Citrus volkameriana</t>
    </r>
    <r>
      <rPr>
        <sz val="10"/>
        <color rgb="FF881798"/>
        <rFont val="Times New Roman"/>
        <charset val="1"/>
      </rPr>
      <t> </t>
    </r>
  </si>
  <si>
    <t>3050 </t>
  </si>
  <si>
    <r>
      <t>Citrus vulgaris</t>
    </r>
    <r>
      <rPr>
        <sz val="10"/>
        <color rgb="FF000000"/>
        <rFont val="Times New Roman"/>
        <charset val="1"/>
      </rPr>
      <t xml:space="preserve"> sour orange hybrid </t>
    </r>
  </si>
  <si>
    <t>760 </t>
  </si>
  <si>
    <r>
      <t>Citrus webberii</t>
    </r>
    <r>
      <rPr>
        <sz val="10"/>
        <color rgb="FF000000"/>
        <rFont val="Times New Roman"/>
        <charset val="1"/>
      </rPr>
      <t xml:space="preserve"> var. Montana  </t>
    </r>
  </si>
  <si>
    <r>
      <t>Citrus yatsushiro</t>
    </r>
    <r>
      <rPr>
        <sz val="10"/>
        <color rgb="FF000000"/>
        <rFont val="Times New Roman"/>
        <charset val="1"/>
      </rPr>
      <t xml:space="preserve"> mandarin </t>
    </r>
  </si>
  <si>
    <t>3880 </t>
  </si>
  <si>
    <r>
      <t>Citrus yuko</t>
    </r>
    <r>
      <rPr>
        <sz val="10"/>
        <color rgb="FF000000"/>
        <rFont val="Times New Roman"/>
        <charset val="1"/>
      </rPr>
      <t> </t>
    </r>
  </si>
  <si>
    <t>3146 </t>
  </si>
  <si>
    <t>Clausellina satsuma </t>
  </si>
  <si>
    <t>4012 </t>
  </si>
  <si>
    <t>Clement tangelo </t>
  </si>
  <si>
    <t>2603 </t>
  </si>
  <si>
    <t>Clementine x Pearl mandarin hybrid </t>
  </si>
  <si>
    <t>4020 </t>
  </si>
  <si>
    <t>Clementine x Silverhill mandarin hybrid </t>
  </si>
  <si>
    <t>3731 </t>
  </si>
  <si>
    <t>Cluster Sport navel orange </t>
  </si>
  <si>
    <t>3732 </t>
  </si>
  <si>
    <t>Coarse Valencia orange </t>
  </si>
  <si>
    <t>1518 </t>
  </si>
  <si>
    <t>Cocktail pummelo hybrid </t>
  </si>
  <si>
    <t>3555 </t>
  </si>
  <si>
    <t>Cogan navel orange </t>
  </si>
  <si>
    <t>4050 </t>
  </si>
  <si>
    <t>Cook Eureka lemon </t>
  </si>
  <si>
    <t>3837 </t>
  </si>
  <si>
    <t>Corona Foothill Eureka lemon </t>
  </si>
  <si>
    <t>3043 </t>
  </si>
  <si>
    <t>Corpaci lemon </t>
  </si>
  <si>
    <t>3591 </t>
  </si>
  <si>
    <t>Corrugated Thomson navel orange </t>
  </si>
  <si>
    <t>1381 </t>
  </si>
  <si>
    <t>Corsican citron </t>
  </si>
  <si>
    <t>1795 </t>
  </si>
  <si>
    <t>CPB4475 citrumelo </t>
  </si>
  <si>
    <t>3341 </t>
  </si>
  <si>
    <t>CPB44944A navel orange </t>
  </si>
  <si>
    <t>3305 </t>
  </si>
  <si>
    <t>CPB44944B navel orange </t>
  </si>
  <si>
    <t>3306A </t>
  </si>
  <si>
    <t>CRC343 grapefruit </t>
  </si>
  <si>
    <t>343 </t>
  </si>
  <si>
    <t>Cuban Shaddock pummelo </t>
  </si>
  <si>
    <t>1462 </t>
  </si>
  <si>
    <t>Cukurova navel orange </t>
  </si>
  <si>
    <t>4086 </t>
  </si>
  <si>
    <t>Cunningham citrange </t>
  </si>
  <si>
    <t>271 </t>
  </si>
  <si>
    <t>Curry sweet orange </t>
  </si>
  <si>
    <t>3347 </t>
  </si>
  <si>
    <t>Cutter Valencia orange </t>
  </si>
  <si>
    <t>3030 </t>
  </si>
  <si>
    <t>Dabbe citron hybrid </t>
  </si>
  <si>
    <t>3190 </t>
  </si>
  <si>
    <t>Daidai sour orange </t>
  </si>
  <si>
    <t>656 </t>
  </si>
  <si>
    <t>Daisy mandarin </t>
  </si>
  <si>
    <t>3910 </t>
  </si>
  <si>
    <t>Daisy SL mandarin </t>
  </si>
  <si>
    <t>4203 </t>
  </si>
  <si>
    <t>Dalandan sweet orange </t>
  </si>
  <si>
    <t>2373 </t>
  </si>
  <si>
    <t>Dancy Frost mandarin </t>
  </si>
  <si>
    <t>3026 </t>
  </si>
  <si>
    <t>Dancy Weshart_mandarin </t>
  </si>
  <si>
    <t>Dart North Owari satsuma </t>
  </si>
  <si>
    <t>4099 </t>
  </si>
  <si>
    <t>Dart South Owari satsuma </t>
  </si>
  <si>
    <t>4100 </t>
  </si>
  <si>
    <t>Davao papeda hybrid </t>
  </si>
  <si>
    <t>2427 </t>
  </si>
  <si>
    <t>De Nules clementine </t>
  </si>
  <si>
    <t>4056 </t>
  </si>
  <si>
    <t>Delfino blood orange </t>
  </si>
  <si>
    <t>4114 </t>
  </si>
  <si>
    <t>Diamante citron </t>
  </si>
  <si>
    <t>Diller sweet orange </t>
  </si>
  <si>
    <t>2602 </t>
  </si>
  <si>
    <t>Djerok citron hybrid </t>
  </si>
  <si>
    <t>2456 </t>
  </si>
  <si>
    <t>Dobashi Beni satsuma </t>
  </si>
  <si>
    <t>3794 </t>
  </si>
  <si>
    <t>3152 </t>
  </si>
  <si>
    <t>Dom Joao Valencia orange </t>
  </si>
  <si>
    <t>3872 </t>
  </si>
  <si>
    <t>Dr Strong#28 Lisbon lemon </t>
  </si>
  <si>
    <t>3504 </t>
  </si>
  <si>
    <t>Dream navel orange </t>
  </si>
  <si>
    <t>3307 </t>
  </si>
  <si>
    <t>Dry navel orange </t>
  </si>
  <si>
    <t>3354 </t>
  </si>
  <si>
    <t>Dulcia citron </t>
  </si>
  <si>
    <t>3654 </t>
  </si>
  <si>
    <t>Dungan satsuma </t>
  </si>
  <si>
    <t>4101 </t>
  </si>
  <si>
    <t>Dweet tangor </t>
  </si>
  <si>
    <t>3018 </t>
  </si>
  <si>
    <t>Early tangelo </t>
  </si>
  <si>
    <t>2560 </t>
  </si>
  <si>
    <t>East Highlands sweet orange </t>
  </si>
  <si>
    <t>2369 </t>
  </si>
  <si>
    <t>Egyptian lime </t>
  </si>
  <si>
    <t>2883 </t>
  </si>
  <si>
    <t>Ellendale tangor </t>
  </si>
  <si>
    <t>3960 </t>
  </si>
  <si>
    <t>Empress mandarin </t>
  </si>
  <si>
    <t>3613 </t>
  </si>
  <si>
    <t>Encore mandarin </t>
  </si>
  <si>
    <t>3569 </t>
  </si>
  <si>
    <t>Encore_IR6_mandarin </t>
  </si>
  <si>
    <t>4204 </t>
  </si>
  <si>
    <t>English Large trifoliate  </t>
  </si>
  <si>
    <t>3548 </t>
  </si>
  <si>
    <t>Entre Fina blood orange </t>
  </si>
  <si>
    <t>3650 </t>
  </si>
  <si>
    <t>Eremolemon citrus relative hybrid </t>
  </si>
  <si>
    <t>2439 </t>
  </si>
  <si>
    <t>Espagnole Sans Pepins sweet orange </t>
  </si>
  <si>
    <t>3249 </t>
  </si>
  <si>
    <t>Eustis limequat </t>
  </si>
  <si>
    <t>3603 </t>
  </si>
  <si>
    <t>Everglade Lime </t>
  </si>
  <si>
    <t>2449 </t>
  </si>
  <si>
    <t>Everhard navel orange </t>
  </si>
  <si>
    <t>4200 </t>
  </si>
  <si>
    <t>Fairchild LS mandarin </t>
  </si>
  <si>
    <t>4205 </t>
  </si>
  <si>
    <t>Fallglo mandarin </t>
  </si>
  <si>
    <t>3990 </t>
  </si>
  <si>
    <t>Faris sweet lemon </t>
  </si>
  <si>
    <t>2695 </t>
  </si>
  <si>
    <t>Faustrime </t>
  </si>
  <si>
    <t>2891 </t>
  </si>
  <si>
    <t>Femminello lemon </t>
  </si>
  <si>
    <t>3500 </t>
  </si>
  <si>
    <t>Femminello Ovale lemon </t>
  </si>
  <si>
    <t>3388 </t>
  </si>
  <si>
    <t>Femminello Sfusato lemon </t>
  </si>
  <si>
    <t>3389 </t>
  </si>
  <si>
    <t>Femminello Siracusano 2KR lemon </t>
  </si>
  <si>
    <t>4166 </t>
  </si>
  <si>
    <t>Feroniella oblata </t>
  </si>
  <si>
    <t>3510 </t>
  </si>
  <si>
    <t>Fina clementine </t>
  </si>
  <si>
    <t>4011 </t>
  </si>
  <si>
    <t>Fina Sodea clementine </t>
  </si>
  <si>
    <t>3999 </t>
  </si>
  <si>
    <t>Finike sweet orange </t>
  </si>
  <si>
    <t>3870 </t>
  </si>
  <si>
    <t>Fisher navel orange </t>
  </si>
  <si>
    <t>3135 </t>
  </si>
  <si>
    <t>3645 </t>
  </si>
  <si>
    <t>Flame grapefruit </t>
  </si>
  <si>
    <t>3993 </t>
  </si>
  <si>
    <t>Fleming's Shaddock pummelo </t>
  </si>
  <si>
    <t>578 </t>
  </si>
  <si>
    <t>Florida A rough lemon </t>
  </si>
  <si>
    <t>3385 </t>
  </si>
  <si>
    <t>Florida rough lemon </t>
  </si>
  <si>
    <t>Florida trifoliate </t>
  </si>
  <si>
    <t>2862 </t>
  </si>
  <si>
    <t>Flying Dragon trifoliate  </t>
  </si>
  <si>
    <t>3330A </t>
  </si>
  <si>
    <t>3330B </t>
  </si>
  <si>
    <t>Fortune mandarin </t>
  </si>
  <si>
    <t>3560 </t>
  </si>
  <si>
    <r>
      <t>Fortunella crassifolia</t>
    </r>
    <r>
      <rPr>
        <sz val="10"/>
        <color rgb="FF881798"/>
        <rFont val="Times New Roman"/>
        <charset val="1"/>
      </rPr>
      <t> </t>
    </r>
  </si>
  <si>
    <t>3818 </t>
  </si>
  <si>
    <r>
      <t>Fortunella japonica </t>
    </r>
    <r>
      <rPr>
        <sz val="10"/>
        <color rgb="FF881798"/>
        <rFont val="Times New Roman"/>
        <charset val="1"/>
      </rPr>
      <t> </t>
    </r>
  </si>
  <si>
    <t>3237 </t>
  </si>
  <si>
    <r>
      <t>Fortunella obovata </t>
    </r>
    <r>
      <rPr>
        <sz val="10"/>
        <color rgb="FF881798"/>
        <rFont val="Times New Roman"/>
        <charset val="1"/>
      </rPr>
      <t> </t>
    </r>
  </si>
  <si>
    <r>
      <t>Fortunella polyandra</t>
    </r>
    <r>
      <rPr>
        <sz val="10"/>
        <color rgb="FF881798"/>
        <rFont val="Times New Roman"/>
        <charset val="1"/>
      </rPr>
      <t> </t>
    </r>
  </si>
  <si>
    <t>Foster Pink grapefruit </t>
  </si>
  <si>
    <t>1198 </t>
  </si>
  <si>
    <t>Fraser Seville sour orange </t>
  </si>
  <si>
    <t>4096 </t>
  </si>
  <si>
    <t>Fremont mandarin </t>
  </si>
  <si>
    <t>3558 </t>
  </si>
  <si>
    <t>Frost Marsh grapefruit </t>
  </si>
  <si>
    <t>3184 </t>
  </si>
  <si>
    <t>Frost Nucellar#1 navel orange </t>
  </si>
  <si>
    <t>3033 </t>
  </si>
  <si>
    <t>Frost Owari satsuma </t>
  </si>
  <si>
    <t>Frost trifoliate  </t>
  </si>
  <si>
    <t>3484 </t>
  </si>
  <si>
    <t>Frost Valencia orange </t>
  </si>
  <si>
    <t>3031 </t>
  </si>
  <si>
    <t>Frua mandarin </t>
  </si>
  <si>
    <t>3022 </t>
  </si>
  <si>
    <t>Fukumoto navel orange </t>
  </si>
  <si>
    <t>3903 </t>
  </si>
  <si>
    <t>Fulwood navel orange </t>
  </si>
  <si>
    <t>4112 </t>
  </si>
  <si>
    <t>Furr C-57 citrandarin </t>
  </si>
  <si>
    <t>4221 </t>
  </si>
  <si>
    <t>Fuya Menuda sweet orange </t>
  </si>
  <si>
    <t>3787 </t>
  </si>
  <si>
    <t>Fuzzy Valencia orange </t>
  </si>
  <si>
    <t>1240 </t>
  </si>
  <si>
    <t>Gabbuchinee sour orange hybrid </t>
  </si>
  <si>
    <t>3079 </t>
  </si>
  <si>
    <t>Galligan Lisbon lemon  </t>
  </si>
  <si>
    <t>3835 </t>
  </si>
  <si>
    <t>Genetic Dwarf grapefruit </t>
  </si>
  <si>
    <t>3774 </t>
  </si>
  <si>
    <t>Genoa lemon </t>
  </si>
  <si>
    <t>565 </t>
  </si>
  <si>
    <t>Giant Key lime </t>
  </si>
  <si>
    <t>4069 </t>
  </si>
  <si>
    <t>Gillemberg navel orange </t>
  </si>
  <si>
    <t>4192 </t>
  </si>
  <si>
    <t>Gillette navel orange </t>
  </si>
  <si>
    <t>3017 </t>
  </si>
  <si>
    <t>Glen Citrangedin </t>
  </si>
  <si>
    <t>3573 </t>
  </si>
  <si>
    <t>Golden Buckeye navel orange </t>
  </si>
  <si>
    <t>588 </t>
  </si>
  <si>
    <t>Golden Nugget navel orange </t>
  </si>
  <si>
    <t>1379 </t>
  </si>
  <si>
    <t>Gomiri rough lemon </t>
  </si>
  <si>
    <t>2557 </t>
  </si>
  <si>
    <t>Goutoucheng sour orange </t>
  </si>
  <si>
    <t>4004 </t>
  </si>
  <si>
    <t>Granitos sour orange </t>
  </si>
  <si>
    <t>2715 </t>
  </si>
  <si>
    <t>Gulgul lemon hybrid </t>
  </si>
  <si>
    <t>4235 </t>
  </si>
  <si>
    <t>H 56 tangor </t>
  </si>
  <si>
    <t>3096 </t>
  </si>
  <si>
    <t>Haiku B pummelo </t>
  </si>
  <si>
    <t>3940 </t>
  </si>
  <si>
    <t>Hall grapefruit </t>
  </si>
  <si>
    <t>3068 </t>
  </si>
  <si>
    <t>Hall grapefruit x Rubidoux trifoliate  </t>
  </si>
  <si>
    <t>3821 </t>
  </si>
  <si>
    <t>Hamlin sweet orange </t>
  </si>
  <si>
    <t>3862 </t>
  </si>
  <si>
    <t>Hangleson Rangpur lime </t>
  </si>
  <si>
    <t>3932 </t>
  </si>
  <si>
    <t>Hansen mandarin </t>
  </si>
  <si>
    <t>4152 </t>
  </si>
  <si>
    <t>Hart's Late Valencia orange  </t>
  </si>
  <si>
    <t>314 </t>
  </si>
  <si>
    <t>Hart's Tardiff Valencia orange </t>
  </si>
  <si>
    <t>570 </t>
  </si>
  <si>
    <t>Hassaku pummelo hybrid </t>
  </si>
  <si>
    <t>3942 </t>
  </si>
  <si>
    <t>Henderson Ruby grapefruit </t>
  </si>
  <si>
    <t>3914 </t>
  </si>
  <si>
    <t>Hernandina clementine </t>
  </si>
  <si>
    <t>4185 </t>
  </si>
  <si>
    <t>Hill mandarin </t>
  </si>
  <si>
    <t>3847 </t>
  </si>
  <si>
    <t>Hiroshima Natsuzabon  grapefruit </t>
  </si>
  <si>
    <t>3904 </t>
  </si>
  <si>
    <t>Hiryu trifoliate  </t>
  </si>
  <si>
    <t>3882 </t>
  </si>
  <si>
    <t>Homosassa sweet orange </t>
  </si>
  <si>
    <t>292 </t>
  </si>
  <si>
    <t>1696 </t>
  </si>
  <si>
    <t>Honey mandarin </t>
  </si>
  <si>
    <t>3177 </t>
  </si>
  <si>
    <t>Hudson Foster grapefruit </t>
  </si>
  <si>
    <t>3638 </t>
  </si>
  <si>
    <t>Hunan  pummelo </t>
  </si>
  <si>
    <t>1225 </t>
  </si>
  <si>
    <t>Hung Kat mandarin </t>
  </si>
  <si>
    <t>2331 </t>
  </si>
  <si>
    <t>Ichang lemon </t>
  </si>
  <si>
    <t>1219 </t>
  </si>
  <si>
    <t>Imperial grapefruit </t>
  </si>
  <si>
    <t>596 </t>
  </si>
  <si>
    <t>Imperial Variegated sweet orange </t>
  </si>
  <si>
    <t>321 </t>
  </si>
  <si>
    <t>India lemon </t>
  </si>
  <si>
    <t>2322 </t>
  </si>
  <si>
    <t>2323 </t>
  </si>
  <si>
    <t>3070 </t>
  </si>
  <si>
    <t>138 </t>
  </si>
  <si>
    <t>Indian citron  </t>
  </si>
  <si>
    <t>Indian River sweet orange </t>
  </si>
  <si>
    <t>3859 </t>
  </si>
  <si>
    <t>Indio mandarinquat </t>
  </si>
  <si>
    <t>3759 </t>
  </si>
  <si>
    <t>Interdonato lemon  </t>
  </si>
  <si>
    <t>Iran lemon </t>
  </si>
  <si>
    <t>3162 </t>
  </si>
  <si>
    <t>Italian citron </t>
  </si>
  <si>
    <t>3530 </t>
  </si>
  <si>
    <t>Iveriya satsuma </t>
  </si>
  <si>
    <t>4091 </t>
  </si>
  <si>
    <t>Iwasaki satsuma </t>
  </si>
  <si>
    <t>4218 </t>
  </si>
  <si>
    <t>Iyo San Ponkan mandarin </t>
  </si>
  <si>
    <t>4118 </t>
  </si>
  <si>
    <t>Iyomikan tangor </t>
  </si>
  <si>
    <t>3980 </t>
  </si>
  <si>
    <t>Jacobson trifoliate </t>
  </si>
  <si>
    <t>3411 </t>
  </si>
  <si>
    <t>Jaffa sweet orange </t>
  </si>
  <si>
    <t>71 </t>
  </si>
  <si>
    <t>Jamaican Ugli tangelo </t>
  </si>
  <si>
    <t>4127 </t>
  </si>
  <si>
    <t>Japansche citroen   </t>
  </si>
  <si>
    <t>Jincheng sweet orange </t>
  </si>
  <si>
    <t>3983 </t>
  </si>
  <si>
    <t>Jochimsen grapefruit </t>
  </si>
  <si>
    <t>2784 </t>
  </si>
  <si>
    <t>Johnson navel orange </t>
  </si>
  <si>
    <t>4059 </t>
  </si>
  <si>
    <t>Joppa sweet orange </t>
  </si>
  <si>
    <t>281 </t>
  </si>
  <si>
    <t>Jullander Khatti rough lemon </t>
  </si>
  <si>
    <t>4173 </t>
  </si>
  <si>
    <t>Jullundri Khatti rough lemon </t>
  </si>
  <si>
    <t>3063 </t>
  </si>
  <si>
    <t>3948 </t>
  </si>
  <si>
    <t>2242 </t>
  </si>
  <si>
    <t>2243 </t>
  </si>
  <si>
    <t>2249 </t>
  </si>
  <si>
    <t>2349 </t>
  </si>
  <si>
    <t>2356 </t>
  </si>
  <si>
    <t>3926 </t>
  </si>
  <si>
    <t>Kao Ruan Tia pummelo </t>
  </si>
  <si>
    <t>2350 </t>
  </si>
  <si>
    <t>2351 </t>
  </si>
  <si>
    <t>Kara mandarin </t>
  </si>
  <si>
    <t>3019 </t>
  </si>
  <si>
    <t>Karn Lau Yau pummelo </t>
  </si>
  <si>
    <t>2341 </t>
  </si>
  <si>
    <t>Kawachi Bankan pummelo </t>
  </si>
  <si>
    <t>3944 </t>
  </si>
  <si>
    <t>Kawano Wase satsuma </t>
  </si>
  <si>
    <t>1851 </t>
  </si>
  <si>
    <t>Kaweah#1 Lisbon lemon </t>
  </si>
  <si>
    <t>3010 </t>
  </si>
  <si>
    <t>Keen sour orange </t>
  </si>
  <si>
    <t>2624 </t>
  </si>
  <si>
    <t>Khalily sweet orange </t>
  </si>
  <si>
    <t>3251 </t>
  </si>
  <si>
    <t>Khoubs-el-arsa rough lemon </t>
  </si>
  <si>
    <t>2477 </t>
  </si>
  <si>
    <t>2489 </t>
  </si>
  <si>
    <t>3845 </t>
  </si>
  <si>
    <t>Kinkoji Unshiu </t>
  </si>
  <si>
    <t>3816 </t>
  </si>
  <si>
    <t>Kinnow LS mandarin </t>
  </si>
  <si>
    <t>4236 </t>
  </si>
  <si>
    <t>Kinokawa Buntan pummelo </t>
  </si>
  <si>
    <t>3978 </t>
  </si>
  <si>
    <t>Kirumakki Rangpur lime </t>
  </si>
  <si>
    <t>4131 </t>
  </si>
  <si>
    <t>Knorr Rangpur lime </t>
  </si>
  <si>
    <t>4132 </t>
  </si>
  <si>
    <t>Kobayashi Mikan mandarin </t>
  </si>
  <si>
    <t>3817 </t>
  </si>
  <si>
    <t>Koethen sweet orange </t>
  </si>
  <si>
    <t>1106 </t>
  </si>
  <si>
    <t>Konejime sour orange hybrid </t>
  </si>
  <si>
    <t>3611 </t>
  </si>
  <si>
    <t>Koster tangor </t>
  </si>
  <si>
    <t>3958 </t>
  </si>
  <si>
    <t>Kryder 28-3 trifoliate </t>
  </si>
  <si>
    <t>3219 </t>
  </si>
  <si>
    <t>Kryder 5-5 trifoliate </t>
  </si>
  <si>
    <t>3586 </t>
  </si>
  <si>
    <t>Kryder 55-1 trifoliate </t>
  </si>
  <si>
    <t>3486 </t>
  </si>
  <si>
    <t>Kryder 60-2 trifoliate   </t>
  </si>
  <si>
    <t>3213 </t>
  </si>
  <si>
    <t>Kryder 8-5 trifoliate </t>
  </si>
  <si>
    <t>3218 </t>
  </si>
  <si>
    <t>Kryder16-6 trifoliate </t>
  </si>
  <si>
    <t>3210 </t>
  </si>
  <si>
    <t>Kulobot papeda hybrid </t>
  </si>
  <si>
    <t>3612 </t>
  </si>
  <si>
    <t>Kulu lemon </t>
  </si>
  <si>
    <t>3045 </t>
  </si>
  <si>
    <t>3487 </t>
  </si>
  <si>
    <t>Kunembo mandarin </t>
  </si>
  <si>
    <t>3346 </t>
  </si>
  <si>
    <t>Kuno Wase satsuma </t>
  </si>
  <si>
    <t>4030 </t>
  </si>
  <si>
    <t>Kusaie Rangpur lime </t>
  </si>
  <si>
    <t>452 </t>
  </si>
  <si>
    <t>Kusner lemon </t>
  </si>
  <si>
    <t>3194 </t>
  </si>
  <si>
    <t>Lamas lemon </t>
  </si>
  <si>
    <t>3919 </t>
  </si>
  <si>
    <t>Lange#3 satsuma </t>
  </si>
  <si>
    <t>4103 </t>
  </si>
  <si>
    <t>Laranja Cravo Ponkan mandarin </t>
  </si>
  <si>
    <t>2893 </t>
  </si>
  <si>
    <t>Laranja Selecta sweet orange </t>
  </si>
  <si>
    <t>1045 </t>
  </si>
  <si>
    <t>3754 </t>
  </si>
  <si>
    <t>Lee mandarin </t>
  </si>
  <si>
    <t>3851 </t>
  </si>
  <si>
    <t>Lemelo pummelo hybrid </t>
  </si>
  <si>
    <t>1481 </t>
  </si>
  <si>
    <t>1775 </t>
  </si>
  <si>
    <t>Lemonime lime hybrid </t>
  </si>
  <si>
    <t>2459 </t>
  </si>
  <si>
    <t>Leng navel orange </t>
  </si>
  <si>
    <t>3808 </t>
  </si>
  <si>
    <t>Limau Matu Susu citron hybrid </t>
  </si>
  <si>
    <t>3755 </t>
  </si>
  <si>
    <t>Limoneira 8A IR1 lemon </t>
  </si>
  <si>
    <t>Limoneira 8A Lisbon lemon </t>
  </si>
  <si>
    <t>3501 </t>
  </si>
  <si>
    <t>Limonero Fino 95 lemon </t>
  </si>
  <si>
    <t>4126 </t>
  </si>
  <si>
    <t>Limonero Fino lemon </t>
  </si>
  <si>
    <t>3970 </t>
  </si>
  <si>
    <t>Limonero Messina lemon </t>
  </si>
  <si>
    <t>4121 </t>
  </si>
  <si>
    <t>Limonette De Marrakech </t>
  </si>
  <si>
    <t>3989 </t>
  </si>
  <si>
    <t>Limonreal lime </t>
  </si>
  <si>
    <t>Limoui Sangui Rangpur lime </t>
  </si>
  <si>
    <t>3200 </t>
  </si>
  <si>
    <t>Louisiana Early satsuma </t>
  </si>
  <si>
    <t>4225 </t>
  </si>
  <si>
    <t>low-thorn Lisbon lemon </t>
  </si>
  <si>
    <t>Lue Gim Gong Valencia orange </t>
  </si>
  <si>
    <t>3025 </t>
  </si>
  <si>
    <t>Lumina lemon hybrid </t>
  </si>
  <si>
    <t>3925 </t>
  </si>
  <si>
    <t>Lunario lemon </t>
  </si>
  <si>
    <t>3159 </t>
  </si>
  <si>
    <t>Lupe Lisbon lemon </t>
  </si>
  <si>
    <t>3013 </t>
  </si>
  <si>
    <t>Macetera sweet orange </t>
  </si>
  <si>
    <t>3871 </t>
  </si>
  <si>
    <t>Madam Vinous sweet orange </t>
  </si>
  <si>
    <t>3861 </t>
  </si>
  <si>
    <t>Malta blood orange </t>
  </si>
  <si>
    <t>4085 </t>
  </si>
  <si>
    <t>Maltese Oval navel orange </t>
  </si>
  <si>
    <t>274 </t>
  </si>
  <si>
    <t>Mandarin Sanguine mandarin </t>
  </si>
  <si>
    <t>3367 </t>
  </si>
  <si>
    <t>Mapo tangelo </t>
  </si>
  <si>
    <t>4222 </t>
  </si>
  <si>
    <t>Marisol clementine </t>
  </si>
  <si>
    <t>4055 </t>
  </si>
  <si>
    <t>Marks trifoliate  </t>
  </si>
  <si>
    <t>3588 </t>
  </si>
  <si>
    <t>Marlow tangelo </t>
  </si>
  <si>
    <t>4145 </t>
  </si>
  <si>
    <t>Marr's Early sweet orange </t>
  </si>
  <si>
    <t>3865 </t>
  </si>
  <si>
    <t>Mary Ellen sweet lime </t>
  </si>
  <si>
    <t>4053 </t>
  </si>
  <si>
    <t>Mato Buntan  pummelo </t>
  </si>
  <si>
    <t>Mazoe rough lemon </t>
  </si>
  <si>
    <t>1222 </t>
  </si>
  <si>
    <t>McEwen satsuma </t>
  </si>
  <si>
    <t>4098 </t>
  </si>
  <si>
    <t>Mcfadden navel orange </t>
  </si>
  <si>
    <t>609 </t>
  </si>
  <si>
    <t>Mediterranean sweet orange </t>
  </si>
  <si>
    <t>4176 </t>
  </si>
  <si>
    <t>Meiwa kumquat </t>
  </si>
  <si>
    <t>1471 </t>
  </si>
  <si>
    <t>Melogold grapefruit </t>
  </si>
  <si>
    <t>3764 </t>
  </si>
  <si>
    <t>Mency tangor </t>
  </si>
  <si>
    <t>3183 </t>
  </si>
  <si>
    <t>Mesero lemon </t>
  </si>
  <si>
    <t>3892 </t>
  </si>
  <si>
    <t>Messina lemon </t>
  </si>
  <si>
    <t>3009 </t>
  </si>
  <si>
    <t>Mexican citron </t>
  </si>
  <si>
    <t>3531 </t>
  </si>
  <si>
    <t>Michal mandarin </t>
  </si>
  <si>
    <t>4049 </t>
  </si>
  <si>
    <r>
      <t xml:space="preserve">Microcitrus </t>
    </r>
    <r>
      <rPr>
        <sz val="10"/>
        <color rgb="FF000000"/>
        <rFont val="Times New Roman"/>
        <charset val="1"/>
      </rPr>
      <t xml:space="preserve">x </t>
    </r>
    <r>
      <rPr>
        <i/>
        <sz val="10"/>
        <color rgb="FF000000"/>
        <rFont val="Times New Roman"/>
        <charset val="1"/>
      </rPr>
      <t>P</t>
    </r>
    <r>
      <rPr>
        <i/>
        <u/>
        <sz val="10"/>
        <color rgb="FF881798"/>
        <rFont val="Times New Roman"/>
        <charset val="1"/>
      </rPr>
      <t>.</t>
    </r>
    <r>
      <rPr>
        <i/>
        <sz val="10"/>
        <color rgb="FF000000"/>
        <rFont val="Times New Roman"/>
        <charset val="1"/>
      </rPr>
      <t xml:space="preserve"> trifoliata</t>
    </r>
    <r>
      <rPr>
        <sz val="10"/>
        <color rgb="FF000000"/>
        <rFont val="Times New Roman"/>
        <charset val="1"/>
      </rPr>
      <t> </t>
    </r>
  </si>
  <si>
    <t>3566 </t>
  </si>
  <si>
    <t>Midknight Valencia orange </t>
  </si>
  <si>
    <t>3955 </t>
  </si>
  <si>
    <t>Milam lemon  </t>
  </si>
  <si>
    <t>Mitha Tulia limetta </t>
  </si>
  <si>
    <t>3051 </t>
  </si>
  <si>
    <t>Miyagawa satsuma </t>
  </si>
  <si>
    <t>4074 </t>
  </si>
  <si>
    <t>Miyamoto satsuma </t>
  </si>
  <si>
    <t>4216 </t>
  </si>
  <si>
    <t>Miyauchi Iyo tangor </t>
  </si>
  <si>
    <t>3946 </t>
  </si>
  <si>
    <t>Moli Kurikuri pummelo hybrid </t>
  </si>
  <si>
    <t>579 </t>
  </si>
  <si>
    <t>Monoembryonic trifoliate </t>
  </si>
  <si>
    <t>3888 </t>
  </si>
  <si>
    <t>Monroe Lisbon lemon </t>
  </si>
  <si>
    <t>3839 </t>
  </si>
  <si>
    <t>Morton citrange </t>
  </si>
  <si>
    <t>1463 </t>
  </si>
  <si>
    <t>2748 </t>
  </si>
  <si>
    <t>Murcott mandarin </t>
  </si>
  <si>
    <t>3846 </t>
  </si>
  <si>
    <t>Myrtifolia sour orange </t>
  </si>
  <si>
    <t>3290 </t>
  </si>
  <si>
    <t>Nagpur mandarin </t>
  </si>
  <si>
    <t>Nakhon Chaisi pummelo </t>
  </si>
  <si>
    <t>2353 </t>
  </si>
  <si>
    <t>Nansho Daidai sour orange </t>
  </si>
  <si>
    <t>2588 </t>
  </si>
  <si>
    <t>Navelate navel orange </t>
  </si>
  <si>
    <t>4022 </t>
  </si>
  <si>
    <t>Navelencia navel orange </t>
  </si>
  <si>
    <t>287 </t>
  </si>
  <si>
    <t>Navelina navel orange </t>
  </si>
  <si>
    <t>4015 </t>
  </si>
  <si>
    <t>Nepolitana satsuma </t>
  </si>
  <si>
    <t>New Zealand Lemonade </t>
  </si>
  <si>
    <t>Newhall navel orange </t>
  </si>
  <si>
    <t>3014 </t>
  </si>
  <si>
    <t>New Zealand grapefruit </t>
  </si>
  <si>
    <t>2381 </t>
  </si>
  <si>
    <t>3769 </t>
  </si>
  <si>
    <t>Nicaraguan lemon </t>
  </si>
  <si>
    <t>3841 </t>
  </si>
  <si>
    <t>Nichinan Ichigo satsuma </t>
  </si>
  <si>
    <t>4217 </t>
  </si>
  <si>
    <t>Nicholson navel grapefruit </t>
  </si>
  <si>
    <t>3398 </t>
  </si>
  <si>
    <t>Nippon orangequat </t>
  </si>
  <si>
    <t>3360 </t>
  </si>
  <si>
    <t>Nissv E mandarin hybrid </t>
  </si>
  <si>
    <t>3965 </t>
  </si>
  <si>
    <t>Nour clementine </t>
  </si>
  <si>
    <t>4057 </t>
  </si>
  <si>
    <t>Nova IR10 mandarin </t>
  </si>
  <si>
    <t>4206 </t>
  </si>
  <si>
    <t>Novelty x Ellendale mandarin hybrid </t>
  </si>
  <si>
    <t>3956 </t>
  </si>
  <si>
    <t>Odorata citron </t>
  </si>
  <si>
    <t>Old Indian lemon </t>
  </si>
  <si>
    <t>4211 </t>
  </si>
  <si>
    <t>Old Line Eureka lemon </t>
  </si>
  <si>
    <t>4094 </t>
  </si>
  <si>
    <t>Olinda McEwen Valencia orange </t>
  </si>
  <si>
    <t>4230 </t>
  </si>
  <si>
    <t>Olinda Mulholland Valencia orange </t>
  </si>
  <si>
    <t>4231 </t>
  </si>
  <si>
    <t>Olivelands sweet orange </t>
  </si>
  <si>
    <t>3863 </t>
  </si>
  <si>
    <t>Olympic Gold navel orange </t>
  </si>
  <si>
    <t>4209 </t>
  </si>
  <si>
    <t>Orange A Feuilles Lachiniees sweet orange </t>
  </si>
  <si>
    <t>4202 </t>
  </si>
  <si>
    <t>Orange De Nice sweet orange </t>
  </si>
  <si>
    <t>3624 </t>
  </si>
  <si>
    <t>Orange Of Heaven acidless sweet orange </t>
  </si>
  <si>
    <t>371 </t>
  </si>
  <si>
    <t>Orban lemon hybrid </t>
  </si>
  <si>
    <t>4140 </t>
  </si>
  <si>
    <t>Orlando bittersweet sour orange </t>
  </si>
  <si>
    <t>1588 </t>
  </si>
  <si>
    <t>Oroblanco grapefruit hybrid  </t>
  </si>
  <si>
    <t>3602 </t>
  </si>
  <si>
    <t>Orogold sour orange hybrid </t>
  </si>
  <si>
    <t>693 </t>
  </si>
  <si>
    <t>Otaheite mandarine hybrid </t>
  </si>
  <si>
    <t>2709 </t>
  </si>
  <si>
    <t>Ovale sweet orange </t>
  </si>
  <si>
    <t>3625 </t>
  </si>
  <si>
    <r>
      <t>P</t>
    </r>
    <r>
      <rPr>
        <i/>
        <u/>
        <sz val="10"/>
        <color rgb="FF881798"/>
        <rFont val="Times New Roman"/>
        <charset val="1"/>
      </rPr>
      <t>.</t>
    </r>
    <r>
      <rPr>
        <i/>
        <sz val="10"/>
        <color rgb="FF000000"/>
        <rFont val="Times New Roman"/>
        <charset val="1"/>
      </rPr>
      <t xml:space="preserve"> trifoliata</t>
    </r>
    <r>
      <rPr>
        <sz val="10"/>
        <color rgb="FF881798"/>
        <rFont val="Times New Roman"/>
        <charset val="1"/>
      </rPr>
      <t> </t>
    </r>
  </si>
  <si>
    <t>4006 </t>
  </si>
  <si>
    <t>4007 </t>
  </si>
  <si>
    <t>4009 </t>
  </si>
  <si>
    <t>Paak Ling Mung lemon hybrid </t>
  </si>
  <si>
    <t>3193 </t>
  </si>
  <si>
    <t>Palmer navel orange </t>
  </si>
  <si>
    <t>4013 </t>
  </si>
  <si>
    <t>3964 </t>
  </si>
  <si>
    <t>Pan Dan pummelo </t>
  </si>
  <si>
    <t>2752 </t>
  </si>
  <si>
    <t>Paradise navel orange </t>
  </si>
  <si>
    <t>2853 </t>
  </si>
  <si>
    <t>Paraguay bittersweet sour orange </t>
  </si>
  <si>
    <t>660 </t>
  </si>
  <si>
    <t>1241-B </t>
  </si>
  <si>
    <t>Parson Brown sweet orange </t>
  </si>
  <si>
    <t>3873 </t>
  </si>
  <si>
    <t>Parson's Special mandarin </t>
  </si>
  <si>
    <t>300 </t>
  </si>
  <si>
    <t>Pauthel pummelo </t>
  </si>
  <si>
    <t>3949 </t>
  </si>
  <si>
    <t>Pearl tangelo </t>
  </si>
  <si>
    <t>2849 </t>
  </si>
  <si>
    <t>Pehrson#3 Valencia orange </t>
  </si>
  <si>
    <t>4196 </t>
  </si>
  <si>
    <t>Pehrson#4 Valencia orange </t>
  </si>
  <si>
    <t>4197 </t>
  </si>
  <si>
    <t>Pera sweet orange </t>
  </si>
  <si>
    <t>3864 </t>
  </si>
  <si>
    <t>Perao Valencia orange </t>
  </si>
  <si>
    <t>3599 </t>
  </si>
  <si>
    <t>Peretta lemon hybrid </t>
  </si>
  <si>
    <t>3924 </t>
  </si>
  <si>
    <t>Perlis#1 grapefruit </t>
  </si>
  <si>
    <t>3886 </t>
  </si>
  <si>
    <t>Perlis#2 grapefruit </t>
  </si>
  <si>
    <t>3883 </t>
  </si>
  <si>
    <t>Perrine lemon hybrid </t>
  </si>
  <si>
    <t>2458 </t>
  </si>
  <si>
    <t>Philippine Calamondin </t>
  </si>
  <si>
    <t>3073 </t>
  </si>
  <si>
    <t>Philippine citron </t>
  </si>
  <si>
    <t>3533 </t>
  </si>
  <si>
    <t>Philippine Rangpur lime </t>
  </si>
  <si>
    <t>2318 </t>
  </si>
  <si>
    <t>Pineapple sweet orange </t>
  </si>
  <si>
    <t>Pixie mandarin </t>
  </si>
  <si>
    <t>3568 </t>
  </si>
  <si>
    <t>Pollock T4 navel orange </t>
  </si>
  <si>
    <t>4193 </t>
  </si>
  <si>
    <t>Pomelit pummelo hybrid </t>
  </si>
  <si>
    <t>4026 </t>
  </si>
  <si>
    <t>1717 </t>
  </si>
  <si>
    <t>Pomona sweet lemon </t>
  </si>
  <si>
    <t>4068 </t>
  </si>
  <si>
    <t>Ponderosa lemon hybrid </t>
  </si>
  <si>
    <t>294 </t>
  </si>
  <si>
    <t>Pong Yau pummelo </t>
  </si>
  <si>
    <t>2342 </t>
  </si>
  <si>
    <t>Ponkan mandarin  </t>
  </si>
  <si>
    <t>3849 </t>
  </si>
  <si>
    <t>Poona Rangpur lime </t>
  </si>
  <si>
    <t>4135 </t>
  </si>
  <si>
    <t>Poona Srirampur  Rangpur lime </t>
  </si>
  <si>
    <t>4136 </t>
  </si>
  <si>
    <t>Powell navel orange </t>
  </si>
  <si>
    <t>4040 </t>
  </si>
  <si>
    <t>Precoce De Valence sweet orange </t>
  </si>
  <si>
    <t>3373 </t>
  </si>
  <si>
    <t>Primofiore lemon </t>
  </si>
  <si>
    <t>3491 </t>
  </si>
  <si>
    <t>Prior Lisbon lemon </t>
  </si>
  <si>
    <t>3505 </t>
  </si>
  <si>
    <t>Procimequat kumquat hybrid </t>
  </si>
  <si>
    <t>3295 </t>
  </si>
  <si>
    <t>Procimequat X Clymenia </t>
  </si>
  <si>
    <t>4109 </t>
  </si>
  <si>
    <t>Puma pummelo hybrid </t>
  </si>
  <si>
    <t>3941 </t>
  </si>
  <si>
    <t>Rangpur lime x Troyer citrange  </t>
  </si>
  <si>
    <t>3997 </t>
  </si>
  <si>
    <t>Ray Ruby grapefruit </t>
  </si>
  <si>
    <t>3915 </t>
  </si>
  <si>
    <t>Red Aranyan pummelo </t>
  </si>
  <si>
    <t>2608 </t>
  </si>
  <si>
    <t>Red pummelo </t>
  </si>
  <si>
    <t>2338 </t>
  </si>
  <si>
    <t>Redblush grapefruit </t>
  </si>
  <si>
    <t>2850 </t>
  </si>
  <si>
    <t>Reed Marsh grapefruit </t>
  </si>
  <si>
    <t>3128 </t>
  </si>
  <si>
    <t>Reinking pummelo </t>
  </si>
  <si>
    <t>3805 </t>
  </si>
  <si>
    <t>Rhode Red Valencia orange </t>
  </si>
  <si>
    <t>Ricalate navel orange </t>
  </si>
  <si>
    <t>4058 </t>
  </si>
  <si>
    <t>Rich 16-6 trifoliate  </t>
  </si>
  <si>
    <t>3485 </t>
  </si>
  <si>
    <t>Richard's Special mandarin </t>
  </si>
  <si>
    <t>4117 </t>
  </si>
  <si>
    <t>Ricote lemon </t>
  </si>
  <si>
    <t>3893 </t>
  </si>
  <si>
    <t>Rio Farms Vaniglia acidless sweet orange </t>
  </si>
  <si>
    <t>4128 </t>
  </si>
  <si>
    <t>Rio Grande lemonquat </t>
  </si>
  <si>
    <t>4097 </t>
  </si>
  <si>
    <t>Rio Grande navel orange </t>
  </si>
  <si>
    <t>3315 </t>
  </si>
  <si>
    <t>Rio Red grapefruit </t>
  </si>
  <si>
    <t>3916 </t>
  </si>
  <si>
    <t>Road 164 satsuma </t>
  </si>
  <si>
    <t>4102 </t>
  </si>
  <si>
    <t>Robertson navel orange  </t>
  </si>
  <si>
    <t>4023 </t>
  </si>
  <si>
    <t>Robyn navel orange </t>
  </si>
  <si>
    <t>4063 </t>
  </si>
  <si>
    <t>Rocky Hill navel orange </t>
  </si>
  <si>
    <t>4232 </t>
  </si>
  <si>
    <t>Roeding's Pink pummelo </t>
  </si>
  <si>
    <t>1208 </t>
  </si>
  <si>
    <t>Rohde navel orange </t>
  </si>
  <si>
    <t>4084 </t>
  </si>
  <si>
    <t>Rojo Blanco pummelo hybrid </t>
  </si>
  <si>
    <t>4029 </t>
  </si>
  <si>
    <t>Rosenberger Lisbon lemon </t>
  </si>
  <si>
    <t>3840 </t>
  </si>
  <si>
    <t>Ross Eureka lemon </t>
  </si>
  <si>
    <t>3838 </t>
  </si>
  <si>
    <t>Rotuma Island sweet orange </t>
  </si>
  <si>
    <t>3867 </t>
  </si>
  <si>
    <t>Rubidoux mandarin </t>
  </si>
  <si>
    <t>4031 </t>
  </si>
  <si>
    <t>Rubidoux pummelo </t>
  </si>
  <si>
    <t>4028 </t>
  </si>
  <si>
    <t>Rubidoux sour orange </t>
  </si>
  <si>
    <t>3855 </t>
  </si>
  <si>
    <t>Rufert A sweet orange </t>
  </si>
  <si>
    <t>4141 </t>
  </si>
  <si>
    <t>Unnamed rough lemon </t>
  </si>
  <si>
    <t>3060 </t>
  </si>
  <si>
    <t>Rusk citrange </t>
  </si>
  <si>
    <t>301 </t>
  </si>
  <si>
    <t>1441 </t>
  </si>
  <si>
    <t>Ruvel-nucellar navel orange </t>
  </si>
  <si>
    <t>4142 </t>
  </si>
  <si>
    <t>S281 citrangelo </t>
  </si>
  <si>
    <t>3552 </t>
  </si>
  <si>
    <t>S302 citranguma </t>
  </si>
  <si>
    <t>3415 </t>
  </si>
  <si>
    <t>3414 </t>
  </si>
  <si>
    <t>3417 </t>
  </si>
  <si>
    <t>Sacaton tangelo </t>
  </si>
  <si>
    <t>2609 </t>
  </si>
  <si>
    <t>3331 </t>
  </si>
  <si>
    <t>Salustiana sweet orange </t>
  </si>
  <si>
    <t>3868 </t>
  </si>
  <si>
    <t>Sampson tangelo </t>
  </si>
  <si>
    <t>2418 </t>
  </si>
  <si>
    <t>San Jacinto tangelo </t>
  </si>
  <si>
    <t>2011 </t>
  </si>
  <si>
    <t>San Marino Valencia orange </t>
  </si>
  <si>
    <t>2689 </t>
  </si>
  <si>
    <t>Sanford citrange </t>
  </si>
  <si>
    <t>276 </t>
  </si>
  <si>
    <t>Sanguine Gross Ronde blood orange </t>
  </si>
  <si>
    <t>3401 </t>
  </si>
  <si>
    <t>Sanguinelli blood orange </t>
  </si>
  <si>
    <t>3828 </t>
  </si>
  <si>
    <t>Sanguinello a Pignu blood orange </t>
  </si>
  <si>
    <t>3829 </t>
  </si>
  <si>
    <t>Santa Barbara tangelo </t>
  </si>
  <si>
    <t>4073 </t>
  </si>
  <si>
    <t>Santa Teresa lemon </t>
  </si>
  <si>
    <t>Sarah sweet orange </t>
  </si>
  <si>
    <t>3584 </t>
  </si>
  <si>
    <t>Sarawak pummelo </t>
  </si>
  <si>
    <t>4042 </t>
  </si>
  <si>
    <t>Sathgudi sweet orange </t>
  </si>
  <si>
    <t>3083 </t>
  </si>
  <si>
    <t>Savage citrange </t>
  </si>
  <si>
    <t>275 </t>
  </si>
  <si>
    <t>Scarlet Emperor Ponkan mandarin </t>
  </si>
  <si>
    <t>3226 </t>
  </si>
  <si>
    <t>Secret Garden navel orange </t>
  </si>
  <si>
    <t>4194 </t>
  </si>
  <si>
    <t>Seedless Kishu mandarin </t>
  </si>
  <si>
    <t>Seedless lemon </t>
  </si>
  <si>
    <t>3001 </t>
  </si>
  <si>
    <t>Seedless Valencia orange </t>
  </si>
  <si>
    <t>2776 </t>
  </si>
  <si>
    <t>65 </t>
  </si>
  <si>
    <t>Selma satsuma </t>
  </si>
  <si>
    <t>4119 </t>
  </si>
  <si>
    <t>Seminole tangelo </t>
  </si>
  <si>
    <t>2604 </t>
  </si>
  <si>
    <t>Seville sour orange </t>
  </si>
  <si>
    <t>3856 </t>
  </si>
  <si>
    <t>Sexton tangelo </t>
  </si>
  <si>
    <t>2543 </t>
  </si>
  <si>
    <t>Shaddock x St Michael orange pummelo hybrid </t>
  </si>
  <si>
    <t>42 </t>
  </si>
  <si>
    <t>Shambar grapefruit </t>
  </si>
  <si>
    <t>3831 </t>
  </si>
  <si>
    <t>Shamouti sweet orange </t>
  </si>
  <si>
    <t>3746 </t>
  </si>
  <si>
    <t>Shirokolistvennyi satsuma </t>
  </si>
  <si>
    <t>Siamelo tangelo </t>
  </si>
  <si>
    <t>2586 </t>
  </si>
  <si>
    <t>Siamese Acidless pummelo </t>
  </si>
  <si>
    <t>Sicily citron </t>
  </si>
  <si>
    <t>3534 </t>
  </si>
  <si>
    <t>Silverhill satsuma </t>
  </si>
  <si>
    <t>4072 </t>
  </si>
  <si>
    <t>Sinton Citrangequat </t>
  </si>
  <si>
    <t>3642 </t>
  </si>
  <si>
    <t>Skaggs Bonanza navel orange </t>
  </si>
  <si>
    <t>3971 </t>
  </si>
  <si>
    <t>Small Leaf trifoliate </t>
  </si>
  <si>
    <t>4017 </t>
  </si>
  <si>
    <t>Smith Red blood orange </t>
  </si>
  <si>
    <t>4093 </t>
  </si>
  <si>
    <t>Smooth Flat Seville sour orange </t>
  </si>
  <si>
    <t>4079 </t>
  </si>
  <si>
    <t>Sniff acidless Rangpur lime </t>
  </si>
  <si>
    <t>2484 </t>
  </si>
  <si>
    <t>Soghi lime </t>
  </si>
  <si>
    <t>4130 </t>
  </si>
  <si>
    <t>Soh Himtra mandarin </t>
  </si>
  <si>
    <t>4095 </t>
  </si>
  <si>
    <t>Soh Long lemon hybrid </t>
  </si>
  <si>
    <t>3199 </t>
  </si>
  <si>
    <t>Soh Niamtra mandarin </t>
  </si>
  <si>
    <t>3260 </t>
  </si>
  <si>
    <t>Soh Niangrang papeda hybrid </t>
  </si>
  <si>
    <t>3203 </t>
  </si>
  <si>
    <t>Soh Synteng lemon hybrid </t>
  </si>
  <si>
    <t>3216 </t>
  </si>
  <si>
    <t>Solid Scarlet mandarin </t>
  </si>
  <si>
    <t>3328 </t>
  </si>
  <si>
    <t>Som Kaeo mandarin </t>
  </si>
  <si>
    <t>3852 </t>
  </si>
  <si>
    <t>sour pummelo </t>
  </si>
  <si>
    <t>3066 </t>
  </si>
  <si>
    <t>South African rough lemon </t>
  </si>
  <si>
    <t>2325 </t>
  </si>
  <si>
    <t>Spanish sweet orange x P trifoliata </t>
  </si>
  <si>
    <t>3336 </t>
  </si>
  <si>
    <t>Spring navel orange </t>
  </si>
  <si>
    <t>4024 </t>
  </si>
  <si>
    <t>SRA337 mandarin (US Furr) </t>
  </si>
  <si>
    <t>SRA63 clementine </t>
  </si>
  <si>
    <t>4076 </t>
  </si>
  <si>
    <t>SRA92 clementine </t>
  </si>
  <si>
    <t>4052 </t>
  </si>
  <si>
    <t>Srirampur Rangpur lime </t>
  </si>
  <si>
    <t>4137 </t>
  </si>
  <si>
    <t>St.Michael Paperrind sweet orange </t>
  </si>
  <si>
    <t>591 </t>
  </si>
  <si>
    <t>Star sweet orange </t>
  </si>
  <si>
    <t>366 </t>
  </si>
  <si>
    <t>Stow#20 sour orange </t>
  </si>
  <si>
    <t>2192 </t>
  </si>
  <si>
    <t>Stow#7 Key lime </t>
  </si>
  <si>
    <t>2188 </t>
  </si>
  <si>
    <t>Stowe red rough lemon </t>
  </si>
  <si>
    <t>Sue Linda Temple tangor </t>
  </si>
  <si>
    <t>3810 </t>
  </si>
  <si>
    <t>Suisho Buntan pummelo </t>
  </si>
  <si>
    <t>3947 </t>
  </si>
  <si>
    <t>Sukega grapefruit hybrid </t>
  </si>
  <si>
    <t>4149 </t>
  </si>
  <si>
    <t>Summer Gold navel orange </t>
  </si>
  <si>
    <t>4041 </t>
  </si>
  <si>
    <t>Sunburst mandarin </t>
  </si>
  <si>
    <t>3809 </t>
  </si>
  <si>
    <t>Sunrise tangelo </t>
  </si>
  <si>
    <t>2606 </t>
  </si>
  <si>
    <t>Sunshine pummelo </t>
  </si>
  <si>
    <t>2236 </t>
  </si>
  <si>
    <t>Sunshine tangelo </t>
  </si>
  <si>
    <t>2788 </t>
  </si>
  <si>
    <t>sweet pummelo </t>
  </si>
  <si>
    <t>3067 </t>
  </si>
  <si>
    <t>Swingle citrumelo </t>
  </si>
  <si>
    <t>3767 </t>
  </si>
  <si>
    <t>3771 </t>
  </si>
  <si>
    <t>Tahiti sweet orange </t>
  </si>
  <si>
    <t>3869 </t>
  </si>
  <si>
    <t>Tahitian Pummelo x Star Ruby grapefruit hybrid </t>
  </si>
  <si>
    <t>3781 </t>
  </si>
  <si>
    <t>Tankan tangor </t>
  </si>
  <si>
    <t>2224 </t>
  </si>
  <si>
    <t>3875 </t>
  </si>
  <si>
    <t>Tarocco#7 blood orange </t>
  </si>
  <si>
    <t>3596 </t>
  </si>
  <si>
    <t>Tau Yau pummelo </t>
  </si>
  <si>
    <t>2583 </t>
  </si>
  <si>
    <t>Tavares limequat </t>
  </si>
  <si>
    <t>4048 </t>
  </si>
  <si>
    <t>Taylor Eureka lemon </t>
  </si>
  <si>
    <t>4014 </t>
  </si>
  <si>
    <t>Taylor trifoliate </t>
  </si>
  <si>
    <t>3571 </t>
  </si>
  <si>
    <t>Temple x Dancy mandarin hybrid </t>
  </si>
  <si>
    <t>4021 </t>
  </si>
  <si>
    <t>Texas trifoliate  </t>
  </si>
  <si>
    <t>2861 </t>
  </si>
  <si>
    <t>Thermal Tarocco blood orange </t>
  </si>
  <si>
    <t>4018 </t>
  </si>
  <si>
    <t>Thomasville citrangequat </t>
  </si>
  <si>
    <t>1440 </t>
  </si>
  <si>
    <t>Thomson navel orange </t>
  </si>
  <si>
    <t>969 </t>
  </si>
  <si>
    <t>983 </t>
  </si>
  <si>
    <t>4027 </t>
  </si>
  <si>
    <t>Thornton tangelo </t>
  </si>
  <si>
    <t>2013 </t>
  </si>
  <si>
    <t>Tibbets Washington navel orange </t>
  </si>
  <si>
    <t>Tien Chieh mandarin </t>
  </si>
  <si>
    <t>2376 </t>
  </si>
  <si>
    <t>Tim Kat mandarin </t>
  </si>
  <si>
    <t>Tosu sour orange hybrid </t>
  </si>
  <si>
    <t>3607 </t>
  </si>
  <si>
    <t>Towne F trifoliate  </t>
  </si>
  <si>
    <t>3572 </t>
  </si>
  <si>
    <t>Tresca pummelo </t>
  </si>
  <si>
    <t>Trifeola trifoliate hybrid </t>
  </si>
  <si>
    <t>3954 </t>
  </si>
  <si>
    <t>Trovita sweet orange </t>
  </si>
  <si>
    <t>3182 </t>
  </si>
  <si>
    <t>Tuningmeng Rangpur lime </t>
  </si>
  <si>
    <t>4139 </t>
  </si>
  <si>
    <t>Tunisian sour orange </t>
  </si>
  <si>
    <t>2438 </t>
  </si>
  <si>
    <t>UCR Early navel orange </t>
  </si>
  <si>
    <t>4087 </t>
  </si>
  <si>
    <t>Ueno satsuma </t>
  </si>
  <si>
    <t>4223 </t>
  </si>
  <si>
    <t>Ugli tangelo </t>
  </si>
  <si>
    <t>2780 </t>
  </si>
  <si>
    <t>4171 </t>
  </si>
  <si>
    <t>Unnamed lemon hybrid </t>
  </si>
  <si>
    <t>3172 </t>
  </si>
  <si>
    <t>Unnamed India sour orange hybrid </t>
  </si>
  <si>
    <t>3175 </t>
  </si>
  <si>
    <t>Unnamed kumquat hybrid </t>
  </si>
  <si>
    <t>1044 </t>
  </si>
  <si>
    <t>Unnamed lemon </t>
  </si>
  <si>
    <t>3154 </t>
  </si>
  <si>
    <t>3748 </t>
  </si>
  <si>
    <t>Unnamed sweet lime </t>
  </si>
  <si>
    <t>363 </t>
  </si>
  <si>
    <t>Unnamed sweet orange hybrid </t>
  </si>
  <si>
    <t>648 </t>
  </si>
  <si>
    <t>Unnnamed lemon hybrid </t>
  </si>
  <si>
    <t>3155 </t>
  </si>
  <si>
    <t>USDA 1-77-19 tangelo (US Seedless Surprise) </t>
  </si>
  <si>
    <t>4208 </t>
  </si>
  <si>
    <t>USDA 88-2 mandarin hybrid </t>
  </si>
  <si>
    <t>3991 </t>
  </si>
  <si>
    <t>USDA 88-3 mandarin hybrid </t>
  </si>
  <si>
    <t>3992 </t>
  </si>
  <si>
    <t>USDA trifoliate </t>
  </si>
  <si>
    <t>1498 </t>
  </si>
  <si>
    <t>Uvalde citrange </t>
  </si>
  <si>
    <t>2865 </t>
  </si>
  <si>
    <t>Vaccaro blood orange </t>
  </si>
  <si>
    <t>3242 </t>
  </si>
  <si>
    <t>3627 </t>
  </si>
  <si>
    <t>Vaniglia Sanguigno acidless sweet orange </t>
  </si>
  <si>
    <t>3801 </t>
  </si>
  <si>
    <t>Valencia Late sweet orange </t>
  </si>
  <si>
    <t>Valentine pummelo hybrid </t>
  </si>
  <si>
    <t>Vangasay 807 rough lemon </t>
  </si>
  <si>
    <t>3996 </t>
  </si>
  <si>
    <t>Variegated Calamondin </t>
  </si>
  <si>
    <t>3087 </t>
  </si>
  <si>
    <t>Variegated Cara Cara navel orange </t>
  </si>
  <si>
    <t>4207 </t>
  </si>
  <si>
    <t>Variegated Eureka lemon </t>
  </si>
  <si>
    <t>599 </t>
  </si>
  <si>
    <t>Variegated navel orange </t>
  </si>
  <si>
    <t>1203 </t>
  </si>
  <si>
    <t>Variegated sour orange </t>
  </si>
  <si>
    <t>622 </t>
  </si>
  <si>
    <t>Variegated Valencia orange </t>
  </si>
  <si>
    <t>4001 </t>
  </si>
  <si>
    <t>Verna sweet orange </t>
  </si>
  <si>
    <t>3807 </t>
  </si>
  <si>
    <t>Villafranca lemon </t>
  </si>
  <si>
    <t>280 </t>
  </si>
  <si>
    <t>390 </t>
  </si>
  <si>
    <t>Warren Limequat </t>
  </si>
  <si>
    <t>3069 </t>
  </si>
  <si>
    <t>Warren Marsh grapefruit </t>
  </si>
  <si>
    <t>4150 </t>
  </si>
  <si>
    <t>Washington seedy navel orange </t>
  </si>
  <si>
    <t>Webber tangelo </t>
  </si>
  <si>
    <t>2746 </t>
  </si>
  <si>
    <t>Webber Fawcett#22 trifoliate </t>
  </si>
  <si>
    <t>2552 </t>
  </si>
  <si>
    <t>Webber Shaddock pummelo </t>
  </si>
  <si>
    <t>4233 </t>
  </si>
  <si>
    <t>Weirick acidless Rangpur lime </t>
  </si>
  <si>
    <t>1684 </t>
  </si>
  <si>
    <t>Wekiwa tangelo </t>
  </si>
  <si>
    <t>2012 </t>
  </si>
  <si>
    <t>Werley Valencia orange </t>
  </si>
  <si>
    <t>3339 </t>
  </si>
  <si>
    <t>West Indian lime </t>
  </si>
  <si>
    <t>1813 </t>
  </si>
  <si>
    <t>Wetumpka sweet orange </t>
  </si>
  <si>
    <t>3550 </t>
  </si>
  <si>
    <t>Wheeny grapefruit </t>
  </si>
  <si>
    <t>2885 </t>
  </si>
  <si>
    <t>Whitley navel orange </t>
  </si>
  <si>
    <t>4195 </t>
  </si>
  <si>
    <t>Whitney Marsh grapefruit </t>
  </si>
  <si>
    <t>3804 </t>
  </si>
  <si>
    <t>Wiffen navel orange </t>
  </si>
  <si>
    <t>4083 </t>
  </si>
  <si>
    <t>Willial tangelo </t>
  </si>
  <si>
    <t>4147 </t>
  </si>
  <si>
    <t>Williams tangelo </t>
  </si>
  <si>
    <t>2787 </t>
  </si>
  <si>
    <t>Willowleaf mandarin  </t>
  </si>
  <si>
    <t>Workman navel orange </t>
  </si>
  <si>
    <t>3320 </t>
  </si>
  <si>
    <t>X639 trifoliate hybrid </t>
  </si>
  <si>
    <t>3957 </t>
  </si>
  <si>
    <t>Xianfengcheng sweet orange </t>
  </si>
  <si>
    <t>3982 </t>
  </si>
  <si>
    <t>Xie Shan satsuma </t>
  </si>
  <si>
    <t>4081 </t>
  </si>
  <si>
    <t>Xinhuicheng sweet orange </t>
  </si>
  <si>
    <t>3985 </t>
  </si>
  <si>
    <t>Xuegan sweet orange </t>
  </si>
  <si>
    <t>3984 </t>
  </si>
  <si>
    <t>Yalaha tangelo </t>
  </si>
  <si>
    <t>2559 </t>
  </si>
  <si>
    <t>Yamaguchi trifoliate  </t>
  </si>
  <si>
    <t>3412 </t>
  </si>
  <si>
    <t>Yen Ben Lisbon lemon </t>
  </si>
  <si>
    <t>4067 </t>
  </si>
  <si>
    <t>Yuma citrange </t>
  </si>
  <si>
    <t>3205 </t>
  </si>
  <si>
    <t>Yuma Ponderosa lemon  </t>
  </si>
  <si>
    <t>3488 </t>
  </si>
  <si>
    <t>Zhuluan sour orange </t>
  </si>
  <si>
    <t>3930 </t>
  </si>
  <si>
    <t>3981 </t>
  </si>
  <si>
    <t>#22 trifoliate </t>
  </si>
  <si>
    <t>4172 </t>
  </si>
  <si>
    <t>Table S6.  Filters applied by Affymetrix™ bioinformatics team for in-silico analysis to predict variant to probe conversion performance. </t>
  </si>
  <si>
    <r>
      <t xml:space="preserve">Affymetrix™ </t>
    </r>
    <r>
      <rPr>
        <i/>
        <sz val="9.5"/>
        <color rgb="FF000000"/>
        <rFont val="Palatino Linotype"/>
        <charset val="1"/>
      </rPr>
      <t>in-silico</t>
    </r>
    <r>
      <rPr>
        <sz val="9.5"/>
        <color rgb="FF000000"/>
        <rFont val="Palatino Linotype"/>
        <charset val="1"/>
      </rPr>
      <t xml:space="preserve"> analysis included following filters:  </t>
    </r>
  </si>
  <si>
    <t>duplicate count to assess the number of instances where 24 bases on each side of the SNP match other sequences in the list  </t>
  </si>
  <si>
    <t>poly count to assess the number of instances where 24 bases on each side of SNP match other sequences in the list but the alleles differ  </t>
  </si>
  <si>
    <t>forward/reverse P-convert to assess the expected probability of conversion based on the forward strand of the sequences  </t>
  </si>
  <si>
    <t>forward/reverse repetitive to assess whether or not the 16-mer hit count exceeds threshold  </t>
  </si>
  <si>
    <t>forward/reverse wobble count to assess the number of interfering polymorphisms within 24 bases  </t>
  </si>
  <si>
    <t>forward/reverse wobble distance to assess the distance to the nearest interfering the polymorphism  </t>
  </si>
  <si>
    <t>forward/reverse buildable to assess whether or not a probe can be built from the forward strand  </t>
  </si>
  <si>
    <t>A marker/forward/reverse is recommended if  </t>
  </si>
  <si>
    <t>P-convert &gt; 0.6  </t>
  </si>
  <si>
    <t>No wobbles  </t>
  </si>
  <si>
    <t>Poly count =0  </t>
  </si>
  <si>
    <t>A marker/forward/reverse is not recommended if  </t>
  </si>
  <si>
    <t>Duplicate count &gt; 0  </t>
  </si>
  <si>
    <t>P-convert &lt; 0.4  </t>
  </si>
  <si>
    <t>Wobble distance &lt; 21  </t>
  </si>
  <si>
    <t>Wobble count &gt;= 3  </t>
  </si>
  <si>
    <t>A marker/forward/reverse is not possible  </t>
  </si>
  <si>
    <t>If a probe cannot be built to interrogate the SNP in that direction  </t>
  </si>
  <si>
    <t>All other markers are considered neutral </t>
  </si>
  <si>
    <t>Genus and Species</t>
  </si>
  <si>
    <t>Group</t>
  </si>
  <si>
    <t>Aegle marmelos  </t>
  </si>
  <si>
    <t>3140 </t>
  </si>
  <si>
    <r>
      <rPr>
        <i/>
        <sz val="12"/>
        <color rgb="FF000000"/>
        <rFont val="Times New Roman"/>
        <family val="1"/>
      </rPr>
      <t>Aegle marmelo</t>
    </r>
    <r>
      <rPr>
        <sz val="12"/>
        <color rgb="FF000000"/>
        <rFont val="Times New Roman"/>
        <family val="1"/>
      </rPr>
      <t>s (L.) Corrêa</t>
    </r>
  </si>
  <si>
    <t>&lt;80% QC CR</t>
  </si>
  <si>
    <t>C. clementina</t>
  </si>
  <si>
    <t>C. maxima</t>
  </si>
  <si>
    <t>Australian trifoliate  </t>
  </si>
  <si>
    <t>P. trifoliata</t>
  </si>
  <si>
    <r>
      <rPr>
        <i/>
        <sz val="12"/>
        <color rgb="FF000000"/>
        <rFont val="Times New Roman"/>
        <family val="1"/>
      </rPr>
      <t>C. deliciosa</t>
    </r>
    <r>
      <rPr>
        <sz val="12"/>
        <color rgb="FF000000"/>
        <rFont val="Times New Roman"/>
        <family val="1"/>
      </rPr>
      <t xml:space="preserve"> Ten.</t>
    </r>
  </si>
  <si>
    <t>Hyb</t>
  </si>
  <si>
    <r>
      <rPr>
        <i/>
        <sz val="12"/>
        <color rgb="FF000000"/>
        <rFont val="Times New Roman"/>
        <family val="1"/>
      </rPr>
      <t>Balsamocitrus daweii </t>
    </r>
    <r>
      <rPr>
        <sz val="12"/>
        <color rgb="FF000000"/>
        <rFont val="Times New Roman"/>
        <family val="1"/>
      </rPr>
      <t> </t>
    </r>
  </si>
  <si>
    <t>3514 </t>
  </si>
  <si>
    <r>
      <rPr>
        <i/>
        <sz val="12"/>
        <color rgb="FF000000"/>
        <rFont val="Times New Roman"/>
      </rPr>
      <t>B. daweii </t>
    </r>
    <r>
      <rPr>
        <sz val="12"/>
        <color rgb="FF000000"/>
        <rFont val="Times New Roman"/>
      </rPr>
      <t>Stapf</t>
    </r>
  </si>
  <si>
    <t xml:space="preserve">C. aurantium </t>
  </si>
  <si>
    <t>C. limon</t>
  </si>
  <si>
    <r>
      <t>(</t>
    </r>
    <r>
      <rPr>
        <i/>
        <sz val="12"/>
        <color rgb="FF000000"/>
        <rFont val="Times New Roman"/>
        <family val="1"/>
      </rPr>
      <t>C. micrantha</t>
    </r>
    <r>
      <rPr>
        <sz val="12"/>
        <color rgb="FF000000"/>
        <rFont val="Times New Roman"/>
        <family val="1"/>
      </rPr>
      <t xml:space="preserve"> x </t>
    </r>
    <r>
      <rPr>
        <i/>
        <sz val="12"/>
        <color rgb="FF000000"/>
        <rFont val="Times New Roman"/>
        <family val="1"/>
      </rPr>
      <t>C. medica</t>
    </r>
    <r>
      <rPr>
        <sz val="12"/>
        <color rgb="FF000000"/>
        <rFont val="Times New Roman"/>
        <family val="1"/>
      </rPr>
      <t>)</t>
    </r>
  </si>
  <si>
    <t>C. aurantium</t>
  </si>
  <si>
    <t>C. medica</t>
  </si>
  <si>
    <t>C. reticulata</t>
  </si>
  <si>
    <t>Christiansen trifoliate </t>
  </si>
  <si>
    <t>3345 </t>
  </si>
  <si>
    <r>
      <t>Citrus amblycarpa</t>
    </r>
    <r>
      <rPr>
        <sz val="12"/>
        <color rgb="FFD13438"/>
        <rFont val="Times New Roman"/>
        <family val="1"/>
      </rPr>
      <t> </t>
    </r>
  </si>
  <si>
    <t>C. amblycatpa</t>
  </si>
  <si>
    <r>
      <t>Citrus assamensis</t>
    </r>
    <r>
      <rPr>
        <sz val="12"/>
        <color rgb="FFD13438"/>
        <rFont val="Times New Roman"/>
        <family val="1"/>
      </rPr>
      <t> </t>
    </r>
  </si>
  <si>
    <t>C. assamensis </t>
  </si>
  <si>
    <r>
      <t>Citrus canaliculata</t>
    </r>
    <r>
      <rPr>
        <sz val="12"/>
        <color rgb="FFD13438"/>
        <rFont val="Times New Roman"/>
        <family val="1"/>
      </rPr>
      <t> </t>
    </r>
  </si>
  <si>
    <t>C. canaliculata </t>
  </si>
  <si>
    <r>
      <t>Citrus depressa</t>
    </r>
    <r>
      <rPr>
        <sz val="12"/>
        <color rgb="FFD13438"/>
        <rFont val="Times New Roman"/>
        <family val="1"/>
      </rPr>
      <t> </t>
    </r>
  </si>
  <si>
    <t>C. depressa </t>
  </si>
  <si>
    <r>
      <t>Citrus erythrosa</t>
    </r>
    <r>
      <rPr>
        <sz val="12"/>
        <color rgb="FFD13438"/>
        <rFont val="Times New Roman"/>
        <family val="1"/>
      </rPr>
      <t> </t>
    </r>
  </si>
  <si>
    <t>C. erythrosa </t>
  </si>
  <si>
    <r>
      <t>Citrus excelsa </t>
    </r>
    <r>
      <rPr>
        <sz val="12"/>
        <color rgb="FFD13438"/>
        <rFont val="Times New Roman"/>
        <family val="1"/>
      </rPr>
      <t> </t>
    </r>
  </si>
  <si>
    <t>C. excelsa  </t>
  </si>
  <si>
    <r>
      <t>Citrus grandis</t>
    </r>
    <r>
      <rPr>
        <sz val="12"/>
        <color rgb="FFD13438"/>
        <rFont val="Times New Roman"/>
        <family val="1"/>
      </rPr>
      <t> </t>
    </r>
  </si>
  <si>
    <t>2340 </t>
  </si>
  <si>
    <t>C. grandis </t>
  </si>
  <si>
    <r>
      <t>Citrus halimii</t>
    </r>
    <r>
      <rPr>
        <sz val="12"/>
        <color rgb="FFD13438"/>
        <rFont val="Times New Roman"/>
        <family val="1"/>
      </rPr>
      <t> </t>
    </r>
  </si>
  <si>
    <t>C. halimii </t>
  </si>
  <si>
    <r>
      <t>Citrus hanayu </t>
    </r>
    <r>
      <rPr>
        <sz val="12"/>
        <color rgb="FFD13438"/>
        <rFont val="Times New Roman"/>
        <family val="1"/>
      </rPr>
      <t> </t>
    </r>
  </si>
  <si>
    <t>C. hanayu  </t>
  </si>
  <si>
    <r>
      <t>Citrus hongheensis </t>
    </r>
    <r>
      <rPr>
        <sz val="12"/>
        <color rgb="FFD13438"/>
        <rFont val="Times New Roman"/>
        <family val="1"/>
      </rPr>
      <t> </t>
    </r>
  </si>
  <si>
    <t>C. hongheensis  </t>
  </si>
  <si>
    <r>
      <t>Citrus hystrix</t>
    </r>
    <r>
      <rPr>
        <sz val="12"/>
        <color rgb="FFD13438"/>
        <rFont val="Times New Roman"/>
        <family val="1"/>
      </rPr>
      <t> </t>
    </r>
  </si>
  <si>
    <t>C. hystrix </t>
  </si>
  <si>
    <r>
      <t>Citrus hystrix,</t>
    </r>
    <r>
      <rPr>
        <sz val="12"/>
        <color rgb="FF000000"/>
        <rFont val="Times New Roman"/>
        <family val="1"/>
      </rPr>
      <t xml:space="preserve"> Cabuyao</t>
    </r>
    <r>
      <rPr>
        <sz val="12"/>
        <color rgb="FFD13438"/>
        <rFont val="Times New Roman"/>
        <family val="1"/>
      </rPr>
      <t> </t>
    </r>
  </si>
  <si>
    <t>C. hystrix, Cabuyao </t>
  </si>
  <si>
    <r>
      <t>Citrus ichangensis</t>
    </r>
    <r>
      <rPr>
        <sz val="12"/>
        <color rgb="FFD13438"/>
        <rFont val="Times New Roman"/>
        <family val="1"/>
      </rPr>
      <t> </t>
    </r>
  </si>
  <si>
    <t>2327 </t>
  </si>
  <si>
    <t>C. ichangensis </t>
  </si>
  <si>
    <t>3931 </t>
  </si>
  <si>
    <r>
      <t>Citrus keraji</t>
    </r>
    <r>
      <rPr>
        <sz val="12"/>
        <color rgb="FFD13438"/>
        <rFont val="Times New Roman"/>
        <family val="1"/>
      </rPr>
      <t> </t>
    </r>
  </si>
  <si>
    <t>C. keraji </t>
  </si>
  <si>
    <r>
      <t>Citrus kharna</t>
    </r>
    <r>
      <rPr>
        <sz val="12"/>
        <color rgb="FFD13438"/>
        <rFont val="Times New Roman"/>
        <family val="1"/>
      </rPr>
      <t> </t>
    </r>
  </si>
  <si>
    <t>C. kharna </t>
  </si>
  <si>
    <r>
      <t>Citrus latipes</t>
    </r>
    <r>
      <rPr>
        <sz val="12"/>
        <color rgb="FFD13438"/>
        <rFont val="Times New Roman"/>
        <family val="1"/>
      </rPr>
      <t> </t>
    </r>
  </si>
  <si>
    <t>3052 </t>
  </si>
  <si>
    <t>C. latipes </t>
  </si>
  <si>
    <r>
      <t>Citrus leiocarpa</t>
    </r>
    <r>
      <rPr>
        <sz val="12"/>
        <color rgb="FFD13438"/>
        <rFont val="Times New Roman"/>
        <family val="1"/>
      </rPr>
      <t> </t>
    </r>
  </si>
  <si>
    <t>C. leiocarpa </t>
  </si>
  <si>
    <r>
      <t>Citrus longispina</t>
    </r>
    <r>
      <rPr>
        <sz val="12"/>
        <color rgb="FF000000"/>
        <rFont val="Times New Roman"/>
        <family val="1"/>
      </rPr>
      <t xml:space="preserve"> winged lime </t>
    </r>
  </si>
  <si>
    <t>C. longispina winged lime </t>
  </si>
  <si>
    <r>
      <t>Citrus lycopersicaformis</t>
    </r>
    <r>
      <rPr>
        <sz val="12"/>
        <color rgb="FFD13438"/>
        <rFont val="Times New Roman"/>
        <family val="1"/>
      </rPr>
      <t> </t>
    </r>
  </si>
  <si>
    <t>C. lycopersicaformis </t>
  </si>
  <si>
    <r>
      <t>Citrus macrophylla </t>
    </r>
    <r>
      <rPr>
        <sz val="12"/>
        <color rgb="FFD13438"/>
        <rFont val="Times New Roman"/>
        <family val="1"/>
      </rPr>
      <t> </t>
    </r>
  </si>
  <si>
    <t>C. macrophylla  </t>
  </si>
  <si>
    <r>
      <t>Citrus megaloxycarpa</t>
    </r>
    <r>
      <rPr>
        <sz val="12"/>
        <color rgb="FFD13438"/>
        <rFont val="Times New Roman"/>
        <family val="1"/>
      </rPr>
      <t> </t>
    </r>
  </si>
  <si>
    <t>C. megaloxycarpa </t>
  </si>
  <si>
    <r>
      <t>Citrus miaray </t>
    </r>
    <r>
      <rPr>
        <sz val="12"/>
        <color rgb="FFD13438"/>
        <rFont val="Times New Roman"/>
        <family val="1"/>
      </rPr>
      <t> </t>
    </r>
  </si>
  <si>
    <t>C. miaray  </t>
  </si>
  <si>
    <r>
      <t>Citrus microcarpa </t>
    </r>
    <r>
      <rPr>
        <sz val="12"/>
        <color rgb="FFD13438"/>
        <rFont val="Times New Roman"/>
        <family val="1"/>
      </rPr>
      <t> </t>
    </r>
  </si>
  <si>
    <t>3605 </t>
  </si>
  <si>
    <t>C. microcarpa  </t>
  </si>
  <si>
    <r>
      <t>Citrus nippokoreana</t>
    </r>
    <r>
      <rPr>
        <sz val="12"/>
        <color rgb="FFD13438"/>
        <rFont val="Times New Roman"/>
        <family val="1"/>
      </rPr>
      <t> </t>
    </r>
  </si>
  <si>
    <t>C. nippokoreana </t>
  </si>
  <si>
    <r>
      <t>Citrus pennivesiculata</t>
    </r>
    <r>
      <rPr>
        <sz val="12"/>
        <color rgb="FFD13438"/>
        <rFont val="Times New Roman"/>
        <family val="1"/>
      </rPr>
      <t> </t>
    </r>
  </si>
  <si>
    <t>C. pennivesiculata </t>
  </si>
  <si>
    <r>
      <t>Citrus reticulata</t>
    </r>
    <r>
      <rPr>
        <sz val="12"/>
        <color rgb="FFD13438"/>
        <rFont val="Times New Roman"/>
        <family val="1"/>
      </rPr>
      <t> </t>
    </r>
  </si>
  <si>
    <t>C. reticulata </t>
  </si>
  <si>
    <r>
      <t>Citrus reticulata </t>
    </r>
    <r>
      <rPr>
        <sz val="12"/>
        <color rgb="FFD13438"/>
        <rFont val="Times New Roman"/>
        <family val="1"/>
      </rPr>
      <t> </t>
    </r>
  </si>
  <si>
    <t>C. reticulata  </t>
  </si>
  <si>
    <r>
      <t>Citrus sino-grandis</t>
    </r>
    <r>
      <rPr>
        <sz val="12"/>
        <color rgb="FFD13438"/>
        <rFont val="Times New Roman"/>
        <family val="1"/>
      </rPr>
      <t> </t>
    </r>
  </si>
  <si>
    <t>C. sino-grandis </t>
  </si>
  <si>
    <r>
      <t>Citrus succosa</t>
    </r>
    <r>
      <rPr>
        <sz val="12"/>
        <color rgb="FFD13438"/>
        <rFont val="Times New Roman"/>
        <family val="1"/>
      </rPr>
      <t> </t>
    </r>
  </si>
  <si>
    <t>C. succosa </t>
  </si>
  <si>
    <r>
      <t>Citrus sudachi </t>
    </r>
    <r>
      <rPr>
        <sz val="12"/>
        <color rgb="FFD13438"/>
        <rFont val="Times New Roman"/>
        <family val="1"/>
      </rPr>
      <t> </t>
    </r>
  </si>
  <si>
    <t>C. sudachi  </t>
  </si>
  <si>
    <r>
      <t xml:space="preserve">Citrus sunki </t>
    </r>
    <r>
      <rPr>
        <sz val="12"/>
        <color rgb="FF000000"/>
        <rFont val="Times New Roman"/>
        <family val="1"/>
      </rPr>
      <t>mandarin </t>
    </r>
  </si>
  <si>
    <t>C. sunki mandarin </t>
  </si>
  <si>
    <r>
      <t>Citrus tachibana</t>
    </r>
    <r>
      <rPr>
        <sz val="12"/>
        <color rgb="FFD13438"/>
        <rFont val="Times New Roman"/>
        <family val="1"/>
      </rPr>
      <t> </t>
    </r>
  </si>
  <si>
    <t>C. tachibana </t>
  </si>
  <si>
    <r>
      <t>Citrus ujukitsu</t>
    </r>
    <r>
      <rPr>
        <sz val="12"/>
        <color rgb="FFD13438"/>
        <rFont val="Times New Roman"/>
        <family val="1"/>
      </rPr>
      <t> </t>
    </r>
  </si>
  <si>
    <t>C. ujukitsu </t>
  </si>
  <si>
    <r>
      <t>Citrus webberii </t>
    </r>
    <r>
      <rPr>
        <sz val="12"/>
        <color rgb="FFD13438"/>
        <rFont val="Times New Roman"/>
        <family val="1"/>
      </rPr>
      <t> </t>
    </r>
  </si>
  <si>
    <t>1455 </t>
  </si>
  <si>
    <t>C. webberii  </t>
  </si>
  <si>
    <r>
      <t>Citrus webberii</t>
    </r>
    <r>
      <rPr>
        <sz val="12"/>
        <color rgb="FF000000"/>
        <rFont val="Times New Roman"/>
        <family val="1"/>
      </rPr>
      <t xml:space="preserve"> var. Montana  </t>
    </r>
  </si>
  <si>
    <t>C. webberii var. Montana  </t>
  </si>
  <si>
    <r>
      <t>Citrus yatsushiro </t>
    </r>
    <r>
      <rPr>
        <sz val="12"/>
        <color rgb="FF000000"/>
        <rFont val="Times New Roman"/>
        <family val="1"/>
      </rPr>
      <t> </t>
    </r>
  </si>
  <si>
    <t>C. yatsushiro  </t>
  </si>
  <si>
    <t>C. sinensis</t>
  </si>
  <si>
    <r>
      <t xml:space="preserve">C. aurantium </t>
    </r>
    <r>
      <rPr>
        <sz val="12"/>
        <color rgb="FF000000"/>
        <rFont val="Times New Roman"/>
        <family val="1"/>
      </rPr>
      <t>(</t>
    </r>
    <r>
      <rPr>
        <i/>
        <sz val="12"/>
        <color rgb="FF000000"/>
        <rFont val="Times New Roman"/>
        <family val="1"/>
      </rPr>
      <t>C. maxima</t>
    </r>
    <r>
      <rPr>
        <sz val="12"/>
        <color rgb="FF000000"/>
        <rFont val="Times New Roman"/>
        <family val="1"/>
      </rPr>
      <t xml:space="preserve"> x</t>
    </r>
    <r>
      <rPr>
        <i/>
        <sz val="12"/>
        <color rgb="FF000000"/>
        <rFont val="Times New Roman"/>
        <family val="1"/>
      </rPr>
      <t xml:space="preserve"> C. reticulata</t>
    </r>
    <r>
      <rPr>
        <sz val="12"/>
        <color rgb="FF000000"/>
        <rFont val="Times New Roman"/>
        <family val="1"/>
      </rPr>
      <t>)</t>
    </r>
  </si>
  <si>
    <r>
      <rPr>
        <sz val="12"/>
        <color rgb="FF000000"/>
        <rFont val="Times New Roman"/>
        <family val="1"/>
      </rPr>
      <t>(</t>
    </r>
    <r>
      <rPr>
        <i/>
        <sz val="12"/>
        <color rgb="FF000000"/>
        <rFont val="Times New Roman"/>
        <family val="1"/>
      </rPr>
      <t>C. maxima</t>
    </r>
    <r>
      <rPr>
        <sz val="12"/>
        <color rgb="FF000000"/>
        <rFont val="Times New Roman"/>
        <family val="1"/>
      </rPr>
      <t xml:space="preserve"> x </t>
    </r>
    <r>
      <rPr>
        <i/>
        <sz val="12"/>
        <color rgb="FF000000"/>
        <rFont val="Times New Roman"/>
        <family val="1"/>
      </rPr>
      <t>C. sinensis</t>
    </r>
    <r>
      <rPr>
        <sz val="12"/>
        <color rgb="FF000000"/>
        <rFont val="Times New Roman"/>
        <family val="1"/>
      </rPr>
      <t>) </t>
    </r>
  </si>
  <si>
    <t>Eremocitrus glauca </t>
  </si>
  <si>
    <t>3463 </t>
  </si>
  <si>
    <t>E. glauca </t>
  </si>
  <si>
    <r>
      <rPr>
        <sz val="12"/>
        <color rgb="FF000000"/>
        <rFont val="Times New Roman"/>
        <family val="1"/>
      </rPr>
      <t>(</t>
    </r>
    <r>
      <rPr>
        <i/>
        <sz val="12"/>
        <color rgb="FF000000"/>
        <rFont val="Times New Roman"/>
        <family val="1"/>
      </rPr>
      <t>C. reticulata</t>
    </r>
    <r>
      <rPr>
        <sz val="12"/>
        <color rgb="FF000000"/>
        <rFont val="Times New Roman"/>
        <family val="1"/>
      </rPr>
      <t xml:space="preserve"> x </t>
    </r>
    <r>
      <rPr>
        <i/>
        <sz val="12"/>
        <color rgb="FF000000"/>
        <rFont val="Times New Roman"/>
        <family val="1"/>
      </rPr>
      <t>C. medica</t>
    </r>
    <r>
      <rPr>
        <sz val="12"/>
        <color rgb="FF000000"/>
        <rFont val="Times New Roman"/>
        <family val="1"/>
      </rPr>
      <t>)</t>
    </r>
  </si>
  <si>
    <r>
      <t>Fortunella crassifolia</t>
    </r>
    <r>
      <rPr>
        <sz val="12"/>
        <color rgb="FFD13438"/>
        <rFont val="Times New Roman"/>
        <family val="1"/>
      </rPr>
      <t> </t>
    </r>
  </si>
  <si>
    <t>F. crassifolia </t>
  </si>
  <si>
    <r>
      <t>Fortunella hindsii</t>
    </r>
    <r>
      <rPr>
        <sz val="12"/>
        <color rgb="FFD13438"/>
        <rFont val="Times New Roman"/>
        <family val="1"/>
      </rPr>
      <t> </t>
    </r>
  </si>
  <si>
    <t>3789 </t>
  </si>
  <si>
    <t>F. hindsii </t>
  </si>
  <si>
    <t>3790 </t>
  </si>
  <si>
    <r>
      <t>Fortunella japonica</t>
    </r>
    <r>
      <rPr>
        <sz val="12"/>
        <color rgb="FFD13438"/>
        <rFont val="Times New Roman"/>
        <family val="1"/>
      </rPr>
      <t> </t>
    </r>
  </si>
  <si>
    <t>F. japonica </t>
  </si>
  <si>
    <r>
      <t>Fortunella obovata </t>
    </r>
    <r>
      <rPr>
        <sz val="12"/>
        <color rgb="FFD13438"/>
        <rFont val="Times New Roman"/>
        <family val="1"/>
      </rPr>
      <t> </t>
    </r>
  </si>
  <si>
    <t>F. obovata  </t>
  </si>
  <si>
    <r>
      <t>Fortunella polyandra</t>
    </r>
    <r>
      <rPr>
        <sz val="12"/>
        <color rgb="FFD13438"/>
        <rFont val="Times New Roman"/>
        <family val="1"/>
      </rPr>
      <t> </t>
    </r>
  </si>
  <si>
    <t>F. polyandra </t>
  </si>
  <si>
    <t>C. unshiu</t>
  </si>
  <si>
    <r>
      <rPr>
        <i/>
        <sz val="12"/>
        <color rgb="FF000000"/>
        <rFont val="Times New Roman"/>
        <family val="1"/>
      </rPr>
      <t>C. limonia</t>
    </r>
    <r>
      <rPr>
        <sz val="12"/>
        <color rgb="FF000000"/>
        <rFont val="Times New Roman"/>
        <family val="1"/>
      </rPr>
      <t> Osbeck</t>
    </r>
  </si>
  <si>
    <t>C. sphaerocarpa</t>
  </si>
  <si>
    <t>Little-leaf trifoliate </t>
  </si>
  <si>
    <t>4008 </t>
  </si>
  <si>
    <t>Marumi (SRA 489) </t>
  </si>
  <si>
    <t>4125 </t>
  </si>
  <si>
    <r>
      <t>Microcitrus warburgiana</t>
    </r>
    <r>
      <rPr>
        <sz val="12"/>
        <color rgb="FFD13438"/>
        <rFont val="Times New Roman"/>
        <family val="1"/>
      </rPr>
      <t> </t>
    </r>
  </si>
  <si>
    <t>3782 </t>
  </si>
  <si>
    <t>M. warburgiana </t>
  </si>
  <si>
    <r>
      <t>Microcitrus australasica</t>
    </r>
    <r>
      <rPr>
        <sz val="12"/>
        <color rgb="FFD13438"/>
        <rFont val="Times New Roman"/>
        <family val="1"/>
      </rPr>
      <t> </t>
    </r>
  </si>
  <si>
    <t>3671 </t>
  </si>
  <si>
    <t>M. australasica </t>
  </si>
  <si>
    <t>3672 </t>
  </si>
  <si>
    <r>
      <t xml:space="preserve">Microcitrus australasica </t>
    </r>
    <r>
      <rPr>
        <sz val="12"/>
        <color rgb="FF000000"/>
        <rFont val="Times New Roman"/>
        <family val="1"/>
      </rPr>
      <t>var. Sanguinea  </t>
    </r>
  </si>
  <si>
    <t>1484 </t>
  </si>
  <si>
    <t>M. australasica var. Sanguinea  </t>
  </si>
  <si>
    <r>
      <t>Microcitrus virgata</t>
    </r>
    <r>
      <rPr>
        <sz val="12"/>
        <color rgb="FF000000"/>
        <rFont val="Times New Roman"/>
        <family val="1"/>
      </rPr>
      <t>  </t>
    </r>
  </si>
  <si>
    <t>1485 </t>
  </si>
  <si>
    <t>M. virgata  </t>
  </si>
  <si>
    <t>Milam rough lemon  </t>
  </si>
  <si>
    <t>Murraya koenigii </t>
  </si>
  <si>
    <t>3165 </t>
  </si>
  <si>
    <t>M. koenigii </t>
  </si>
  <si>
    <t>Murraya paniculata  </t>
  </si>
  <si>
    <t>1637 </t>
  </si>
  <si>
    <t>M. paniculata  </t>
  </si>
  <si>
    <t>3877 </t>
  </si>
  <si>
    <t>F. margarita</t>
  </si>
  <si>
    <t>O. neo-caledonica </t>
  </si>
  <si>
    <t>1241A </t>
  </si>
  <si>
    <t>1241B </t>
  </si>
  <si>
    <t>Pomeroy trifoliate  </t>
  </si>
  <si>
    <t>Rich 16-6 trifoliate </t>
  </si>
  <si>
    <t>Severinia buxifolia </t>
  </si>
  <si>
    <t>1492 </t>
  </si>
  <si>
    <t>S. buxifolia </t>
  </si>
  <si>
    <t>Simmons trifoliate  </t>
  </si>
  <si>
    <t>3549 </t>
  </si>
  <si>
    <t>Siranui dekopon </t>
  </si>
  <si>
    <t>Smith's Early Naval orange </t>
  </si>
  <si>
    <t>3806 </t>
  </si>
  <si>
    <t>(C. micrantha x C. medica) </t>
  </si>
  <si>
    <r>
      <t>Tresca</t>
    </r>
    <r>
      <rPr>
        <strike/>
        <sz val="12"/>
        <color rgb="FFD13438"/>
        <rFont val="Times New Roman"/>
        <family val="1"/>
      </rPr>
      <t> </t>
    </r>
    <r>
      <rPr>
        <sz val="12"/>
        <color rgb="FF000000"/>
        <rFont val="Times New Roman"/>
        <family val="1"/>
      </rPr>
      <t xml:space="preserve"> pummelo </t>
    </r>
  </si>
  <si>
    <t>Valentine x Kishu #1 </t>
  </si>
  <si>
    <t> NA </t>
  </si>
  <si>
    <t>Valentine x Kishu #2 </t>
  </si>
  <si>
    <t>Valentine x Kishu #4 </t>
  </si>
  <si>
    <r>
      <t>(</t>
    </r>
    <r>
      <rPr>
        <i/>
        <sz val="12"/>
        <color rgb="FF000000"/>
        <rFont val="Times New Roman"/>
        <family val="1"/>
      </rPr>
      <t>C. maxima</t>
    </r>
    <r>
      <rPr>
        <sz val="12"/>
        <color rgb="FF000000"/>
        <rFont val="Times New Roman"/>
        <family val="1"/>
      </rPr>
      <t xml:space="preserve"> x </t>
    </r>
    <r>
      <rPr>
        <i/>
        <sz val="12"/>
        <color rgb="FF000000"/>
        <rFont val="Times New Roman"/>
        <family val="1"/>
      </rPr>
      <t>C. sinensis</t>
    </r>
    <r>
      <rPr>
        <sz val="12"/>
        <color rgb="FF000000"/>
        <rFont val="Times New Roman"/>
        <family val="1"/>
      </rPr>
      <t>) </t>
    </r>
  </si>
  <si>
    <t xml:space="preserve">Table S8.  Families used in mendelian trio analysis to assess Mendelian inheritance from parents to off-spring for SNP validation. </t>
  </si>
  <si>
    <t xml:space="preserve">(a) Total of 7 families and 10 trios used for assessment of mendelian inheritance to validate SNPs represented on the Axiom® Citrus HD Genotyping Array. </t>
  </si>
  <si>
    <t>(b) Total of 9 families and 9 trios were used for assessment of mendelian inheritance to validate SNPs represented on the Axiom® Citrus Genotyping array. </t>
  </si>
  <si>
    <r>
      <t> </t>
    </r>
    <r>
      <rPr>
        <sz val="12"/>
        <color rgb="FF000000"/>
        <rFont val="Times New Roman"/>
      </rPr>
      <t>(a) </t>
    </r>
  </si>
  <si>
    <t>Family </t>
  </si>
  <si>
    <t>Parent-Female </t>
  </si>
  <si>
    <t>Parent-Male </t>
  </si>
  <si>
    <t>Offspring </t>
  </si>
  <si>
    <t>F01-a </t>
  </si>
  <si>
    <t>Algerian_clementine_279 </t>
  </si>
  <si>
    <t>Orlando_tangelo_3874 </t>
  </si>
  <si>
    <t>Fairchild_mandarin_3559 </t>
  </si>
  <si>
    <t>F01-b </t>
  </si>
  <si>
    <t>Nova_mandarin_3615 </t>
  </si>
  <si>
    <t>F02 </t>
  </si>
  <si>
    <t>Duncan_grapefruit_3832 </t>
  </si>
  <si>
    <t>Dancy_Weshart_602 </t>
  </si>
  <si>
    <t>Minneola_tangelo_3340 </t>
  </si>
  <si>
    <t>F03 </t>
  </si>
  <si>
    <t>Parent Washington navel orange 1241A </t>
  </si>
  <si>
    <t>Pomeroy trifoliate 1717 </t>
  </si>
  <si>
    <t>Troyer citrange 1459 </t>
  </si>
  <si>
    <t>F04 </t>
  </si>
  <si>
    <t>King tangor 303 </t>
  </si>
  <si>
    <t>Willowleaf mandarin 3843 </t>
  </si>
  <si>
    <t>Kinnow  3021 </t>
  </si>
  <si>
    <t>F05 </t>
  </si>
  <si>
    <t>Siamese acidless 2240 </t>
  </si>
  <si>
    <t>Ruby orange 3827 </t>
  </si>
  <si>
    <t>Raspberry jam 4X </t>
  </si>
  <si>
    <t>F06 </t>
  </si>
  <si>
    <t>Wilking mandarin 3020 </t>
  </si>
  <si>
    <t>Kincy mandarin 3144 </t>
  </si>
  <si>
    <t>Gold Nugget mandarin 3913 </t>
  </si>
  <si>
    <t>F07-a </t>
  </si>
  <si>
    <r>
      <t>Valentine </t>
    </r>
    <r>
      <rPr>
        <strike/>
        <sz val="10"/>
        <color rgb="FF881798"/>
        <rFont val="Times New Roman"/>
        <charset val="1"/>
      </rPr>
      <t xml:space="preserve"> </t>
    </r>
    <r>
      <rPr>
        <sz val="10"/>
        <rFont val="Times New Roman"/>
        <charset val="1"/>
      </rPr>
      <t>pummelo hybrid 4182 </t>
    </r>
  </si>
  <si>
    <t>Seedless Kishu 3906 </t>
  </si>
  <si>
    <t>F07-b </t>
  </si>
  <si>
    <r>
      <t>Valentine</t>
    </r>
    <r>
      <rPr>
        <strike/>
        <sz val="10"/>
        <color rgb="FF881798"/>
        <rFont val="Times New Roman"/>
        <charset val="1"/>
      </rPr>
      <t> </t>
    </r>
    <r>
      <rPr>
        <sz val="10"/>
        <rFont val="Times New Roman"/>
        <charset val="1"/>
      </rPr>
      <t xml:space="preserve"> pummelo hybrid 4182 </t>
    </r>
  </si>
  <si>
    <t>F07-c </t>
  </si>
  <si>
    <t>(b) </t>
  </si>
  <si>
    <t>F01 </t>
  </si>
  <si>
    <t>Algerian clementine 279 </t>
  </si>
  <si>
    <t>Orlando tangelo 3874 </t>
  </si>
  <si>
    <t>Fairchild mandarin 3559 </t>
  </si>
  <si>
    <t>African pummelo 2346 </t>
  </si>
  <si>
    <t>Rubidoux trifoliate 838 </t>
  </si>
  <si>
    <t>African Shaddock x Rubidoux  citrumelo 3969 </t>
  </si>
  <si>
    <t>Sydney hybrid microcitrus hybrid </t>
  </si>
  <si>
    <t>Flying Dragon trifoliate 3330A </t>
  </si>
  <si>
    <r>
      <t xml:space="preserve">Microcitrus x trifoliate </t>
    </r>
    <r>
      <rPr>
        <sz val="10"/>
        <color rgb="FF000000"/>
        <rFont val="WordVisiCarriageReturn_MSFontSe"/>
        <charset val="1"/>
      </rPr>
      <t> </t>
    </r>
    <r>
      <rPr>
        <sz val="10"/>
        <color rgb="FF000000"/>
        <rFont val="Times New Roman"/>
        <charset val="1"/>
      </rPr>
      <t xml:space="preserve">
trifoliate hybrid 3566 </t>
    </r>
  </si>
  <si>
    <t>Siamese Acidless pummelo 2240 </t>
  </si>
  <si>
    <t>Frua mandarin 3022 </t>
  </si>
  <si>
    <t>Cocktail  pummelo hybrid 3555 </t>
  </si>
  <si>
    <t>West Indian lime 1813 </t>
  </si>
  <si>
    <t>Marumi SRA489 kumquat 4125 </t>
  </si>
  <si>
    <t> kumquat hybrid 3603 </t>
  </si>
  <si>
    <t>Frost Lisbon 3176 </t>
  </si>
  <si>
    <t>Washington Songuine 3977 </t>
  </si>
  <si>
    <t>Orban lemon 4140 </t>
  </si>
  <si>
    <t>F07 </t>
  </si>
  <si>
    <t>13D-5-10 </t>
  </si>
  <si>
    <t>F08 </t>
  </si>
  <si>
    <t>Fortune mandarin 3560 </t>
  </si>
  <si>
    <t>RS99.201-21 </t>
  </si>
  <si>
    <t>F09 </t>
  </si>
  <si>
    <t>Chandler pummelo 3224 </t>
  </si>
  <si>
    <t>RR86-10-99 </t>
  </si>
  <si>
    <r>
      <rPr>
        <sz val="12"/>
        <color rgb="FF000000"/>
        <rFont val="Times New Roman"/>
      </rPr>
      <t>Table S9.  Mendelian inheritance error calculated for SNP validation with Axiom</t>
    </r>
    <r>
      <rPr>
        <vertAlign val="superscript"/>
        <sz val="9.5"/>
        <color rgb="FF000000"/>
        <rFont val="Times New Roman"/>
      </rPr>
      <t>®</t>
    </r>
    <r>
      <rPr>
        <sz val="12"/>
        <color rgb="FF000000"/>
        <rFont val="Times New Roman"/>
      </rPr>
      <t xml:space="preserve"> Citrus HD Genotyping Array and Axiom</t>
    </r>
    <r>
      <rPr>
        <vertAlign val="superscript"/>
        <sz val="9.5"/>
        <color rgb="FF000000"/>
        <rFont val="Times New Roman"/>
      </rPr>
      <t>®</t>
    </r>
    <r>
      <rPr>
        <sz val="12"/>
        <color rgb="FF000000"/>
        <rFont val="Times New Roman"/>
      </rPr>
      <t xml:space="preserve"> Citrus Genotyping Array </t>
    </r>
  </si>
  <si>
    <r>
      <t>a) Genotyping calls with Axiom</t>
    </r>
    <r>
      <rPr>
        <vertAlign val="superscript"/>
        <sz val="9.5"/>
        <color theme="1"/>
        <rFont val="Times New Roman"/>
      </rPr>
      <t>®</t>
    </r>
    <r>
      <rPr>
        <sz val="12"/>
        <color theme="1"/>
        <rFont val="Times New Roman"/>
      </rPr>
      <t xml:space="preserve"> Citrus HD Genotyping Array were used to assess mendelian inheritance (MI) error from parents to off-spring in 10 trios. MI error was calculated separately for Axiom</t>
    </r>
    <r>
      <rPr>
        <vertAlign val="superscript"/>
        <sz val="9.5"/>
        <color theme="1"/>
        <rFont val="Times New Roman"/>
      </rPr>
      <t>®</t>
    </r>
    <r>
      <rPr>
        <sz val="12"/>
        <color theme="1"/>
        <rFont val="Times New Roman"/>
      </rPr>
      <t xml:space="preserve"> Citrus HD Genotyping Array AX1 and AX2 by Affymetrix™ bioinformatics team.</t>
    </r>
  </si>
  <si>
    <t>(b) Genotyping calls with Axiom® Citrus Genotyping Array were used to assess mendelian error from parents to off-spring in 9 trios involving members of more diverse crosses. Number of loci that are inconsistent with mendelian inheritance was calculated with plink v1.9 (https://www.cog-genomics.org/plink/1.9/basic_stats) using 53,206 PHR loci. No calls are counted as Mendelian error, partly explaining higher error in wide crosses. </t>
  </si>
  <si>
    <t>(a) </t>
  </si>
  <si>
    <r>
      <t>Axiom</t>
    </r>
    <r>
      <rPr>
        <vertAlign val="superscript"/>
        <sz val="8"/>
        <color rgb="FF000000"/>
        <rFont val="Times New Roman"/>
        <charset val="1"/>
      </rPr>
      <t xml:space="preserve">® </t>
    </r>
    <r>
      <rPr>
        <sz val="10"/>
        <color rgb="FF000000"/>
        <rFont val="Times New Roman"/>
        <charset val="1"/>
      </rPr>
      <t>Citrus HD  </t>
    </r>
  </si>
  <si>
    <t>MI Error </t>
  </si>
  <si>
    <t>Genotyping Array </t>
  </si>
  <si>
    <t>AX1 </t>
  </si>
  <si>
    <t>0.283 </t>
  </si>
  <si>
    <t>0.285 </t>
  </si>
  <si>
    <t>Nova mandarin 3615 </t>
  </si>
  <si>
    <t>0.322 </t>
  </si>
  <si>
    <t>Minneola tangelo 3340 </t>
  </si>
  <si>
    <t>Dancy Weshart 602 </t>
  </si>
  <si>
    <t>Duncan grapefruit 3832 </t>
  </si>
  <si>
    <t>0.429 </t>
  </si>
  <si>
    <t>Kinnow 3021 </t>
  </si>
  <si>
    <t>0.261 </t>
  </si>
  <si>
    <t>Kinnow mandarin 3021 </t>
  </si>
  <si>
    <t>0.250 </t>
  </si>
  <si>
    <t>0.547 </t>
  </si>
  <si>
    <t>0.538 </t>
  </si>
  <si>
    <t>0.508 </t>
  </si>
  <si>
    <t>AX2 </t>
  </si>
  <si>
    <t>0.288 </t>
  </si>
  <si>
    <t>0.286 </t>
  </si>
  <si>
    <t>0.303 </t>
  </si>
  <si>
    <t>0.446 </t>
  </si>
  <si>
    <t>0.244 </t>
  </si>
  <si>
    <t>0.576 </t>
  </si>
  <si>
    <t>0.551 </t>
  </si>
  <si>
    <t>0.517 </t>
  </si>
  <si>
    <t>Valentine  pummelo hybrid 4182 </t>
  </si>
  <si>
    <t> (b) </t>
  </si>
  <si>
    <t>Individual </t>
  </si>
  <si>
    <t>Mendelian Error </t>
  </si>
  <si>
    <t>113 </t>
  </si>
  <si>
    <t>56 </t>
  </si>
  <si>
    <t>168 </t>
  </si>
  <si>
    <t>1020 </t>
  </si>
  <si>
    <t>185 </t>
  </si>
  <si>
    <t>African Shaddock x Rubidoux trifoliate 3969 </t>
  </si>
  <si>
    <t>1201 </t>
  </si>
  <si>
    <t>478 </t>
  </si>
  <si>
    <t>587 </t>
  </si>
  <si>
    <r>
      <t>Microcitrus</t>
    </r>
    <r>
      <rPr>
        <sz val="10"/>
        <color rgb="FF000000"/>
        <rFont val="Times New Roman"/>
        <charset val="1"/>
      </rPr>
      <t xml:space="preserve"> x </t>
    </r>
    <r>
      <rPr>
        <i/>
        <sz val="10"/>
        <color rgb="FF000000"/>
        <rFont val="Times New Roman"/>
        <charset val="1"/>
      </rPr>
      <t>trifoliate</t>
    </r>
    <r>
      <rPr>
        <sz val="10"/>
        <color rgb="FF000000"/>
        <rFont val="Times New Roman"/>
        <charset val="1"/>
      </rPr>
      <t>,  trifoliate hybrid 3566 </t>
    </r>
  </si>
  <si>
    <t>1027 </t>
  </si>
  <si>
    <t>186 </t>
  </si>
  <si>
    <t>337 </t>
  </si>
  <si>
    <t>519 </t>
  </si>
  <si>
    <t>707 </t>
  </si>
  <si>
    <t>537 </t>
  </si>
  <si>
    <t>Eustis limequat kumquat hybrid 3603 </t>
  </si>
  <si>
    <t>1149 </t>
  </si>
  <si>
    <t>Washington Songuine blood orange 3977 </t>
  </si>
  <si>
    <t>247 </t>
  </si>
  <si>
    <t>548 </t>
  </si>
  <si>
    <t>Orban Lemon 4140 </t>
  </si>
  <si>
    <t>782 </t>
  </si>
  <si>
    <t>187 </t>
  </si>
  <si>
    <t>476 </t>
  </si>
  <si>
    <t>32 </t>
  </si>
  <si>
    <t>76 </t>
  </si>
  <si>
    <t>1283 </t>
  </si>
  <si>
    <t>192 </t>
  </si>
  <si>
    <t>Chandler pummelo x Pomeroy RR86-10-99 </t>
  </si>
  <si>
    <t>Mexican lime  </t>
  </si>
  <si>
    <t>Buddha's Hand citron (fingered citron)  </t>
  </si>
  <si>
    <t>Frost Lisbon lemon  </t>
  </si>
  <si>
    <t>Hunan pummelo  </t>
  </si>
  <si>
    <t>Chandler pummelo  </t>
  </si>
  <si>
    <t>Siamese Acidless pummelo  </t>
  </si>
  <si>
    <t>Mato Buntan pummelo  </t>
  </si>
  <si>
    <t>Thong Dee pummelo  </t>
  </si>
  <si>
    <t>Kao Phuang pummelo  </t>
  </si>
  <si>
    <t>Tahitian pummelo  </t>
  </si>
  <si>
    <t>Triumph grapefruit  </t>
  </si>
  <si>
    <t>Duncan grapefruit   </t>
  </si>
  <si>
    <t>Schaub rough lemon  </t>
  </si>
  <si>
    <t>W Murcott Afourer mandarin  </t>
  </si>
  <si>
    <t>Sun Chu Sha mandarin  </t>
  </si>
  <si>
    <r>
      <t xml:space="preserve">C. sunki </t>
    </r>
    <r>
      <rPr>
        <sz val="12"/>
        <color rgb="FF000000"/>
        <rFont val="Times New Roman"/>
        <charset val="1"/>
      </rPr>
      <t>mandarin  </t>
    </r>
  </si>
  <si>
    <r>
      <t>C. kinokuni </t>
    </r>
    <r>
      <rPr>
        <sz val="12"/>
        <color rgb="FF000000"/>
        <rFont val="Times New Roman"/>
        <charset val="1"/>
      </rPr>
      <t> </t>
    </r>
  </si>
  <si>
    <t>Dancy Frost mandarin  </t>
  </si>
  <si>
    <t>Table S11.  Eighty-seven accessions representing major citrus taxa and close relatives used for phylogeny.  </t>
  </si>
  <si>
    <t>Webber Fawcette #22 trifoliate  </t>
  </si>
  <si>
    <t>2552     </t>
  </si>
  <si>
    <t>Meiwa kumquat  </t>
  </si>
  <si>
    <r>
      <t>F.crassifolia</t>
    </r>
    <r>
      <rPr>
        <sz val="12"/>
        <color rgb="FF000000"/>
        <rFont val="Times New Roman"/>
        <charset val="1"/>
      </rPr>
      <t xml:space="preserve"> kumquat  </t>
    </r>
  </si>
  <si>
    <r>
      <t>F. japonica</t>
    </r>
    <r>
      <rPr>
        <sz val="12"/>
        <color rgb="FF000000"/>
        <rFont val="Times New Roman"/>
        <charset val="1"/>
      </rPr>
      <t xml:space="preserve"> kumquat  </t>
    </r>
  </si>
  <si>
    <r>
      <t>F. polyandra</t>
    </r>
    <r>
      <rPr>
        <sz val="12"/>
        <color rgb="FF000000"/>
        <rFont val="Times New Roman"/>
        <charset val="1"/>
      </rPr>
      <t xml:space="preserve"> kumquat  </t>
    </r>
  </si>
  <si>
    <t>Canton mandarin  </t>
  </si>
  <si>
    <r>
      <t>C. reticulata</t>
    </r>
    <r>
      <rPr>
        <sz val="12"/>
        <color rgb="FF000000"/>
        <rFont val="Times New Roman"/>
        <charset val="1"/>
      </rPr>
      <t xml:space="preserve"> mandarin  </t>
    </r>
  </si>
  <si>
    <r>
      <t>C. lycopersicaformis</t>
    </r>
    <r>
      <rPr>
        <sz val="12"/>
        <color rgb="FF000000"/>
        <rFont val="Times New Roman"/>
        <charset val="1"/>
      </rPr>
      <t xml:space="preserve"> mandarin </t>
    </r>
  </si>
  <si>
    <t>Kinokuni mandarin  </t>
  </si>
  <si>
    <t>Yellow Rind mandarin  </t>
  </si>
  <si>
    <r>
      <t>C. tachibana</t>
    </r>
    <r>
      <rPr>
        <sz val="12"/>
        <color rgb="FF000000"/>
        <rFont val="Times New Roman"/>
        <charset val="1"/>
      </rPr>
      <t xml:space="preserve"> mandarin  </t>
    </r>
  </si>
  <si>
    <t>Yunnanese citron  </t>
  </si>
  <si>
    <t>Spadifora citron  </t>
  </si>
  <si>
    <t>Corsican Citron  </t>
  </si>
  <si>
    <t>Mexican citron  </t>
  </si>
  <si>
    <t>South Coast FS citron  </t>
  </si>
  <si>
    <t>Sicily Citron  </t>
  </si>
  <si>
    <t>Yemen citron  </t>
  </si>
  <si>
    <t>2487 </t>
  </si>
  <si>
    <t>Indian Citron  </t>
  </si>
  <si>
    <t>S-1 citron  </t>
  </si>
  <si>
    <t>Papuan citron  </t>
  </si>
  <si>
    <t>Dulcia citron  </t>
  </si>
  <si>
    <t>Hiawassie citron  </t>
  </si>
  <si>
    <t>Philippine citron  </t>
  </si>
  <si>
    <t>Citron Of Commerce citron  </t>
  </si>
  <si>
    <t>Italian citron  </t>
  </si>
  <si>
    <t>Unnamed citron  </t>
  </si>
  <si>
    <t>Cabuyo papeda  </t>
  </si>
  <si>
    <r>
      <t xml:space="preserve">C. hystrix </t>
    </r>
    <r>
      <rPr>
        <sz val="12"/>
        <color rgb="FF000000"/>
        <rFont val="Times New Roman"/>
        <charset val="1"/>
      </rPr>
      <t>papeda  </t>
    </r>
  </si>
  <si>
    <r>
      <t>C. hystrix</t>
    </r>
    <r>
      <rPr>
        <sz val="12"/>
        <color rgb="FF000000"/>
        <rFont val="Times New Roman"/>
        <charset val="1"/>
      </rPr>
      <t xml:space="preserve"> papeda  </t>
    </r>
  </si>
  <si>
    <r>
      <t>C. microcarpa</t>
    </r>
    <r>
      <rPr>
        <sz val="12"/>
        <color rgb="FF000000"/>
        <rFont val="Times New Roman"/>
        <charset val="1"/>
      </rPr>
      <t> </t>
    </r>
  </si>
  <si>
    <r>
      <t>C. hongheensis</t>
    </r>
    <r>
      <rPr>
        <sz val="12"/>
        <color rgb="FF000000"/>
        <rFont val="Times New Roman"/>
        <charset val="1"/>
      </rPr>
      <t xml:space="preserve"> papeda  </t>
    </r>
  </si>
  <si>
    <t>Chinese pummelo  </t>
  </si>
  <si>
    <t>Sweet pummelo  </t>
  </si>
  <si>
    <t>Webber Shaddock pummeo  </t>
  </si>
  <si>
    <t>Deep Red pummelo  </t>
  </si>
  <si>
    <t>Unnamed pummelo  </t>
  </si>
  <si>
    <t>Pandan pummelo  </t>
  </si>
  <si>
    <t>Kao Ruan Tia pummelo  </t>
  </si>
  <si>
    <t>Nakhon Chaisi pummelo  </t>
  </si>
  <si>
    <t>Itoshima Bankan pummelo  </t>
  </si>
  <si>
    <t>African Pummelo  </t>
  </si>
  <si>
    <t>Sarawak pummelo  </t>
  </si>
  <si>
    <t>Kao Panne pummelo  </t>
  </si>
  <si>
    <t>Haiku B pummelo  </t>
  </si>
  <si>
    <t>Kao Pan pummelo  </t>
  </si>
  <si>
    <t>Pin Shan Kong Yan pummelo  </t>
  </si>
  <si>
    <t>Hirado Buntan pummelo  </t>
  </si>
  <si>
    <t>Egami Buntan pummelo  </t>
  </si>
  <si>
    <t>Tauyau pummelo  </t>
  </si>
  <si>
    <t>Pong Yau pummelo  </t>
  </si>
  <si>
    <t>Pauthel pummelo  </t>
  </si>
  <si>
    <t>Flemings Shaddock pummelo  </t>
  </si>
  <si>
    <t>Karn Lau Yau pummelo  </t>
  </si>
  <si>
    <t>Banpeiyu pummelo  </t>
  </si>
  <si>
    <t>Moanalua pummelo  </t>
  </si>
  <si>
    <t>Roedings Pink pummelo  </t>
  </si>
  <si>
    <t>Sunshine Shaddock pummelo  </t>
  </si>
  <si>
    <r>
      <t>C. grandis</t>
    </r>
    <r>
      <rPr>
        <sz val="12"/>
        <color rgb="FF000000"/>
        <rFont val="Times New Roman"/>
        <charset val="1"/>
      </rPr>
      <t xml:space="preserve"> pummelo  </t>
    </r>
  </si>
  <si>
    <t>Philippine pummelo  </t>
  </si>
  <si>
    <t>Monoembryonic  trifoliate  </t>
  </si>
  <si>
    <t>Table S12. Three groups of trifoliate accessions</t>
  </si>
  <si>
    <t>Vareity Name </t>
  </si>
  <si>
    <t>Trifoliate Group </t>
  </si>
  <si>
    <t>Argentine </t>
  </si>
  <si>
    <t>Australian </t>
  </si>
  <si>
    <t>Barnes </t>
  </si>
  <si>
    <t>Benecke </t>
  </si>
  <si>
    <t>Benoit </t>
  </si>
  <si>
    <t>English Large </t>
  </si>
  <si>
    <t>Florida </t>
  </si>
  <si>
    <t>Flying Dragon </t>
  </si>
  <si>
    <t>Frost </t>
  </si>
  <si>
    <t>Hiryu </t>
  </si>
  <si>
    <t>Jacobson </t>
  </si>
  <si>
    <t>Kryder 16-6 </t>
  </si>
  <si>
    <t>Kryder 28-3 </t>
  </si>
  <si>
    <t>Kryder 5-5 </t>
  </si>
  <si>
    <t>Kryder 55-1 </t>
  </si>
  <si>
    <t>Kryder 60-2 </t>
  </si>
  <si>
    <t>Kryder 8-5 </t>
  </si>
  <si>
    <t>Marks </t>
  </si>
  <si>
    <t>P. trifoliata </t>
  </si>
  <si>
    <t>P. trifoliata  </t>
  </si>
  <si>
    <t>Pomeroy </t>
  </si>
  <si>
    <t>Rich 16-6 </t>
  </si>
  <si>
    <t>Small Leaf  </t>
  </si>
  <si>
    <t>Texas </t>
  </si>
  <si>
    <t>Towne F </t>
  </si>
  <si>
    <t>USDA </t>
  </si>
  <si>
    <t>Webber Fawcette #22 </t>
  </si>
  <si>
    <t>Yamaguchi </t>
  </si>
  <si>
    <t>Simulation</t>
  </si>
  <si>
    <t>Phylogeny</t>
  </si>
  <si>
    <t>Chinese sweet orange</t>
  </si>
  <si>
    <t>Algerian clementine</t>
  </si>
  <si>
    <t>Carrizo citrange</t>
  </si>
  <si>
    <t>Table S10.  Twenty-six accessions used to infer phylogenetic relationships among accessions in the citrus variant discovery panel a</t>
  </si>
  <si>
    <t>C. kinokuni</t>
  </si>
  <si>
    <t>Failed QC</t>
  </si>
  <si>
    <t>sample duplicate</t>
  </si>
  <si>
    <t>tree duplicate</t>
  </si>
  <si>
    <t>sample duplicate indicates accession for which the same DNA sample was analyzed twice (technical replicate)</t>
  </si>
  <si>
    <t>tree duplicate indicates accession for which separate DNA samples were extracted and analyzed from different trees of the same accession (biological replicate)</t>
  </si>
  <si>
    <t>samples listed as "&lt; 80% QC CR" had call rates below an absolute threshold of 80</t>
  </si>
  <si>
    <t>Notes</t>
  </si>
  <si>
    <t>Failed QC indicates a sample which failed QC on either or both HD arrays</t>
  </si>
  <si>
    <t>Dancy Weshart mandarin</t>
  </si>
  <si>
    <r>
      <rPr>
        <sz val="12"/>
        <color rgb="FF000000"/>
        <rFont val="Times New Roman"/>
      </rPr>
      <t>Table S7 Accessions in Axiom</t>
    </r>
    <r>
      <rPr>
        <vertAlign val="superscript"/>
        <sz val="9.5"/>
        <color rgb="FF000000"/>
        <rFont val="Times New Roman"/>
      </rPr>
      <t>®</t>
    </r>
    <r>
      <rPr>
        <sz val="12"/>
        <color rgb="FF000000"/>
        <rFont val="Times New Roman"/>
      </rPr>
      <t xml:space="preserve"> Citrus HD Genotyping Array validation panel.  254 genomic DNA samples from CVC were selected as a validation panel to</t>
    </r>
  </si>
  <si>
    <t xml:space="preserve">      to be screened with Axiom® Citrus HD Genotyping Array for performance assessment of SNPs and the array.  Notes explained at end of file.</t>
  </si>
  <si>
    <r>
      <rPr>
        <i/>
        <sz val="12"/>
        <color rgb="FF000000"/>
        <rFont val="Times New Roman"/>
        <family val="1"/>
      </rPr>
      <t>(C. sinensis x P. trifoliata</t>
    </r>
    <r>
      <rPr>
        <sz val="12"/>
        <color rgb="FF000000"/>
        <rFont val="Times New Roman"/>
        <family val="1"/>
      </rPr>
      <t>)</t>
    </r>
  </si>
  <si>
    <r>
      <t>(</t>
    </r>
    <r>
      <rPr>
        <i/>
        <sz val="12"/>
        <color rgb="FF000000"/>
        <rFont val="Times New Roman"/>
        <family val="1"/>
      </rPr>
      <t>C. paradisi x P. trifoliata</t>
    </r>
    <r>
      <rPr>
        <sz val="12"/>
        <color rgb="FF000000"/>
        <rFont val="Times New Roman"/>
        <family val="1"/>
      </rPr>
      <t>)</t>
    </r>
  </si>
  <si>
    <t xml:space="preserve">    and the 26 accessions used in the error simulation study.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</si>
</sst>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font>
      <sz val="11"/>
      <color theme="1"/>
      <name val="Aptos Narrow"/>
      <family val="2"/>
      <scheme val="minor"/>
    </font>
    <font>
      <u/>
      <sz val="11"/>
      <color theme="10"/>
      <name val="Aptos Narrow"/>
      <family val="2"/>
      <scheme val="minor"/>
    </font>
    <font>
      <sz val="12"/>
      <color theme="1"/>
      <name val="Times New Roman"/>
      <charset val="1"/>
    </font>
    <font>
      <sz val="12"/>
      <color rgb="FF000000"/>
      <name val="Times New Roman"/>
      <family val="1"/>
    </font>
    <font>
      <sz val="12"/>
      <color theme="1"/>
      <name val="Times New Roman"/>
      <family val="1"/>
    </font>
    <font>
      <i/>
      <sz val="12"/>
      <color rgb="FF000000"/>
      <name val="Times New Roman"/>
      <family val="1"/>
    </font>
    <font>
      <i/>
      <sz val="12"/>
      <color theme="1"/>
      <name val="Times New Roman"/>
      <family val="1"/>
    </font>
    <font>
      <sz val="12"/>
      <color rgb="FFD13438"/>
      <name val="Times New Roman"/>
      <family val="1"/>
    </font>
    <font>
      <sz val="12"/>
      <name val="Times New Roman"/>
      <family val="1"/>
    </font>
    <font>
      <i/>
      <sz val="12"/>
      <name val="Times New Roman"/>
      <family val="1"/>
    </font>
    <font>
      <strike/>
      <sz val="12"/>
      <color rgb="FFD13438"/>
      <name val="Times New Roman"/>
      <family val="1"/>
    </font>
    <font>
      <sz val="10"/>
      <color rgb="FF000000"/>
      <name val="Times New Roman"/>
      <charset val="1"/>
    </font>
    <font>
      <sz val="10"/>
      <name val="Times New Roman"/>
      <charset val="1"/>
    </font>
    <font>
      <sz val="12"/>
      <name val="Times New Roman"/>
      <charset val="1"/>
    </font>
    <font>
      <sz val="8"/>
      <name val="Arial"/>
      <charset val="1"/>
    </font>
    <font>
      <strike/>
      <sz val="10"/>
      <color rgb="FF881798"/>
      <name val="Times New Roman"/>
      <charset val="1"/>
    </font>
    <font>
      <sz val="10"/>
      <color rgb="FF000000"/>
      <name val="WordVisiCarriageReturn_MSFontSe"/>
      <charset val="1"/>
    </font>
    <font>
      <sz val="11"/>
      <color rgb="FF000000"/>
      <name val="Aptos Narrow"/>
      <family val="2"/>
      <scheme val="minor"/>
    </font>
    <font>
      <sz val="12"/>
      <color theme="1"/>
      <name val="Times New Roman"/>
    </font>
    <font>
      <vertAlign val="superscript"/>
      <sz val="9.5"/>
      <color theme="1"/>
      <name val="Times New Roman"/>
    </font>
    <font>
      <sz val="11"/>
      <color rgb="FF000000"/>
      <name val="Times New Roman"/>
    </font>
    <font>
      <sz val="9"/>
      <name val="Times New Roman"/>
      <charset val="1"/>
    </font>
    <font>
      <vertAlign val="superscript"/>
      <sz val="8"/>
      <color rgb="FF000000"/>
      <name val="Times New Roman"/>
      <charset val="1"/>
    </font>
    <font>
      <i/>
      <sz val="10"/>
      <color rgb="FF000000"/>
      <name val="Times New Roman"/>
      <charset val="1"/>
    </font>
    <font>
      <i/>
      <sz val="10"/>
      <name val="Times New Roman"/>
      <charset val="1"/>
    </font>
    <font>
      <sz val="12"/>
      <color rgb="FF000000"/>
      <name val="Times New Roman"/>
      <charset val="1"/>
    </font>
    <font>
      <i/>
      <sz val="12"/>
      <color rgb="FF000000"/>
      <name val="Times New Roman"/>
      <charset val="1"/>
    </font>
    <font>
      <sz val="12"/>
      <color rgb="FF000000"/>
      <name val="Times New Roman"/>
    </font>
    <font>
      <sz val="9.5"/>
      <color rgb="FF000000"/>
      <name val="Palatino Linotype"/>
      <charset val="1"/>
    </font>
    <font>
      <i/>
      <sz val="9.5"/>
      <color rgb="FF000000"/>
      <name val="Palatino Linotype"/>
      <charset val="1"/>
    </font>
    <font>
      <vertAlign val="superscript"/>
      <sz val="9.5"/>
      <color rgb="FF000000"/>
      <name val="Times New Roman"/>
    </font>
    <font>
      <sz val="10"/>
      <color rgb="FF000000"/>
      <name val="Times New Roman"/>
    </font>
    <font>
      <sz val="8"/>
      <color rgb="FF000000"/>
      <name val="Times New Roman"/>
    </font>
    <font>
      <sz val="10"/>
      <color rgb="FF881798"/>
      <name val="Times New Roman"/>
      <charset val="1"/>
    </font>
    <font>
      <sz val="10"/>
      <color theme="1"/>
      <name val="Aptos Narrow"/>
      <family val="2"/>
      <scheme val="minor"/>
    </font>
    <font>
      <u/>
      <sz val="10"/>
      <color rgb="FF881798"/>
      <name val="Times New Roman"/>
      <charset val="1"/>
    </font>
    <font>
      <i/>
      <u/>
      <sz val="10"/>
      <color rgb="FF881798"/>
      <name val="Times New Roman"/>
      <charset val="1"/>
    </font>
    <font>
      <sz val="9"/>
      <color rgb="FF000000"/>
      <name val="WordVisi_MSFontService"/>
      <charset val="1"/>
    </font>
    <font>
      <i/>
      <sz val="9"/>
      <color rgb="FF000000"/>
      <name val="WordVisi_MSFontService"/>
      <charset val="1"/>
    </font>
    <font>
      <sz val="9"/>
      <name val="Palatino Linotype"/>
      <charset val="1"/>
    </font>
    <font>
      <i/>
      <sz val="9"/>
      <name val="Palatino Linotype"/>
      <charset val="1"/>
    </font>
    <font>
      <sz val="9"/>
      <color rgb="FF000000"/>
      <name val="Palatino Linotype"/>
      <charset val="1"/>
    </font>
    <font>
      <i/>
      <sz val="9"/>
      <color rgb="FF000000"/>
      <name val="Palatino Linotype"/>
      <charset val="1"/>
    </font>
    <font>
      <sz val="9"/>
      <color rgb="FF000000"/>
      <name val="Times New Roman"/>
    </font>
    <font>
      <i/>
      <sz val="9"/>
      <color rgb="FF000000"/>
      <name val="Times New Roman"/>
    </font>
    <font>
      <sz val="9"/>
      <color theme="1"/>
      <name val="Times New Roman"/>
      <charset val="1"/>
    </font>
    <font>
      <sz val="9"/>
      <color rgb="FF000000"/>
      <name val="Times New Roman"/>
      <charset val="1"/>
    </font>
    <font>
      <sz val="9"/>
      <color theme="1"/>
      <name val="Aptos Narrow"/>
      <family val="2"/>
      <scheme val="minor"/>
    </font>
    <font>
      <vertAlign val="superscript"/>
      <sz val="10"/>
      <color rgb="FF000000"/>
      <name val="Times New Roman"/>
    </font>
    <font>
      <i/>
      <sz val="12"/>
      <color rgb="FF000000"/>
      <name val="Times New Roman"/>
    </font>
  </fonts>
  <fills count="3">
    <fill>
      <patternFill patternType="none"/>
    </fill>
    <fill>
      <patternFill patternType="gray125"/>
    </fill>
    <fill>
      <patternFill patternType="solid">
        <fgColor rgb="FFFFFFFF"/>
        <bgColor indexed="64"/>
      </patternFill>
    </fill>
  </fills>
  <borders count="11">
    <border>
      <left/>
      <right/>
      <top/>
      <bottom/>
      <diagonal/>
    </border>
    <border>
      <left/>
      <right/>
      <top/>
      <bottom style="thin">
        <color indexed="64"/>
      </bottom>
      <diagonal/>
    </border>
    <border>
      <left style="thin">
        <color rgb="FF000000"/>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top style="thin">
        <color auto="1"/>
      </top>
      <bottom/>
      <diagonal/>
    </border>
    <border>
      <left/>
      <right style="thin">
        <color rgb="FF000000"/>
      </right>
      <top style="thin">
        <color auto="1"/>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2">
    <xf numFmtId="0" fontId="0" fillId="0" borderId="0"/>
    <xf numFmtId="0" fontId="1" fillId="0" borderId="0" applyNumberFormat="0" applyFill="0" applyBorder="0" applyAlignment="0" applyProtection="0"/>
  </cellStyleXfs>
  <cellXfs count="81">
    <xf numFmtId="0" fontId="0" fillId="0" borderId="0" xfId="0"/>
    <xf numFmtId="0" fontId="3" fillId="0" borderId="1" xfId="0" applyFont="1" applyBorder="1"/>
    <xf numFmtId="0" fontId="4" fillId="0" borderId="0" xfId="0" applyFont="1"/>
    <xf numFmtId="0" fontId="3" fillId="0" borderId="0" xfId="0" applyFont="1" applyAlignment="1">
      <alignment vertical="center"/>
    </xf>
    <xf numFmtId="0" fontId="5" fillId="0" borderId="0" xfId="0" applyFont="1" applyAlignment="1">
      <alignment vertical="center"/>
    </xf>
    <xf numFmtId="0" fontId="6" fillId="0" borderId="0" xfId="0" applyFont="1"/>
    <xf numFmtId="0" fontId="5" fillId="0" borderId="0" xfId="0" applyFont="1"/>
    <xf numFmtId="0" fontId="3" fillId="0" borderId="0" xfId="0" applyFont="1"/>
    <xf numFmtId="0" fontId="8" fillId="0" borderId="0" xfId="0" applyFont="1"/>
    <xf numFmtId="0" fontId="9" fillId="0" borderId="0" xfId="0" applyFont="1"/>
    <xf numFmtId="0" fontId="11" fillId="0" borderId="0" xfId="0" applyFont="1"/>
    <xf numFmtId="0" fontId="11" fillId="0" borderId="9" xfId="0" applyFont="1" applyBorder="1"/>
    <xf numFmtId="0" fontId="12" fillId="0" borderId="9" xfId="0" applyFont="1" applyBorder="1"/>
    <xf numFmtId="0" fontId="18" fillId="0" borderId="0" xfId="0" applyFont="1"/>
    <xf numFmtId="0" fontId="25" fillId="0" borderId="0" xfId="0" applyFont="1"/>
    <xf numFmtId="0" fontId="25" fillId="0" borderId="0" xfId="0" applyFont="1" applyAlignment="1">
      <alignment wrapText="1"/>
    </xf>
    <xf numFmtId="0" fontId="17" fillId="0" borderId="0" xfId="0" applyFont="1"/>
    <xf numFmtId="0" fontId="26" fillId="0" borderId="0" xfId="0" applyFont="1"/>
    <xf numFmtId="0" fontId="27" fillId="0" borderId="0" xfId="0" applyFont="1"/>
    <xf numFmtId="0" fontId="25" fillId="0" borderId="9" xfId="0" applyFont="1" applyBorder="1"/>
    <xf numFmtId="0" fontId="28" fillId="0" borderId="7" xfId="0" applyFont="1" applyBorder="1"/>
    <xf numFmtId="0" fontId="28" fillId="0" borderId="10" xfId="0" applyFont="1" applyBorder="1"/>
    <xf numFmtId="0" fontId="11" fillId="0" borderId="7" xfId="0" applyFont="1" applyBorder="1" applyAlignment="1">
      <alignment horizontal="left"/>
    </xf>
    <xf numFmtId="0" fontId="11" fillId="0" borderId="7" xfId="0" applyFont="1" applyBorder="1" applyAlignment="1">
      <alignment horizontal="left" wrapText="1"/>
    </xf>
    <xf numFmtId="0" fontId="20" fillId="0" borderId="0" xfId="0" applyFont="1"/>
    <xf numFmtId="0" fontId="32" fillId="0" borderId="0" xfId="0" applyFont="1" applyAlignment="1">
      <alignment wrapText="1"/>
    </xf>
    <xf numFmtId="0" fontId="31" fillId="0" borderId="0" xfId="0" applyFont="1" applyAlignment="1">
      <alignment wrapText="1"/>
    </xf>
    <xf numFmtId="0" fontId="27" fillId="0" borderId="0" xfId="0" applyFont="1" applyAlignment="1">
      <alignment wrapText="1"/>
    </xf>
    <xf numFmtId="0" fontId="34" fillId="0" borderId="0" xfId="0" applyFont="1"/>
    <xf numFmtId="0" fontId="11" fillId="0" borderId="2" xfId="0" applyFont="1" applyBorder="1" applyAlignment="1">
      <alignment horizontal="left" wrapText="1"/>
    </xf>
    <xf numFmtId="0" fontId="11" fillId="0" borderId="3" xfId="0" applyFont="1" applyBorder="1" applyAlignment="1">
      <alignment horizontal="left" wrapText="1"/>
    </xf>
    <xf numFmtId="0" fontId="11" fillId="0" borderId="4" xfId="0" applyFont="1" applyBorder="1" applyAlignment="1">
      <alignment horizontal="left" wrapText="1"/>
    </xf>
    <xf numFmtId="0" fontId="11" fillId="0" borderId="5" xfId="0" applyFont="1" applyBorder="1" applyAlignment="1">
      <alignment horizontal="left" wrapText="1"/>
    </xf>
    <xf numFmtId="0" fontId="11" fillId="0" borderId="6" xfId="0" applyFont="1" applyBorder="1" applyAlignment="1">
      <alignment horizontal="left" wrapText="1"/>
    </xf>
    <xf numFmtId="0" fontId="11" fillId="2" borderId="6" xfId="0" applyFont="1" applyFill="1" applyBorder="1" applyAlignment="1">
      <alignment horizontal="left" wrapText="1"/>
    </xf>
    <xf numFmtId="0" fontId="11" fillId="2" borderId="7" xfId="0" applyFont="1" applyFill="1" applyBorder="1" applyAlignment="1">
      <alignment horizontal="left" wrapText="1"/>
    </xf>
    <xf numFmtId="0" fontId="23" fillId="0" borderId="6" xfId="0" applyFont="1" applyBorder="1" applyAlignment="1">
      <alignment horizontal="left" wrapText="1"/>
    </xf>
    <xf numFmtId="0" fontId="34" fillId="0" borderId="6" xfId="0" applyFont="1" applyBorder="1" applyAlignment="1">
      <alignment horizontal="left"/>
    </xf>
    <xf numFmtId="0" fontId="33" fillId="0" borderId="7" xfId="0" applyFont="1" applyBorder="1" applyAlignment="1">
      <alignment horizontal="left"/>
    </xf>
    <xf numFmtId="0" fontId="12" fillId="0" borderId="6" xfId="0" applyFont="1" applyBorder="1" applyAlignment="1">
      <alignment horizontal="left" wrapText="1"/>
    </xf>
    <xf numFmtId="0" fontId="12" fillId="0" borderId="7" xfId="0" applyFont="1" applyBorder="1" applyAlignment="1">
      <alignment horizontal="left" wrapText="1"/>
    </xf>
    <xf numFmtId="0" fontId="12" fillId="2" borderId="6" xfId="0" applyFont="1" applyFill="1" applyBorder="1" applyAlignment="1">
      <alignment horizontal="left" wrapText="1"/>
    </xf>
    <xf numFmtId="0" fontId="11" fillId="0" borderId="8" xfId="0" applyFont="1" applyBorder="1" applyAlignment="1">
      <alignment horizontal="left" wrapText="1"/>
    </xf>
    <xf numFmtId="0" fontId="11" fillId="0" borderId="10" xfId="0" applyFont="1" applyBorder="1" applyAlignment="1">
      <alignment horizontal="left" wrapText="1"/>
    </xf>
    <xf numFmtId="0" fontId="25" fillId="0" borderId="0" xfId="0" applyFont="1" applyAlignment="1">
      <alignment horizontal="center" vertical="center"/>
    </xf>
    <xf numFmtId="0" fontId="11" fillId="0" borderId="0" xfId="0" applyFont="1" applyAlignment="1">
      <alignment horizontal="left" wrapText="1"/>
    </xf>
    <xf numFmtId="0" fontId="11" fillId="0" borderId="0" xfId="0" applyFont="1" applyAlignment="1">
      <alignment horizontal="left"/>
    </xf>
    <xf numFmtId="0" fontId="11" fillId="0" borderId="9" xfId="0" applyFont="1" applyBorder="1" applyAlignment="1">
      <alignment horizontal="left"/>
    </xf>
    <xf numFmtId="0" fontId="2" fillId="0" borderId="0" xfId="0" applyFont="1"/>
    <xf numFmtId="0" fontId="11" fillId="2" borderId="0" xfId="0" applyFont="1" applyFill="1"/>
    <xf numFmtId="0" fontId="23" fillId="2" borderId="0" xfId="0" applyFont="1" applyFill="1"/>
    <xf numFmtId="0" fontId="12" fillId="0" borderId="0" xfId="0" applyFont="1" applyAlignment="1">
      <alignment wrapText="1"/>
    </xf>
    <xf numFmtId="0" fontId="13" fillId="0" borderId="0" xfId="0" applyFont="1" applyAlignment="1">
      <alignment wrapText="1"/>
    </xf>
    <xf numFmtId="0" fontId="12" fillId="0" borderId="0" xfId="0" applyFont="1"/>
    <xf numFmtId="0" fontId="14" fillId="0" borderId="0" xfId="0" applyFont="1" applyAlignment="1">
      <alignment wrapText="1"/>
    </xf>
    <xf numFmtId="0" fontId="12" fillId="0" borderId="0" xfId="0" applyFont="1" applyAlignment="1">
      <alignment horizontal="left"/>
    </xf>
    <xf numFmtId="0" fontId="21" fillId="0" borderId="0" xfId="0" applyFont="1" applyAlignment="1">
      <alignment wrapText="1"/>
    </xf>
    <xf numFmtId="0" fontId="31" fillId="0" borderId="0" xfId="0" applyFont="1"/>
    <xf numFmtId="0" fontId="31" fillId="0" borderId="9" xfId="0" applyFont="1" applyBorder="1"/>
    <xf numFmtId="0" fontId="31" fillId="0" borderId="0" xfId="0" applyFont="1" applyAlignment="1">
      <alignment horizontal="left"/>
    </xf>
    <xf numFmtId="0" fontId="20" fillId="0" borderId="0" xfId="0" applyFont="1" applyAlignment="1">
      <alignment horizontal="left"/>
    </xf>
    <xf numFmtId="0" fontId="0" fillId="0" borderId="0" xfId="0" applyAlignment="1">
      <alignment horizontal="left"/>
    </xf>
    <xf numFmtId="0" fontId="31" fillId="0" borderId="9" xfId="0" applyFont="1" applyBorder="1" applyAlignment="1">
      <alignment horizontal="left"/>
    </xf>
    <xf numFmtId="0" fontId="20" fillId="0" borderId="0" xfId="1" applyFont="1" applyBorder="1"/>
    <xf numFmtId="0" fontId="23" fillId="0" borderId="0" xfId="0" applyFont="1"/>
    <xf numFmtId="0" fontId="0" fillId="0" borderId="9" xfId="0" applyBorder="1"/>
    <xf numFmtId="0" fontId="38" fillId="0" borderId="0" xfId="0" applyFont="1"/>
    <xf numFmtId="0" fontId="40" fillId="0" borderId="0" xfId="0" applyFont="1"/>
    <xf numFmtId="0" fontId="42" fillId="0" borderId="0" xfId="0" applyFont="1"/>
    <xf numFmtId="0" fontId="43" fillId="0" borderId="0" xfId="0" applyFont="1"/>
    <xf numFmtId="0" fontId="44" fillId="0" borderId="0" xfId="0" applyFont="1"/>
    <xf numFmtId="0" fontId="45" fillId="0" borderId="0" xfId="0" applyFont="1"/>
    <xf numFmtId="0" fontId="46" fillId="0" borderId="9" xfId="0" applyFont="1" applyBorder="1"/>
    <xf numFmtId="0" fontId="46" fillId="0" borderId="0" xfId="0" applyFont="1"/>
    <xf numFmtId="0" fontId="47" fillId="0" borderId="0" xfId="0" applyFont="1"/>
    <xf numFmtId="0" fontId="27" fillId="0" borderId="0" xfId="0" applyFont="1" applyAlignment="1">
      <alignment vertical="center"/>
    </xf>
    <xf numFmtId="0" fontId="3" fillId="0" borderId="0" xfId="0" applyFont="1" applyAlignment="1">
      <alignment horizontal="left"/>
    </xf>
    <xf numFmtId="0" fontId="3" fillId="0" borderId="0" xfId="0" applyFont="1" applyAlignment="1">
      <alignment wrapText="1"/>
    </xf>
    <xf numFmtId="0" fontId="3" fillId="0" borderId="0" xfId="0" applyFont="1" applyAlignment="1">
      <alignment horizontal="center" vertical="center"/>
    </xf>
    <xf numFmtId="0" fontId="3" fillId="0" borderId="0" xfId="0" applyFont="1" applyAlignment="1">
      <alignment horizontal="center"/>
    </xf>
    <xf numFmtId="0" fontId="8" fillId="0" borderId="0" xfId="0" applyFont="1" applyAlignment="1">
      <alignment horizontal="center"/>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9.xml.rels><?xml version="1.0" encoding="UTF-8" standalone="yes"?>
<Relationships xmlns="http://schemas.openxmlformats.org/package/2006/relationships"><Relationship Id="rId1" Type="http://schemas.openxmlformats.org/officeDocument/2006/relationships/hyperlink" Target="https://www.cog-genomics.org/plink/1.9/basic_stat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5"/>
  <sheetViews>
    <sheetView workbookViewId="0">
      <selection activeCell="B7" sqref="B7"/>
    </sheetView>
  </sheetViews>
  <sheetFormatPr defaultRowHeight="14.25"/>
  <cols>
    <col min="1" max="1" width="14.875" customWidth="1"/>
    <col min="2" max="2" width="46" style="74" bestFit="1" customWidth="1"/>
    <col min="3" max="3" width="31.25" bestFit="1" customWidth="1"/>
    <col min="4" max="4" width="15.75" bestFit="1" customWidth="1"/>
    <col min="6" max="6" width="14.375" bestFit="1" customWidth="1"/>
  </cols>
  <sheetData>
    <row r="1" spans="1:7" ht="15.75">
      <c r="A1" s="48" t="s">
        <v>0</v>
      </c>
      <c r="B1" s="71"/>
    </row>
    <row r="3" spans="1:7">
      <c r="A3" s="11" t="s">
        <v>1</v>
      </c>
      <c r="B3" s="72" t="s">
        <v>2</v>
      </c>
      <c r="C3" s="11" t="s">
        <v>3</v>
      </c>
      <c r="D3" s="11" t="s">
        <v>4</v>
      </c>
      <c r="E3" s="11" t="s">
        <v>5</v>
      </c>
      <c r="F3" s="11" t="s">
        <v>6</v>
      </c>
      <c r="G3" s="11" t="s">
        <v>7</v>
      </c>
    </row>
    <row r="4" spans="1:7">
      <c r="A4" s="10" t="s">
        <v>8</v>
      </c>
      <c r="B4" s="69" t="s">
        <v>9</v>
      </c>
      <c r="C4" s="10" t="s">
        <v>10</v>
      </c>
      <c r="D4" s="10" t="s">
        <v>11</v>
      </c>
      <c r="E4" s="10" t="s">
        <v>12</v>
      </c>
      <c r="F4" s="10" t="s">
        <v>13</v>
      </c>
      <c r="G4" s="10" t="s">
        <v>14</v>
      </c>
    </row>
    <row r="5" spans="1:7">
      <c r="A5" s="10" t="s">
        <v>15</v>
      </c>
      <c r="B5" s="69" t="s">
        <v>16</v>
      </c>
      <c r="C5" s="10" t="s">
        <v>17</v>
      </c>
      <c r="D5" s="10" t="s">
        <v>18</v>
      </c>
      <c r="E5" s="10" t="s">
        <v>19</v>
      </c>
      <c r="F5" s="10" t="s">
        <v>20</v>
      </c>
      <c r="G5" s="10" t="s">
        <v>14</v>
      </c>
    </row>
    <row r="6" spans="1:7">
      <c r="A6" s="10" t="s">
        <v>21</v>
      </c>
      <c r="B6" s="69" t="s">
        <v>22</v>
      </c>
      <c r="C6" s="10" t="s">
        <v>23</v>
      </c>
      <c r="D6" s="10" t="s">
        <v>24</v>
      </c>
      <c r="E6" s="10" t="s">
        <v>25</v>
      </c>
      <c r="F6" s="10" t="s">
        <v>26</v>
      </c>
      <c r="G6" s="10" t="s">
        <v>14</v>
      </c>
    </row>
    <row r="7" spans="1:7">
      <c r="A7" s="10" t="s">
        <v>27</v>
      </c>
      <c r="B7" s="70" t="s">
        <v>28</v>
      </c>
      <c r="C7" s="10" t="s">
        <v>29</v>
      </c>
      <c r="D7" s="10" t="s">
        <v>30</v>
      </c>
      <c r="E7" s="10" t="s">
        <v>31</v>
      </c>
      <c r="F7" s="10" t="s">
        <v>32</v>
      </c>
      <c r="G7" s="10" t="s">
        <v>14</v>
      </c>
    </row>
    <row r="8" spans="1:7" ht="15.75">
      <c r="A8" s="10" t="s">
        <v>33</v>
      </c>
      <c r="B8" s="68" t="s">
        <v>34</v>
      </c>
      <c r="C8" s="10" t="s">
        <v>35</v>
      </c>
      <c r="D8" s="10" t="s">
        <v>36</v>
      </c>
      <c r="E8" s="10" t="s">
        <v>37</v>
      </c>
      <c r="F8" s="10" t="s">
        <v>38</v>
      </c>
      <c r="G8" s="10" t="s">
        <v>14</v>
      </c>
    </row>
    <row r="9" spans="1:7">
      <c r="A9" s="10" t="s">
        <v>39</v>
      </c>
      <c r="B9" s="73" t="s">
        <v>40</v>
      </c>
      <c r="C9" s="10" t="s">
        <v>41</v>
      </c>
      <c r="D9" s="10" t="s">
        <v>42</v>
      </c>
      <c r="E9" s="10" t="s">
        <v>43</v>
      </c>
      <c r="F9" s="10" t="s">
        <v>44</v>
      </c>
      <c r="G9" s="10" t="s">
        <v>14</v>
      </c>
    </row>
    <row r="10" spans="1:7" ht="15.75">
      <c r="A10" s="53" t="s">
        <v>45</v>
      </c>
      <c r="B10" s="67" t="s">
        <v>46</v>
      </c>
      <c r="C10" s="10" t="s">
        <v>47</v>
      </c>
      <c r="D10" s="53" t="s">
        <v>48</v>
      </c>
      <c r="E10" s="53" t="s">
        <v>49</v>
      </c>
      <c r="F10" s="53" t="s">
        <v>50</v>
      </c>
      <c r="G10" s="53" t="s">
        <v>14</v>
      </c>
    </row>
    <row r="11" spans="1:7">
      <c r="A11" s="10" t="s">
        <v>51</v>
      </c>
      <c r="B11" s="69" t="s">
        <v>52</v>
      </c>
      <c r="C11" s="10" t="s">
        <v>53</v>
      </c>
      <c r="D11" s="10" t="s">
        <v>54</v>
      </c>
      <c r="E11" s="10" t="s">
        <v>55</v>
      </c>
      <c r="F11" s="10" t="s">
        <v>56</v>
      </c>
      <c r="G11" s="10" t="s">
        <v>14</v>
      </c>
    </row>
    <row r="12" spans="1:7">
      <c r="A12" s="10" t="s">
        <v>57</v>
      </c>
      <c r="B12" s="69" t="s">
        <v>52</v>
      </c>
      <c r="C12" s="10" t="s">
        <v>58</v>
      </c>
      <c r="D12" s="10" t="s">
        <v>59</v>
      </c>
      <c r="E12" s="10" t="s">
        <v>60</v>
      </c>
      <c r="F12" s="10" t="s">
        <v>61</v>
      </c>
      <c r="G12" s="10" t="s">
        <v>14</v>
      </c>
    </row>
    <row r="13" spans="1:7" ht="15.75">
      <c r="A13" s="10" t="s">
        <v>62</v>
      </c>
      <c r="B13" s="67" t="s">
        <v>46</v>
      </c>
      <c r="C13" s="10" t="s">
        <v>63</v>
      </c>
      <c r="D13" s="10" t="s">
        <v>64</v>
      </c>
      <c r="E13" s="10" t="s">
        <v>37</v>
      </c>
      <c r="F13" s="10" t="s">
        <v>65</v>
      </c>
      <c r="G13" s="10" t="s">
        <v>14</v>
      </c>
    </row>
    <row r="14" spans="1:7" ht="15.75">
      <c r="A14" s="10" t="s">
        <v>66</v>
      </c>
      <c r="B14" s="67" t="s">
        <v>46</v>
      </c>
      <c r="C14" s="10" t="s">
        <v>67</v>
      </c>
      <c r="D14" s="10" t="s">
        <v>68</v>
      </c>
      <c r="E14" s="10" t="s">
        <v>69</v>
      </c>
      <c r="F14" s="10" t="s">
        <v>70</v>
      </c>
      <c r="G14" s="10" t="s">
        <v>14</v>
      </c>
    </row>
    <row r="15" spans="1:7">
      <c r="A15" s="10" t="s">
        <v>71</v>
      </c>
      <c r="B15" s="69" t="s">
        <v>52</v>
      </c>
      <c r="C15" s="10" t="s">
        <v>72</v>
      </c>
      <c r="D15" s="10" t="s">
        <v>73</v>
      </c>
      <c r="E15" s="10" t="s">
        <v>74</v>
      </c>
      <c r="F15" s="10" t="s">
        <v>75</v>
      </c>
      <c r="G15" s="10" t="s">
        <v>14</v>
      </c>
    </row>
    <row r="16" spans="1:7" ht="15.75">
      <c r="A16" s="10" t="s">
        <v>76</v>
      </c>
      <c r="B16" s="67" t="s">
        <v>46</v>
      </c>
      <c r="C16" s="10" t="s">
        <v>77</v>
      </c>
      <c r="D16" s="10" t="s">
        <v>78</v>
      </c>
      <c r="E16" s="10" t="s">
        <v>79</v>
      </c>
      <c r="F16" s="10" t="s">
        <v>80</v>
      </c>
      <c r="G16" s="10" t="s">
        <v>14</v>
      </c>
    </row>
    <row r="17" spans="1:7" ht="15.75">
      <c r="A17" s="10" t="s">
        <v>81</v>
      </c>
      <c r="B17" s="67" t="s">
        <v>46</v>
      </c>
      <c r="C17" s="10" t="s">
        <v>82</v>
      </c>
      <c r="D17" s="10" t="s">
        <v>83</v>
      </c>
      <c r="E17" s="10" t="s">
        <v>84</v>
      </c>
      <c r="F17" s="10" t="s">
        <v>85</v>
      </c>
      <c r="G17" s="10" t="s">
        <v>14</v>
      </c>
    </row>
    <row r="18" spans="1:7" ht="15.75">
      <c r="A18" s="10" t="s">
        <v>86</v>
      </c>
      <c r="B18" s="67" t="s">
        <v>46</v>
      </c>
      <c r="C18" s="10" t="s">
        <v>87</v>
      </c>
      <c r="D18" s="10" t="s">
        <v>88</v>
      </c>
      <c r="E18" s="10" t="s">
        <v>89</v>
      </c>
      <c r="F18" s="10" t="s">
        <v>90</v>
      </c>
      <c r="G18" s="10" t="s">
        <v>14</v>
      </c>
    </row>
    <row r="19" spans="1:7" ht="15.75">
      <c r="A19" s="10" t="s">
        <v>91</v>
      </c>
      <c r="B19" s="68" t="s">
        <v>92</v>
      </c>
      <c r="C19" s="10" t="s">
        <v>93</v>
      </c>
      <c r="D19" s="10" t="s">
        <v>94</v>
      </c>
      <c r="E19" s="10" t="s">
        <v>95</v>
      </c>
      <c r="F19" s="10" t="s">
        <v>96</v>
      </c>
      <c r="G19" s="10" t="s">
        <v>14</v>
      </c>
    </row>
    <row r="20" spans="1:7" ht="15.75">
      <c r="A20" s="10" t="s">
        <v>97</v>
      </c>
      <c r="B20" s="67" t="s">
        <v>98</v>
      </c>
      <c r="C20" s="10" t="s">
        <v>99</v>
      </c>
      <c r="D20" s="10" t="s">
        <v>100</v>
      </c>
      <c r="E20" s="10" t="s">
        <v>101</v>
      </c>
      <c r="F20" s="10" t="s">
        <v>102</v>
      </c>
      <c r="G20" s="10" t="s">
        <v>14</v>
      </c>
    </row>
    <row r="21" spans="1:7" ht="15.75">
      <c r="A21" s="10" t="s">
        <v>103</v>
      </c>
      <c r="B21" s="68" t="s">
        <v>104</v>
      </c>
      <c r="C21" s="10" t="s">
        <v>105</v>
      </c>
      <c r="D21" s="10" t="s">
        <v>106</v>
      </c>
      <c r="E21" s="10" t="s">
        <v>107</v>
      </c>
      <c r="F21" s="10" t="s">
        <v>108</v>
      </c>
      <c r="G21" s="10" t="s">
        <v>14</v>
      </c>
    </row>
    <row r="22" spans="1:7" ht="15.75">
      <c r="A22" s="10" t="s">
        <v>109</v>
      </c>
      <c r="B22" s="68" t="s">
        <v>104</v>
      </c>
      <c r="C22" s="10" t="s">
        <v>110</v>
      </c>
      <c r="D22" s="10" t="s">
        <v>111</v>
      </c>
      <c r="E22" s="10" t="s">
        <v>112</v>
      </c>
      <c r="F22" s="10" t="s">
        <v>113</v>
      </c>
      <c r="G22" s="10" t="s">
        <v>14</v>
      </c>
    </row>
    <row r="23" spans="1:7" ht="15.75">
      <c r="A23" s="10" t="s">
        <v>114</v>
      </c>
      <c r="B23" s="68" t="s">
        <v>115</v>
      </c>
      <c r="C23" s="10" t="s">
        <v>116</v>
      </c>
      <c r="D23" s="10" t="s">
        <v>117</v>
      </c>
      <c r="E23" s="10" t="s">
        <v>118</v>
      </c>
      <c r="F23" s="10" t="s">
        <v>119</v>
      </c>
      <c r="G23" s="10" t="s">
        <v>14</v>
      </c>
    </row>
    <row r="24" spans="1:7">
      <c r="A24" s="10" t="s">
        <v>120</v>
      </c>
      <c r="B24" s="69" t="s">
        <v>121</v>
      </c>
      <c r="C24" s="10" t="s">
        <v>122</v>
      </c>
      <c r="D24" s="10" t="s">
        <v>123</v>
      </c>
      <c r="E24" s="10" t="s">
        <v>124</v>
      </c>
      <c r="F24" s="10" t="s">
        <v>125</v>
      </c>
      <c r="G24" s="10" t="s">
        <v>14</v>
      </c>
    </row>
    <row r="25" spans="1:7">
      <c r="A25" s="10" t="s">
        <v>126</v>
      </c>
      <c r="B25" s="69" t="s">
        <v>121</v>
      </c>
      <c r="C25" s="10" t="s">
        <v>127</v>
      </c>
      <c r="D25" s="10" t="s">
        <v>128</v>
      </c>
      <c r="E25" s="10" t="s">
        <v>129</v>
      </c>
      <c r="F25" s="10" t="s">
        <v>130</v>
      </c>
      <c r="G25" s="10" t="s">
        <v>14</v>
      </c>
    </row>
    <row r="26" spans="1:7">
      <c r="A26" s="10" t="s">
        <v>131</v>
      </c>
      <c r="B26" s="69" t="s">
        <v>121</v>
      </c>
      <c r="C26" s="10" t="s">
        <v>132</v>
      </c>
      <c r="D26" s="10" t="s">
        <v>133</v>
      </c>
      <c r="E26" s="10" t="s">
        <v>134</v>
      </c>
      <c r="F26" s="10" t="s">
        <v>135</v>
      </c>
      <c r="G26" s="10" t="s">
        <v>14</v>
      </c>
    </row>
    <row r="27" spans="1:7">
      <c r="A27" s="10" t="s">
        <v>136</v>
      </c>
      <c r="B27" s="69" t="s">
        <v>121</v>
      </c>
      <c r="C27" s="10" t="s">
        <v>137</v>
      </c>
      <c r="D27" s="10" t="s">
        <v>138</v>
      </c>
      <c r="E27" s="10" t="s">
        <v>139</v>
      </c>
      <c r="F27" s="10" t="s">
        <v>140</v>
      </c>
      <c r="G27" s="10" t="s">
        <v>14</v>
      </c>
    </row>
    <row r="28" spans="1:7">
      <c r="A28" s="10" t="s">
        <v>141</v>
      </c>
      <c r="B28" s="69" t="s">
        <v>121</v>
      </c>
      <c r="C28" s="10" t="s">
        <v>142</v>
      </c>
      <c r="D28" s="10" t="s">
        <v>143</v>
      </c>
      <c r="E28" s="10" t="s">
        <v>144</v>
      </c>
      <c r="F28" s="10" t="s">
        <v>145</v>
      </c>
      <c r="G28" s="10" t="s">
        <v>14</v>
      </c>
    </row>
    <row r="29" spans="1:7">
      <c r="A29" s="10" t="s">
        <v>146</v>
      </c>
      <c r="B29" s="69" t="s">
        <v>121</v>
      </c>
      <c r="C29" s="10" t="s">
        <v>147</v>
      </c>
      <c r="D29" s="10" t="s">
        <v>148</v>
      </c>
      <c r="E29" s="10" t="s">
        <v>149</v>
      </c>
      <c r="F29" s="10" t="s">
        <v>150</v>
      </c>
      <c r="G29" s="10" t="s">
        <v>14</v>
      </c>
    </row>
    <row r="30" spans="1:7">
      <c r="A30" s="10" t="s">
        <v>151</v>
      </c>
      <c r="B30" s="69" t="s">
        <v>152</v>
      </c>
      <c r="C30" s="10" t="s">
        <v>153</v>
      </c>
      <c r="D30" s="10" t="s">
        <v>154</v>
      </c>
      <c r="E30" s="10" t="s">
        <v>155</v>
      </c>
      <c r="F30" s="10" t="s">
        <v>156</v>
      </c>
      <c r="G30" s="10" t="s">
        <v>14</v>
      </c>
    </row>
    <row r="31" spans="1:7">
      <c r="A31" s="10" t="s">
        <v>157</v>
      </c>
      <c r="B31" s="69" t="s">
        <v>158</v>
      </c>
      <c r="C31" s="10" t="s">
        <v>159</v>
      </c>
      <c r="D31" s="10" t="s">
        <v>160</v>
      </c>
      <c r="E31" s="10" t="s">
        <v>161</v>
      </c>
      <c r="F31" s="10" t="s">
        <v>162</v>
      </c>
      <c r="G31" s="10" t="s">
        <v>14</v>
      </c>
    </row>
    <row r="32" spans="1:7" ht="15.75">
      <c r="A32" s="10" t="s">
        <v>163</v>
      </c>
      <c r="B32" s="68" t="s">
        <v>164</v>
      </c>
      <c r="C32" s="10" t="s">
        <v>165</v>
      </c>
      <c r="D32" s="10" t="s">
        <v>166</v>
      </c>
      <c r="E32" s="10" t="s">
        <v>167</v>
      </c>
      <c r="F32" s="10" t="s">
        <v>168</v>
      </c>
      <c r="G32" s="10" t="s">
        <v>14</v>
      </c>
    </row>
    <row r="33" spans="1:7">
      <c r="A33" s="53" t="s">
        <v>169</v>
      </c>
      <c r="B33" s="69" t="s">
        <v>170</v>
      </c>
      <c r="C33" s="10" t="s">
        <v>171</v>
      </c>
      <c r="D33" s="53" t="s">
        <v>172</v>
      </c>
      <c r="E33" s="53" t="s">
        <v>173</v>
      </c>
      <c r="F33" s="53" t="s">
        <v>174</v>
      </c>
      <c r="G33" s="53" t="s">
        <v>14</v>
      </c>
    </row>
    <row r="34" spans="1:7">
      <c r="A34" s="10" t="s">
        <v>175</v>
      </c>
      <c r="B34" s="69" t="s">
        <v>176</v>
      </c>
      <c r="C34" s="10" t="s">
        <v>177</v>
      </c>
      <c r="D34" s="10" t="s">
        <v>178</v>
      </c>
      <c r="E34" s="10" t="s">
        <v>179</v>
      </c>
      <c r="F34" s="10" t="s">
        <v>180</v>
      </c>
      <c r="G34" s="10" t="s">
        <v>181</v>
      </c>
    </row>
    <row r="35" spans="1:7">
      <c r="A35" s="10" t="s">
        <v>182</v>
      </c>
      <c r="B35" s="69" t="s">
        <v>176</v>
      </c>
      <c r="C35" s="10" t="s">
        <v>183</v>
      </c>
      <c r="D35" s="10" t="s">
        <v>184</v>
      </c>
      <c r="E35" s="10" t="s">
        <v>185</v>
      </c>
      <c r="F35" s="10" t="s">
        <v>186</v>
      </c>
      <c r="G35" s="10" t="s">
        <v>181</v>
      </c>
    </row>
    <row r="36" spans="1:7">
      <c r="A36" s="10" t="s">
        <v>187</v>
      </c>
      <c r="B36" s="69" t="s">
        <v>176</v>
      </c>
      <c r="C36" s="10" t="s">
        <v>188</v>
      </c>
      <c r="D36" s="10" t="s">
        <v>189</v>
      </c>
      <c r="E36" s="10" t="s">
        <v>190</v>
      </c>
      <c r="F36" s="10" t="s">
        <v>191</v>
      </c>
      <c r="G36" s="10" t="s">
        <v>181</v>
      </c>
    </row>
    <row r="37" spans="1:7" ht="15.75">
      <c r="A37" s="10" t="s">
        <v>192</v>
      </c>
      <c r="B37" s="68" t="s">
        <v>193</v>
      </c>
      <c r="C37" s="10" t="s">
        <v>194</v>
      </c>
      <c r="D37" s="10" t="s">
        <v>195</v>
      </c>
      <c r="E37" s="10" t="s">
        <v>196</v>
      </c>
      <c r="F37" s="10" t="s">
        <v>197</v>
      </c>
      <c r="G37" s="10" t="s">
        <v>181</v>
      </c>
    </row>
    <row r="38" spans="1:7">
      <c r="A38" s="10" t="s">
        <v>198</v>
      </c>
      <c r="B38" s="69" t="s">
        <v>199</v>
      </c>
      <c r="C38" s="10" t="s">
        <v>200</v>
      </c>
      <c r="D38" s="10" t="s">
        <v>201</v>
      </c>
      <c r="E38" s="10" t="s">
        <v>202</v>
      </c>
      <c r="F38" s="10" t="s">
        <v>203</v>
      </c>
      <c r="G38" s="10" t="s">
        <v>204</v>
      </c>
    </row>
    <row r="39" spans="1:7">
      <c r="A39" s="10" t="s">
        <v>205</v>
      </c>
      <c r="B39" s="69" t="s">
        <v>206</v>
      </c>
      <c r="C39" s="10" t="s">
        <v>207</v>
      </c>
      <c r="D39" s="10" t="s">
        <v>208</v>
      </c>
      <c r="E39" s="10" t="s">
        <v>209</v>
      </c>
      <c r="F39" s="10" t="s">
        <v>210</v>
      </c>
      <c r="G39" s="10" t="s">
        <v>204</v>
      </c>
    </row>
    <row r="40" spans="1:7">
      <c r="A40" s="10" t="s">
        <v>211</v>
      </c>
      <c r="B40" s="73" t="s">
        <v>212</v>
      </c>
      <c r="C40" s="10" t="s">
        <v>213</v>
      </c>
      <c r="D40" s="10" t="s">
        <v>214</v>
      </c>
      <c r="E40" s="10" t="s">
        <v>215</v>
      </c>
      <c r="F40" s="10" t="s">
        <v>216</v>
      </c>
      <c r="G40" s="10" t="s">
        <v>204</v>
      </c>
    </row>
    <row r="41" spans="1:7">
      <c r="A41" s="10" t="s">
        <v>217</v>
      </c>
      <c r="B41" s="66" t="s">
        <v>218</v>
      </c>
      <c r="C41" s="10" t="s">
        <v>219</v>
      </c>
      <c r="D41" s="10" t="s">
        <v>220</v>
      </c>
      <c r="E41" s="10" t="s">
        <v>221</v>
      </c>
      <c r="F41" s="10" t="s">
        <v>222</v>
      </c>
      <c r="G41" s="10" t="s">
        <v>204</v>
      </c>
    </row>
    <row r="42" spans="1:7">
      <c r="A42" s="10" t="s">
        <v>223</v>
      </c>
      <c r="B42" s="69" t="s">
        <v>224</v>
      </c>
      <c r="C42" s="10" t="s">
        <v>225</v>
      </c>
      <c r="D42" s="10" t="s">
        <v>226</v>
      </c>
      <c r="E42" s="10" t="s">
        <v>227</v>
      </c>
      <c r="F42" s="10" t="s">
        <v>228</v>
      </c>
      <c r="G42" s="10" t="s">
        <v>204</v>
      </c>
    </row>
    <row r="43" spans="1:7" ht="15.75">
      <c r="A43" s="10" t="s">
        <v>229</v>
      </c>
      <c r="B43" s="68" t="s">
        <v>230</v>
      </c>
      <c r="C43" s="10" t="s">
        <v>231</v>
      </c>
      <c r="D43" s="10" t="s">
        <v>232</v>
      </c>
      <c r="E43" s="10" t="s">
        <v>233</v>
      </c>
      <c r="F43" s="10" t="s">
        <v>234</v>
      </c>
      <c r="G43" s="10" t="s">
        <v>204</v>
      </c>
    </row>
    <row r="44" spans="1:7" ht="15.75">
      <c r="A44" s="10" t="s">
        <v>235</v>
      </c>
      <c r="B44" s="68" t="s">
        <v>230</v>
      </c>
      <c r="C44" s="10" t="s">
        <v>236</v>
      </c>
      <c r="D44" s="10" t="s">
        <v>237</v>
      </c>
      <c r="E44" s="10" t="s">
        <v>238</v>
      </c>
      <c r="F44" s="10" t="s">
        <v>239</v>
      </c>
      <c r="G44" s="10" t="s">
        <v>204</v>
      </c>
    </row>
    <row r="45" spans="1:7">
      <c r="A45" s="51" t="s">
        <v>240</v>
      </c>
      <c r="B45" s="56"/>
    </row>
  </sheetData>
  <sortState xmlns:xlrd2="http://schemas.microsoft.com/office/spreadsheetml/2017/richdata2" ref="A4:G44">
    <sortCondition ref="G4:G44"/>
    <sortCondition ref="B4:B44"/>
    <sortCondition ref="C4:C44"/>
  </sortState>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36"/>
  <sheetViews>
    <sheetView tabSelected="1" topLeftCell="A2" workbookViewId="0">
      <selection activeCell="F29" sqref="F29"/>
    </sheetView>
  </sheetViews>
  <sheetFormatPr defaultRowHeight="14.25"/>
  <cols>
    <col min="1" max="1" width="44.875" style="16" customWidth="1"/>
    <col min="2" max="2" width="9.125" style="16"/>
  </cols>
  <sheetData>
    <row r="1" spans="1:4" ht="15.75">
      <c r="A1" s="7" t="s">
        <v>2490</v>
      </c>
    </row>
    <row r="2" spans="1:4" ht="31.5">
      <c r="A2" s="77" t="s">
        <v>2505</v>
      </c>
    </row>
    <row r="3" spans="1:4" ht="15.75">
      <c r="A3" s="19" t="s">
        <v>3</v>
      </c>
      <c r="B3" s="19" t="s">
        <v>325</v>
      </c>
      <c r="C3" s="2" t="s">
        <v>2486</v>
      </c>
      <c r="D3" s="2" t="s">
        <v>2485</v>
      </c>
    </row>
    <row r="4" spans="1:4" ht="15.75">
      <c r="A4" s="14" t="s">
        <v>2372</v>
      </c>
      <c r="B4" s="14" t="s">
        <v>524</v>
      </c>
      <c r="C4" s="2">
        <v>1</v>
      </c>
      <c r="D4" s="2">
        <v>1</v>
      </c>
    </row>
    <row r="5" spans="1:4" ht="15.75">
      <c r="A5" s="14" t="s">
        <v>2373</v>
      </c>
      <c r="B5" s="14" t="s">
        <v>347</v>
      </c>
      <c r="C5" s="2">
        <v>1</v>
      </c>
      <c r="D5" s="2">
        <v>1</v>
      </c>
    </row>
    <row r="6" spans="1:4" ht="15.75">
      <c r="A6" s="14" t="s">
        <v>2374</v>
      </c>
      <c r="B6" s="14" t="s">
        <v>452</v>
      </c>
      <c r="C6" s="2">
        <v>1</v>
      </c>
      <c r="D6" s="2">
        <v>1</v>
      </c>
    </row>
    <row r="7" spans="1:4" ht="15.75">
      <c r="A7" s="14" t="s">
        <v>2375</v>
      </c>
      <c r="B7" s="14" t="s">
        <v>1291</v>
      </c>
      <c r="C7" s="2">
        <v>1</v>
      </c>
      <c r="D7" s="2">
        <v>1</v>
      </c>
    </row>
    <row r="8" spans="1:4" ht="15.75">
      <c r="A8" s="14" t="s">
        <v>2376</v>
      </c>
      <c r="B8" s="14" t="s">
        <v>886</v>
      </c>
      <c r="C8" s="2">
        <v>1</v>
      </c>
      <c r="D8" s="2">
        <v>1</v>
      </c>
    </row>
    <row r="9" spans="1:4" ht="15.75">
      <c r="A9" s="14" t="s">
        <v>2377</v>
      </c>
      <c r="B9" s="14" t="s">
        <v>617</v>
      </c>
      <c r="C9" s="2">
        <v>1</v>
      </c>
      <c r="D9" s="2">
        <v>1</v>
      </c>
    </row>
    <row r="10" spans="1:4" ht="15.75">
      <c r="A10" s="14" t="s">
        <v>2378</v>
      </c>
      <c r="B10" s="14" t="s">
        <v>523</v>
      </c>
      <c r="C10" s="2">
        <v>1</v>
      </c>
      <c r="D10" s="2">
        <v>1</v>
      </c>
    </row>
    <row r="11" spans="1:4" ht="15.75">
      <c r="A11" s="14" t="s">
        <v>2379</v>
      </c>
      <c r="B11" s="14" t="s">
        <v>652</v>
      </c>
      <c r="C11" s="2">
        <v>1</v>
      </c>
      <c r="D11" s="2">
        <v>1</v>
      </c>
    </row>
    <row r="12" spans="1:4" ht="15.75">
      <c r="A12" s="14" t="s">
        <v>2380</v>
      </c>
      <c r="B12" s="14" t="s">
        <v>490</v>
      </c>
      <c r="C12" s="2">
        <v>1</v>
      </c>
      <c r="D12" s="2">
        <v>1</v>
      </c>
    </row>
    <row r="13" spans="1:4" ht="15.75">
      <c r="A13" s="14" t="s">
        <v>2381</v>
      </c>
      <c r="B13" s="14" t="s">
        <v>2230</v>
      </c>
      <c r="C13" s="2">
        <v>1</v>
      </c>
      <c r="D13" s="2">
        <v>0</v>
      </c>
    </row>
    <row r="14" spans="1:4" ht="15.75">
      <c r="A14" s="14" t="s">
        <v>2382</v>
      </c>
      <c r="B14" s="14" t="s">
        <v>663</v>
      </c>
      <c r="C14" s="2">
        <v>1</v>
      </c>
      <c r="D14" s="2">
        <v>1</v>
      </c>
    </row>
    <row r="15" spans="1:4" ht="15.75">
      <c r="A15" s="14" t="s">
        <v>2383</v>
      </c>
      <c r="B15" s="14" t="s">
        <v>433</v>
      </c>
      <c r="C15" s="2">
        <v>1</v>
      </c>
      <c r="D15" s="2">
        <v>1</v>
      </c>
    </row>
    <row r="16" spans="1:4" ht="15.75">
      <c r="A16" s="14" t="s">
        <v>577</v>
      </c>
      <c r="B16" s="14" t="s">
        <v>578</v>
      </c>
      <c r="C16" s="2">
        <v>1</v>
      </c>
      <c r="D16" s="2">
        <v>0</v>
      </c>
    </row>
    <row r="17" spans="1:4" ht="15.75">
      <c r="A17" s="14" t="s">
        <v>2384</v>
      </c>
      <c r="B17" s="14" t="s">
        <v>611</v>
      </c>
      <c r="C17" s="2">
        <v>1</v>
      </c>
      <c r="D17" s="2">
        <v>1</v>
      </c>
    </row>
    <row r="18" spans="1:4" ht="15.75">
      <c r="A18" s="14" t="s">
        <v>2385</v>
      </c>
      <c r="B18" s="14" t="s">
        <v>683</v>
      </c>
      <c r="C18" s="2">
        <v>1</v>
      </c>
      <c r="D18" s="2">
        <v>1</v>
      </c>
    </row>
    <row r="19" spans="1:4" ht="15.75">
      <c r="A19" s="14" t="s">
        <v>2386</v>
      </c>
      <c r="B19" s="14" t="s">
        <v>645</v>
      </c>
      <c r="C19" s="2">
        <v>1</v>
      </c>
      <c r="D19" s="2">
        <v>1</v>
      </c>
    </row>
    <row r="20" spans="1:4" ht="15.75">
      <c r="A20" s="14" t="s">
        <v>421</v>
      </c>
      <c r="B20" s="14" t="s">
        <v>422</v>
      </c>
      <c r="C20" s="2">
        <v>1</v>
      </c>
      <c r="D20" s="2">
        <v>1</v>
      </c>
    </row>
    <row r="21" spans="1:4" ht="15.75">
      <c r="A21" s="17" t="s">
        <v>2387</v>
      </c>
      <c r="B21" s="14" t="s">
        <v>412</v>
      </c>
      <c r="C21" s="2">
        <v>1</v>
      </c>
      <c r="D21" s="2">
        <v>1</v>
      </c>
    </row>
    <row r="22" spans="1:4" ht="15.75">
      <c r="A22" s="17" t="s">
        <v>2388</v>
      </c>
      <c r="B22" s="14" t="s">
        <v>500</v>
      </c>
      <c r="C22" s="2">
        <v>1</v>
      </c>
      <c r="D22" s="2">
        <v>1</v>
      </c>
    </row>
    <row r="23" spans="1:4" ht="15.75">
      <c r="A23" s="14" t="s">
        <v>887</v>
      </c>
      <c r="B23" s="14" t="s">
        <v>355</v>
      </c>
      <c r="C23" s="2">
        <v>1</v>
      </c>
      <c r="D23" s="2">
        <v>1</v>
      </c>
    </row>
    <row r="24" spans="1:4" ht="15.75">
      <c r="A24" s="14" t="s">
        <v>1654</v>
      </c>
      <c r="B24" s="14" t="s">
        <v>1655</v>
      </c>
      <c r="C24" s="2">
        <v>1</v>
      </c>
      <c r="D24" s="2">
        <v>0</v>
      </c>
    </row>
    <row r="25" spans="1:4" ht="15.75">
      <c r="A25" s="14" t="s">
        <v>2389</v>
      </c>
      <c r="B25" s="14" t="s">
        <v>1089</v>
      </c>
      <c r="C25" s="2">
        <v>1</v>
      </c>
      <c r="D25" s="2">
        <v>0</v>
      </c>
    </row>
    <row r="26" spans="1:4" ht="15.75">
      <c r="A26" s="14" t="s">
        <v>2020</v>
      </c>
      <c r="B26" s="14" t="s">
        <v>690</v>
      </c>
      <c r="C26" s="2">
        <v>1</v>
      </c>
      <c r="D26" s="2">
        <v>1</v>
      </c>
    </row>
    <row r="27" spans="1:4" ht="15.75">
      <c r="A27" s="14" t="s">
        <v>1097</v>
      </c>
      <c r="B27" s="14" t="s">
        <v>1098</v>
      </c>
      <c r="C27" s="2">
        <v>1</v>
      </c>
      <c r="D27" s="2">
        <v>0</v>
      </c>
    </row>
    <row r="28" spans="1:4" ht="15.75">
      <c r="A28" s="14" t="s">
        <v>638</v>
      </c>
      <c r="B28" s="14" t="s">
        <v>639</v>
      </c>
      <c r="C28" s="2">
        <v>1</v>
      </c>
      <c r="D28" s="2">
        <v>1</v>
      </c>
    </row>
    <row r="29" spans="1:4" ht="15.75">
      <c r="A29" s="14" t="s">
        <v>1187</v>
      </c>
      <c r="B29" s="14" t="s">
        <v>1188</v>
      </c>
      <c r="C29" s="2">
        <v>1</v>
      </c>
      <c r="D29" s="2">
        <v>1</v>
      </c>
    </row>
    <row r="30" spans="1:4" ht="15.75">
      <c r="A30" s="7" t="s">
        <v>2487</v>
      </c>
      <c r="B30" s="76">
        <v>3933</v>
      </c>
      <c r="C30" s="2">
        <v>0</v>
      </c>
      <c r="D30" s="2">
        <v>1</v>
      </c>
    </row>
    <row r="31" spans="1:4" ht="15.75">
      <c r="A31" s="7" t="s">
        <v>2488</v>
      </c>
      <c r="B31" s="76">
        <v>279</v>
      </c>
      <c r="C31" s="2">
        <v>0</v>
      </c>
      <c r="D31" s="2">
        <v>1</v>
      </c>
    </row>
    <row r="32" spans="1:4" ht="15.75">
      <c r="A32" s="7" t="s">
        <v>2489</v>
      </c>
      <c r="B32" s="76">
        <v>2863</v>
      </c>
      <c r="C32" s="2">
        <v>0</v>
      </c>
      <c r="D32" s="2">
        <v>1</v>
      </c>
    </row>
    <row r="33" spans="1:5" ht="15.75">
      <c r="A33" s="6" t="s">
        <v>2491</v>
      </c>
      <c r="B33" s="76">
        <v>696</v>
      </c>
      <c r="C33" s="2">
        <v>0</v>
      </c>
      <c r="D33" s="2">
        <v>1</v>
      </c>
    </row>
    <row r="34" spans="1:5" ht="15.75">
      <c r="A34" s="7" t="s">
        <v>2500</v>
      </c>
      <c r="B34" s="76">
        <v>602</v>
      </c>
      <c r="C34" s="2">
        <v>0</v>
      </c>
      <c r="D34" s="2">
        <v>1</v>
      </c>
      <c r="E34" s="16"/>
    </row>
    <row r="36" spans="1:5">
      <c r="C36">
        <f>SUM(C4:C34)</f>
        <v>26</v>
      </c>
      <c r="D36">
        <f>SUM(D4:D34)</f>
        <v>26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90"/>
  <sheetViews>
    <sheetView topLeftCell="A2" workbookViewId="0">
      <selection activeCell="B36" sqref="B35:B36"/>
    </sheetView>
  </sheetViews>
  <sheetFormatPr defaultRowHeight="14.25"/>
  <cols>
    <col min="1" max="1" width="44.375" style="16" customWidth="1"/>
    <col min="2" max="2" width="8.625" style="16" bestFit="1" customWidth="1"/>
  </cols>
  <sheetData>
    <row r="1" spans="1:2">
      <c r="A1" s="10" t="s">
        <v>2390</v>
      </c>
    </row>
    <row r="3" spans="1:2" ht="15.75">
      <c r="A3" s="19" t="s">
        <v>3</v>
      </c>
      <c r="B3" s="19" t="s">
        <v>325</v>
      </c>
    </row>
    <row r="4" spans="1:2" ht="15.75">
      <c r="A4" s="14" t="s">
        <v>2391</v>
      </c>
      <c r="B4" s="14" t="s">
        <v>2392</v>
      </c>
    </row>
    <row r="5" spans="1:2" ht="15.75">
      <c r="A5" s="14" t="s">
        <v>1187</v>
      </c>
      <c r="B5" s="14" t="s">
        <v>1188</v>
      </c>
    </row>
    <row r="6" spans="1:2" ht="15.75">
      <c r="A6" s="14" t="s">
        <v>2393</v>
      </c>
      <c r="B6" s="14" t="s">
        <v>1490</v>
      </c>
    </row>
    <row r="7" spans="1:2" ht="15.75">
      <c r="A7" s="17" t="s">
        <v>2394</v>
      </c>
      <c r="B7" s="14" t="s">
        <v>1193</v>
      </c>
    </row>
    <row r="8" spans="1:2" ht="15.75">
      <c r="A8" s="17" t="s">
        <v>2395</v>
      </c>
      <c r="B8" s="14" t="s">
        <v>1195</v>
      </c>
    </row>
    <row r="9" spans="1:2" ht="15.75">
      <c r="A9" s="17" t="s">
        <v>2396</v>
      </c>
      <c r="B9" s="14" t="s">
        <v>449</v>
      </c>
    </row>
    <row r="10" spans="1:2" ht="15.75">
      <c r="A10" s="14" t="s">
        <v>421</v>
      </c>
      <c r="B10" s="14" t="s">
        <v>422</v>
      </c>
    </row>
    <row r="11" spans="1:2" ht="15.75">
      <c r="A11" s="14" t="s">
        <v>2397</v>
      </c>
      <c r="B11" s="14" t="s">
        <v>351</v>
      </c>
    </row>
    <row r="12" spans="1:2" ht="15.75">
      <c r="A12" s="17" t="s">
        <v>2387</v>
      </c>
      <c r="B12" s="14" t="s">
        <v>412</v>
      </c>
    </row>
    <row r="13" spans="1:2" ht="15.75">
      <c r="A13" s="14" t="s">
        <v>2386</v>
      </c>
      <c r="B13" s="14" t="s">
        <v>645</v>
      </c>
    </row>
    <row r="14" spans="1:2" ht="15.75">
      <c r="A14" s="17" t="s">
        <v>2398</v>
      </c>
      <c r="B14" s="14" t="s">
        <v>402</v>
      </c>
    </row>
    <row r="15" spans="1:2" ht="15.75">
      <c r="A15" s="17" t="s">
        <v>2399</v>
      </c>
      <c r="B15" s="14" t="s">
        <v>390</v>
      </c>
    </row>
    <row r="16" spans="1:2" ht="15.75">
      <c r="A16" s="14" t="s">
        <v>659</v>
      </c>
      <c r="B16" s="14" t="s">
        <v>660</v>
      </c>
    </row>
    <row r="17" spans="1:2" ht="15.75">
      <c r="A17" s="14" t="s">
        <v>2400</v>
      </c>
      <c r="B17" s="14" t="s">
        <v>498</v>
      </c>
    </row>
    <row r="18" spans="1:2" ht="15.75">
      <c r="A18" s="14" t="s">
        <v>657</v>
      </c>
      <c r="B18" s="14" t="s">
        <v>1914</v>
      </c>
    </row>
    <row r="19" spans="1:2" ht="15.75">
      <c r="A19" s="14" t="s">
        <v>2401</v>
      </c>
      <c r="B19" s="14" t="s">
        <v>694</v>
      </c>
    </row>
    <row r="20" spans="1:2" ht="15.75">
      <c r="A20" s="17" t="s">
        <v>2402</v>
      </c>
      <c r="B20" s="14" t="s">
        <v>414</v>
      </c>
    </row>
    <row r="21" spans="1:2" ht="15.75">
      <c r="A21" s="14" t="s">
        <v>2403</v>
      </c>
      <c r="B21" s="14" t="s">
        <v>697</v>
      </c>
    </row>
    <row r="22" spans="1:2" ht="15.75">
      <c r="A22" s="14" t="s">
        <v>429</v>
      </c>
      <c r="B22" s="14" t="s">
        <v>430</v>
      </c>
    </row>
    <row r="23" spans="1:2" ht="15.75">
      <c r="A23" s="14" t="s">
        <v>2404</v>
      </c>
      <c r="B23" s="14" t="s">
        <v>635</v>
      </c>
    </row>
    <row r="24" spans="1:2" ht="15.75">
      <c r="A24" s="14" t="s">
        <v>2405</v>
      </c>
      <c r="B24" s="14" t="s">
        <v>1059</v>
      </c>
    </row>
    <row r="25" spans="1:2" ht="15.75">
      <c r="A25" s="14" t="s">
        <v>2406</v>
      </c>
      <c r="B25" s="14" t="s">
        <v>1500</v>
      </c>
    </row>
    <row r="26" spans="1:2" ht="15.75">
      <c r="A26" s="14" t="s">
        <v>2407</v>
      </c>
      <c r="B26" s="14" t="s">
        <v>633</v>
      </c>
    </row>
    <row r="27" spans="1:2" ht="15.75">
      <c r="A27" s="14" t="s">
        <v>2408</v>
      </c>
      <c r="B27" s="14" t="s">
        <v>1805</v>
      </c>
    </row>
    <row r="28" spans="1:2" ht="15.75">
      <c r="A28" s="14" t="s">
        <v>2409</v>
      </c>
      <c r="B28" s="14" t="s">
        <v>2410</v>
      </c>
    </row>
    <row r="29" spans="1:2" ht="15.75">
      <c r="A29" s="14" t="s">
        <v>547</v>
      </c>
      <c r="B29" s="14" t="s">
        <v>548</v>
      </c>
    </row>
    <row r="30" spans="1:2" ht="15.75">
      <c r="A30" s="14" t="s">
        <v>2411</v>
      </c>
      <c r="B30" s="14" t="s">
        <v>1304</v>
      </c>
    </row>
    <row r="31" spans="1:2" ht="15.75">
      <c r="A31" s="14" t="s">
        <v>2412</v>
      </c>
      <c r="B31" s="14" t="s">
        <v>603</v>
      </c>
    </row>
    <row r="32" spans="1:2" ht="15.75">
      <c r="A32" s="14" t="s">
        <v>2413</v>
      </c>
      <c r="B32" s="14" t="s">
        <v>568</v>
      </c>
    </row>
    <row r="33" spans="1:2" ht="15.75">
      <c r="A33" s="14" t="s">
        <v>2414</v>
      </c>
      <c r="B33" s="14" t="s">
        <v>1118</v>
      </c>
    </row>
    <row r="34" spans="1:2" ht="15.75">
      <c r="A34" s="14" t="s">
        <v>2415</v>
      </c>
      <c r="B34" s="14" t="s">
        <v>458</v>
      </c>
    </row>
    <row r="35" spans="1:2" ht="15.75">
      <c r="A35" s="14" t="s">
        <v>2416</v>
      </c>
      <c r="B35" s="14" t="s">
        <v>1637</v>
      </c>
    </row>
    <row r="36" spans="1:2" ht="15.75">
      <c r="A36" s="14" t="s">
        <v>2417</v>
      </c>
      <c r="B36" s="14" t="s">
        <v>958</v>
      </c>
    </row>
    <row r="37" spans="1:2" ht="15.75">
      <c r="A37" s="14" t="s">
        <v>2418</v>
      </c>
      <c r="B37" s="14" t="s">
        <v>1314</v>
      </c>
    </row>
    <row r="38" spans="1:2" ht="15.75">
      <c r="A38" s="14" t="s">
        <v>2419</v>
      </c>
      <c r="B38" s="14" t="s">
        <v>667</v>
      </c>
    </row>
    <row r="39" spans="1:2" ht="15.75">
      <c r="A39" s="14" t="s">
        <v>2373</v>
      </c>
      <c r="B39" s="14" t="s">
        <v>347</v>
      </c>
    </row>
    <row r="40" spans="1:2" ht="15.75">
      <c r="A40" s="14" t="s">
        <v>2420</v>
      </c>
      <c r="B40" s="14" t="s">
        <v>975</v>
      </c>
    </row>
    <row r="41" spans="1:2" ht="15.75">
      <c r="A41" s="17" t="s">
        <v>2421</v>
      </c>
      <c r="B41" s="14" t="s">
        <v>976</v>
      </c>
    </row>
    <row r="42" spans="1:2" ht="15.75">
      <c r="A42" s="17" t="s">
        <v>2422</v>
      </c>
      <c r="B42" s="14" t="s">
        <v>380</v>
      </c>
    </row>
    <row r="43" spans="1:2" ht="15.75">
      <c r="A43" s="17" t="s">
        <v>2423</v>
      </c>
      <c r="B43" s="14" t="s">
        <v>2141</v>
      </c>
    </row>
    <row r="44" spans="1:2" ht="15.75">
      <c r="A44" s="17" t="s">
        <v>2424</v>
      </c>
      <c r="B44" s="14" t="s">
        <v>378</v>
      </c>
    </row>
    <row r="45" spans="1:2" ht="15.75">
      <c r="A45" s="14" t="s">
        <v>2425</v>
      </c>
      <c r="B45" s="14" t="s">
        <v>924</v>
      </c>
    </row>
    <row r="46" spans="1:2" ht="15.75">
      <c r="A46" s="14" t="s">
        <v>2426</v>
      </c>
      <c r="B46" s="14" t="s">
        <v>1877</v>
      </c>
    </row>
    <row r="47" spans="1:2" ht="15.75">
      <c r="A47" s="14" t="s">
        <v>2427</v>
      </c>
      <c r="B47" s="14" t="s">
        <v>1997</v>
      </c>
    </row>
    <row r="48" spans="1:2" ht="15.75">
      <c r="A48" s="14" t="s">
        <v>2428</v>
      </c>
      <c r="B48" s="14" t="s">
        <v>426</v>
      </c>
    </row>
    <row r="49" spans="1:2" ht="15.75">
      <c r="A49" s="14" t="s">
        <v>2429</v>
      </c>
      <c r="B49" s="14" t="s">
        <v>489</v>
      </c>
    </row>
    <row r="50" spans="1:2" ht="15.75">
      <c r="A50" s="14" t="s">
        <v>2377</v>
      </c>
      <c r="B50" s="14" t="s">
        <v>617</v>
      </c>
    </row>
    <row r="51" spans="1:2" ht="15.75">
      <c r="A51" s="14" t="s">
        <v>2376</v>
      </c>
      <c r="B51" s="14" t="s">
        <v>886</v>
      </c>
    </row>
    <row r="52" spans="1:2" ht="15.75">
      <c r="A52" s="14" t="s">
        <v>2430</v>
      </c>
      <c r="B52" s="14" t="s">
        <v>1604</v>
      </c>
    </row>
    <row r="53" spans="1:2" ht="15.75">
      <c r="A53" s="14" t="s">
        <v>2380</v>
      </c>
      <c r="B53" s="14" t="s">
        <v>1348</v>
      </c>
    </row>
    <row r="54" spans="1:2" ht="15.75">
      <c r="A54" s="14" t="s">
        <v>2380</v>
      </c>
      <c r="B54" s="14" t="s">
        <v>490</v>
      </c>
    </row>
    <row r="55" spans="1:2" ht="15.75">
      <c r="A55" s="14" t="s">
        <v>2431</v>
      </c>
      <c r="B55" s="14" t="s">
        <v>1351</v>
      </c>
    </row>
    <row r="56" spans="1:2" ht="15.75">
      <c r="A56" s="14" t="s">
        <v>2432</v>
      </c>
      <c r="B56" s="14" t="s">
        <v>1531</v>
      </c>
    </row>
    <row r="57" spans="1:2" ht="15.75">
      <c r="A57" s="14" t="s">
        <v>2431</v>
      </c>
      <c r="B57" s="14" t="s">
        <v>1350</v>
      </c>
    </row>
    <row r="58" spans="1:2" ht="15.75">
      <c r="A58" s="14" t="s">
        <v>2379</v>
      </c>
      <c r="B58" s="14" t="s">
        <v>1909</v>
      </c>
    </row>
    <row r="59" spans="1:2" ht="15.75">
      <c r="A59" s="14" t="s">
        <v>2433</v>
      </c>
      <c r="B59" s="14" t="s">
        <v>482</v>
      </c>
    </row>
    <row r="60" spans="1:2" ht="15.75">
      <c r="A60" s="14" t="s">
        <v>2379</v>
      </c>
      <c r="B60" s="14" t="s">
        <v>652</v>
      </c>
    </row>
    <row r="61" spans="1:2" ht="15.75">
      <c r="A61" s="14" t="s">
        <v>2434</v>
      </c>
      <c r="B61" s="14" t="s">
        <v>708</v>
      </c>
    </row>
    <row r="62" spans="1:2" ht="15.75">
      <c r="A62" s="14" t="s">
        <v>2435</v>
      </c>
      <c r="B62" s="14" t="s">
        <v>1771</v>
      </c>
    </row>
    <row r="63" spans="1:2" ht="15.75">
      <c r="A63" s="14" t="s">
        <v>2436</v>
      </c>
      <c r="B63" s="14" t="s">
        <v>1347</v>
      </c>
    </row>
    <row r="64" spans="1:2" ht="15.75">
      <c r="A64" s="14" t="s">
        <v>2436</v>
      </c>
      <c r="B64" s="14" t="s">
        <v>1344</v>
      </c>
    </row>
    <row r="65" spans="1:2" ht="15.75">
      <c r="A65" s="14" t="s">
        <v>2437</v>
      </c>
      <c r="B65" s="14" t="s">
        <v>1256</v>
      </c>
    </row>
    <row r="66" spans="1:2" ht="15.75">
      <c r="A66" s="14" t="s">
        <v>2438</v>
      </c>
      <c r="B66" s="14" t="s">
        <v>1342</v>
      </c>
    </row>
    <row r="67" spans="1:2" ht="15.75">
      <c r="A67" s="14" t="s">
        <v>2436</v>
      </c>
      <c r="B67" s="14" t="s">
        <v>1345</v>
      </c>
    </row>
    <row r="68" spans="1:2" ht="15.75">
      <c r="A68" s="14" t="s">
        <v>2439</v>
      </c>
      <c r="B68" s="14" t="s">
        <v>576</v>
      </c>
    </row>
    <row r="69" spans="1:2" ht="15.75">
      <c r="A69" s="14" t="s">
        <v>2440</v>
      </c>
      <c r="B69" s="14" t="s">
        <v>460</v>
      </c>
    </row>
    <row r="70" spans="1:2" ht="15.75">
      <c r="A70" s="14" t="s">
        <v>2441</v>
      </c>
      <c r="B70" s="14" t="s">
        <v>435</v>
      </c>
    </row>
    <row r="71" spans="1:2" ht="15.75">
      <c r="A71" s="14" t="s">
        <v>2442</v>
      </c>
      <c r="B71" s="14" t="s">
        <v>1891</v>
      </c>
    </row>
    <row r="72" spans="1:2" ht="15.75">
      <c r="A72" s="14" t="s">
        <v>2443</v>
      </c>
      <c r="B72" s="14" t="s">
        <v>1653</v>
      </c>
    </row>
    <row r="73" spans="1:2" ht="15.75">
      <c r="A73" s="14" t="s">
        <v>2444</v>
      </c>
      <c r="B73" s="14" t="s">
        <v>1615</v>
      </c>
    </row>
    <row r="74" spans="1:2" ht="15.75">
      <c r="A74" s="14" t="s">
        <v>2445</v>
      </c>
      <c r="B74" s="14" t="s">
        <v>1181</v>
      </c>
    </row>
    <row r="75" spans="1:2" ht="15.75">
      <c r="A75" s="14" t="s">
        <v>2446</v>
      </c>
      <c r="B75" s="14" t="s">
        <v>1355</v>
      </c>
    </row>
    <row r="76" spans="1:2" ht="15.75">
      <c r="A76" s="14" t="s">
        <v>2447</v>
      </c>
      <c r="B76" s="14" t="s">
        <v>336</v>
      </c>
    </row>
    <row r="77" spans="1:2" ht="15.75">
      <c r="A77" s="14" t="s">
        <v>2448</v>
      </c>
      <c r="B77" s="14" t="s">
        <v>534</v>
      </c>
    </row>
    <row r="78" spans="1:2" ht="15.75">
      <c r="A78" s="14" t="s">
        <v>586</v>
      </c>
      <c r="B78" s="14" t="s">
        <v>587</v>
      </c>
    </row>
    <row r="79" spans="1:2" ht="15.75">
      <c r="A79" s="14" t="s">
        <v>581</v>
      </c>
      <c r="B79" s="14" t="s">
        <v>580</v>
      </c>
    </row>
    <row r="80" spans="1:2" ht="15.75">
      <c r="A80" s="14" t="s">
        <v>581</v>
      </c>
      <c r="B80" s="14" t="s">
        <v>582</v>
      </c>
    </row>
    <row r="81" spans="1:2" ht="15.75">
      <c r="A81" s="14" t="s">
        <v>2449</v>
      </c>
      <c r="B81" s="14" t="s">
        <v>1714</v>
      </c>
    </row>
    <row r="82" spans="1:2" ht="15.75">
      <c r="A82" s="14" t="s">
        <v>2436</v>
      </c>
      <c r="B82" s="14" t="s">
        <v>1343</v>
      </c>
    </row>
    <row r="83" spans="1:2" ht="15.75">
      <c r="A83" s="14" t="s">
        <v>2436</v>
      </c>
      <c r="B83" s="14" t="s">
        <v>1346</v>
      </c>
    </row>
    <row r="84" spans="1:2" ht="15.75">
      <c r="A84" s="14" t="s">
        <v>2429</v>
      </c>
      <c r="B84" s="14" t="s">
        <v>488</v>
      </c>
    </row>
    <row r="85" spans="1:2" ht="15.75">
      <c r="A85" s="14" t="s">
        <v>2450</v>
      </c>
      <c r="B85" s="14" t="s">
        <v>1873</v>
      </c>
    </row>
    <row r="86" spans="1:2" ht="15.75">
      <c r="A86" s="14" t="s">
        <v>2378</v>
      </c>
      <c r="B86" s="14" t="s">
        <v>523</v>
      </c>
    </row>
    <row r="87" spans="1:2" ht="15.75">
      <c r="A87" s="17" t="s">
        <v>2451</v>
      </c>
      <c r="B87" s="14" t="s">
        <v>971</v>
      </c>
    </row>
    <row r="88" spans="1:2" ht="15.75">
      <c r="A88" s="14" t="s">
        <v>2452</v>
      </c>
      <c r="B88" s="14" t="s">
        <v>572</v>
      </c>
    </row>
    <row r="89" spans="1:2" ht="15.75">
      <c r="A89" s="14" t="s">
        <v>2375</v>
      </c>
      <c r="B89" s="14" t="s">
        <v>1291</v>
      </c>
    </row>
    <row r="90" spans="1:2" ht="15.75">
      <c r="A90" s="14" t="s">
        <v>2453</v>
      </c>
      <c r="B90" s="14" t="s">
        <v>1519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35"/>
  <sheetViews>
    <sheetView topLeftCell="A9" workbookViewId="0">
      <selection activeCell="E20" sqref="E20"/>
    </sheetView>
  </sheetViews>
  <sheetFormatPr defaultRowHeight="14.25"/>
  <cols>
    <col min="1" max="1" width="38.875" style="16" customWidth="1"/>
    <col min="2" max="2" width="7.875" style="16" bestFit="1" customWidth="1"/>
    <col min="3" max="3" width="16.875" style="16" bestFit="1" customWidth="1"/>
  </cols>
  <sheetData>
    <row r="1" spans="1:3" ht="15.75">
      <c r="A1" s="14" t="s">
        <v>2454</v>
      </c>
    </row>
    <row r="3" spans="1:3" ht="15.75">
      <c r="A3" s="15" t="s">
        <v>240</v>
      </c>
    </row>
    <row r="4" spans="1:3" ht="15.75">
      <c r="A4" s="19" t="s">
        <v>2455</v>
      </c>
      <c r="B4" s="19" t="s">
        <v>325</v>
      </c>
      <c r="C4" s="19" t="s">
        <v>2456</v>
      </c>
    </row>
    <row r="5" spans="1:3" ht="15.75">
      <c r="A5" s="14" t="s">
        <v>2046</v>
      </c>
      <c r="B5" s="14" t="s">
        <v>2047</v>
      </c>
      <c r="C5" s="44" t="s">
        <v>14</v>
      </c>
    </row>
    <row r="6" spans="1:3" ht="15.75">
      <c r="A6" s="14" t="s">
        <v>2457</v>
      </c>
      <c r="B6" s="14" t="s">
        <v>740</v>
      </c>
      <c r="C6" s="44" t="s">
        <v>181</v>
      </c>
    </row>
    <row r="7" spans="1:3" ht="15.75">
      <c r="A7" s="14" t="s">
        <v>2458</v>
      </c>
      <c r="B7" s="14" t="s">
        <v>756</v>
      </c>
      <c r="C7" s="44" t="s">
        <v>14</v>
      </c>
    </row>
    <row r="8" spans="1:3" ht="15.75">
      <c r="A8" s="14" t="s">
        <v>2459</v>
      </c>
      <c r="B8" s="14" t="s">
        <v>781</v>
      </c>
      <c r="C8" s="44" t="s">
        <v>14</v>
      </c>
    </row>
    <row r="9" spans="1:3" ht="15.75">
      <c r="A9" s="14" t="s">
        <v>2460</v>
      </c>
      <c r="B9" s="14" t="s">
        <v>791</v>
      </c>
      <c r="C9" s="44" t="s">
        <v>181</v>
      </c>
    </row>
    <row r="10" spans="1:3" ht="15.75">
      <c r="A10" s="14" t="s">
        <v>2461</v>
      </c>
      <c r="B10" s="14" t="s">
        <v>797</v>
      </c>
      <c r="C10" s="44" t="s">
        <v>14</v>
      </c>
    </row>
    <row r="11" spans="1:3" ht="15.75">
      <c r="A11" s="14" t="s">
        <v>2462</v>
      </c>
      <c r="B11" s="14" t="s">
        <v>1769</v>
      </c>
      <c r="C11" s="44" t="s">
        <v>14</v>
      </c>
    </row>
    <row r="12" spans="1:3" ht="15.75">
      <c r="A12" s="14" t="s">
        <v>2463</v>
      </c>
      <c r="B12" s="14" t="s">
        <v>1186</v>
      </c>
      <c r="C12" s="44" t="s">
        <v>181</v>
      </c>
    </row>
    <row r="13" spans="1:3" ht="15.75">
      <c r="A13" s="14" t="s">
        <v>2464</v>
      </c>
      <c r="B13" s="14" t="s">
        <v>1189</v>
      </c>
      <c r="C13" s="44" t="s">
        <v>14</v>
      </c>
    </row>
    <row r="14" spans="1:3" ht="15.75">
      <c r="A14" s="14" t="s">
        <v>2465</v>
      </c>
      <c r="B14" s="14" t="s">
        <v>1210</v>
      </c>
      <c r="C14" s="44" t="s">
        <v>14</v>
      </c>
    </row>
    <row r="15" spans="1:3" ht="15.75">
      <c r="A15" s="14" t="s">
        <v>2466</v>
      </c>
      <c r="B15" s="14" t="s">
        <v>1282</v>
      </c>
      <c r="C15" s="44" t="s">
        <v>14</v>
      </c>
    </row>
    <row r="16" spans="1:3" ht="15.75">
      <c r="A16" s="14" t="s">
        <v>2467</v>
      </c>
      <c r="B16" s="14" t="s">
        <v>1324</v>
      </c>
      <c r="C16" s="44" t="s">
        <v>14</v>
      </c>
    </row>
    <row r="17" spans="1:3" ht="15.75">
      <c r="A17" s="14" t="s">
        <v>2468</v>
      </c>
      <c r="B17" s="14" t="s">
        <v>1399</v>
      </c>
      <c r="C17" s="44" t="s">
        <v>14</v>
      </c>
    </row>
    <row r="18" spans="1:3" ht="15.75">
      <c r="A18" s="14" t="s">
        <v>2469</v>
      </c>
      <c r="B18" s="14" t="s">
        <v>1389</v>
      </c>
      <c r="C18" s="44" t="s">
        <v>181</v>
      </c>
    </row>
    <row r="19" spans="1:3" ht="15.75">
      <c r="A19" s="14" t="s">
        <v>2470</v>
      </c>
      <c r="B19" s="14" t="s">
        <v>1391</v>
      </c>
      <c r="C19" s="44" t="s">
        <v>181</v>
      </c>
    </row>
    <row r="20" spans="1:3" ht="15.75">
      <c r="A20" s="14" t="s">
        <v>2471</v>
      </c>
      <c r="B20" s="14" t="s">
        <v>1393</v>
      </c>
      <c r="C20" s="44" t="s">
        <v>181</v>
      </c>
    </row>
    <row r="21" spans="1:3" ht="15.75">
      <c r="A21" s="14" t="s">
        <v>2472</v>
      </c>
      <c r="B21" s="14" t="s">
        <v>1395</v>
      </c>
      <c r="C21" s="44" t="s">
        <v>181</v>
      </c>
    </row>
    <row r="22" spans="1:3" ht="15.75">
      <c r="A22" s="14" t="s">
        <v>2473</v>
      </c>
      <c r="B22" s="14" t="s">
        <v>1397</v>
      </c>
      <c r="C22" s="44" t="s">
        <v>181</v>
      </c>
    </row>
    <row r="23" spans="1:3" ht="15.75">
      <c r="A23" s="14" t="s">
        <v>2474</v>
      </c>
      <c r="B23" s="14" t="s">
        <v>1473</v>
      </c>
      <c r="C23" s="44" t="s">
        <v>181</v>
      </c>
    </row>
    <row r="24" spans="1:3" ht="15.75">
      <c r="A24" s="14" t="s">
        <v>1518</v>
      </c>
      <c r="B24" s="14" t="s">
        <v>1519</v>
      </c>
      <c r="C24" s="44">
        <v>3</v>
      </c>
    </row>
    <row r="25" spans="1:3" ht="15.75">
      <c r="A25" s="14" t="s">
        <v>2475</v>
      </c>
      <c r="B25" s="14" t="s">
        <v>1595</v>
      </c>
      <c r="C25" s="44" t="s">
        <v>181</v>
      </c>
    </row>
    <row r="26" spans="1:3" ht="15.75">
      <c r="A26" s="14" t="s">
        <v>2475</v>
      </c>
      <c r="B26" s="14" t="s">
        <v>1596</v>
      </c>
      <c r="C26" s="44" t="s">
        <v>181</v>
      </c>
    </row>
    <row r="27" spans="1:3" ht="15.75">
      <c r="A27" s="14" t="s">
        <v>2476</v>
      </c>
      <c r="B27" s="14" t="s">
        <v>1597</v>
      </c>
      <c r="C27" s="44" t="s">
        <v>14</v>
      </c>
    </row>
    <row r="28" spans="1:3" ht="15.75">
      <c r="A28" s="14" t="s">
        <v>2477</v>
      </c>
      <c r="B28" s="14" t="s">
        <v>1647</v>
      </c>
      <c r="C28" s="44" t="s">
        <v>181</v>
      </c>
    </row>
    <row r="29" spans="1:3" ht="15.75">
      <c r="A29" s="14" t="s">
        <v>2478</v>
      </c>
      <c r="B29" s="14" t="s">
        <v>1692</v>
      </c>
      <c r="C29" s="44" t="s">
        <v>14</v>
      </c>
    </row>
    <row r="30" spans="1:3" ht="15.75">
      <c r="A30" s="14" t="s">
        <v>2479</v>
      </c>
      <c r="B30" s="14" t="s">
        <v>1813</v>
      </c>
      <c r="C30" s="44" t="s">
        <v>204</v>
      </c>
    </row>
    <row r="31" spans="1:3" ht="15.75">
      <c r="A31" s="14" t="s">
        <v>2480</v>
      </c>
      <c r="B31" s="14" t="s">
        <v>1901</v>
      </c>
      <c r="C31" s="44" t="s">
        <v>14</v>
      </c>
    </row>
    <row r="32" spans="1:3" ht="15.75">
      <c r="A32" s="14" t="s">
        <v>2481</v>
      </c>
      <c r="B32" s="14" t="s">
        <v>1919</v>
      </c>
      <c r="C32" s="44" t="s">
        <v>181</v>
      </c>
    </row>
    <row r="33" spans="1:3" ht="15.75">
      <c r="A33" s="14" t="s">
        <v>2482</v>
      </c>
      <c r="B33" s="14" t="s">
        <v>1958</v>
      </c>
      <c r="C33" s="44" t="s">
        <v>181</v>
      </c>
    </row>
    <row r="34" spans="1:3" ht="15.75">
      <c r="A34" s="14" t="s">
        <v>2483</v>
      </c>
      <c r="B34" s="14" t="s">
        <v>1995</v>
      </c>
      <c r="C34" s="44" t="s">
        <v>181</v>
      </c>
    </row>
    <row r="35" spans="1:3" ht="15.75">
      <c r="A35" s="14" t="s">
        <v>2484</v>
      </c>
      <c r="B35" s="14" t="s">
        <v>2036</v>
      </c>
      <c r="C35" s="44" t="s">
        <v>181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4"/>
  <sheetViews>
    <sheetView workbookViewId="0">
      <selection activeCell="A27" sqref="A27"/>
    </sheetView>
  </sheetViews>
  <sheetFormatPr defaultRowHeight="14.25"/>
  <cols>
    <col min="1" max="1" width="30.75" customWidth="1"/>
    <col min="2" max="2" width="18.875" bestFit="1" customWidth="1"/>
    <col min="3" max="3" width="26" bestFit="1" customWidth="1"/>
    <col min="4" max="4" width="19.75" bestFit="1" customWidth="1"/>
  </cols>
  <sheetData>
    <row r="1" spans="1:4" ht="16.5">
      <c r="A1" s="18" t="s">
        <v>241</v>
      </c>
    </row>
    <row r="3" spans="1:4">
      <c r="A3" s="12" t="s">
        <v>7</v>
      </c>
      <c r="B3" s="12" t="s">
        <v>242</v>
      </c>
      <c r="C3" s="12" t="s">
        <v>243</v>
      </c>
      <c r="D3" s="12" t="s">
        <v>244</v>
      </c>
    </row>
    <row r="4" spans="1:4">
      <c r="A4" s="53" t="s">
        <v>245</v>
      </c>
      <c r="B4" s="53" t="s">
        <v>246</v>
      </c>
      <c r="C4" s="53" t="s">
        <v>247</v>
      </c>
      <c r="D4" s="53" t="s">
        <v>248</v>
      </c>
    </row>
    <row r="5" spans="1:4">
      <c r="A5" s="53" t="s">
        <v>249</v>
      </c>
      <c r="B5" s="53" t="s">
        <v>250</v>
      </c>
      <c r="C5" s="53" t="s">
        <v>251</v>
      </c>
      <c r="D5" s="53" t="s">
        <v>252</v>
      </c>
    </row>
    <row r="6" spans="1:4">
      <c r="A6" s="53" t="s">
        <v>253</v>
      </c>
      <c r="B6" s="53" t="s">
        <v>254</v>
      </c>
      <c r="C6" s="53" t="s">
        <v>251</v>
      </c>
      <c r="D6" s="53" t="s">
        <v>255</v>
      </c>
    </row>
    <row r="7" spans="1:4">
      <c r="A7" s="53" t="s">
        <v>256</v>
      </c>
      <c r="B7" s="53" t="s">
        <v>257</v>
      </c>
      <c r="C7" s="53" t="s">
        <v>258</v>
      </c>
      <c r="D7" s="53" t="s">
        <v>259</v>
      </c>
    </row>
    <row r="8" spans="1:4">
      <c r="A8" s="53" t="s">
        <v>260</v>
      </c>
      <c r="B8" s="53" t="s">
        <v>261</v>
      </c>
      <c r="C8" s="53" t="s">
        <v>262</v>
      </c>
      <c r="D8" s="53" t="s">
        <v>263</v>
      </c>
    </row>
    <row r="9" spans="1:4">
      <c r="A9" s="53" t="s">
        <v>264</v>
      </c>
      <c r="B9" s="53" t="s">
        <v>265</v>
      </c>
      <c r="C9" s="53" t="s">
        <v>266</v>
      </c>
      <c r="D9" s="53" t="s">
        <v>267</v>
      </c>
    </row>
    <row r="10" spans="1:4">
      <c r="A10" s="53" t="s">
        <v>268</v>
      </c>
      <c r="B10" s="53" t="s">
        <v>257</v>
      </c>
      <c r="C10" s="53" t="s">
        <v>269</v>
      </c>
      <c r="D10" s="53" t="s">
        <v>270</v>
      </c>
    </row>
    <row r="11" spans="1:4">
      <c r="A11" s="53" t="s">
        <v>271</v>
      </c>
      <c r="B11" s="53" t="s">
        <v>272</v>
      </c>
      <c r="C11" s="53" t="s">
        <v>273</v>
      </c>
      <c r="D11" s="53" t="s">
        <v>274</v>
      </c>
    </row>
    <row r="12" spans="1:4">
      <c r="A12" s="53" t="s">
        <v>275</v>
      </c>
      <c r="B12" s="53" t="s">
        <v>273</v>
      </c>
      <c r="C12" s="55">
        <v>8.3000000000000007</v>
      </c>
      <c r="D12" s="53" t="s">
        <v>276</v>
      </c>
    </row>
    <row r="13" spans="1:4">
      <c r="A13" s="53" t="s">
        <v>277</v>
      </c>
      <c r="B13" s="53" t="s">
        <v>273</v>
      </c>
      <c r="C13" s="55">
        <v>4.3</v>
      </c>
      <c r="D13" s="53" t="s">
        <v>278</v>
      </c>
    </row>
    <row r="14" spans="1:4">
      <c r="A14" s="56" t="s">
        <v>240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1"/>
  <sheetViews>
    <sheetView workbookViewId="0">
      <selection activeCell="G12" sqref="G12"/>
    </sheetView>
  </sheetViews>
  <sheetFormatPr defaultRowHeight="14.25"/>
  <cols>
    <col min="1" max="1" width="26.75" customWidth="1"/>
    <col min="2" max="2" width="18.875" bestFit="1" customWidth="1"/>
    <col min="3" max="3" width="26" bestFit="1" customWidth="1"/>
    <col min="4" max="4" width="19.75" bestFit="1" customWidth="1"/>
  </cols>
  <sheetData>
    <row r="1" spans="1:4" ht="16.5">
      <c r="A1" s="18" t="s">
        <v>279</v>
      </c>
    </row>
    <row r="3" spans="1:4" ht="15.75">
      <c r="A3" s="52" t="s">
        <v>240</v>
      </c>
    </row>
    <row r="4" spans="1:4">
      <c r="A4" s="12" t="s">
        <v>7</v>
      </c>
      <c r="B4" s="12" t="s">
        <v>242</v>
      </c>
      <c r="C4" s="12" t="s">
        <v>243</v>
      </c>
      <c r="D4" s="12" t="s">
        <v>244</v>
      </c>
    </row>
    <row r="5" spans="1:4">
      <c r="A5" s="53" t="s">
        <v>280</v>
      </c>
      <c r="B5" s="53" t="s">
        <v>281</v>
      </c>
      <c r="C5" s="53" t="s">
        <v>282</v>
      </c>
      <c r="D5" s="53" t="s">
        <v>283</v>
      </c>
    </row>
    <row r="6" spans="1:4">
      <c r="A6" s="53" t="s">
        <v>284</v>
      </c>
      <c r="B6" s="53" t="s">
        <v>285</v>
      </c>
      <c r="C6" s="53" t="s">
        <v>286</v>
      </c>
      <c r="D6" s="53" t="s">
        <v>287</v>
      </c>
    </row>
    <row r="7" spans="1:4">
      <c r="A7" s="53" t="s">
        <v>288</v>
      </c>
      <c r="B7" s="53" t="s">
        <v>289</v>
      </c>
      <c r="C7" s="53" t="s">
        <v>286</v>
      </c>
      <c r="D7" s="53" t="s">
        <v>290</v>
      </c>
    </row>
    <row r="8" spans="1:4">
      <c r="A8" s="53" t="s">
        <v>291</v>
      </c>
      <c r="B8" s="53" t="s">
        <v>292</v>
      </c>
      <c r="C8" s="53" t="s">
        <v>286</v>
      </c>
      <c r="D8" s="53" t="s">
        <v>293</v>
      </c>
    </row>
    <row r="9" spans="1:4">
      <c r="A9" s="53" t="s">
        <v>294</v>
      </c>
      <c r="B9" s="53" t="s">
        <v>295</v>
      </c>
      <c r="C9" s="53" t="s">
        <v>286</v>
      </c>
      <c r="D9" s="53" t="s">
        <v>259</v>
      </c>
    </row>
    <row r="10" spans="1:4">
      <c r="A10" s="53" t="s">
        <v>249</v>
      </c>
      <c r="B10" s="53" t="s">
        <v>296</v>
      </c>
      <c r="C10" s="53" t="s">
        <v>247</v>
      </c>
      <c r="D10" s="53" t="s">
        <v>297</v>
      </c>
    </row>
    <row r="11" spans="1:4">
      <c r="A11" s="53" t="s">
        <v>298</v>
      </c>
      <c r="B11" s="53" t="s">
        <v>265</v>
      </c>
      <c r="C11" s="53" t="s">
        <v>299</v>
      </c>
      <c r="D11" s="53" t="s">
        <v>300</v>
      </c>
    </row>
    <row r="12" spans="1:4">
      <c r="A12" s="53" t="s">
        <v>301</v>
      </c>
      <c r="B12" s="53" t="s">
        <v>302</v>
      </c>
      <c r="C12" s="53" t="s">
        <v>303</v>
      </c>
      <c r="D12" s="53" t="s">
        <v>248</v>
      </c>
    </row>
    <row r="13" spans="1:4">
      <c r="A13" s="53" t="s">
        <v>304</v>
      </c>
      <c r="B13" s="53" t="s">
        <v>261</v>
      </c>
      <c r="C13" s="53" t="s">
        <v>305</v>
      </c>
      <c r="D13" s="53" t="s">
        <v>306</v>
      </c>
    </row>
    <row r="14" spans="1:4">
      <c r="A14" s="53" t="s">
        <v>264</v>
      </c>
      <c r="B14" s="53" t="s">
        <v>307</v>
      </c>
      <c r="C14" s="53" t="s">
        <v>258</v>
      </c>
      <c r="D14" s="53" t="s">
        <v>308</v>
      </c>
    </row>
    <row r="15" spans="1:4">
      <c r="A15" s="53" t="s">
        <v>309</v>
      </c>
      <c r="B15" s="53" t="s">
        <v>310</v>
      </c>
      <c r="C15" s="53" t="s">
        <v>258</v>
      </c>
      <c r="D15" s="53" t="s">
        <v>311</v>
      </c>
    </row>
    <row r="16" spans="1:4">
      <c r="A16" s="53" t="s">
        <v>271</v>
      </c>
      <c r="B16" s="53" t="s">
        <v>265</v>
      </c>
      <c r="C16" s="53" t="s">
        <v>312</v>
      </c>
      <c r="D16" s="53" t="s">
        <v>313</v>
      </c>
    </row>
    <row r="17" spans="1:4">
      <c r="A17" s="53" t="s">
        <v>275</v>
      </c>
      <c r="B17" s="53" t="s">
        <v>273</v>
      </c>
      <c r="C17" s="53" t="s">
        <v>314</v>
      </c>
      <c r="D17" s="53" t="s">
        <v>315</v>
      </c>
    </row>
    <row r="18" spans="1:4">
      <c r="A18" s="53" t="s">
        <v>268</v>
      </c>
      <c r="B18" s="53" t="s">
        <v>316</v>
      </c>
      <c r="C18" s="53" t="s">
        <v>317</v>
      </c>
      <c r="D18" s="53" t="s">
        <v>318</v>
      </c>
    </row>
    <row r="19" spans="1:4">
      <c r="A19" s="53" t="s">
        <v>319</v>
      </c>
      <c r="B19" s="53" t="s">
        <v>247</v>
      </c>
      <c r="C19" s="53" t="s">
        <v>320</v>
      </c>
      <c r="D19" s="53" t="s">
        <v>321</v>
      </c>
    </row>
    <row r="20" spans="1:4">
      <c r="A20" s="53" t="s">
        <v>277</v>
      </c>
      <c r="B20" s="53" t="s">
        <v>272</v>
      </c>
      <c r="C20" s="53" t="s">
        <v>322</v>
      </c>
      <c r="D20" s="53" t="s">
        <v>252</v>
      </c>
    </row>
    <row r="21" spans="1:4">
      <c r="A21" s="54" t="s">
        <v>240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416"/>
  <sheetViews>
    <sheetView workbookViewId="0">
      <selection activeCell="D3" sqref="D3"/>
    </sheetView>
  </sheetViews>
  <sheetFormatPr defaultRowHeight="14.25"/>
  <cols>
    <col min="1" max="1" width="53.75" customWidth="1"/>
  </cols>
  <sheetData>
    <row r="1" spans="1:2" ht="16.5">
      <c r="A1" s="18" t="s">
        <v>323</v>
      </c>
    </row>
    <row r="3" spans="1:2">
      <c r="A3" s="49" t="s">
        <v>324</v>
      </c>
      <c r="B3" s="10" t="s">
        <v>325</v>
      </c>
    </row>
    <row r="4" spans="1:2">
      <c r="A4" s="49" t="s">
        <v>326</v>
      </c>
      <c r="B4" s="10" t="s">
        <v>327</v>
      </c>
    </row>
    <row r="5" spans="1:2">
      <c r="A5" s="49" t="s">
        <v>328</v>
      </c>
      <c r="B5" s="10" t="s">
        <v>329</v>
      </c>
    </row>
    <row r="6" spans="1:2">
      <c r="A6" s="49" t="s">
        <v>330</v>
      </c>
      <c r="B6" s="10" t="s">
        <v>331</v>
      </c>
    </row>
    <row r="7" spans="1:2">
      <c r="A7" s="49" t="s">
        <v>332</v>
      </c>
      <c r="B7" s="10" t="s">
        <v>333</v>
      </c>
    </row>
    <row r="8" spans="1:2">
      <c r="A8" s="49" t="s">
        <v>334</v>
      </c>
      <c r="B8" s="10" t="s">
        <v>335</v>
      </c>
    </row>
    <row r="9" spans="1:2">
      <c r="A9" s="49" t="s">
        <v>47</v>
      </c>
      <c r="B9" s="10" t="s">
        <v>336</v>
      </c>
    </row>
    <row r="10" spans="1:2">
      <c r="A10" s="49" t="s">
        <v>337</v>
      </c>
      <c r="B10" s="10" t="s">
        <v>338</v>
      </c>
    </row>
    <row r="11" spans="1:2">
      <c r="A11" s="49" t="s">
        <v>339</v>
      </c>
      <c r="B11" s="10" t="s">
        <v>340</v>
      </c>
    </row>
    <row r="12" spans="1:2">
      <c r="A12" s="49" t="s">
        <v>341</v>
      </c>
      <c r="B12" s="10" t="s">
        <v>342</v>
      </c>
    </row>
    <row r="13" spans="1:2">
      <c r="A13" s="49" t="s">
        <v>343</v>
      </c>
      <c r="B13" s="10" t="s">
        <v>344</v>
      </c>
    </row>
    <row r="14" spans="1:2">
      <c r="A14" s="49" t="s">
        <v>345</v>
      </c>
      <c r="B14" s="10" t="s">
        <v>346</v>
      </c>
    </row>
    <row r="15" spans="1:2">
      <c r="A15" s="49" t="s">
        <v>194</v>
      </c>
      <c r="B15" s="10" t="s">
        <v>347</v>
      </c>
    </row>
    <row r="16" spans="1:2">
      <c r="A16" s="49" t="s">
        <v>348</v>
      </c>
      <c r="B16" s="10" t="s">
        <v>349</v>
      </c>
    </row>
    <row r="17" spans="1:2">
      <c r="A17" s="49" t="s">
        <v>350</v>
      </c>
      <c r="B17" s="10" t="s">
        <v>351</v>
      </c>
    </row>
    <row r="18" spans="1:2">
      <c r="A18" s="49" t="s">
        <v>352</v>
      </c>
      <c r="B18" s="10" t="s">
        <v>353</v>
      </c>
    </row>
    <row r="19" spans="1:2">
      <c r="A19" s="49" t="s">
        <v>58</v>
      </c>
      <c r="B19" s="10" t="s">
        <v>354</v>
      </c>
    </row>
    <row r="20" spans="1:2">
      <c r="A20" s="49" t="s">
        <v>122</v>
      </c>
      <c r="B20" s="10" t="s">
        <v>355</v>
      </c>
    </row>
    <row r="21" spans="1:2">
      <c r="A21" s="49" t="s">
        <v>356</v>
      </c>
      <c r="B21" s="10" t="s">
        <v>357</v>
      </c>
    </row>
    <row r="22" spans="1:2">
      <c r="A22" s="49" t="s">
        <v>358</v>
      </c>
      <c r="B22" s="10" t="s">
        <v>359</v>
      </c>
    </row>
    <row r="23" spans="1:2">
      <c r="A23" s="50" t="s">
        <v>360</v>
      </c>
      <c r="B23" s="10" t="s">
        <v>361</v>
      </c>
    </row>
    <row r="24" spans="1:2">
      <c r="A24" s="50" t="s">
        <v>362</v>
      </c>
      <c r="B24" s="10" t="s">
        <v>363</v>
      </c>
    </row>
    <row r="25" spans="1:2">
      <c r="A25" s="50" t="s">
        <v>364</v>
      </c>
      <c r="B25" s="10" t="s">
        <v>365</v>
      </c>
    </row>
    <row r="26" spans="1:2">
      <c r="A26" s="50" t="s">
        <v>366</v>
      </c>
      <c r="B26" s="10" t="s">
        <v>367</v>
      </c>
    </row>
    <row r="27" spans="1:2">
      <c r="A27" s="50" t="s">
        <v>368</v>
      </c>
      <c r="B27" s="10" t="s">
        <v>369</v>
      </c>
    </row>
    <row r="28" spans="1:2">
      <c r="A28" s="50" t="s">
        <v>370</v>
      </c>
      <c r="B28" s="10" t="s">
        <v>371</v>
      </c>
    </row>
    <row r="29" spans="1:2">
      <c r="A29" s="50" t="s">
        <v>370</v>
      </c>
      <c r="B29" s="10" t="s">
        <v>372</v>
      </c>
    </row>
    <row r="30" spans="1:2">
      <c r="A30" s="50" t="s">
        <v>373</v>
      </c>
      <c r="B30" s="10" t="s">
        <v>374</v>
      </c>
    </row>
    <row r="31" spans="1:2">
      <c r="A31" s="50" t="s">
        <v>375</v>
      </c>
      <c r="B31" s="10" t="s">
        <v>376</v>
      </c>
    </row>
    <row r="32" spans="1:2">
      <c r="A32" s="50" t="s">
        <v>377</v>
      </c>
      <c r="B32" s="10" t="s">
        <v>378</v>
      </c>
    </row>
    <row r="33" spans="1:2">
      <c r="A33" s="50" t="s">
        <v>379</v>
      </c>
      <c r="B33" s="10" t="s">
        <v>380</v>
      </c>
    </row>
    <row r="34" spans="1:2">
      <c r="A34" s="50" t="s">
        <v>381</v>
      </c>
      <c r="B34" s="10" t="s">
        <v>382</v>
      </c>
    </row>
    <row r="35" spans="1:2">
      <c r="A35" s="50" t="s">
        <v>383</v>
      </c>
      <c r="B35" s="10" t="s">
        <v>384</v>
      </c>
    </row>
    <row r="36" spans="1:2">
      <c r="A36" s="50" t="s">
        <v>385</v>
      </c>
      <c r="B36" s="10" t="s">
        <v>386</v>
      </c>
    </row>
    <row r="37" spans="1:2">
      <c r="A37" s="50" t="s">
        <v>387</v>
      </c>
      <c r="B37" s="10" t="s">
        <v>388</v>
      </c>
    </row>
    <row r="38" spans="1:2">
      <c r="A38" s="50" t="s">
        <v>389</v>
      </c>
      <c r="B38" s="10" t="s">
        <v>390</v>
      </c>
    </row>
    <row r="39" spans="1:2">
      <c r="A39" s="50" t="s">
        <v>391</v>
      </c>
      <c r="B39" s="10" t="s">
        <v>392</v>
      </c>
    </row>
    <row r="40" spans="1:2">
      <c r="A40" s="50" t="s">
        <v>393</v>
      </c>
      <c r="B40" s="10" t="s">
        <v>394</v>
      </c>
    </row>
    <row r="41" spans="1:2">
      <c r="A41" s="50" t="s">
        <v>395</v>
      </c>
      <c r="B41" s="10" t="s">
        <v>396</v>
      </c>
    </row>
    <row r="42" spans="1:2">
      <c r="A42" s="50" t="s">
        <v>397</v>
      </c>
      <c r="B42" s="10" t="s">
        <v>398</v>
      </c>
    </row>
    <row r="43" spans="1:2">
      <c r="A43" s="50" t="s">
        <v>399</v>
      </c>
      <c r="B43" s="10" t="s">
        <v>400</v>
      </c>
    </row>
    <row r="44" spans="1:2">
      <c r="A44" s="50" t="s">
        <v>401</v>
      </c>
      <c r="B44" s="10" t="s">
        <v>402</v>
      </c>
    </row>
    <row r="45" spans="1:2">
      <c r="A45" s="50" t="s">
        <v>403</v>
      </c>
      <c r="B45" s="10" t="s">
        <v>404</v>
      </c>
    </row>
    <row r="46" spans="1:2">
      <c r="A46" s="50" t="s">
        <v>405</v>
      </c>
      <c r="B46" s="10" t="s">
        <v>406</v>
      </c>
    </row>
    <row r="47" spans="1:2">
      <c r="A47" s="50" t="s">
        <v>407</v>
      </c>
      <c r="B47" s="10" t="s">
        <v>408</v>
      </c>
    </row>
    <row r="48" spans="1:2">
      <c r="A48" s="50" t="s">
        <v>409</v>
      </c>
      <c r="B48" s="10" t="s">
        <v>410</v>
      </c>
    </row>
    <row r="49" spans="1:2">
      <c r="A49" s="50" t="s">
        <v>411</v>
      </c>
      <c r="B49" s="10" t="s">
        <v>412</v>
      </c>
    </row>
    <row r="50" spans="1:2">
      <c r="A50" s="50" t="s">
        <v>413</v>
      </c>
      <c r="B50" s="10" t="s">
        <v>414</v>
      </c>
    </row>
    <row r="51" spans="1:2">
      <c r="A51" s="50" t="s">
        <v>415</v>
      </c>
      <c r="B51" s="10" t="s">
        <v>416</v>
      </c>
    </row>
    <row r="52" spans="1:2">
      <c r="A52" s="50" t="s">
        <v>417</v>
      </c>
      <c r="B52" s="10" t="s">
        <v>418</v>
      </c>
    </row>
    <row r="53" spans="1:2">
      <c r="A53" s="50" t="s">
        <v>419</v>
      </c>
      <c r="B53" s="10" t="s">
        <v>420</v>
      </c>
    </row>
    <row r="54" spans="1:2">
      <c r="A54" s="49" t="s">
        <v>421</v>
      </c>
      <c r="B54" s="10" t="s">
        <v>422</v>
      </c>
    </row>
    <row r="55" spans="1:2">
      <c r="A55" s="49" t="s">
        <v>423</v>
      </c>
      <c r="B55" s="10" t="s">
        <v>424</v>
      </c>
    </row>
    <row r="56" spans="1:2">
      <c r="A56" s="49" t="s">
        <v>425</v>
      </c>
      <c r="B56" s="10" t="s">
        <v>426</v>
      </c>
    </row>
    <row r="57" spans="1:2">
      <c r="A57" s="49" t="s">
        <v>427</v>
      </c>
      <c r="B57" s="10" t="s">
        <v>428</v>
      </c>
    </row>
    <row r="58" spans="1:2">
      <c r="A58" s="49" t="s">
        <v>429</v>
      </c>
      <c r="B58" s="10" t="s">
        <v>430</v>
      </c>
    </row>
    <row r="59" spans="1:2">
      <c r="A59" s="49" t="s">
        <v>431</v>
      </c>
      <c r="B59" s="10" t="s">
        <v>432</v>
      </c>
    </row>
    <row r="60" spans="1:2">
      <c r="A60" s="49" t="s">
        <v>105</v>
      </c>
      <c r="B60" s="10" t="s">
        <v>433</v>
      </c>
    </row>
    <row r="61" spans="1:2">
      <c r="A61" s="49" t="s">
        <v>434</v>
      </c>
      <c r="B61" s="10" t="s">
        <v>435</v>
      </c>
    </row>
    <row r="62" spans="1:2">
      <c r="A62" s="49" t="s">
        <v>436</v>
      </c>
      <c r="B62" s="10" t="s">
        <v>437</v>
      </c>
    </row>
    <row r="63" spans="1:2">
      <c r="A63" s="49" t="s">
        <v>438</v>
      </c>
      <c r="B63" s="10" t="s">
        <v>439</v>
      </c>
    </row>
    <row r="64" spans="1:2">
      <c r="A64" s="49" t="s">
        <v>440</v>
      </c>
      <c r="B64" s="10" t="s">
        <v>441</v>
      </c>
    </row>
    <row r="65" spans="1:2">
      <c r="A65" s="49" t="s">
        <v>442</v>
      </c>
      <c r="B65" s="10" t="s">
        <v>443</v>
      </c>
    </row>
    <row r="66" spans="1:2">
      <c r="A66" s="49" t="s">
        <v>444</v>
      </c>
      <c r="B66" s="10" t="s">
        <v>445</v>
      </c>
    </row>
    <row r="67" spans="1:2">
      <c r="A67" s="49" t="s">
        <v>446</v>
      </c>
      <c r="B67" s="10" t="s">
        <v>447</v>
      </c>
    </row>
    <row r="68" spans="1:2">
      <c r="A68" s="49" t="s">
        <v>448</v>
      </c>
      <c r="B68" s="10" t="s">
        <v>449</v>
      </c>
    </row>
    <row r="69" spans="1:2">
      <c r="A69" s="49" t="s">
        <v>450</v>
      </c>
      <c r="B69" s="10" t="s">
        <v>451</v>
      </c>
    </row>
    <row r="70" spans="1:2">
      <c r="A70" s="49" t="s">
        <v>41</v>
      </c>
      <c r="B70" s="10" t="s">
        <v>452</v>
      </c>
    </row>
    <row r="71" spans="1:2">
      <c r="A71" s="49" t="s">
        <v>453</v>
      </c>
      <c r="B71" s="10" t="s">
        <v>454</v>
      </c>
    </row>
    <row r="72" spans="1:2">
      <c r="A72" s="49" t="s">
        <v>455</v>
      </c>
      <c r="B72" s="10" t="s">
        <v>456</v>
      </c>
    </row>
    <row r="73" spans="1:2">
      <c r="A73" s="49" t="s">
        <v>457</v>
      </c>
      <c r="B73" s="10" t="s">
        <v>458</v>
      </c>
    </row>
    <row r="74" spans="1:2">
      <c r="A74" s="49" t="s">
        <v>459</v>
      </c>
      <c r="B74" s="10" t="s">
        <v>460</v>
      </c>
    </row>
    <row r="75" spans="1:2">
      <c r="A75" s="49" t="s">
        <v>461</v>
      </c>
      <c r="B75" s="10" t="s">
        <v>462</v>
      </c>
    </row>
    <row r="76" spans="1:2">
      <c r="A76" s="49" t="s">
        <v>463</v>
      </c>
      <c r="B76" s="10" t="s">
        <v>464</v>
      </c>
    </row>
    <row r="77" spans="1:2">
      <c r="A77" s="49" t="s">
        <v>465</v>
      </c>
      <c r="B77" s="10" t="s">
        <v>466</v>
      </c>
    </row>
    <row r="78" spans="1:2">
      <c r="A78" s="49" t="s">
        <v>467</v>
      </c>
      <c r="B78" s="10" t="s">
        <v>468</v>
      </c>
    </row>
    <row r="79" spans="1:2">
      <c r="A79" s="49" t="s">
        <v>469</v>
      </c>
      <c r="B79" s="10" t="s">
        <v>470</v>
      </c>
    </row>
    <row r="80" spans="1:2">
      <c r="A80" s="49" t="s">
        <v>471</v>
      </c>
      <c r="B80" s="10" t="s">
        <v>472</v>
      </c>
    </row>
    <row r="81" spans="1:2">
      <c r="A81" s="49" t="s">
        <v>473</v>
      </c>
      <c r="B81" s="10" t="s">
        <v>474</v>
      </c>
    </row>
    <row r="82" spans="1:2">
      <c r="A82" s="49" t="s">
        <v>475</v>
      </c>
      <c r="B82" s="10" t="s">
        <v>476</v>
      </c>
    </row>
    <row r="83" spans="1:2">
      <c r="A83" s="49" t="s">
        <v>477</v>
      </c>
      <c r="B83" s="10" t="s">
        <v>478</v>
      </c>
    </row>
    <row r="84" spans="1:2">
      <c r="A84" s="49" t="s">
        <v>479</v>
      </c>
      <c r="B84" s="10" t="s">
        <v>480</v>
      </c>
    </row>
    <row r="85" spans="1:2">
      <c r="A85" s="49" t="s">
        <v>481</v>
      </c>
      <c r="B85" s="10" t="s">
        <v>482</v>
      </c>
    </row>
    <row r="86" spans="1:2">
      <c r="A86" s="49" t="s">
        <v>483</v>
      </c>
      <c r="B86" s="10" t="s">
        <v>484</v>
      </c>
    </row>
    <row r="87" spans="1:2">
      <c r="A87" s="49" t="s">
        <v>485</v>
      </c>
      <c r="B87" s="10" t="s">
        <v>486</v>
      </c>
    </row>
    <row r="88" spans="1:2">
      <c r="A88" s="49" t="s">
        <v>487</v>
      </c>
      <c r="B88" s="10" t="s">
        <v>488</v>
      </c>
    </row>
    <row r="89" spans="1:2">
      <c r="A89" s="49" t="s">
        <v>487</v>
      </c>
      <c r="B89" s="10" t="s">
        <v>489</v>
      </c>
    </row>
    <row r="90" spans="1:2">
      <c r="A90" s="49" t="s">
        <v>67</v>
      </c>
      <c r="B90" s="10" t="s">
        <v>490</v>
      </c>
    </row>
    <row r="91" spans="1:2">
      <c r="A91" s="49" t="s">
        <v>491</v>
      </c>
      <c r="B91" s="10" t="s">
        <v>492</v>
      </c>
    </row>
    <row r="92" spans="1:2">
      <c r="A92" s="49" t="s">
        <v>493</v>
      </c>
      <c r="B92" s="10" t="s">
        <v>494</v>
      </c>
    </row>
    <row r="93" spans="1:2">
      <c r="A93" s="49" t="s">
        <v>495</v>
      </c>
      <c r="B93" s="10" t="s">
        <v>496</v>
      </c>
    </row>
    <row r="94" spans="1:2">
      <c r="A94" s="49" t="s">
        <v>497</v>
      </c>
      <c r="B94" s="10" t="s">
        <v>498</v>
      </c>
    </row>
    <row r="95" spans="1:2">
      <c r="A95" s="49" t="s">
        <v>499</v>
      </c>
      <c r="B95" s="10" t="s">
        <v>500</v>
      </c>
    </row>
    <row r="96" spans="1:2">
      <c r="A96" s="49" t="s">
        <v>501</v>
      </c>
      <c r="B96" s="10" t="s">
        <v>502</v>
      </c>
    </row>
    <row r="97" spans="1:2">
      <c r="A97" s="49" t="s">
        <v>503</v>
      </c>
      <c r="B97" s="10" t="s">
        <v>504</v>
      </c>
    </row>
    <row r="98" spans="1:2">
      <c r="A98" s="49" t="s">
        <v>505</v>
      </c>
      <c r="B98" s="10" t="s">
        <v>506</v>
      </c>
    </row>
    <row r="99" spans="1:2">
      <c r="A99" s="49" t="s">
        <v>507</v>
      </c>
      <c r="B99" s="10" t="s">
        <v>508</v>
      </c>
    </row>
    <row r="100" spans="1:2">
      <c r="A100" s="49" t="s">
        <v>509</v>
      </c>
      <c r="B100" s="10" t="s">
        <v>510</v>
      </c>
    </row>
    <row r="101" spans="1:2">
      <c r="A101" s="49" t="s">
        <v>511</v>
      </c>
      <c r="B101" s="10" t="s">
        <v>512</v>
      </c>
    </row>
    <row r="102" spans="1:2">
      <c r="A102" s="49" t="s">
        <v>513</v>
      </c>
      <c r="B102" s="10" t="s">
        <v>514</v>
      </c>
    </row>
    <row r="103" spans="1:2">
      <c r="A103" s="49" t="s">
        <v>515</v>
      </c>
      <c r="B103" s="10" t="s">
        <v>516</v>
      </c>
    </row>
    <row r="104" spans="1:2">
      <c r="A104" s="49" t="s">
        <v>517</v>
      </c>
      <c r="B104" s="10" t="s">
        <v>518</v>
      </c>
    </row>
    <row r="105" spans="1:2">
      <c r="A105" s="49" t="s">
        <v>519</v>
      </c>
      <c r="B105" s="10" t="s">
        <v>520</v>
      </c>
    </row>
    <row r="106" spans="1:2">
      <c r="A106" s="49" t="s">
        <v>521</v>
      </c>
      <c r="B106" s="10" t="s">
        <v>522</v>
      </c>
    </row>
    <row r="107" spans="1:2">
      <c r="A107" s="49" t="s">
        <v>77</v>
      </c>
      <c r="B107" s="10" t="s">
        <v>523</v>
      </c>
    </row>
    <row r="108" spans="1:2">
      <c r="A108" s="49" t="s">
        <v>10</v>
      </c>
      <c r="B108" s="10" t="s">
        <v>524</v>
      </c>
    </row>
    <row r="109" spans="1:2">
      <c r="A109" s="49" t="s">
        <v>525</v>
      </c>
      <c r="B109" s="10" t="s">
        <v>526</v>
      </c>
    </row>
    <row r="110" spans="1:2">
      <c r="A110" s="49" t="s">
        <v>527</v>
      </c>
      <c r="B110" s="10" t="s">
        <v>528</v>
      </c>
    </row>
    <row r="111" spans="1:2">
      <c r="A111" s="49" t="s">
        <v>529</v>
      </c>
      <c r="B111" s="10" t="s">
        <v>530</v>
      </c>
    </row>
    <row r="112" spans="1:2">
      <c r="A112" s="49" t="s">
        <v>531</v>
      </c>
      <c r="B112" s="10" t="s">
        <v>532</v>
      </c>
    </row>
    <row r="113" spans="1:2">
      <c r="A113" s="49" t="s">
        <v>533</v>
      </c>
      <c r="B113" s="10" t="s">
        <v>534</v>
      </c>
    </row>
    <row r="114" spans="1:2">
      <c r="A114" s="49" t="s">
        <v>535</v>
      </c>
      <c r="B114" s="10" t="s">
        <v>536</v>
      </c>
    </row>
    <row r="115" spans="1:2">
      <c r="A115" s="49" t="s">
        <v>537</v>
      </c>
      <c r="B115" s="10" t="s">
        <v>538</v>
      </c>
    </row>
    <row r="116" spans="1:2">
      <c r="A116" s="49" t="s">
        <v>539</v>
      </c>
      <c r="B116" s="10" t="s">
        <v>540</v>
      </c>
    </row>
    <row r="117" spans="1:2">
      <c r="A117" s="49" t="s">
        <v>541</v>
      </c>
      <c r="B117" s="10" t="s">
        <v>542</v>
      </c>
    </row>
    <row r="118" spans="1:2">
      <c r="A118" s="10" t="s">
        <v>543</v>
      </c>
      <c r="B118" s="10" t="s">
        <v>544</v>
      </c>
    </row>
    <row r="119" spans="1:2">
      <c r="A119" s="49" t="s">
        <v>545</v>
      </c>
      <c r="B119" s="10" t="s">
        <v>546</v>
      </c>
    </row>
    <row r="120" spans="1:2">
      <c r="A120" s="49" t="s">
        <v>547</v>
      </c>
      <c r="B120" s="10" t="s">
        <v>548</v>
      </c>
    </row>
    <row r="121" spans="1:2">
      <c r="A121" s="49" t="s">
        <v>549</v>
      </c>
      <c r="B121" s="10" t="s">
        <v>550</v>
      </c>
    </row>
    <row r="122" spans="1:2">
      <c r="A122" s="49" t="s">
        <v>551</v>
      </c>
      <c r="B122" s="10" t="s">
        <v>552</v>
      </c>
    </row>
    <row r="123" spans="1:2">
      <c r="A123" s="49" t="s">
        <v>553</v>
      </c>
      <c r="B123" s="10" t="s">
        <v>554</v>
      </c>
    </row>
    <row r="124" spans="1:2">
      <c r="A124" s="10" t="s">
        <v>555</v>
      </c>
      <c r="B124" s="10" t="s">
        <v>556</v>
      </c>
    </row>
    <row r="125" spans="1:2">
      <c r="A125" s="49" t="s">
        <v>557</v>
      </c>
      <c r="B125" s="10" t="s">
        <v>558</v>
      </c>
    </row>
    <row r="126" spans="1:2">
      <c r="A126" s="49" t="s">
        <v>559</v>
      </c>
      <c r="B126" s="10" t="s">
        <v>560</v>
      </c>
    </row>
    <row r="127" spans="1:2">
      <c r="A127" s="49" t="s">
        <v>561</v>
      </c>
      <c r="B127" s="10" t="s">
        <v>562</v>
      </c>
    </row>
    <row r="128" spans="1:2">
      <c r="A128" s="49" t="s">
        <v>563</v>
      </c>
      <c r="B128" s="10" t="s">
        <v>564</v>
      </c>
    </row>
    <row r="129" spans="1:2">
      <c r="A129" s="49" t="s">
        <v>565</v>
      </c>
      <c r="B129" s="10" t="s">
        <v>566</v>
      </c>
    </row>
    <row r="130" spans="1:2">
      <c r="A130" s="49" t="s">
        <v>567</v>
      </c>
      <c r="B130" s="10" t="s">
        <v>568</v>
      </c>
    </row>
    <row r="131" spans="1:2">
      <c r="A131" s="49" t="s">
        <v>569</v>
      </c>
      <c r="B131" s="10" t="s">
        <v>570</v>
      </c>
    </row>
    <row r="132" spans="1:2">
      <c r="A132" s="49" t="s">
        <v>571</v>
      </c>
      <c r="B132" s="10" t="s">
        <v>572</v>
      </c>
    </row>
    <row r="133" spans="1:2">
      <c r="A133" s="49" t="s">
        <v>573</v>
      </c>
      <c r="B133" s="10" t="s">
        <v>574</v>
      </c>
    </row>
    <row r="134" spans="1:2">
      <c r="A134" s="49" t="s">
        <v>575</v>
      </c>
      <c r="B134" s="10" t="s">
        <v>576</v>
      </c>
    </row>
    <row r="135" spans="1:2">
      <c r="A135" s="49" t="s">
        <v>577</v>
      </c>
      <c r="B135" s="10" t="s">
        <v>578</v>
      </c>
    </row>
    <row r="136" spans="1:2">
      <c r="A136" s="49" t="s">
        <v>579</v>
      </c>
      <c r="B136" s="10" t="s">
        <v>580</v>
      </c>
    </row>
    <row r="137" spans="1:2">
      <c r="A137" s="49" t="s">
        <v>581</v>
      </c>
      <c r="B137" s="10" t="s">
        <v>582</v>
      </c>
    </row>
    <row r="138" spans="1:2">
      <c r="A138" s="10" t="s">
        <v>132</v>
      </c>
      <c r="B138" s="10" t="s">
        <v>583</v>
      </c>
    </row>
    <row r="139" spans="1:2">
      <c r="A139" s="49" t="s">
        <v>584</v>
      </c>
      <c r="B139" s="10" t="s">
        <v>585</v>
      </c>
    </row>
    <row r="140" spans="1:2">
      <c r="A140" s="49" t="s">
        <v>586</v>
      </c>
      <c r="B140" s="10" t="s">
        <v>587</v>
      </c>
    </row>
    <row r="141" spans="1:2">
      <c r="A141" s="49" t="s">
        <v>588</v>
      </c>
      <c r="B141" s="10" t="s">
        <v>589</v>
      </c>
    </row>
    <row r="142" spans="1:2">
      <c r="A142" s="49" t="s">
        <v>590</v>
      </c>
      <c r="B142" s="10" t="s">
        <v>591</v>
      </c>
    </row>
    <row r="143" spans="1:2">
      <c r="A143" s="49" t="s">
        <v>592</v>
      </c>
      <c r="B143" s="10" t="s">
        <v>593</v>
      </c>
    </row>
    <row r="144" spans="1:2">
      <c r="A144" s="49" t="s">
        <v>594</v>
      </c>
      <c r="B144" s="10" t="s">
        <v>595</v>
      </c>
    </row>
    <row r="145" spans="1:2">
      <c r="A145" s="49" t="s">
        <v>596</v>
      </c>
      <c r="B145" s="10" t="s">
        <v>597</v>
      </c>
    </row>
    <row r="146" spans="1:2">
      <c r="A146" s="49" t="s">
        <v>598</v>
      </c>
      <c r="B146" s="10" t="s">
        <v>599</v>
      </c>
    </row>
    <row r="147" spans="1:2">
      <c r="A147" s="49" t="s">
        <v>600</v>
      </c>
      <c r="B147" s="10" t="s">
        <v>601</v>
      </c>
    </row>
    <row r="148" spans="1:2">
      <c r="A148" s="49" t="s">
        <v>602</v>
      </c>
      <c r="B148" s="10" t="s">
        <v>603</v>
      </c>
    </row>
    <row r="149" spans="1:2">
      <c r="A149" s="49" t="s">
        <v>604</v>
      </c>
      <c r="B149" s="10" t="s">
        <v>605</v>
      </c>
    </row>
    <row r="150" spans="1:2">
      <c r="A150" s="10" t="s">
        <v>606</v>
      </c>
      <c r="B150" s="10" t="s">
        <v>607</v>
      </c>
    </row>
    <row r="151" spans="1:2">
      <c r="A151" s="49" t="s">
        <v>608</v>
      </c>
      <c r="B151" s="10" t="s">
        <v>609</v>
      </c>
    </row>
    <row r="152" spans="1:2">
      <c r="A152" s="49" t="s">
        <v>608</v>
      </c>
      <c r="B152" s="10" t="s">
        <v>610</v>
      </c>
    </row>
    <row r="153" spans="1:2">
      <c r="A153" s="49" t="s">
        <v>29</v>
      </c>
      <c r="B153" s="10" t="s">
        <v>611</v>
      </c>
    </row>
    <row r="154" spans="1:2">
      <c r="A154" s="49" t="s">
        <v>612</v>
      </c>
      <c r="B154" s="10" t="s">
        <v>613</v>
      </c>
    </row>
    <row r="155" spans="1:2">
      <c r="A155" s="49" t="s">
        <v>614</v>
      </c>
      <c r="B155" s="10" t="s">
        <v>615</v>
      </c>
    </row>
    <row r="156" spans="1:2">
      <c r="A156" s="49" t="s">
        <v>616</v>
      </c>
      <c r="B156" s="10" t="s">
        <v>617</v>
      </c>
    </row>
    <row r="157" spans="1:2">
      <c r="A157" s="49" t="s">
        <v>618</v>
      </c>
      <c r="B157" s="10" t="s">
        <v>619</v>
      </c>
    </row>
    <row r="158" spans="1:2">
      <c r="A158" s="49" t="s">
        <v>620</v>
      </c>
      <c r="B158" s="10" t="s">
        <v>621</v>
      </c>
    </row>
    <row r="159" spans="1:2">
      <c r="A159" s="49" t="s">
        <v>622</v>
      </c>
      <c r="B159" s="49" t="s">
        <v>623</v>
      </c>
    </row>
    <row r="160" spans="1:2">
      <c r="A160" s="49" t="s">
        <v>624</v>
      </c>
      <c r="B160" s="49" t="s">
        <v>625</v>
      </c>
    </row>
    <row r="161" spans="1:2">
      <c r="A161" s="49" t="s">
        <v>626</v>
      </c>
      <c r="B161" s="10" t="s">
        <v>627</v>
      </c>
    </row>
    <row r="162" spans="1:2">
      <c r="A162" s="49" t="s">
        <v>628</v>
      </c>
      <c r="B162" s="10" t="s">
        <v>629</v>
      </c>
    </row>
    <row r="163" spans="1:2">
      <c r="A163" s="49" t="s">
        <v>630</v>
      </c>
      <c r="B163" s="10" t="s">
        <v>631</v>
      </c>
    </row>
    <row r="164" spans="1:2">
      <c r="A164" s="49" t="s">
        <v>632</v>
      </c>
      <c r="B164" s="10" t="s">
        <v>633</v>
      </c>
    </row>
    <row r="165" spans="1:2">
      <c r="A165" s="49" t="s">
        <v>634</v>
      </c>
      <c r="B165" s="10" t="s">
        <v>635</v>
      </c>
    </row>
    <row r="166" spans="1:2">
      <c r="A166" s="49" t="s">
        <v>636</v>
      </c>
      <c r="B166" s="49" t="s">
        <v>637</v>
      </c>
    </row>
    <row r="167" spans="1:2">
      <c r="A167" s="49" t="s">
        <v>638</v>
      </c>
      <c r="B167" s="10" t="s">
        <v>639</v>
      </c>
    </row>
    <row r="168" spans="1:2">
      <c r="A168" s="49" t="s">
        <v>640</v>
      </c>
      <c r="B168" s="10" t="s">
        <v>641</v>
      </c>
    </row>
    <row r="169" spans="1:2">
      <c r="A169" s="49" t="s">
        <v>642</v>
      </c>
      <c r="B169" s="10" t="s">
        <v>643</v>
      </c>
    </row>
    <row r="170" spans="1:2">
      <c r="A170" s="49" t="s">
        <v>644</v>
      </c>
      <c r="B170" s="10" t="s">
        <v>645</v>
      </c>
    </row>
    <row r="171" spans="1:2">
      <c r="A171" s="49" t="s">
        <v>646</v>
      </c>
      <c r="B171" s="10" t="s">
        <v>647</v>
      </c>
    </row>
    <row r="172" spans="1:2">
      <c r="A172" s="49" t="s">
        <v>648</v>
      </c>
      <c r="B172" s="10" t="s">
        <v>649</v>
      </c>
    </row>
    <row r="173" spans="1:2">
      <c r="A173" s="49" t="s">
        <v>650</v>
      </c>
      <c r="B173" s="10" t="s">
        <v>651</v>
      </c>
    </row>
    <row r="174" spans="1:2">
      <c r="A174" s="49" t="s">
        <v>87</v>
      </c>
      <c r="B174" s="10" t="s">
        <v>652</v>
      </c>
    </row>
    <row r="175" spans="1:2">
      <c r="A175" s="49" t="s">
        <v>653</v>
      </c>
      <c r="B175" s="10" t="s">
        <v>654</v>
      </c>
    </row>
    <row r="176" spans="1:2">
      <c r="A176" s="49" t="s">
        <v>655</v>
      </c>
      <c r="B176" s="10" t="s">
        <v>656</v>
      </c>
    </row>
    <row r="177" spans="1:2">
      <c r="A177" s="49" t="s">
        <v>657</v>
      </c>
      <c r="B177" s="10" t="s">
        <v>658</v>
      </c>
    </row>
    <row r="178" spans="1:2">
      <c r="A178" s="10" t="s">
        <v>659</v>
      </c>
      <c r="B178" s="10" t="s">
        <v>660</v>
      </c>
    </row>
    <row r="179" spans="1:2">
      <c r="A179" s="49" t="s">
        <v>661</v>
      </c>
      <c r="B179" s="10" t="s">
        <v>662</v>
      </c>
    </row>
    <row r="180" spans="1:2">
      <c r="A180" s="49" t="s">
        <v>110</v>
      </c>
      <c r="B180" s="10" t="s">
        <v>663</v>
      </c>
    </row>
    <row r="181" spans="1:2">
      <c r="A181" s="49" t="s">
        <v>664</v>
      </c>
      <c r="B181" s="10" t="s">
        <v>665</v>
      </c>
    </row>
    <row r="182" spans="1:2">
      <c r="A182" s="49" t="s">
        <v>666</v>
      </c>
      <c r="B182" s="49" t="s">
        <v>667</v>
      </c>
    </row>
    <row r="183" spans="1:2">
      <c r="A183" s="49" t="s">
        <v>668</v>
      </c>
      <c r="B183" s="49" t="s">
        <v>669</v>
      </c>
    </row>
    <row r="184" spans="1:2">
      <c r="A184" s="49" t="s">
        <v>670</v>
      </c>
      <c r="B184" s="10" t="s">
        <v>671</v>
      </c>
    </row>
    <row r="185" spans="1:2">
      <c r="A185" s="49" t="s">
        <v>672</v>
      </c>
      <c r="B185" s="10" t="s">
        <v>673</v>
      </c>
    </row>
    <row r="186" spans="1:2">
      <c r="A186" s="49" t="s">
        <v>674</v>
      </c>
      <c r="B186" s="10" t="s">
        <v>675</v>
      </c>
    </row>
    <row r="187" spans="1:2">
      <c r="A187" s="49" t="s">
        <v>676</v>
      </c>
      <c r="B187" s="10" t="s">
        <v>677</v>
      </c>
    </row>
    <row r="188" spans="1:2">
      <c r="A188" s="49" t="s">
        <v>678</v>
      </c>
      <c r="B188" s="10" t="s">
        <v>679</v>
      </c>
    </row>
    <row r="189" spans="1:2">
      <c r="A189" s="49" t="s">
        <v>680</v>
      </c>
      <c r="B189" s="10" t="s">
        <v>681</v>
      </c>
    </row>
    <row r="190" spans="1:2">
      <c r="A190" s="49" t="s">
        <v>682</v>
      </c>
      <c r="B190" s="10" t="s">
        <v>683</v>
      </c>
    </row>
    <row r="191" spans="1:2">
      <c r="A191" s="49" t="s">
        <v>684</v>
      </c>
      <c r="B191" s="10" t="s">
        <v>685</v>
      </c>
    </row>
    <row r="192" spans="1:2">
      <c r="A192" s="49" t="s">
        <v>686</v>
      </c>
      <c r="B192" s="10" t="s">
        <v>687</v>
      </c>
    </row>
    <row r="193" spans="1:2">
      <c r="A193" s="49" t="s">
        <v>688</v>
      </c>
      <c r="B193" s="10" t="s">
        <v>689</v>
      </c>
    </row>
    <row r="194" spans="1:2">
      <c r="A194" s="49" t="s">
        <v>147</v>
      </c>
      <c r="B194" s="10" t="s">
        <v>690</v>
      </c>
    </row>
    <row r="195" spans="1:2">
      <c r="A195" s="49" t="s">
        <v>691</v>
      </c>
      <c r="B195" s="10" t="s">
        <v>692</v>
      </c>
    </row>
    <row r="196" spans="1:2">
      <c r="A196" s="10" t="s">
        <v>693</v>
      </c>
      <c r="B196" s="10" t="s">
        <v>694</v>
      </c>
    </row>
    <row r="197" spans="1:2">
      <c r="A197" s="49" t="s">
        <v>695</v>
      </c>
      <c r="B197" s="10" t="s">
        <v>696</v>
      </c>
    </row>
    <row r="198" spans="1:2">
      <c r="A198" s="49" t="s">
        <v>188</v>
      </c>
      <c r="B198" s="10" t="s">
        <v>697</v>
      </c>
    </row>
    <row r="199" spans="1:2">
      <c r="A199" s="10" t="s">
        <v>698</v>
      </c>
      <c r="B199" s="10" t="s">
        <v>699</v>
      </c>
    </row>
    <row r="200" spans="1:2">
      <c r="A200" s="51" t="s">
        <v>240</v>
      </c>
      <c r="B200" s="28"/>
    </row>
    <row r="201" spans="1:2">
      <c r="A201" s="28"/>
      <c r="B201" s="28"/>
    </row>
    <row r="202" spans="1:2">
      <c r="A202" s="28"/>
      <c r="B202" s="28"/>
    </row>
    <row r="203" spans="1:2">
      <c r="A203" s="28"/>
      <c r="B203" s="28"/>
    </row>
    <row r="204" spans="1:2">
      <c r="A204" s="28"/>
      <c r="B204" s="28"/>
    </row>
    <row r="205" spans="1:2">
      <c r="A205" s="28"/>
      <c r="B205" s="28"/>
    </row>
    <row r="206" spans="1:2">
      <c r="A206" s="28"/>
      <c r="B206" s="28"/>
    </row>
    <row r="207" spans="1:2">
      <c r="A207" s="28"/>
      <c r="B207" s="28"/>
    </row>
    <row r="208" spans="1:2">
      <c r="A208" s="28"/>
      <c r="B208" s="28"/>
    </row>
    <row r="209" spans="1:2">
      <c r="A209" s="28"/>
      <c r="B209" s="28"/>
    </row>
    <row r="210" spans="1:2">
      <c r="A210" s="28"/>
      <c r="B210" s="28"/>
    </row>
    <row r="211" spans="1:2">
      <c r="A211" s="28"/>
      <c r="B211" s="28"/>
    </row>
    <row r="212" spans="1:2">
      <c r="A212" s="28"/>
      <c r="B212" s="28"/>
    </row>
    <row r="213" spans="1:2">
      <c r="A213" s="28"/>
      <c r="B213" s="28"/>
    </row>
    <row r="214" spans="1:2">
      <c r="A214" s="28"/>
      <c r="B214" s="28"/>
    </row>
    <row r="215" spans="1:2">
      <c r="A215" s="28"/>
      <c r="B215" s="28"/>
    </row>
    <row r="216" spans="1:2">
      <c r="A216" s="28"/>
      <c r="B216" s="28"/>
    </row>
    <row r="217" spans="1:2">
      <c r="A217" s="28"/>
      <c r="B217" s="28"/>
    </row>
    <row r="218" spans="1:2">
      <c r="A218" s="28"/>
      <c r="B218" s="28"/>
    </row>
    <row r="219" spans="1:2">
      <c r="A219" s="28"/>
      <c r="B219" s="28"/>
    </row>
    <row r="220" spans="1:2">
      <c r="A220" s="28"/>
      <c r="B220" s="28"/>
    </row>
    <row r="221" spans="1:2">
      <c r="A221" s="28"/>
      <c r="B221" s="28"/>
    </row>
    <row r="222" spans="1:2">
      <c r="A222" s="28"/>
      <c r="B222" s="28"/>
    </row>
    <row r="223" spans="1:2">
      <c r="A223" s="28"/>
      <c r="B223" s="28"/>
    </row>
    <row r="224" spans="1:2">
      <c r="A224" s="28"/>
      <c r="B224" s="28"/>
    </row>
    <row r="225" spans="1:2">
      <c r="A225" s="28"/>
      <c r="B225" s="28"/>
    </row>
    <row r="226" spans="1:2">
      <c r="A226" s="28"/>
      <c r="B226" s="28"/>
    </row>
    <row r="227" spans="1:2">
      <c r="A227" s="28"/>
      <c r="B227" s="28"/>
    </row>
    <row r="228" spans="1:2">
      <c r="A228" s="28"/>
      <c r="B228" s="28"/>
    </row>
    <row r="229" spans="1:2">
      <c r="A229" s="28"/>
      <c r="B229" s="28"/>
    </row>
    <row r="230" spans="1:2">
      <c r="A230" s="28"/>
      <c r="B230" s="28"/>
    </row>
    <row r="231" spans="1:2">
      <c r="A231" s="28"/>
      <c r="B231" s="28"/>
    </row>
    <row r="232" spans="1:2">
      <c r="A232" s="28"/>
      <c r="B232" s="28"/>
    </row>
    <row r="233" spans="1:2">
      <c r="A233" s="28"/>
      <c r="B233" s="28"/>
    </row>
    <row r="234" spans="1:2">
      <c r="A234" s="28"/>
      <c r="B234" s="28"/>
    </row>
    <row r="235" spans="1:2">
      <c r="A235" s="28"/>
      <c r="B235" s="28"/>
    </row>
    <row r="236" spans="1:2">
      <c r="A236" s="28"/>
      <c r="B236" s="28"/>
    </row>
    <row r="237" spans="1:2">
      <c r="A237" s="28"/>
      <c r="B237" s="28"/>
    </row>
    <row r="238" spans="1:2">
      <c r="A238" s="28"/>
      <c r="B238" s="28"/>
    </row>
    <row r="239" spans="1:2">
      <c r="A239" s="28"/>
      <c r="B239" s="28"/>
    </row>
    <row r="240" spans="1:2">
      <c r="A240" s="28"/>
      <c r="B240" s="28"/>
    </row>
    <row r="241" spans="1:2">
      <c r="A241" s="28"/>
      <c r="B241" s="28"/>
    </row>
    <row r="242" spans="1:2">
      <c r="A242" s="28"/>
      <c r="B242" s="28"/>
    </row>
    <row r="243" spans="1:2">
      <c r="A243" s="28"/>
      <c r="B243" s="28"/>
    </row>
    <row r="244" spans="1:2">
      <c r="A244" s="28"/>
      <c r="B244" s="28"/>
    </row>
    <row r="245" spans="1:2">
      <c r="A245" s="28"/>
      <c r="B245" s="28"/>
    </row>
    <row r="246" spans="1:2">
      <c r="A246" s="28"/>
      <c r="B246" s="28"/>
    </row>
    <row r="247" spans="1:2">
      <c r="A247" s="28"/>
      <c r="B247" s="28"/>
    </row>
    <row r="248" spans="1:2">
      <c r="A248" s="28"/>
      <c r="B248" s="28"/>
    </row>
    <row r="249" spans="1:2">
      <c r="A249" s="28"/>
      <c r="B249" s="28"/>
    </row>
    <row r="250" spans="1:2">
      <c r="A250" s="28"/>
      <c r="B250" s="28"/>
    </row>
    <row r="251" spans="1:2">
      <c r="A251" s="28"/>
      <c r="B251" s="28"/>
    </row>
    <row r="252" spans="1:2">
      <c r="A252" s="28"/>
      <c r="B252" s="28"/>
    </row>
    <row r="253" spans="1:2">
      <c r="A253" s="28"/>
      <c r="B253" s="28"/>
    </row>
    <row r="254" spans="1:2">
      <c r="A254" s="28"/>
      <c r="B254" s="28"/>
    </row>
    <row r="255" spans="1:2">
      <c r="A255" s="28"/>
      <c r="B255" s="28"/>
    </row>
    <row r="256" spans="1:2">
      <c r="A256" s="28"/>
      <c r="B256" s="28"/>
    </row>
    <row r="257" spans="1:2">
      <c r="A257" s="28"/>
      <c r="B257" s="28"/>
    </row>
    <row r="258" spans="1:2">
      <c r="A258" s="28"/>
      <c r="B258" s="28"/>
    </row>
    <row r="259" spans="1:2">
      <c r="A259" s="28"/>
      <c r="B259" s="28"/>
    </row>
    <row r="260" spans="1:2">
      <c r="A260" s="28"/>
      <c r="B260" s="28"/>
    </row>
    <row r="261" spans="1:2">
      <c r="A261" s="28"/>
      <c r="B261" s="28"/>
    </row>
    <row r="262" spans="1:2">
      <c r="A262" s="28"/>
      <c r="B262" s="28"/>
    </row>
    <row r="263" spans="1:2">
      <c r="A263" s="28"/>
      <c r="B263" s="28"/>
    </row>
    <row r="264" spans="1:2">
      <c r="A264" s="28"/>
      <c r="B264" s="28"/>
    </row>
    <row r="265" spans="1:2">
      <c r="A265" s="28"/>
      <c r="B265" s="28"/>
    </row>
    <row r="266" spans="1:2">
      <c r="A266" s="28"/>
      <c r="B266" s="28"/>
    </row>
    <row r="267" spans="1:2">
      <c r="A267" s="28"/>
      <c r="B267" s="28"/>
    </row>
    <row r="268" spans="1:2">
      <c r="A268" s="28"/>
      <c r="B268" s="28"/>
    </row>
    <row r="269" spans="1:2">
      <c r="A269" s="28"/>
      <c r="B269" s="28"/>
    </row>
    <row r="270" spans="1:2">
      <c r="A270" s="28"/>
      <c r="B270" s="28"/>
    </row>
    <row r="271" spans="1:2">
      <c r="A271" s="28"/>
      <c r="B271" s="28"/>
    </row>
    <row r="272" spans="1:2">
      <c r="A272" s="28"/>
      <c r="B272" s="28"/>
    </row>
    <row r="273" spans="1:2">
      <c r="A273" s="28"/>
      <c r="B273" s="28"/>
    </row>
    <row r="274" spans="1:2">
      <c r="A274" s="28"/>
      <c r="B274" s="28"/>
    </row>
    <row r="275" spans="1:2">
      <c r="A275" s="28"/>
      <c r="B275" s="28"/>
    </row>
    <row r="276" spans="1:2">
      <c r="A276" s="28"/>
      <c r="B276" s="28"/>
    </row>
    <row r="277" spans="1:2">
      <c r="A277" s="28"/>
      <c r="B277" s="28"/>
    </row>
    <row r="278" spans="1:2">
      <c r="A278" s="28"/>
      <c r="B278" s="28"/>
    </row>
    <row r="279" spans="1:2">
      <c r="A279" s="28"/>
      <c r="B279" s="28"/>
    </row>
    <row r="280" spans="1:2">
      <c r="A280" s="28"/>
      <c r="B280" s="28"/>
    </row>
    <row r="281" spans="1:2">
      <c r="A281" s="28"/>
      <c r="B281" s="28"/>
    </row>
    <row r="282" spans="1:2">
      <c r="A282" s="28"/>
      <c r="B282" s="28"/>
    </row>
    <row r="283" spans="1:2">
      <c r="A283" s="28"/>
      <c r="B283" s="28"/>
    </row>
    <row r="284" spans="1:2">
      <c r="A284" s="28"/>
      <c r="B284" s="28"/>
    </row>
    <row r="285" spans="1:2">
      <c r="A285" s="28"/>
      <c r="B285" s="28"/>
    </row>
    <row r="286" spans="1:2">
      <c r="A286" s="28"/>
      <c r="B286" s="28"/>
    </row>
    <row r="287" spans="1:2">
      <c r="A287" s="28"/>
      <c r="B287" s="28"/>
    </row>
    <row r="288" spans="1:2">
      <c r="A288" s="28"/>
      <c r="B288" s="28"/>
    </row>
    <row r="289" spans="1:2">
      <c r="A289" s="28"/>
      <c r="B289" s="28"/>
    </row>
    <row r="290" spans="1:2">
      <c r="A290" s="28"/>
      <c r="B290" s="28"/>
    </row>
    <row r="291" spans="1:2">
      <c r="A291" s="28"/>
      <c r="B291" s="28"/>
    </row>
    <row r="292" spans="1:2">
      <c r="A292" s="28"/>
      <c r="B292" s="28"/>
    </row>
    <row r="293" spans="1:2">
      <c r="A293" s="28"/>
      <c r="B293" s="28"/>
    </row>
    <row r="294" spans="1:2">
      <c r="A294" s="28"/>
      <c r="B294" s="28"/>
    </row>
    <row r="295" spans="1:2">
      <c r="A295" s="28"/>
      <c r="B295" s="28"/>
    </row>
    <row r="296" spans="1:2">
      <c r="A296" s="28"/>
      <c r="B296" s="28"/>
    </row>
    <row r="297" spans="1:2">
      <c r="A297" s="28"/>
      <c r="B297" s="28"/>
    </row>
    <row r="298" spans="1:2">
      <c r="A298" s="28"/>
      <c r="B298" s="28"/>
    </row>
    <row r="299" spans="1:2">
      <c r="A299" s="28"/>
      <c r="B299" s="28"/>
    </row>
    <row r="300" spans="1:2">
      <c r="A300" s="28"/>
      <c r="B300" s="28"/>
    </row>
    <row r="301" spans="1:2">
      <c r="A301" s="28"/>
      <c r="B301" s="28"/>
    </row>
    <row r="302" spans="1:2">
      <c r="A302" s="28"/>
      <c r="B302" s="28"/>
    </row>
    <row r="303" spans="1:2">
      <c r="A303" s="28"/>
      <c r="B303" s="28"/>
    </row>
    <row r="304" spans="1:2">
      <c r="A304" s="28"/>
      <c r="B304" s="28"/>
    </row>
    <row r="305" spans="1:2">
      <c r="A305" s="28"/>
      <c r="B305" s="28"/>
    </row>
    <row r="306" spans="1:2">
      <c r="A306" s="28"/>
      <c r="B306" s="28"/>
    </row>
    <row r="307" spans="1:2">
      <c r="A307" s="28"/>
      <c r="B307" s="28"/>
    </row>
    <row r="308" spans="1:2">
      <c r="A308" s="28"/>
      <c r="B308" s="28"/>
    </row>
    <row r="309" spans="1:2">
      <c r="A309" s="28"/>
      <c r="B309" s="28"/>
    </row>
    <row r="310" spans="1:2">
      <c r="A310" s="28"/>
      <c r="B310" s="28"/>
    </row>
    <row r="311" spans="1:2">
      <c r="A311" s="28"/>
      <c r="B311" s="28"/>
    </row>
    <row r="312" spans="1:2">
      <c r="A312" s="28"/>
      <c r="B312" s="28"/>
    </row>
    <row r="313" spans="1:2">
      <c r="A313" s="28"/>
      <c r="B313" s="28"/>
    </row>
    <row r="314" spans="1:2">
      <c r="A314" s="28"/>
      <c r="B314" s="28"/>
    </row>
    <row r="315" spans="1:2">
      <c r="A315" s="28"/>
      <c r="B315" s="28"/>
    </row>
    <row r="316" spans="1:2">
      <c r="A316" s="28"/>
      <c r="B316" s="28"/>
    </row>
    <row r="317" spans="1:2">
      <c r="A317" s="28"/>
      <c r="B317" s="28"/>
    </row>
    <row r="318" spans="1:2">
      <c r="A318" s="28"/>
      <c r="B318" s="28"/>
    </row>
    <row r="319" spans="1:2">
      <c r="A319" s="28"/>
      <c r="B319" s="28"/>
    </row>
    <row r="320" spans="1:2">
      <c r="A320" s="28"/>
      <c r="B320" s="28"/>
    </row>
    <row r="321" spans="1:2">
      <c r="A321" s="28"/>
      <c r="B321" s="28"/>
    </row>
    <row r="322" spans="1:2">
      <c r="A322" s="28"/>
      <c r="B322" s="28"/>
    </row>
    <row r="323" spans="1:2">
      <c r="A323" s="28"/>
      <c r="B323" s="28"/>
    </row>
    <row r="324" spans="1:2">
      <c r="A324" s="28"/>
      <c r="B324" s="28"/>
    </row>
    <row r="325" spans="1:2">
      <c r="A325" s="28"/>
      <c r="B325" s="28"/>
    </row>
    <row r="326" spans="1:2">
      <c r="A326" s="28"/>
      <c r="B326" s="28"/>
    </row>
    <row r="327" spans="1:2">
      <c r="A327" s="28"/>
      <c r="B327" s="28"/>
    </row>
    <row r="328" spans="1:2">
      <c r="A328" s="28"/>
      <c r="B328" s="28"/>
    </row>
    <row r="329" spans="1:2">
      <c r="A329" s="28"/>
      <c r="B329" s="28"/>
    </row>
    <row r="330" spans="1:2">
      <c r="A330" s="28"/>
      <c r="B330" s="28"/>
    </row>
    <row r="331" spans="1:2">
      <c r="A331" s="28"/>
      <c r="B331" s="28"/>
    </row>
    <row r="332" spans="1:2">
      <c r="A332" s="28"/>
      <c r="B332" s="28"/>
    </row>
    <row r="333" spans="1:2">
      <c r="A333" s="28"/>
      <c r="B333" s="28"/>
    </row>
    <row r="334" spans="1:2">
      <c r="A334" s="28"/>
      <c r="B334" s="28"/>
    </row>
    <row r="335" spans="1:2">
      <c r="A335" s="28"/>
      <c r="B335" s="28"/>
    </row>
    <row r="336" spans="1:2">
      <c r="A336" s="28"/>
      <c r="B336" s="28"/>
    </row>
    <row r="337" spans="1:2">
      <c r="A337" s="28"/>
      <c r="B337" s="28"/>
    </row>
    <row r="338" spans="1:2">
      <c r="A338" s="28"/>
      <c r="B338" s="28"/>
    </row>
    <row r="339" spans="1:2">
      <c r="A339" s="28"/>
      <c r="B339" s="28"/>
    </row>
    <row r="340" spans="1:2">
      <c r="A340" s="28"/>
      <c r="B340" s="28"/>
    </row>
    <row r="341" spans="1:2">
      <c r="A341" s="28"/>
      <c r="B341" s="28"/>
    </row>
    <row r="342" spans="1:2">
      <c r="A342" s="28"/>
      <c r="B342" s="28"/>
    </row>
    <row r="343" spans="1:2">
      <c r="A343" s="28"/>
      <c r="B343" s="28"/>
    </row>
    <row r="344" spans="1:2">
      <c r="A344" s="28"/>
      <c r="B344" s="28"/>
    </row>
    <row r="345" spans="1:2">
      <c r="A345" s="28"/>
      <c r="B345" s="28"/>
    </row>
    <row r="346" spans="1:2">
      <c r="A346" s="28"/>
      <c r="B346" s="28"/>
    </row>
    <row r="347" spans="1:2">
      <c r="A347" s="28"/>
      <c r="B347" s="28"/>
    </row>
    <row r="348" spans="1:2">
      <c r="A348" s="28"/>
      <c r="B348" s="28"/>
    </row>
    <row r="349" spans="1:2">
      <c r="A349" s="28"/>
      <c r="B349" s="28"/>
    </row>
    <row r="350" spans="1:2">
      <c r="A350" s="28"/>
      <c r="B350" s="28"/>
    </row>
    <row r="351" spans="1:2">
      <c r="A351" s="28"/>
      <c r="B351" s="28"/>
    </row>
    <row r="352" spans="1:2">
      <c r="A352" s="28"/>
      <c r="B352" s="28"/>
    </row>
    <row r="353" spans="1:2">
      <c r="A353" s="28"/>
      <c r="B353" s="28"/>
    </row>
    <row r="354" spans="1:2">
      <c r="A354" s="28"/>
      <c r="B354" s="28"/>
    </row>
    <row r="355" spans="1:2">
      <c r="A355" s="28"/>
      <c r="B355" s="28"/>
    </row>
    <row r="356" spans="1:2">
      <c r="A356" s="28"/>
      <c r="B356" s="28"/>
    </row>
    <row r="357" spans="1:2">
      <c r="A357" s="28"/>
      <c r="B357" s="28"/>
    </row>
    <row r="358" spans="1:2">
      <c r="A358" s="28"/>
      <c r="B358" s="28"/>
    </row>
    <row r="359" spans="1:2">
      <c r="A359" s="28"/>
      <c r="B359" s="28"/>
    </row>
    <row r="360" spans="1:2">
      <c r="A360" s="28"/>
      <c r="B360" s="28"/>
    </row>
    <row r="361" spans="1:2">
      <c r="A361" s="28"/>
      <c r="B361" s="28"/>
    </row>
    <row r="362" spans="1:2">
      <c r="A362" s="28"/>
      <c r="B362" s="28"/>
    </row>
    <row r="363" spans="1:2">
      <c r="A363" s="28"/>
      <c r="B363" s="28"/>
    </row>
    <row r="364" spans="1:2">
      <c r="A364" s="28"/>
      <c r="B364" s="28"/>
    </row>
    <row r="365" spans="1:2">
      <c r="A365" s="28"/>
      <c r="B365" s="28"/>
    </row>
    <row r="366" spans="1:2">
      <c r="A366" s="28"/>
      <c r="B366" s="28"/>
    </row>
    <row r="367" spans="1:2">
      <c r="A367" s="28"/>
      <c r="B367" s="28"/>
    </row>
    <row r="368" spans="1:2">
      <c r="A368" s="28"/>
      <c r="B368" s="28"/>
    </row>
    <row r="369" spans="1:2">
      <c r="A369" s="28"/>
      <c r="B369" s="28"/>
    </row>
    <row r="370" spans="1:2">
      <c r="A370" s="28"/>
      <c r="B370" s="28"/>
    </row>
    <row r="371" spans="1:2">
      <c r="A371" s="28"/>
      <c r="B371" s="28"/>
    </row>
    <row r="372" spans="1:2">
      <c r="A372" s="28"/>
      <c r="B372" s="28"/>
    </row>
    <row r="373" spans="1:2">
      <c r="A373" s="28"/>
      <c r="B373" s="28"/>
    </row>
    <row r="374" spans="1:2">
      <c r="A374" s="28"/>
      <c r="B374" s="28"/>
    </row>
    <row r="375" spans="1:2">
      <c r="A375" s="28"/>
      <c r="B375" s="28"/>
    </row>
    <row r="376" spans="1:2">
      <c r="A376" s="28"/>
      <c r="B376" s="28"/>
    </row>
    <row r="377" spans="1:2">
      <c r="A377" s="28"/>
      <c r="B377" s="28"/>
    </row>
    <row r="378" spans="1:2">
      <c r="A378" s="28"/>
      <c r="B378" s="28"/>
    </row>
    <row r="379" spans="1:2">
      <c r="A379" s="28"/>
      <c r="B379" s="28"/>
    </row>
    <row r="380" spans="1:2">
      <c r="A380" s="28"/>
      <c r="B380" s="28"/>
    </row>
    <row r="381" spans="1:2">
      <c r="A381" s="28"/>
      <c r="B381" s="28"/>
    </row>
    <row r="382" spans="1:2">
      <c r="A382" s="28"/>
      <c r="B382" s="28"/>
    </row>
    <row r="383" spans="1:2">
      <c r="A383" s="28"/>
      <c r="B383" s="28"/>
    </row>
    <row r="384" spans="1:2">
      <c r="A384" s="28"/>
      <c r="B384" s="28"/>
    </row>
    <row r="385" spans="1:2">
      <c r="A385" s="28"/>
      <c r="B385" s="28"/>
    </row>
    <row r="386" spans="1:2">
      <c r="A386" s="28"/>
      <c r="B386" s="28"/>
    </row>
    <row r="387" spans="1:2">
      <c r="A387" s="28"/>
      <c r="B387" s="28"/>
    </row>
    <row r="388" spans="1:2">
      <c r="A388" s="28"/>
      <c r="B388" s="28"/>
    </row>
    <row r="389" spans="1:2">
      <c r="A389" s="28"/>
      <c r="B389" s="28"/>
    </row>
    <row r="390" spans="1:2">
      <c r="A390" s="28"/>
      <c r="B390" s="28"/>
    </row>
    <row r="391" spans="1:2">
      <c r="A391" s="28"/>
      <c r="B391" s="28"/>
    </row>
    <row r="392" spans="1:2">
      <c r="A392" s="28"/>
      <c r="B392" s="28"/>
    </row>
    <row r="393" spans="1:2">
      <c r="A393" s="28"/>
      <c r="B393" s="28"/>
    </row>
    <row r="394" spans="1:2">
      <c r="A394" s="28"/>
      <c r="B394" s="28"/>
    </row>
    <row r="395" spans="1:2">
      <c r="A395" s="28"/>
      <c r="B395" s="28"/>
    </row>
    <row r="396" spans="1:2">
      <c r="A396" s="28"/>
      <c r="B396" s="28"/>
    </row>
    <row r="397" spans="1:2">
      <c r="A397" s="28"/>
      <c r="B397" s="28"/>
    </row>
    <row r="398" spans="1:2">
      <c r="A398" s="28"/>
      <c r="B398" s="28"/>
    </row>
    <row r="399" spans="1:2">
      <c r="A399" s="28"/>
      <c r="B399" s="28"/>
    </row>
    <row r="400" spans="1:2">
      <c r="A400" s="28"/>
      <c r="B400" s="28"/>
    </row>
    <row r="401" spans="1:2">
      <c r="A401" s="28"/>
      <c r="B401" s="28"/>
    </row>
    <row r="402" spans="1:2">
      <c r="A402" s="28"/>
      <c r="B402" s="28"/>
    </row>
    <row r="403" spans="1:2">
      <c r="A403" s="28"/>
      <c r="B403" s="28"/>
    </row>
    <row r="404" spans="1:2">
      <c r="A404" s="28"/>
      <c r="B404" s="28"/>
    </row>
    <row r="405" spans="1:2">
      <c r="A405" s="28"/>
      <c r="B405" s="28"/>
    </row>
    <row r="406" spans="1:2">
      <c r="A406" s="28"/>
      <c r="B406" s="28"/>
    </row>
    <row r="407" spans="1:2">
      <c r="A407" s="28"/>
      <c r="B407" s="28"/>
    </row>
    <row r="408" spans="1:2">
      <c r="A408" s="28"/>
      <c r="B408" s="28"/>
    </row>
    <row r="409" spans="1:2">
      <c r="A409" s="28"/>
      <c r="B409" s="28"/>
    </row>
    <row r="410" spans="1:2">
      <c r="A410" s="28"/>
      <c r="B410" s="28"/>
    </row>
    <row r="411" spans="1:2">
      <c r="A411" s="28"/>
      <c r="B411" s="28"/>
    </row>
    <row r="412" spans="1:2">
      <c r="A412" s="28"/>
      <c r="B412" s="28"/>
    </row>
    <row r="413" spans="1:2">
      <c r="A413" s="28"/>
      <c r="B413" s="28"/>
    </row>
    <row r="414" spans="1:2">
      <c r="A414" s="28"/>
      <c r="B414" s="28"/>
    </row>
    <row r="415" spans="1:2">
      <c r="A415" s="28"/>
      <c r="B415" s="28"/>
    </row>
    <row r="416" spans="1:2">
      <c r="A416" s="28"/>
      <c r="B416" s="28"/>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877"/>
  <sheetViews>
    <sheetView workbookViewId="0">
      <selection activeCell="E12" sqref="E12"/>
    </sheetView>
  </sheetViews>
  <sheetFormatPr defaultRowHeight="14.25"/>
  <cols>
    <col min="1" max="1" width="57" style="28" customWidth="1"/>
    <col min="2" max="2" width="9.125" style="28"/>
  </cols>
  <sheetData>
    <row r="1" spans="1:2" ht="15.75">
      <c r="A1" s="57" t="s">
        <v>700</v>
      </c>
    </row>
    <row r="3" spans="1:2">
      <c r="A3" s="29" t="s">
        <v>324</v>
      </c>
      <c r="B3" s="30" t="s">
        <v>325</v>
      </c>
    </row>
    <row r="4" spans="1:2">
      <c r="A4" s="31" t="s">
        <v>701</v>
      </c>
      <c r="B4" s="32" t="s">
        <v>702</v>
      </c>
    </row>
    <row r="5" spans="1:2">
      <c r="A5" s="33" t="s">
        <v>703</v>
      </c>
      <c r="B5" s="23" t="s">
        <v>704</v>
      </c>
    </row>
    <row r="6" spans="1:2">
      <c r="A6" s="33" t="s">
        <v>705</v>
      </c>
      <c r="B6" s="23" t="s">
        <v>706</v>
      </c>
    </row>
    <row r="7" spans="1:2">
      <c r="A7" s="33" t="s">
        <v>707</v>
      </c>
      <c r="B7" s="23" t="s">
        <v>708</v>
      </c>
    </row>
    <row r="8" spans="1:2">
      <c r="A8" s="33" t="s">
        <v>709</v>
      </c>
      <c r="B8" s="23" t="s">
        <v>710</v>
      </c>
    </row>
    <row r="9" spans="1:2">
      <c r="A9" s="33" t="s">
        <v>711</v>
      </c>
      <c r="B9" s="23" t="s">
        <v>712</v>
      </c>
    </row>
    <row r="10" spans="1:2">
      <c r="A10" s="33" t="s">
        <v>713</v>
      </c>
      <c r="B10" s="23" t="s">
        <v>714</v>
      </c>
    </row>
    <row r="11" spans="1:2">
      <c r="A11" s="33" t="s">
        <v>715</v>
      </c>
      <c r="B11" s="23" t="s">
        <v>716</v>
      </c>
    </row>
    <row r="12" spans="1:2">
      <c r="A12" s="33" t="s">
        <v>326</v>
      </c>
      <c r="B12" s="23" t="s">
        <v>327</v>
      </c>
    </row>
    <row r="13" spans="1:2">
      <c r="A13" s="33" t="s">
        <v>717</v>
      </c>
      <c r="B13" s="23" t="s">
        <v>718</v>
      </c>
    </row>
    <row r="14" spans="1:2">
      <c r="A14" s="33" t="s">
        <v>719</v>
      </c>
      <c r="B14" s="23" t="s">
        <v>720</v>
      </c>
    </row>
    <row r="15" spans="1:2">
      <c r="A15" s="33" t="s">
        <v>721</v>
      </c>
      <c r="B15" s="23" t="s">
        <v>722</v>
      </c>
    </row>
    <row r="16" spans="1:2">
      <c r="A16" s="33" t="s">
        <v>723</v>
      </c>
      <c r="B16" s="23" t="s">
        <v>724</v>
      </c>
    </row>
    <row r="17" spans="1:2">
      <c r="A17" s="33" t="s">
        <v>725</v>
      </c>
      <c r="B17" s="23" t="s">
        <v>726</v>
      </c>
    </row>
    <row r="18" spans="1:2">
      <c r="A18" s="33" t="s">
        <v>727</v>
      </c>
      <c r="B18" s="23" t="s">
        <v>728</v>
      </c>
    </row>
    <row r="19" spans="1:2">
      <c r="A19" s="33" t="s">
        <v>729</v>
      </c>
      <c r="B19" s="23" t="s">
        <v>730</v>
      </c>
    </row>
    <row r="20" spans="1:2">
      <c r="A20" s="33" t="s">
        <v>328</v>
      </c>
      <c r="B20" s="23" t="s">
        <v>329</v>
      </c>
    </row>
    <row r="21" spans="1:2">
      <c r="A21" s="33" t="s">
        <v>731</v>
      </c>
      <c r="B21" s="23" t="s">
        <v>732</v>
      </c>
    </row>
    <row r="22" spans="1:2">
      <c r="A22" s="33" t="s">
        <v>733</v>
      </c>
      <c r="B22" s="23" t="s">
        <v>734</v>
      </c>
    </row>
    <row r="23" spans="1:2">
      <c r="A23" s="33" t="s">
        <v>330</v>
      </c>
      <c r="B23" s="23" t="s">
        <v>331</v>
      </c>
    </row>
    <row r="24" spans="1:2">
      <c r="A24" s="33" t="s">
        <v>735</v>
      </c>
      <c r="B24" s="23" t="s">
        <v>736</v>
      </c>
    </row>
    <row r="25" spans="1:2">
      <c r="A25" s="33" t="s">
        <v>737</v>
      </c>
      <c r="B25" s="23" t="s">
        <v>738</v>
      </c>
    </row>
    <row r="26" spans="1:2">
      <c r="A26" s="33" t="s">
        <v>739</v>
      </c>
      <c r="B26" s="23" t="s">
        <v>740</v>
      </c>
    </row>
    <row r="27" spans="1:2">
      <c r="A27" s="33" t="s">
        <v>741</v>
      </c>
      <c r="B27" s="23" t="s">
        <v>742</v>
      </c>
    </row>
    <row r="28" spans="1:2">
      <c r="A28" s="33" t="s">
        <v>743</v>
      </c>
      <c r="B28" s="23" t="s">
        <v>744</v>
      </c>
    </row>
    <row r="29" spans="1:2">
      <c r="A29" s="33" t="s">
        <v>745</v>
      </c>
      <c r="B29" s="23" t="s">
        <v>746</v>
      </c>
    </row>
    <row r="30" spans="1:2">
      <c r="A30" s="33" t="s">
        <v>747</v>
      </c>
      <c r="B30" s="23" t="s">
        <v>748</v>
      </c>
    </row>
    <row r="31" spans="1:2">
      <c r="A31" s="33" t="s">
        <v>749</v>
      </c>
      <c r="B31" s="23" t="s">
        <v>750</v>
      </c>
    </row>
    <row r="32" spans="1:2">
      <c r="A32" s="33" t="s">
        <v>751</v>
      </c>
      <c r="B32" s="23" t="s">
        <v>752</v>
      </c>
    </row>
    <row r="33" spans="1:2">
      <c r="A33" s="33" t="s">
        <v>753</v>
      </c>
      <c r="B33" s="23" t="s">
        <v>754</v>
      </c>
    </row>
    <row r="34" spans="1:2">
      <c r="A34" s="33" t="s">
        <v>755</v>
      </c>
      <c r="B34" s="23" t="s">
        <v>756</v>
      </c>
    </row>
    <row r="35" spans="1:2">
      <c r="A35" s="33" t="s">
        <v>757</v>
      </c>
      <c r="B35" s="23" t="s">
        <v>758</v>
      </c>
    </row>
    <row r="36" spans="1:2">
      <c r="A36" s="33" t="s">
        <v>759</v>
      </c>
      <c r="B36" s="23" t="s">
        <v>760</v>
      </c>
    </row>
    <row r="37" spans="1:2">
      <c r="A37" s="33" t="s">
        <v>332</v>
      </c>
      <c r="B37" s="23" t="s">
        <v>333</v>
      </c>
    </row>
    <row r="38" spans="1:2">
      <c r="A38" s="33" t="s">
        <v>761</v>
      </c>
      <c r="B38" s="23" t="s">
        <v>762</v>
      </c>
    </row>
    <row r="39" spans="1:2">
      <c r="A39" s="33" t="s">
        <v>763</v>
      </c>
      <c r="B39" s="23" t="s">
        <v>764</v>
      </c>
    </row>
    <row r="40" spans="1:2">
      <c r="A40" s="33" t="s">
        <v>765</v>
      </c>
      <c r="B40" s="23" t="s">
        <v>766</v>
      </c>
    </row>
    <row r="41" spans="1:2">
      <c r="A41" s="33" t="s">
        <v>767</v>
      </c>
      <c r="B41" s="23" t="s">
        <v>768</v>
      </c>
    </row>
    <row r="42" spans="1:2">
      <c r="A42" s="33" t="s">
        <v>769</v>
      </c>
      <c r="B42" s="23" t="s">
        <v>770</v>
      </c>
    </row>
    <row r="43" spans="1:2">
      <c r="A43" s="33" t="s">
        <v>771</v>
      </c>
      <c r="B43" s="23" t="s">
        <v>772</v>
      </c>
    </row>
    <row r="44" spans="1:2">
      <c r="A44" s="33" t="s">
        <v>773</v>
      </c>
      <c r="B44" s="23" t="s">
        <v>774</v>
      </c>
    </row>
    <row r="45" spans="1:2">
      <c r="A45" s="34" t="s">
        <v>775</v>
      </c>
      <c r="B45" s="23" t="s">
        <v>335</v>
      </c>
    </row>
    <row r="46" spans="1:2">
      <c r="A46" s="33" t="s">
        <v>776</v>
      </c>
      <c r="B46" s="23" t="s">
        <v>777</v>
      </c>
    </row>
    <row r="47" spans="1:2">
      <c r="A47" s="33" t="s">
        <v>47</v>
      </c>
      <c r="B47" s="23" t="s">
        <v>336</v>
      </c>
    </row>
    <row r="48" spans="1:2">
      <c r="A48" s="33" t="s">
        <v>778</v>
      </c>
      <c r="B48" s="23" t="s">
        <v>779</v>
      </c>
    </row>
    <row r="49" spans="1:2">
      <c r="A49" s="33" t="s">
        <v>780</v>
      </c>
      <c r="B49" s="23" t="s">
        <v>781</v>
      </c>
    </row>
    <row r="50" spans="1:2">
      <c r="A50" s="33" t="s">
        <v>782</v>
      </c>
      <c r="B50" s="23" t="s">
        <v>783</v>
      </c>
    </row>
    <row r="51" spans="1:2">
      <c r="A51" s="33" t="s">
        <v>784</v>
      </c>
      <c r="B51" s="23" t="s">
        <v>785</v>
      </c>
    </row>
    <row r="52" spans="1:2">
      <c r="A52" s="33" t="s">
        <v>786</v>
      </c>
      <c r="B52" s="23" t="s">
        <v>787</v>
      </c>
    </row>
    <row r="53" spans="1:2">
      <c r="A53" s="33" t="s">
        <v>788</v>
      </c>
      <c r="B53" s="23" t="s">
        <v>789</v>
      </c>
    </row>
    <row r="54" spans="1:2">
      <c r="A54" s="33" t="s">
        <v>790</v>
      </c>
      <c r="B54" s="23" t="s">
        <v>791</v>
      </c>
    </row>
    <row r="55" spans="1:2">
      <c r="A55" s="33" t="s">
        <v>792</v>
      </c>
      <c r="B55" s="23" t="s">
        <v>793</v>
      </c>
    </row>
    <row r="56" spans="1:2">
      <c r="A56" s="33" t="s">
        <v>794</v>
      </c>
      <c r="B56" s="23" t="s">
        <v>795</v>
      </c>
    </row>
    <row r="57" spans="1:2">
      <c r="A57" s="33" t="s">
        <v>796</v>
      </c>
      <c r="B57" s="23" t="s">
        <v>797</v>
      </c>
    </row>
    <row r="58" spans="1:2">
      <c r="A58" s="33" t="s">
        <v>798</v>
      </c>
      <c r="B58" s="23" t="s">
        <v>799</v>
      </c>
    </row>
    <row r="59" spans="1:2">
      <c r="A59" s="33" t="s">
        <v>337</v>
      </c>
      <c r="B59" s="23" t="s">
        <v>338</v>
      </c>
    </row>
    <row r="60" spans="1:2">
      <c r="A60" s="33" t="s">
        <v>800</v>
      </c>
      <c r="B60" s="23" t="s">
        <v>801</v>
      </c>
    </row>
    <row r="61" spans="1:2">
      <c r="A61" s="33" t="s">
        <v>339</v>
      </c>
      <c r="B61" s="23" t="s">
        <v>340</v>
      </c>
    </row>
    <row r="62" spans="1:2">
      <c r="A62" s="33" t="s">
        <v>802</v>
      </c>
      <c r="B62" s="23" t="s">
        <v>803</v>
      </c>
    </row>
    <row r="63" spans="1:2">
      <c r="A63" s="33" t="s">
        <v>802</v>
      </c>
      <c r="B63" s="23" t="s">
        <v>804</v>
      </c>
    </row>
    <row r="64" spans="1:2">
      <c r="A64" s="33" t="s">
        <v>805</v>
      </c>
      <c r="B64" s="23" t="s">
        <v>806</v>
      </c>
    </row>
    <row r="65" spans="1:2">
      <c r="A65" s="33" t="s">
        <v>807</v>
      </c>
      <c r="B65" s="23" t="s">
        <v>808</v>
      </c>
    </row>
    <row r="66" spans="1:2">
      <c r="A66" s="33" t="s">
        <v>809</v>
      </c>
      <c r="B66" s="23" t="s">
        <v>810</v>
      </c>
    </row>
    <row r="67" spans="1:2">
      <c r="A67" s="33" t="s">
        <v>811</v>
      </c>
      <c r="B67" s="23" t="s">
        <v>812</v>
      </c>
    </row>
    <row r="68" spans="1:2">
      <c r="A68" s="33" t="s">
        <v>813</v>
      </c>
      <c r="B68" s="23" t="s">
        <v>814</v>
      </c>
    </row>
    <row r="69" spans="1:2">
      <c r="A69" s="33" t="s">
        <v>815</v>
      </c>
      <c r="B69" s="23" t="s">
        <v>816</v>
      </c>
    </row>
    <row r="70" spans="1:2">
      <c r="A70" s="33" t="s">
        <v>817</v>
      </c>
      <c r="B70" s="23" t="s">
        <v>818</v>
      </c>
    </row>
    <row r="71" spans="1:2">
      <c r="A71" s="33" t="s">
        <v>819</v>
      </c>
      <c r="B71" s="23" t="s">
        <v>820</v>
      </c>
    </row>
    <row r="72" spans="1:2">
      <c r="A72" s="33" t="s">
        <v>821</v>
      </c>
      <c r="B72" s="23" t="s">
        <v>822</v>
      </c>
    </row>
    <row r="73" spans="1:2">
      <c r="A73" s="33" t="s">
        <v>823</v>
      </c>
      <c r="B73" s="23" t="s">
        <v>824</v>
      </c>
    </row>
    <row r="74" spans="1:2">
      <c r="A74" s="33" t="s">
        <v>341</v>
      </c>
      <c r="B74" s="23" t="s">
        <v>342</v>
      </c>
    </row>
    <row r="75" spans="1:2">
      <c r="A75" s="33" t="s">
        <v>825</v>
      </c>
      <c r="B75" s="23" t="s">
        <v>826</v>
      </c>
    </row>
    <row r="76" spans="1:2">
      <c r="A76" s="33" t="s">
        <v>827</v>
      </c>
      <c r="B76" s="23" t="s">
        <v>344</v>
      </c>
    </row>
    <row r="77" spans="1:2">
      <c r="A77" s="33" t="s">
        <v>828</v>
      </c>
      <c r="B77" s="23" t="s">
        <v>829</v>
      </c>
    </row>
    <row r="78" spans="1:2">
      <c r="A78" s="33" t="s">
        <v>830</v>
      </c>
      <c r="B78" s="23" t="s">
        <v>831</v>
      </c>
    </row>
    <row r="79" spans="1:2">
      <c r="A79" s="33" t="s">
        <v>832</v>
      </c>
      <c r="B79" s="23" t="s">
        <v>346</v>
      </c>
    </row>
    <row r="80" spans="1:2">
      <c r="A80" s="33" t="s">
        <v>833</v>
      </c>
      <c r="B80" s="23" t="s">
        <v>834</v>
      </c>
    </row>
    <row r="81" spans="1:2">
      <c r="A81" s="33" t="s">
        <v>835</v>
      </c>
      <c r="B81" s="23" t="s">
        <v>347</v>
      </c>
    </row>
    <row r="82" spans="1:2">
      <c r="A82" s="33" t="s">
        <v>836</v>
      </c>
      <c r="B82" s="23" t="s">
        <v>837</v>
      </c>
    </row>
    <row r="83" spans="1:2">
      <c r="A83" s="33" t="s">
        <v>838</v>
      </c>
      <c r="B83" s="23" t="s">
        <v>839</v>
      </c>
    </row>
    <row r="84" spans="1:2">
      <c r="A84" s="33" t="s">
        <v>840</v>
      </c>
      <c r="B84" s="23" t="s">
        <v>841</v>
      </c>
    </row>
    <row r="85" spans="1:2">
      <c r="A85" s="33" t="s">
        <v>842</v>
      </c>
      <c r="B85" s="23" t="s">
        <v>843</v>
      </c>
    </row>
    <row r="86" spans="1:2">
      <c r="A86" s="33" t="s">
        <v>844</v>
      </c>
      <c r="B86" s="23" t="s">
        <v>845</v>
      </c>
    </row>
    <row r="87" spans="1:2">
      <c r="A87" s="33" t="s">
        <v>846</v>
      </c>
      <c r="B87" s="23" t="s">
        <v>847</v>
      </c>
    </row>
    <row r="88" spans="1:2">
      <c r="A88" s="33" t="s">
        <v>848</v>
      </c>
      <c r="B88" s="23" t="s">
        <v>849</v>
      </c>
    </row>
    <row r="89" spans="1:2">
      <c r="A89" s="33" t="s">
        <v>850</v>
      </c>
      <c r="B89" s="23" t="s">
        <v>851</v>
      </c>
    </row>
    <row r="90" spans="1:2">
      <c r="A90" s="33" t="s">
        <v>852</v>
      </c>
      <c r="B90" s="23" t="s">
        <v>349</v>
      </c>
    </row>
    <row r="91" spans="1:2">
      <c r="A91" s="33" t="s">
        <v>852</v>
      </c>
      <c r="B91" s="23" t="s">
        <v>853</v>
      </c>
    </row>
    <row r="92" spans="1:2">
      <c r="A92" s="33" t="s">
        <v>854</v>
      </c>
      <c r="B92" s="23" t="s">
        <v>855</v>
      </c>
    </row>
    <row r="93" spans="1:2">
      <c r="A93" s="33" t="s">
        <v>856</v>
      </c>
      <c r="B93" s="23" t="s">
        <v>857</v>
      </c>
    </row>
    <row r="94" spans="1:2">
      <c r="A94" s="33" t="s">
        <v>858</v>
      </c>
      <c r="B94" s="23" t="s">
        <v>859</v>
      </c>
    </row>
    <row r="95" spans="1:2">
      <c r="A95" s="33" t="s">
        <v>860</v>
      </c>
      <c r="B95" s="23" t="s">
        <v>861</v>
      </c>
    </row>
    <row r="96" spans="1:2">
      <c r="A96" s="33" t="s">
        <v>350</v>
      </c>
      <c r="B96" s="23" t="s">
        <v>351</v>
      </c>
    </row>
    <row r="97" spans="1:2">
      <c r="A97" s="33" t="s">
        <v>862</v>
      </c>
      <c r="B97" s="23" t="s">
        <v>863</v>
      </c>
    </row>
    <row r="98" spans="1:2">
      <c r="A98" s="33" t="s">
        <v>864</v>
      </c>
      <c r="B98" s="23" t="s">
        <v>865</v>
      </c>
    </row>
    <row r="99" spans="1:2">
      <c r="A99" s="33" t="s">
        <v>866</v>
      </c>
      <c r="B99" s="23" t="s">
        <v>867</v>
      </c>
    </row>
    <row r="100" spans="1:2">
      <c r="A100" s="33" t="s">
        <v>868</v>
      </c>
      <c r="B100" s="23" t="s">
        <v>353</v>
      </c>
    </row>
    <row r="101" spans="1:2">
      <c r="A101" s="33" t="s">
        <v>869</v>
      </c>
      <c r="B101" s="23" t="s">
        <v>870</v>
      </c>
    </row>
    <row r="102" spans="1:2">
      <c r="A102" s="33" t="s">
        <v>871</v>
      </c>
      <c r="B102" s="23" t="s">
        <v>872</v>
      </c>
    </row>
    <row r="103" spans="1:2">
      <c r="A103" s="33" t="s">
        <v>873</v>
      </c>
      <c r="B103" s="23" t="s">
        <v>874</v>
      </c>
    </row>
    <row r="104" spans="1:2">
      <c r="A104" s="33" t="s">
        <v>875</v>
      </c>
      <c r="B104" s="23" t="s">
        <v>876</v>
      </c>
    </row>
    <row r="105" spans="1:2">
      <c r="A105" s="33" t="s">
        <v>877</v>
      </c>
      <c r="B105" s="23" t="s">
        <v>878</v>
      </c>
    </row>
    <row r="106" spans="1:2">
      <c r="A106" s="33" t="s">
        <v>879</v>
      </c>
      <c r="B106" s="23" t="s">
        <v>880</v>
      </c>
    </row>
    <row r="107" spans="1:2">
      <c r="A107" s="33" t="s">
        <v>879</v>
      </c>
      <c r="B107" s="23" t="s">
        <v>881</v>
      </c>
    </row>
    <row r="108" spans="1:2">
      <c r="A108" s="33" t="s">
        <v>882</v>
      </c>
      <c r="B108" s="23" t="s">
        <v>883</v>
      </c>
    </row>
    <row r="109" spans="1:2">
      <c r="A109" s="33" t="s">
        <v>884</v>
      </c>
      <c r="B109" s="23" t="s">
        <v>885</v>
      </c>
    </row>
    <row r="110" spans="1:2">
      <c r="A110" s="33" t="s">
        <v>58</v>
      </c>
      <c r="B110" s="23" t="s">
        <v>886</v>
      </c>
    </row>
    <row r="111" spans="1:2">
      <c r="A111" s="33" t="s">
        <v>887</v>
      </c>
      <c r="B111" s="23" t="s">
        <v>355</v>
      </c>
    </row>
    <row r="112" spans="1:2">
      <c r="A112" s="33" t="s">
        <v>888</v>
      </c>
      <c r="B112" s="23" t="s">
        <v>889</v>
      </c>
    </row>
    <row r="113" spans="1:2">
      <c r="A113" s="34" t="s">
        <v>890</v>
      </c>
      <c r="B113" s="35" t="s">
        <v>891</v>
      </c>
    </row>
    <row r="114" spans="1:2">
      <c r="A114" s="34" t="s">
        <v>892</v>
      </c>
      <c r="B114" s="35" t="s">
        <v>893</v>
      </c>
    </row>
    <row r="115" spans="1:2">
      <c r="A115" s="34" t="s">
        <v>894</v>
      </c>
      <c r="B115" s="35" t="s">
        <v>895</v>
      </c>
    </row>
    <row r="116" spans="1:2">
      <c r="A116" s="34" t="s">
        <v>896</v>
      </c>
      <c r="B116" s="35" t="s">
        <v>897</v>
      </c>
    </row>
    <row r="117" spans="1:2">
      <c r="A117" s="34" t="s">
        <v>898</v>
      </c>
      <c r="B117" s="35" t="s">
        <v>899</v>
      </c>
    </row>
    <row r="118" spans="1:2">
      <c r="A118" s="34" t="s">
        <v>900</v>
      </c>
      <c r="B118" s="35" t="s">
        <v>901</v>
      </c>
    </row>
    <row r="119" spans="1:2">
      <c r="A119" s="34" t="s">
        <v>902</v>
      </c>
      <c r="B119" s="35" t="s">
        <v>903</v>
      </c>
    </row>
    <row r="120" spans="1:2">
      <c r="A120" s="34" t="s">
        <v>904</v>
      </c>
      <c r="B120" s="35" t="s">
        <v>905</v>
      </c>
    </row>
    <row r="121" spans="1:2">
      <c r="A121" s="34" t="s">
        <v>906</v>
      </c>
      <c r="B121" s="35" t="s">
        <v>907</v>
      </c>
    </row>
    <row r="122" spans="1:2">
      <c r="A122" s="34" t="s">
        <v>908</v>
      </c>
      <c r="B122" s="35" t="s">
        <v>909</v>
      </c>
    </row>
    <row r="123" spans="1:2">
      <c r="A123" s="34" t="s">
        <v>910</v>
      </c>
      <c r="B123" s="35" t="s">
        <v>911</v>
      </c>
    </row>
    <row r="124" spans="1:2">
      <c r="A124" s="34" t="s">
        <v>912</v>
      </c>
      <c r="B124" s="35" t="s">
        <v>913</v>
      </c>
    </row>
    <row r="125" spans="1:2">
      <c r="A125" s="34" t="s">
        <v>914</v>
      </c>
      <c r="B125" s="35" t="s">
        <v>915</v>
      </c>
    </row>
    <row r="126" spans="1:2">
      <c r="A126" s="34" t="s">
        <v>916</v>
      </c>
      <c r="B126" s="35" t="s">
        <v>917</v>
      </c>
    </row>
    <row r="127" spans="1:2">
      <c r="A127" s="34" t="s">
        <v>918</v>
      </c>
      <c r="B127" s="35" t="s">
        <v>919</v>
      </c>
    </row>
    <row r="128" spans="1:2">
      <c r="A128" s="34" t="s">
        <v>920</v>
      </c>
      <c r="B128" s="35" t="s">
        <v>921</v>
      </c>
    </row>
    <row r="129" spans="1:2">
      <c r="A129" s="34" t="s">
        <v>922</v>
      </c>
      <c r="B129" s="35" t="s">
        <v>923</v>
      </c>
    </row>
    <row r="130" spans="1:2">
      <c r="A130" s="33" t="s">
        <v>356</v>
      </c>
      <c r="B130" s="23" t="s">
        <v>357</v>
      </c>
    </row>
    <row r="131" spans="1:2">
      <c r="A131" s="33" t="s">
        <v>356</v>
      </c>
      <c r="B131" s="23" t="s">
        <v>924</v>
      </c>
    </row>
    <row r="132" spans="1:2">
      <c r="A132" s="33" t="s">
        <v>925</v>
      </c>
      <c r="B132" s="23" t="s">
        <v>926</v>
      </c>
    </row>
    <row r="133" spans="1:2">
      <c r="A133" s="33" t="s">
        <v>927</v>
      </c>
      <c r="B133" s="23" t="s">
        <v>359</v>
      </c>
    </row>
    <row r="134" spans="1:2">
      <c r="A134" s="33" t="s">
        <v>927</v>
      </c>
      <c r="B134" s="23" t="s">
        <v>928</v>
      </c>
    </row>
    <row r="135" spans="1:2">
      <c r="A135" s="33" t="s">
        <v>929</v>
      </c>
      <c r="B135" s="23" t="s">
        <v>930</v>
      </c>
    </row>
    <row r="136" spans="1:2">
      <c r="A136" s="33" t="s">
        <v>931</v>
      </c>
      <c r="B136" s="23" t="s">
        <v>932</v>
      </c>
    </row>
    <row r="137" spans="1:2">
      <c r="A137" s="33" t="s">
        <v>931</v>
      </c>
      <c r="B137" s="23" t="s">
        <v>933</v>
      </c>
    </row>
    <row r="138" spans="1:2">
      <c r="A138" s="33" t="s">
        <v>934</v>
      </c>
      <c r="B138" s="23" t="s">
        <v>935</v>
      </c>
    </row>
    <row r="139" spans="1:2">
      <c r="A139" s="33" t="s">
        <v>936</v>
      </c>
      <c r="B139" s="23" t="s">
        <v>937</v>
      </c>
    </row>
    <row r="140" spans="1:2">
      <c r="A140" s="33" t="s">
        <v>938</v>
      </c>
      <c r="B140" s="23" t="s">
        <v>939</v>
      </c>
    </row>
    <row r="141" spans="1:2">
      <c r="A141" s="33" t="s">
        <v>940</v>
      </c>
      <c r="B141" s="23" t="s">
        <v>941</v>
      </c>
    </row>
    <row r="142" spans="1:2">
      <c r="A142" s="33" t="s">
        <v>942</v>
      </c>
      <c r="B142" s="23" t="s">
        <v>943</v>
      </c>
    </row>
    <row r="143" spans="1:2">
      <c r="A143" s="33" t="s">
        <v>942</v>
      </c>
      <c r="B143" s="23" t="s">
        <v>944</v>
      </c>
    </row>
    <row r="144" spans="1:2">
      <c r="A144" s="33" t="s">
        <v>942</v>
      </c>
      <c r="B144" s="23" t="s">
        <v>945</v>
      </c>
    </row>
    <row r="145" spans="1:2">
      <c r="A145" s="33" t="s">
        <v>946</v>
      </c>
      <c r="B145" s="23" t="s">
        <v>947</v>
      </c>
    </row>
    <row r="146" spans="1:2">
      <c r="A146" s="33" t="s">
        <v>948</v>
      </c>
      <c r="B146" s="23" t="s">
        <v>949</v>
      </c>
    </row>
    <row r="147" spans="1:2">
      <c r="A147" s="33" t="s">
        <v>950</v>
      </c>
      <c r="B147" s="23" t="s">
        <v>951</v>
      </c>
    </row>
    <row r="148" spans="1:2">
      <c r="A148" s="33" t="s">
        <v>952</v>
      </c>
      <c r="B148" s="23" t="s">
        <v>953</v>
      </c>
    </row>
    <row r="149" spans="1:2">
      <c r="A149" s="33" t="s">
        <v>954</v>
      </c>
      <c r="B149" s="23" t="s">
        <v>955</v>
      </c>
    </row>
    <row r="150" spans="1:2">
      <c r="A150" s="33" t="s">
        <v>954</v>
      </c>
      <c r="B150" s="23" t="s">
        <v>956</v>
      </c>
    </row>
    <row r="151" spans="1:2">
      <c r="A151" s="33" t="s">
        <v>957</v>
      </c>
      <c r="B151" s="23" t="s">
        <v>958</v>
      </c>
    </row>
    <row r="152" spans="1:2">
      <c r="A152" s="33" t="s">
        <v>959</v>
      </c>
      <c r="B152" s="23" t="s">
        <v>960</v>
      </c>
    </row>
    <row r="153" spans="1:2">
      <c r="A153" s="33" t="s">
        <v>959</v>
      </c>
      <c r="B153" s="23" t="s">
        <v>961</v>
      </c>
    </row>
    <row r="154" spans="1:2">
      <c r="A154" s="36" t="s">
        <v>360</v>
      </c>
      <c r="B154" s="23" t="s">
        <v>361</v>
      </c>
    </row>
    <row r="155" spans="1:2">
      <c r="A155" s="36" t="s">
        <v>962</v>
      </c>
      <c r="B155" s="23" t="s">
        <v>363</v>
      </c>
    </row>
    <row r="156" spans="1:2">
      <c r="A156" s="36" t="s">
        <v>963</v>
      </c>
      <c r="B156" s="23" t="s">
        <v>964</v>
      </c>
    </row>
    <row r="157" spans="1:2">
      <c r="A157" s="36" t="s">
        <v>965</v>
      </c>
      <c r="B157" s="23" t="s">
        <v>365</v>
      </c>
    </row>
    <row r="158" spans="1:2">
      <c r="A158" s="36" t="s">
        <v>366</v>
      </c>
      <c r="B158" s="23" t="s">
        <v>367</v>
      </c>
    </row>
    <row r="159" spans="1:2">
      <c r="A159" s="36" t="s">
        <v>368</v>
      </c>
      <c r="B159" s="23" t="s">
        <v>369</v>
      </c>
    </row>
    <row r="160" spans="1:2">
      <c r="A160" s="36" t="s">
        <v>966</v>
      </c>
      <c r="B160" s="23" t="s">
        <v>371</v>
      </c>
    </row>
    <row r="161" spans="1:2">
      <c r="A161" s="36" t="s">
        <v>966</v>
      </c>
      <c r="B161" s="23" t="s">
        <v>967</v>
      </c>
    </row>
    <row r="162" spans="1:2">
      <c r="A162" s="36" t="s">
        <v>966</v>
      </c>
      <c r="B162" s="23" t="s">
        <v>372</v>
      </c>
    </row>
    <row r="163" spans="1:2">
      <c r="A163" s="36" t="s">
        <v>968</v>
      </c>
      <c r="B163" s="23" t="s">
        <v>969</v>
      </c>
    </row>
    <row r="164" spans="1:2">
      <c r="A164" s="36" t="s">
        <v>970</v>
      </c>
      <c r="B164" s="23" t="s">
        <v>971</v>
      </c>
    </row>
    <row r="165" spans="1:2">
      <c r="A165" s="36" t="s">
        <v>375</v>
      </c>
      <c r="B165" s="23" t="s">
        <v>376</v>
      </c>
    </row>
    <row r="166" spans="1:2">
      <c r="A166" s="36" t="s">
        <v>972</v>
      </c>
      <c r="B166" s="23" t="s">
        <v>973</v>
      </c>
    </row>
    <row r="167" spans="1:2">
      <c r="A167" s="36" t="s">
        <v>974</v>
      </c>
      <c r="B167" s="23" t="s">
        <v>378</v>
      </c>
    </row>
    <row r="168" spans="1:2">
      <c r="A168" s="36" t="s">
        <v>379</v>
      </c>
      <c r="B168" s="23" t="s">
        <v>975</v>
      </c>
    </row>
    <row r="169" spans="1:2">
      <c r="A169" s="36" t="s">
        <v>379</v>
      </c>
      <c r="B169" s="23" t="s">
        <v>976</v>
      </c>
    </row>
    <row r="170" spans="1:2">
      <c r="A170" s="36" t="s">
        <v>379</v>
      </c>
      <c r="B170" s="23" t="s">
        <v>380</v>
      </c>
    </row>
    <row r="171" spans="1:2">
      <c r="A171" s="36" t="s">
        <v>977</v>
      </c>
      <c r="B171" s="23" t="s">
        <v>978</v>
      </c>
    </row>
    <row r="172" spans="1:2">
      <c r="A172" s="36" t="s">
        <v>979</v>
      </c>
      <c r="B172" s="23" t="s">
        <v>382</v>
      </c>
    </row>
    <row r="173" spans="1:2">
      <c r="A173" s="36" t="s">
        <v>980</v>
      </c>
      <c r="B173" s="23" t="s">
        <v>384</v>
      </c>
    </row>
    <row r="174" spans="1:2">
      <c r="A174" s="36" t="s">
        <v>385</v>
      </c>
      <c r="B174" s="23" t="s">
        <v>386</v>
      </c>
    </row>
    <row r="175" spans="1:2">
      <c r="A175" s="36" t="s">
        <v>981</v>
      </c>
      <c r="B175" s="23" t="s">
        <v>982</v>
      </c>
    </row>
    <row r="176" spans="1:2">
      <c r="A176" s="36" t="s">
        <v>981</v>
      </c>
      <c r="B176" s="23" t="s">
        <v>983</v>
      </c>
    </row>
    <row r="177" spans="1:2">
      <c r="A177" s="36" t="s">
        <v>984</v>
      </c>
      <c r="B177" s="23" t="s">
        <v>388</v>
      </c>
    </row>
    <row r="178" spans="1:2">
      <c r="A178" s="36" t="s">
        <v>985</v>
      </c>
      <c r="B178" s="23" t="s">
        <v>390</v>
      </c>
    </row>
    <row r="179" spans="1:2">
      <c r="A179" s="36" t="s">
        <v>986</v>
      </c>
      <c r="B179" s="23" t="s">
        <v>987</v>
      </c>
    </row>
    <row r="180" spans="1:2">
      <c r="A180" s="36" t="s">
        <v>986</v>
      </c>
      <c r="B180" s="23" t="s">
        <v>392</v>
      </c>
    </row>
    <row r="181" spans="1:2">
      <c r="A181" s="36" t="s">
        <v>988</v>
      </c>
      <c r="B181" s="23" t="s">
        <v>989</v>
      </c>
    </row>
    <row r="182" spans="1:2">
      <c r="A182" s="36" t="s">
        <v>990</v>
      </c>
      <c r="B182" s="23" t="s">
        <v>394</v>
      </c>
    </row>
    <row r="183" spans="1:2">
      <c r="A183" s="36" t="s">
        <v>395</v>
      </c>
      <c r="B183" s="23" t="s">
        <v>396</v>
      </c>
    </row>
    <row r="184" spans="1:2">
      <c r="A184" s="36" t="s">
        <v>991</v>
      </c>
      <c r="B184" s="23" t="s">
        <v>992</v>
      </c>
    </row>
    <row r="185" spans="1:2">
      <c r="A185" s="36" t="s">
        <v>993</v>
      </c>
      <c r="B185" s="23" t="s">
        <v>994</v>
      </c>
    </row>
    <row r="186" spans="1:2">
      <c r="A186" s="36" t="s">
        <v>397</v>
      </c>
      <c r="B186" s="23" t="s">
        <v>398</v>
      </c>
    </row>
    <row r="187" spans="1:2">
      <c r="A187" s="36" t="s">
        <v>995</v>
      </c>
      <c r="B187" s="23" t="s">
        <v>996</v>
      </c>
    </row>
    <row r="188" spans="1:2">
      <c r="A188" s="36" t="s">
        <v>997</v>
      </c>
      <c r="B188" s="23" t="s">
        <v>998</v>
      </c>
    </row>
    <row r="189" spans="1:2">
      <c r="A189" s="36" t="s">
        <v>999</v>
      </c>
      <c r="B189" s="23" t="s">
        <v>400</v>
      </c>
    </row>
    <row r="190" spans="1:2">
      <c r="A190" s="36" t="s">
        <v>401</v>
      </c>
      <c r="B190" s="23" t="s">
        <v>402</v>
      </c>
    </row>
    <row r="191" spans="1:2">
      <c r="A191" s="36" t="s">
        <v>403</v>
      </c>
      <c r="B191" s="23" t="s">
        <v>404</v>
      </c>
    </row>
    <row r="192" spans="1:2">
      <c r="A192" s="36" t="s">
        <v>403</v>
      </c>
      <c r="B192" s="23" t="s">
        <v>1000</v>
      </c>
    </row>
    <row r="193" spans="1:2">
      <c r="A193" s="36" t="s">
        <v>1001</v>
      </c>
      <c r="B193" s="23" t="s">
        <v>1002</v>
      </c>
    </row>
    <row r="194" spans="1:2">
      <c r="A194" s="36" t="s">
        <v>1003</v>
      </c>
      <c r="B194" s="23" t="s">
        <v>1004</v>
      </c>
    </row>
    <row r="195" spans="1:2">
      <c r="A195" s="36" t="s">
        <v>1005</v>
      </c>
      <c r="B195" s="23" t="s">
        <v>1006</v>
      </c>
    </row>
    <row r="196" spans="1:2">
      <c r="A196" s="33" t="s">
        <v>1007</v>
      </c>
      <c r="B196" s="23" t="s">
        <v>1008</v>
      </c>
    </row>
    <row r="197" spans="1:2">
      <c r="A197" s="36" t="s">
        <v>1009</v>
      </c>
      <c r="B197" s="23" t="s">
        <v>1010</v>
      </c>
    </row>
    <row r="198" spans="1:2">
      <c r="A198" s="36" t="s">
        <v>1011</v>
      </c>
      <c r="B198" s="22" t="s">
        <v>1012</v>
      </c>
    </row>
    <row r="199" spans="1:2">
      <c r="A199" s="37"/>
      <c r="B199" s="38" t="s">
        <v>240</v>
      </c>
    </row>
    <row r="200" spans="1:2">
      <c r="A200" s="37"/>
      <c r="B200" s="38" t="s">
        <v>240</v>
      </c>
    </row>
    <row r="201" spans="1:2">
      <c r="A201" s="37"/>
      <c r="B201" s="22" t="s">
        <v>240</v>
      </c>
    </row>
    <row r="202" spans="1:2">
      <c r="A202" s="36" t="s">
        <v>1013</v>
      </c>
      <c r="B202" s="23" t="s">
        <v>406</v>
      </c>
    </row>
    <row r="203" spans="1:2">
      <c r="A203" s="36" t="s">
        <v>1014</v>
      </c>
      <c r="B203" s="23" t="s">
        <v>408</v>
      </c>
    </row>
    <row r="204" spans="1:2">
      <c r="A204" s="36" t="s">
        <v>409</v>
      </c>
      <c r="B204" s="23" t="s">
        <v>410</v>
      </c>
    </row>
    <row r="205" spans="1:2">
      <c r="A205" s="36" t="s">
        <v>1015</v>
      </c>
      <c r="B205" s="23" t="s">
        <v>1016</v>
      </c>
    </row>
    <row r="206" spans="1:2">
      <c r="A206" s="36" t="s">
        <v>1017</v>
      </c>
      <c r="B206" s="23" t="s">
        <v>412</v>
      </c>
    </row>
    <row r="207" spans="1:2">
      <c r="A207" s="36" t="s">
        <v>1018</v>
      </c>
      <c r="B207" s="23" t="s">
        <v>414</v>
      </c>
    </row>
    <row r="208" spans="1:2">
      <c r="A208" s="36" t="s">
        <v>1019</v>
      </c>
      <c r="B208" s="23" t="s">
        <v>1020</v>
      </c>
    </row>
    <row r="209" spans="1:2">
      <c r="A209" s="36" t="s">
        <v>1021</v>
      </c>
      <c r="B209" s="23" t="s">
        <v>1022</v>
      </c>
    </row>
    <row r="210" spans="1:2">
      <c r="A210" s="36" t="s">
        <v>1023</v>
      </c>
      <c r="B210" s="23" t="s">
        <v>1024</v>
      </c>
    </row>
    <row r="211" spans="1:2">
      <c r="A211" s="36" t="s">
        <v>415</v>
      </c>
      <c r="B211" s="23" t="s">
        <v>416</v>
      </c>
    </row>
    <row r="212" spans="1:2">
      <c r="A212" s="36" t="s">
        <v>1025</v>
      </c>
      <c r="B212" s="23" t="s">
        <v>1026</v>
      </c>
    </row>
    <row r="213" spans="1:2">
      <c r="A213" s="36" t="s">
        <v>1027</v>
      </c>
      <c r="B213" s="23" t="s">
        <v>1028</v>
      </c>
    </row>
    <row r="214" spans="1:2">
      <c r="A214" s="36" t="s">
        <v>1029</v>
      </c>
      <c r="B214" s="23" t="s">
        <v>418</v>
      </c>
    </row>
    <row r="215" spans="1:2">
      <c r="A215" s="36" t="s">
        <v>1030</v>
      </c>
      <c r="B215" s="23" t="s">
        <v>420</v>
      </c>
    </row>
    <row r="216" spans="1:2">
      <c r="A216" s="36" t="s">
        <v>1030</v>
      </c>
      <c r="B216" s="23" t="s">
        <v>1031</v>
      </c>
    </row>
    <row r="217" spans="1:2">
      <c r="A217" s="36" t="s">
        <v>1032</v>
      </c>
      <c r="B217" s="23" t="s">
        <v>1033</v>
      </c>
    </row>
    <row r="218" spans="1:2">
      <c r="A218" s="33" t="s">
        <v>1034</v>
      </c>
      <c r="B218" s="23" t="s">
        <v>1035</v>
      </c>
    </row>
    <row r="219" spans="1:2">
      <c r="A219" s="33" t="s">
        <v>1036</v>
      </c>
      <c r="B219" s="23" t="s">
        <v>1037</v>
      </c>
    </row>
    <row r="220" spans="1:2">
      <c r="A220" s="33" t="s">
        <v>1038</v>
      </c>
      <c r="B220" s="23" t="s">
        <v>1039</v>
      </c>
    </row>
    <row r="221" spans="1:2">
      <c r="A221" s="33" t="s">
        <v>1040</v>
      </c>
      <c r="B221" s="23" t="s">
        <v>1041</v>
      </c>
    </row>
    <row r="222" spans="1:2">
      <c r="A222" s="33" t="s">
        <v>116</v>
      </c>
      <c r="B222" s="23" t="s">
        <v>422</v>
      </c>
    </row>
    <row r="223" spans="1:2">
      <c r="A223" s="33" t="s">
        <v>1042</v>
      </c>
      <c r="B223" s="23" t="s">
        <v>1043</v>
      </c>
    </row>
    <row r="224" spans="1:2">
      <c r="A224" s="33" t="s">
        <v>1044</v>
      </c>
      <c r="B224" s="23" t="s">
        <v>1045</v>
      </c>
    </row>
    <row r="225" spans="1:2">
      <c r="A225" s="33" t="s">
        <v>1046</v>
      </c>
      <c r="B225" s="23" t="s">
        <v>1047</v>
      </c>
    </row>
    <row r="226" spans="1:2">
      <c r="A226" s="33" t="s">
        <v>1048</v>
      </c>
      <c r="B226" s="23" t="s">
        <v>1049</v>
      </c>
    </row>
    <row r="227" spans="1:2">
      <c r="A227" s="33" t="s">
        <v>1050</v>
      </c>
      <c r="B227" s="23" t="s">
        <v>1051</v>
      </c>
    </row>
    <row r="228" spans="1:2">
      <c r="A228" s="33" t="s">
        <v>1052</v>
      </c>
      <c r="B228" s="23" t="s">
        <v>1053</v>
      </c>
    </row>
    <row r="229" spans="1:2">
      <c r="A229" s="33" t="s">
        <v>1054</v>
      </c>
      <c r="B229" s="23" t="s">
        <v>1055</v>
      </c>
    </row>
    <row r="230" spans="1:2">
      <c r="A230" s="33" t="s">
        <v>1056</v>
      </c>
      <c r="B230" s="23" t="s">
        <v>1057</v>
      </c>
    </row>
    <row r="231" spans="1:2">
      <c r="A231" s="33" t="s">
        <v>1058</v>
      </c>
      <c r="B231" s="23" t="s">
        <v>1059</v>
      </c>
    </row>
    <row r="232" spans="1:2">
      <c r="A232" s="33" t="s">
        <v>1060</v>
      </c>
      <c r="B232" s="23" t="s">
        <v>1061</v>
      </c>
    </row>
    <row r="233" spans="1:2">
      <c r="A233" s="33" t="s">
        <v>1062</v>
      </c>
      <c r="B233" s="23" t="s">
        <v>1063</v>
      </c>
    </row>
    <row r="234" spans="1:2">
      <c r="A234" s="33" t="s">
        <v>1064</v>
      </c>
      <c r="B234" s="23" t="s">
        <v>1065</v>
      </c>
    </row>
    <row r="235" spans="1:2">
      <c r="A235" s="33" t="s">
        <v>1066</v>
      </c>
      <c r="B235" s="23" t="s">
        <v>1067</v>
      </c>
    </row>
    <row r="236" spans="1:2">
      <c r="A236" s="33" t="s">
        <v>1068</v>
      </c>
      <c r="B236" s="23" t="s">
        <v>1069</v>
      </c>
    </row>
    <row r="237" spans="1:2">
      <c r="A237" s="33" t="s">
        <v>1070</v>
      </c>
      <c r="B237" s="23" t="s">
        <v>1071</v>
      </c>
    </row>
    <row r="238" spans="1:2">
      <c r="A238" s="33" t="s">
        <v>1072</v>
      </c>
      <c r="B238" s="23" t="s">
        <v>1073</v>
      </c>
    </row>
    <row r="239" spans="1:2">
      <c r="A239" s="33" t="s">
        <v>1074</v>
      </c>
      <c r="B239" s="23" t="s">
        <v>1075</v>
      </c>
    </row>
    <row r="240" spans="1:2">
      <c r="A240" s="33" t="s">
        <v>1076</v>
      </c>
      <c r="B240" s="23" t="s">
        <v>1077</v>
      </c>
    </row>
    <row r="241" spans="1:2">
      <c r="A241" s="33" t="s">
        <v>1078</v>
      </c>
      <c r="B241" s="23" t="s">
        <v>1079</v>
      </c>
    </row>
    <row r="242" spans="1:2">
      <c r="A242" s="33" t="s">
        <v>1080</v>
      </c>
      <c r="B242" s="23" t="s">
        <v>1081</v>
      </c>
    </row>
    <row r="243" spans="1:2">
      <c r="A243" s="33" t="s">
        <v>1082</v>
      </c>
      <c r="B243" s="23" t="s">
        <v>1083</v>
      </c>
    </row>
    <row r="244" spans="1:2">
      <c r="A244" s="33" t="s">
        <v>1084</v>
      </c>
      <c r="B244" s="23" t="s">
        <v>1085</v>
      </c>
    </row>
    <row r="245" spans="1:2">
      <c r="A245" s="33" t="s">
        <v>1086</v>
      </c>
      <c r="B245" s="23" t="s">
        <v>1087</v>
      </c>
    </row>
    <row r="246" spans="1:2">
      <c r="A246" s="33" t="s">
        <v>1088</v>
      </c>
      <c r="B246" s="23" t="s">
        <v>1089</v>
      </c>
    </row>
    <row r="247" spans="1:2">
      <c r="A247" s="33" t="s">
        <v>1090</v>
      </c>
      <c r="B247" s="23" t="s">
        <v>424</v>
      </c>
    </row>
    <row r="248" spans="1:2">
      <c r="A248" s="33" t="s">
        <v>1091</v>
      </c>
      <c r="B248" s="23" t="s">
        <v>1092</v>
      </c>
    </row>
    <row r="249" spans="1:2">
      <c r="A249" s="33" t="s">
        <v>1093</v>
      </c>
      <c r="B249" s="23" t="s">
        <v>1094</v>
      </c>
    </row>
    <row r="250" spans="1:2">
      <c r="A250" s="33" t="s">
        <v>1095</v>
      </c>
      <c r="B250" s="23" t="s">
        <v>1096</v>
      </c>
    </row>
    <row r="251" spans="1:2">
      <c r="A251" s="33" t="s">
        <v>1097</v>
      </c>
      <c r="B251" s="23" t="s">
        <v>1098</v>
      </c>
    </row>
    <row r="252" spans="1:2">
      <c r="A252" s="33" t="s">
        <v>425</v>
      </c>
      <c r="B252" s="23" t="s">
        <v>426</v>
      </c>
    </row>
    <row r="253" spans="1:2">
      <c r="A253" s="33" t="s">
        <v>1099</v>
      </c>
      <c r="B253" s="23" t="s">
        <v>1100</v>
      </c>
    </row>
    <row r="254" spans="1:2">
      <c r="A254" s="33" t="s">
        <v>427</v>
      </c>
      <c r="B254" s="23" t="s">
        <v>428</v>
      </c>
    </row>
    <row r="255" spans="1:2">
      <c r="A255" s="33" t="s">
        <v>1101</v>
      </c>
      <c r="B255" s="23" t="s">
        <v>430</v>
      </c>
    </row>
    <row r="256" spans="1:2">
      <c r="A256" s="33" t="s">
        <v>1102</v>
      </c>
      <c r="B256" s="23" t="s">
        <v>1103</v>
      </c>
    </row>
    <row r="257" spans="1:2">
      <c r="A257" s="33" t="s">
        <v>1104</v>
      </c>
      <c r="B257" s="23" t="s">
        <v>1105</v>
      </c>
    </row>
    <row r="258" spans="1:2">
      <c r="A258" s="33" t="s">
        <v>1106</v>
      </c>
      <c r="B258" s="23" t="s">
        <v>1107</v>
      </c>
    </row>
    <row r="259" spans="1:2">
      <c r="A259" s="33" t="s">
        <v>606</v>
      </c>
      <c r="B259" s="23" t="s">
        <v>1108</v>
      </c>
    </row>
    <row r="260" spans="1:2">
      <c r="A260" s="33" t="s">
        <v>606</v>
      </c>
      <c r="B260" s="23" t="s">
        <v>607</v>
      </c>
    </row>
    <row r="261" spans="1:2">
      <c r="A261" s="33" t="s">
        <v>1109</v>
      </c>
      <c r="B261" s="23" t="s">
        <v>1110</v>
      </c>
    </row>
    <row r="262" spans="1:2">
      <c r="A262" s="33" t="s">
        <v>1111</v>
      </c>
      <c r="B262" s="23" t="s">
        <v>1112</v>
      </c>
    </row>
    <row r="263" spans="1:2">
      <c r="A263" s="33" t="s">
        <v>1113</v>
      </c>
      <c r="B263" s="23" t="s">
        <v>1114</v>
      </c>
    </row>
    <row r="264" spans="1:2">
      <c r="A264" s="33" t="s">
        <v>1115</v>
      </c>
      <c r="B264" s="23" t="s">
        <v>1116</v>
      </c>
    </row>
    <row r="265" spans="1:2">
      <c r="A265" s="33" t="s">
        <v>1117</v>
      </c>
      <c r="B265" s="23" t="s">
        <v>1118</v>
      </c>
    </row>
    <row r="266" spans="1:2">
      <c r="A266" s="33" t="s">
        <v>431</v>
      </c>
      <c r="B266" s="23" t="s">
        <v>432</v>
      </c>
    </row>
    <row r="267" spans="1:2">
      <c r="A267" s="33" t="s">
        <v>105</v>
      </c>
      <c r="B267" s="23" t="s">
        <v>433</v>
      </c>
    </row>
    <row r="268" spans="1:2">
      <c r="A268" s="33" t="s">
        <v>1119</v>
      </c>
      <c r="B268" s="23" t="s">
        <v>1120</v>
      </c>
    </row>
    <row r="269" spans="1:2">
      <c r="A269" s="33" t="s">
        <v>1121</v>
      </c>
      <c r="B269" s="23" t="s">
        <v>1122</v>
      </c>
    </row>
    <row r="270" spans="1:2">
      <c r="A270" s="33" t="s">
        <v>1123</v>
      </c>
      <c r="B270" s="23" t="s">
        <v>1124</v>
      </c>
    </row>
    <row r="271" spans="1:2">
      <c r="A271" s="33" t="s">
        <v>1125</v>
      </c>
      <c r="B271" s="23" t="s">
        <v>1126</v>
      </c>
    </row>
    <row r="272" spans="1:2">
      <c r="A272" s="33" t="s">
        <v>434</v>
      </c>
      <c r="B272" s="23" t="s">
        <v>435</v>
      </c>
    </row>
    <row r="273" spans="1:2">
      <c r="A273" s="33" t="s">
        <v>1127</v>
      </c>
      <c r="B273" s="23" t="s">
        <v>1128</v>
      </c>
    </row>
    <row r="274" spans="1:2">
      <c r="A274" s="33" t="s">
        <v>1129</v>
      </c>
      <c r="B274" s="23" t="s">
        <v>1130</v>
      </c>
    </row>
    <row r="275" spans="1:2">
      <c r="A275" s="33" t="s">
        <v>436</v>
      </c>
      <c r="B275" s="23" t="s">
        <v>437</v>
      </c>
    </row>
    <row r="276" spans="1:2">
      <c r="A276" s="33" t="s">
        <v>1131</v>
      </c>
      <c r="B276" s="23" t="s">
        <v>1132</v>
      </c>
    </row>
    <row r="277" spans="1:2">
      <c r="A277" s="33" t="s">
        <v>1133</v>
      </c>
      <c r="B277" s="23" t="s">
        <v>1134</v>
      </c>
    </row>
    <row r="278" spans="1:2">
      <c r="A278" s="33" t="s">
        <v>1135</v>
      </c>
      <c r="B278" s="23" t="s">
        <v>1136</v>
      </c>
    </row>
    <row r="279" spans="1:2">
      <c r="A279" s="33" t="s">
        <v>1137</v>
      </c>
      <c r="B279" s="23" t="s">
        <v>1138</v>
      </c>
    </row>
    <row r="280" spans="1:2">
      <c r="A280" s="33" t="s">
        <v>1139</v>
      </c>
      <c r="B280" s="23" t="s">
        <v>1140</v>
      </c>
    </row>
    <row r="281" spans="1:2">
      <c r="A281" s="33" t="s">
        <v>1141</v>
      </c>
      <c r="B281" s="23" t="s">
        <v>1142</v>
      </c>
    </row>
    <row r="282" spans="1:2">
      <c r="A282" s="33" t="s">
        <v>1143</v>
      </c>
      <c r="B282" s="23" t="s">
        <v>1144</v>
      </c>
    </row>
    <row r="283" spans="1:2">
      <c r="A283" s="33" t="s">
        <v>438</v>
      </c>
      <c r="B283" s="23" t="s">
        <v>439</v>
      </c>
    </row>
    <row r="284" spans="1:2">
      <c r="A284" s="33" t="s">
        <v>1145</v>
      </c>
      <c r="B284" s="23" t="s">
        <v>1146</v>
      </c>
    </row>
    <row r="285" spans="1:2">
      <c r="A285" s="33" t="s">
        <v>1147</v>
      </c>
      <c r="B285" s="23" t="s">
        <v>1148</v>
      </c>
    </row>
    <row r="286" spans="1:2">
      <c r="A286" s="33" t="s">
        <v>1149</v>
      </c>
      <c r="B286" s="23" t="s">
        <v>1150</v>
      </c>
    </row>
    <row r="287" spans="1:2">
      <c r="A287" s="33" t="s">
        <v>1151</v>
      </c>
      <c r="B287" s="23" t="s">
        <v>1152</v>
      </c>
    </row>
    <row r="288" spans="1:2">
      <c r="A288" s="33" t="s">
        <v>440</v>
      </c>
      <c r="B288" s="23" t="s">
        <v>441</v>
      </c>
    </row>
    <row r="289" spans="1:2">
      <c r="A289" s="33" t="s">
        <v>1153</v>
      </c>
      <c r="B289" s="23" t="s">
        <v>1154</v>
      </c>
    </row>
    <row r="290" spans="1:2">
      <c r="A290" s="33" t="s">
        <v>1155</v>
      </c>
      <c r="B290" s="23" t="s">
        <v>1156</v>
      </c>
    </row>
    <row r="291" spans="1:2">
      <c r="A291" s="33" t="s">
        <v>1157</v>
      </c>
      <c r="B291" s="23" t="s">
        <v>1158</v>
      </c>
    </row>
    <row r="292" spans="1:2">
      <c r="A292" s="33" t="s">
        <v>1159</v>
      </c>
      <c r="B292" s="23" t="s">
        <v>1160</v>
      </c>
    </row>
    <row r="293" spans="1:2">
      <c r="A293" s="33" t="s">
        <v>1161</v>
      </c>
      <c r="B293" s="23" t="s">
        <v>1162</v>
      </c>
    </row>
    <row r="294" spans="1:2">
      <c r="A294" s="33" t="s">
        <v>1163</v>
      </c>
      <c r="B294" s="23" t="s">
        <v>1164</v>
      </c>
    </row>
    <row r="295" spans="1:2">
      <c r="A295" s="33" t="s">
        <v>1165</v>
      </c>
      <c r="B295" s="23" t="s">
        <v>1166</v>
      </c>
    </row>
    <row r="296" spans="1:2">
      <c r="A296" s="33" t="s">
        <v>1167</v>
      </c>
      <c r="B296" s="23" t="s">
        <v>1168</v>
      </c>
    </row>
    <row r="297" spans="1:2">
      <c r="A297" s="33" t="s">
        <v>1169</v>
      </c>
      <c r="B297" s="23" t="s">
        <v>1170</v>
      </c>
    </row>
    <row r="298" spans="1:2">
      <c r="A298" s="33" t="s">
        <v>1171</v>
      </c>
      <c r="B298" s="23" t="s">
        <v>1172</v>
      </c>
    </row>
    <row r="299" spans="1:2">
      <c r="A299" s="33" t="s">
        <v>1173</v>
      </c>
      <c r="B299" s="23" t="s">
        <v>1174</v>
      </c>
    </row>
    <row r="300" spans="1:2">
      <c r="A300" s="33" t="s">
        <v>1175</v>
      </c>
      <c r="B300" s="23" t="s">
        <v>1176</v>
      </c>
    </row>
    <row r="301" spans="1:2">
      <c r="A301" s="33" t="s">
        <v>1175</v>
      </c>
      <c r="B301" s="23" t="s">
        <v>1177</v>
      </c>
    </row>
    <row r="302" spans="1:2">
      <c r="A302" s="33" t="s">
        <v>1178</v>
      </c>
      <c r="B302" s="23" t="s">
        <v>1179</v>
      </c>
    </row>
    <row r="303" spans="1:2">
      <c r="A303" s="33" t="s">
        <v>1180</v>
      </c>
      <c r="B303" s="23" t="s">
        <v>1181</v>
      </c>
    </row>
    <row r="304" spans="1:2">
      <c r="A304" s="33" t="s">
        <v>1182</v>
      </c>
      <c r="B304" s="23" t="s">
        <v>1183</v>
      </c>
    </row>
    <row r="305" spans="1:2">
      <c r="A305" s="34" t="s">
        <v>1184</v>
      </c>
      <c r="B305" s="23" t="s">
        <v>443</v>
      </c>
    </row>
    <row r="306" spans="1:2">
      <c r="A306" s="33" t="s">
        <v>1185</v>
      </c>
      <c r="B306" s="23" t="s">
        <v>1186</v>
      </c>
    </row>
    <row r="307" spans="1:2">
      <c r="A307" s="33" t="s">
        <v>1187</v>
      </c>
      <c r="B307" s="23" t="s">
        <v>1188</v>
      </c>
    </row>
    <row r="308" spans="1:2">
      <c r="A308" s="33" t="s">
        <v>1187</v>
      </c>
      <c r="B308" s="23" t="s">
        <v>1189</v>
      </c>
    </row>
    <row r="309" spans="1:2">
      <c r="A309" s="33" t="s">
        <v>444</v>
      </c>
      <c r="B309" s="23" t="s">
        <v>445</v>
      </c>
    </row>
    <row r="310" spans="1:2">
      <c r="A310" s="33" t="s">
        <v>1190</v>
      </c>
      <c r="B310" s="23" t="s">
        <v>1191</v>
      </c>
    </row>
    <row r="311" spans="1:2">
      <c r="A311" s="36" t="s">
        <v>1192</v>
      </c>
      <c r="B311" s="23" t="s">
        <v>1193</v>
      </c>
    </row>
    <row r="312" spans="1:2">
      <c r="A312" s="36" t="s">
        <v>1194</v>
      </c>
      <c r="B312" s="23" t="s">
        <v>1195</v>
      </c>
    </row>
    <row r="313" spans="1:2">
      <c r="A313" s="36" t="s">
        <v>1196</v>
      </c>
      <c r="B313" s="23" t="s">
        <v>447</v>
      </c>
    </row>
    <row r="314" spans="1:2">
      <c r="A314" s="36" t="s">
        <v>1197</v>
      </c>
      <c r="B314" s="23" t="s">
        <v>449</v>
      </c>
    </row>
    <row r="315" spans="1:2">
      <c r="A315" s="33" t="s">
        <v>1198</v>
      </c>
      <c r="B315" s="23" t="s">
        <v>1199</v>
      </c>
    </row>
    <row r="316" spans="1:2">
      <c r="A316" s="33" t="s">
        <v>1200</v>
      </c>
      <c r="B316" s="23" t="s">
        <v>1201</v>
      </c>
    </row>
    <row r="317" spans="1:2">
      <c r="A317" s="33" t="s">
        <v>1202</v>
      </c>
      <c r="B317" s="23" t="s">
        <v>1203</v>
      </c>
    </row>
    <row r="318" spans="1:2">
      <c r="A318" s="33" t="s">
        <v>1204</v>
      </c>
      <c r="B318" s="23" t="s">
        <v>1205</v>
      </c>
    </row>
    <row r="319" spans="1:2">
      <c r="A319" s="33" t="s">
        <v>450</v>
      </c>
      <c r="B319" s="23" t="s">
        <v>451</v>
      </c>
    </row>
    <row r="320" spans="1:2">
      <c r="A320" s="33" t="s">
        <v>41</v>
      </c>
      <c r="B320" s="23" t="s">
        <v>452</v>
      </c>
    </row>
    <row r="321" spans="1:2">
      <c r="A321" s="33" t="s">
        <v>1206</v>
      </c>
      <c r="B321" s="23" t="s">
        <v>1207</v>
      </c>
    </row>
    <row r="322" spans="1:2">
      <c r="A322" s="33" t="s">
        <v>1208</v>
      </c>
      <c r="B322" s="23" t="s">
        <v>454</v>
      </c>
    </row>
    <row r="323" spans="1:2">
      <c r="A323" s="33" t="s">
        <v>1209</v>
      </c>
      <c r="B323" s="23" t="s">
        <v>1210</v>
      </c>
    </row>
    <row r="324" spans="1:2">
      <c r="A324" s="33" t="s">
        <v>1211</v>
      </c>
      <c r="B324" s="23" t="s">
        <v>1212</v>
      </c>
    </row>
    <row r="325" spans="1:2">
      <c r="A325" s="33" t="s">
        <v>1213</v>
      </c>
      <c r="B325" s="23" t="s">
        <v>1214</v>
      </c>
    </row>
    <row r="326" spans="1:2">
      <c r="A326" s="33" t="s">
        <v>1215</v>
      </c>
      <c r="B326" s="23" t="s">
        <v>1216</v>
      </c>
    </row>
    <row r="327" spans="1:2">
      <c r="A327" s="33" t="s">
        <v>1217</v>
      </c>
      <c r="B327" s="23" t="s">
        <v>1218</v>
      </c>
    </row>
    <row r="328" spans="1:2">
      <c r="A328" s="33" t="s">
        <v>1219</v>
      </c>
      <c r="B328" s="23" t="s">
        <v>1220</v>
      </c>
    </row>
    <row r="329" spans="1:2">
      <c r="A329" s="33" t="s">
        <v>1221</v>
      </c>
      <c r="B329" s="23" t="s">
        <v>1222</v>
      </c>
    </row>
    <row r="330" spans="1:2">
      <c r="A330" s="33" t="s">
        <v>1223</v>
      </c>
      <c r="B330" s="23" t="s">
        <v>1224</v>
      </c>
    </row>
    <row r="331" spans="1:2">
      <c r="A331" s="33" t="s">
        <v>1225</v>
      </c>
      <c r="B331" s="23" t="s">
        <v>1226</v>
      </c>
    </row>
    <row r="332" spans="1:2">
      <c r="A332" s="33" t="s">
        <v>1227</v>
      </c>
      <c r="B332" s="23" t="s">
        <v>1228</v>
      </c>
    </row>
    <row r="333" spans="1:2">
      <c r="A333" s="33" t="s">
        <v>1229</v>
      </c>
      <c r="B333" s="23" t="s">
        <v>1230</v>
      </c>
    </row>
    <row r="334" spans="1:2">
      <c r="A334" s="33" t="s">
        <v>1231</v>
      </c>
      <c r="B334" s="23" t="s">
        <v>1232</v>
      </c>
    </row>
    <row r="335" spans="1:2">
      <c r="A335" s="33" t="s">
        <v>1233</v>
      </c>
      <c r="B335" s="23" t="s">
        <v>1234</v>
      </c>
    </row>
    <row r="336" spans="1:2">
      <c r="A336" s="33" t="s">
        <v>1235</v>
      </c>
      <c r="B336" s="23" t="s">
        <v>1236</v>
      </c>
    </row>
    <row r="337" spans="1:2">
      <c r="A337" s="33" t="s">
        <v>1237</v>
      </c>
      <c r="B337" s="23" t="s">
        <v>1238</v>
      </c>
    </row>
    <row r="338" spans="1:2">
      <c r="A338" s="33" t="s">
        <v>1239</v>
      </c>
      <c r="B338" s="23" t="s">
        <v>1240</v>
      </c>
    </row>
    <row r="339" spans="1:2">
      <c r="A339" s="33" t="s">
        <v>455</v>
      </c>
      <c r="B339" s="23" t="s">
        <v>456</v>
      </c>
    </row>
    <row r="340" spans="1:2">
      <c r="A340" s="33" t="s">
        <v>1241</v>
      </c>
      <c r="B340" s="23" t="s">
        <v>1242</v>
      </c>
    </row>
    <row r="341" spans="1:2">
      <c r="A341" s="33" t="s">
        <v>1243</v>
      </c>
      <c r="B341" s="23" t="s">
        <v>1244</v>
      </c>
    </row>
    <row r="342" spans="1:2">
      <c r="A342" s="33" t="s">
        <v>1245</v>
      </c>
      <c r="B342" s="23" t="s">
        <v>1246</v>
      </c>
    </row>
    <row r="343" spans="1:2">
      <c r="A343" s="33" t="s">
        <v>1247</v>
      </c>
      <c r="B343" s="23" t="s">
        <v>1248</v>
      </c>
    </row>
    <row r="344" spans="1:2">
      <c r="A344" s="33" t="s">
        <v>1249</v>
      </c>
      <c r="B344" s="23" t="s">
        <v>1250</v>
      </c>
    </row>
    <row r="345" spans="1:2">
      <c r="A345" s="33" t="s">
        <v>1251</v>
      </c>
      <c r="B345" s="23" t="s">
        <v>1252</v>
      </c>
    </row>
    <row r="346" spans="1:2">
      <c r="A346" s="33" t="s">
        <v>1253</v>
      </c>
      <c r="B346" s="23" t="s">
        <v>1254</v>
      </c>
    </row>
    <row r="347" spans="1:2">
      <c r="A347" s="33" t="s">
        <v>1255</v>
      </c>
      <c r="B347" s="23" t="s">
        <v>1256</v>
      </c>
    </row>
    <row r="348" spans="1:2">
      <c r="A348" s="33" t="s">
        <v>1257</v>
      </c>
      <c r="B348" s="23" t="s">
        <v>1258</v>
      </c>
    </row>
    <row r="349" spans="1:2">
      <c r="A349" s="33" t="s">
        <v>1259</v>
      </c>
      <c r="B349" s="23" t="s">
        <v>1260</v>
      </c>
    </row>
    <row r="350" spans="1:2">
      <c r="A350" s="33" t="s">
        <v>1261</v>
      </c>
      <c r="B350" s="23" t="s">
        <v>1262</v>
      </c>
    </row>
    <row r="351" spans="1:2">
      <c r="A351" s="33" t="s">
        <v>1263</v>
      </c>
      <c r="B351" s="23" t="s">
        <v>1264</v>
      </c>
    </row>
    <row r="352" spans="1:2">
      <c r="A352" s="33" t="s">
        <v>1265</v>
      </c>
      <c r="B352" s="23" t="s">
        <v>1266</v>
      </c>
    </row>
    <row r="353" spans="1:2">
      <c r="A353" s="33" t="s">
        <v>1267</v>
      </c>
      <c r="B353" s="23" t="s">
        <v>1268</v>
      </c>
    </row>
    <row r="354" spans="1:2">
      <c r="A354" s="33" t="s">
        <v>1269</v>
      </c>
      <c r="B354" s="23" t="s">
        <v>1270</v>
      </c>
    </row>
    <row r="355" spans="1:2">
      <c r="A355" s="33" t="s">
        <v>1271</v>
      </c>
      <c r="B355" s="23" t="s">
        <v>1272</v>
      </c>
    </row>
    <row r="356" spans="1:2">
      <c r="A356" s="33" t="s">
        <v>1273</v>
      </c>
      <c r="B356" s="23" t="s">
        <v>1274</v>
      </c>
    </row>
    <row r="357" spans="1:2">
      <c r="A357" s="33" t="s">
        <v>1275</v>
      </c>
      <c r="B357" s="23" t="s">
        <v>1276</v>
      </c>
    </row>
    <row r="358" spans="1:2">
      <c r="A358" s="33" t="s">
        <v>457</v>
      </c>
      <c r="B358" s="23" t="s">
        <v>458</v>
      </c>
    </row>
    <row r="359" spans="1:2">
      <c r="A359" s="33" t="s">
        <v>1277</v>
      </c>
      <c r="B359" s="23" t="s">
        <v>1278</v>
      </c>
    </row>
    <row r="360" spans="1:2">
      <c r="A360" s="33" t="s">
        <v>459</v>
      </c>
      <c r="B360" s="23" t="s">
        <v>460</v>
      </c>
    </row>
    <row r="361" spans="1:2">
      <c r="A361" s="33" t="s">
        <v>1279</v>
      </c>
      <c r="B361" s="23" t="s">
        <v>1280</v>
      </c>
    </row>
    <row r="362" spans="1:2">
      <c r="A362" s="33" t="s">
        <v>1281</v>
      </c>
      <c r="B362" s="23" t="s">
        <v>1282</v>
      </c>
    </row>
    <row r="363" spans="1:2">
      <c r="A363" s="33" t="s">
        <v>1283</v>
      </c>
      <c r="B363" s="23" t="s">
        <v>1284</v>
      </c>
    </row>
    <row r="364" spans="1:2">
      <c r="A364" s="33" t="s">
        <v>1283</v>
      </c>
      <c r="B364" s="23" t="s">
        <v>1285</v>
      </c>
    </row>
    <row r="365" spans="1:2">
      <c r="A365" s="33" t="s">
        <v>1286</v>
      </c>
      <c r="B365" s="23" t="s">
        <v>1287</v>
      </c>
    </row>
    <row r="366" spans="1:2">
      <c r="A366" s="33" t="s">
        <v>461</v>
      </c>
      <c r="B366" s="23" t="s">
        <v>462</v>
      </c>
    </row>
    <row r="367" spans="1:2">
      <c r="A367" s="33" t="s">
        <v>1288</v>
      </c>
      <c r="B367" s="23" t="s">
        <v>1289</v>
      </c>
    </row>
    <row r="368" spans="1:2">
      <c r="A368" s="33" t="s">
        <v>1290</v>
      </c>
      <c r="B368" s="23" t="s">
        <v>1291</v>
      </c>
    </row>
    <row r="369" spans="1:2">
      <c r="A369" s="33" t="s">
        <v>1292</v>
      </c>
      <c r="B369" s="23" t="s">
        <v>1293</v>
      </c>
    </row>
    <row r="370" spans="1:2">
      <c r="A370" s="33" t="s">
        <v>1294</v>
      </c>
      <c r="B370" s="23" t="s">
        <v>464</v>
      </c>
    </row>
    <row r="371" spans="1:2">
      <c r="A371" s="33" t="s">
        <v>1294</v>
      </c>
      <c r="B371" s="23" t="s">
        <v>1295</v>
      </c>
    </row>
    <row r="372" spans="1:2">
      <c r="A372" s="33" t="s">
        <v>1296</v>
      </c>
      <c r="B372" s="23" t="s">
        <v>1297</v>
      </c>
    </row>
    <row r="373" spans="1:2">
      <c r="A373" s="33" t="s">
        <v>465</v>
      </c>
      <c r="B373" s="23" t="s">
        <v>466</v>
      </c>
    </row>
    <row r="374" spans="1:2">
      <c r="A374" s="33" t="s">
        <v>1298</v>
      </c>
      <c r="B374" s="23" t="s">
        <v>1299</v>
      </c>
    </row>
    <row r="375" spans="1:2">
      <c r="A375" s="33" t="s">
        <v>467</v>
      </c>
      <c r="B375" s="23" t="s">
        <v>468</v>
      </c>
    </row>
    <row r="376" spans="1:2">
      <c r="A376" s="33" t="s">
        <v>1300</v>
      </c>
      <c r="B376" s="23" t="s">
        <v>1301</v>
      </c>
    </row>
    <row r="377" spans="1:2">
      <c r="A377" s="33" t="s">
        <v>1300</v>
      </c>
      <c r="B377" s="23" t="s">
        <v>1302</v>
      </c>
    </row>
    <row r="378" spans="1:2">
      <c r="A378" s="33" t="s">
        <v>469</v>
      </c>
      <c r="B378" s="23" t="s">
        <v>470</v>
      </c>
    </row>
    <row r="379" spans="1:2">
      <c r="A379" s="33" t="s">
        <v>469</v>
      </c>
      <c r="B379" s="23" t="s">
        <v>1303</v>
      </c>
    </row>
    <row r="380" spans="1:2">
      <c r="A380" s="33" t="s">
        <v>471</v>
      </c>
      <c r="B380" s="23" t="s">
        <v>1304</v>
      </c>
    </row>
    <row r="381" spans="1:2">
      <c r="A381" s="33" t="s">
        <v>1305</v>
      </c>
      <c r="B381" s="23" t="s">
        <v>472</v>
      </c>
    </row>
    <row r="382" spans="1:2">
      <c r="A382" s="33" t="s">
        <v>1306</v>
      </c>
      <c r="B382" s="23" t="s">
        <v>1307</v>
      </c>
    </row>
    <row r="383" spans="1:2">
      <c r="A383" s="33" t="s">
        <v>473</v>
      </c>
      <c r="B383" s="23" t="s">
        <v>474</v>
      </c>
    </row>
    <row r="384" spans="1:2">
      <c r="A384" s="33" t="s">
        <v>1308</v>
      </c>
      <c r="B384" s="23" t="s">
        <v>1309</v>
      </c>
    </row>
    <row r="385" spans="1:2">
      <c r="A385" s="33" t="s">
        <v>1310</v>
      </c>
      <c r="B385" s="23" t="s">
        <v>476</v>
      </c>
    </row>
    <row r="386" spans="1:2">
      <c r="A386" s="33" t="s">
        <v>1311</v>
      </c>
      <c r="B386" s="23" t="s">
        <v>1312</v>
      </c>
    </row>
    <row r="387" spans="1:2">
      <c r="A387" s="33" t="s">
        <v>477</v>
      </c>
      <c r="B387" s="23" t="s">
        <v>478</v>
      </c>
    </row>
    <row r="388" spans="1:2">
      <c r="A388" s="33" t="s">
        <v>1313</v>
      </c>
      <c r="B388" s="23" t="s">
        <v>1314</v>
      </c>
    </row>
    <row r="389" spans="1:2">
      <c r="A389" s="33" t="s">
        <v>479</v>
      </c>
      <c r="B389" s="23" t="s">
        <v>480</v>
      </c>
    </row>
    <row r="390" spans="1:2">
      <c r="A390" s="33" t="s">
        <v>481</v>
      </c>
      <c r="B390" s="23" t="s">
        <v>482</v>
      </c>
    </row>
    <row r="391" spans="1:2">
      <c r="A391" s="33" t="s">
        <v>1315</v>
      </c>
      <c r="B391" s="23" t="s">
        <v>1316</v>
      </c>
    </row>
    <row r="392" spans="1:2">
      <c r="A392" s="33" t="s">
        <v>1317</v>
      </c>
      <c r="B392" s="23" t="s">
        <v>1318</v>
      </c>
    </row>
    <row r="393" spans="1:2">
      <c r="A393" s="33" t="s">
        <v>1319</v>
      </c>
      <c r="B393" s="23" t="s">
        <v>1320</v>
      </c>
    </row>
    <row r="394" spans="1:2">
      <c r="A394" s="33" t="s">
        <v>1321</v>
      </c>
      <c r="B394" s="23" t="s">
        <v>1322</v>
      </c>
    </row>
    <row r="395" spans="1:2">
      <c r="A395" s="33" t="s">
        <v>1323</v>
      </c>
      <c r="B395" s="23" t="s">
        <v>1324</v>
      </c>
    </row>
    <row r="396" spans="1:2">
      <c r="A396" s="33" t="s">
        <v>1325</v>
      </c>
      <c r="B396" s="23" t="s">
        <v>1326</v>
      </c>
    </row>
    <row r="397" spans="1:2">
      <c r="A397" s="33" t="s">
        <v>1327</v>
      </c>
      <c r="B397" s="23" t="s">
        <v>1328</v>
      </c>
    </row>
    <row r="398" spans="1:2">
      <c r="A398" s="33" t="s">
        <v>1329</v>
      </c>
      <c r="B398" s="23" t="s">
        <v>484</v>
      </c>
    </row>
    <row r="399" spans="1:2">
      <c r="A399" s="33" t="s">
        <v>1330</v>
      </c>
      <c r="B399" s="23" t="s">
        <v>1331</v>
      </c>
    </row>
    <row r="400" spans="1:2">
      <c r="A400" s="33" t="s">
        <v>1332</v>
      </c>
      <c r="B400" s="23" t="s">
        <v>1333</v>
      </c>
    </row>
    <row r="401" spans="1:2">
      <c r="A401" s="33" t="s">
        <v>1334</v>
      </c>
      <c r="B401" s="23" t="s">
        <v>1335</v>
      </c>
    </row>
    <row r="402" spans="1:2">
      <c r="A402" s="33" t="s">
        <v>1336</v>
      </c>
      <c r="B402" s="23" t="s">
        <v>1337</v>
      </c>
    </row>
    <row r="403" spans="1:2">
      <c r="A403" s="33" t="s">
        <v>1338</v>
      </c>
      <c r="B403" s="23" t="s">
        <v>1339</v>
      </c>
    </row>
    <row r="404" spans="1:2">
      <c r="A404" s="33" t="s">
        <v>1340</v>
      </c>
      <c r="B404" s="23" t="s">
        <v>1341</v>
      </c>
    </row>
    <row r="405" spans="1:2">
      <c r="A405" s="33" t="s">
        <v>485</v>
      </c>
      <c r="B405" s="23" t="s">
        <v>486</v>
      </c>
    </row>
    <row r="406" spans="1:2">
      <c r="A406" s="33" t="s">
        <v>487</v>
      </c>
      <c r="B406" s="23" t="s">
        <v>1342</v>
      </c>
    </row>
    <row r="407" spans="1:2">
      <c r="A407" s="33" t="s">
        <v>487</v>
      </c>
      <c r="B407" s="23" t="s">
        <v>1343</v>
      </c>
    </row>
    <row r="408" spans="1:2">
      <c r="A408" s="33" t="s">
        <v>487</v>
      </c>
      <c r="B408" s="23" t="s">
        <v>1344</v>
      </c>
    </row>
    <row r="409" spans="1:2">
      <c r="A409" s="33" t="s">
        <v>487</v>
      </c>
      <c r="B409" s="23" t="s">
        <v>488</v>
      </c>
    </row>
    <row r="410" spans="1:2">
      <c r="A410" s="33" t="s">
        <v>487</v>
      </c>
      <c r="B410" s="23" t="s">
        <v>1345</v>
      </c>
    </row>
    <row r="411" spans="1:2">
      <c r="A411" s="33" t="s">
        <v>487</v>
      </c>
      <c r="B411" s="23" t="s">
        <v>1346</v>
      </c>
    </row>
    <row r="412" spans="1:2">
      <c r="A412" s="33" t="s">
        <v>487</v>
      </c>
      <c r="B412" s="23" t="s">
        <v>489</v>
      </c>
    </row>
    <row r="413" spans="1:2">
      <c r="A413" s="33" t="s">
        <v>487</v>
      </c>
      <c r="B413" s="23" t="s">
        <v>1347</v>
      </c>
    </row>
    <row r="414" spans="1:2">
      <c r="A414" s="33" t="s">
        <v>67</v>
      </c>
      <c r="B414" s="23" t="s">
        <v>490</v>
      </c>
    </row>
    <row r="415" spans="1:2">
      <c r="A415" s="33" t="s">
        <v>67</v>
      </c>
      <c r="B415" s="23" t="s">
        <v>1348</v>
      </c>
    </row>
    <row r="416" spans="1:2">
      <c r="A416" s="33" t="s">
        <v>1349</v>
      </c>
      <c r="B416" s="23" t="s">
        <v>1350</v>
      </c>
    </row>
    <row r="417" spans="1:2">
      <c r="A417" s="33" t="s">
        <v>1349</v>
      </c>
      <c r="B417" s="23" t="s">
        <v>1351</v>
      </c>
    </row>
    <row r="418" spans="1:2">
      <c r="A418" s="33" t="s">
        <v>1352</v>
      </c>
      <c r="B418" s="23" t="s">
        <v>1353</v>
      </c>
    </row>
    <row r="419" spans="1:2">
      <c r="A419" s="33" t="s">
        <v>1354</v>
      </c>
      <c r="B419" s="23" t="s">
        <v>1355</v>
      </c>
    </row>
    <row r="420" spans="1:2">
      <c r="A420" s="33" t="s">
        <v>1356</v>
      </c>
      <c r="B420" s="23" t="s">
        <v>1357</v>
      </c>
    </row>
    <row r="421" spans="1:2">
      <c r="A421" s="33" t="s">
        <v>1358</v>
      </c>
      <c r="B421" s="23" t="s">
        <v>1359</v>
      </c>
    </row>
    <row r="422" spans="1:2">
      <c r="A422" s="33" t="s">
        <v>1360</v>
      </c>
      <c r="B422" s="23" t="s">
        <v>1361</v>
      </c>
    </row>
    <row r="423" spans="1:2">
      <c r="A423" s="33" t="s">
        <v>1362</v>
      </c>
      <c r="B423" s="23" t="s">
        <v>1363</v>
      </c>
    </row>
    <row r="424" spans="1:2">
      <c r="A424" s="33" t="s">
        <v>1364</v>
      </c>
      <c r="B424" s="23" t="s">
        <v>1365</v>
      </c>
    </row>
    <row r="425" spans="1:2">
      <c r="A425" s="33" t="s">
        <v>1366</v>
      </c>
      <c r="B425" s="23" t="s">
        <v>1367</v>
      </c>
    </row>
    <row r="426" spans="1:2">
      <c r="A426" s="33" t="s">
        <v>1366</v>
      </c>
      <c r="B426" s="23" t="s">
        <v>1368</v>
      </c>
    </row>
    <row r="427" spans="1:2">
      <c r="A427" s="33" t="s">
        <v>491</v>
      </c>
      <c r="B427" s="23" t="s">
        <v>492</v>
      </c>
    </row>
    <row r="428" spans="1:2">
      <c r="A428" s="33" t="s">
        <v>493</v>
      </c>
      <c r="B428" s="23" t="s">
        <v>494</v>
      </c>
    </row>
    <row r="429" spans="1:2">
      <c r="A429" s="33" t="s">
        <v>493</v>
      </c>
      <c r="B429" s="23" t="s">
        <v>1369</v>
      </c>
    </row>
    <row r="430" spans="1:2">
      <c r="A430" s="33" t="s">
        <v>1370</v>
      </c>
      <c r="B430" s="23" t="s">
        <v>1371</v>
      </c>
    </row>
    <row r="431" spans="1:2">
      <c r="A431" s="33" t="s">
        <v>1372</v>
      </c>
      <c r="B431" s="23" t="s">
        <v>1373</v>
      </c>
    </row>
    <row r="432" spans="1:2">
      <c r="A432" s="33" t="s">
        <v>495</v>
      </c>
      <c r="B432" s="23" t="s">
        <v>496</v>
      </c>
    </row>
    <row r="433" spans="1:2">
      <c r="A433" s="33" t="s">
        <v>1374</v>
      </c>
      <c r="B433" s="23" t="s">
        <v>1375</v>
      </c>
    </row>
    <row r="434" spans="1:2">
      <c r="A434" s="33" t="s">
        <v>497</v>
      </c>
      <c r="B434" s="23" t="s">
        <v>498</v>
      </c>
    </row>
    <row r="435" spans="1:2">
      <c r="A435" s="33" t="s">
        <v>499</v>
      </c>
      <c r="B435" s="23" t="s">
        <v>500</v>
      </c>
    </row>
    <row r="436" spans="1:2">
      <c r="A436" s="33" t="s">
        <v>1376</v>
      </c>
      <c r="B436" s="23" t="s">
        <v>1377</v>
      </c>
    </row>
    <row r="437" spans="1:2">
      <c r="A437" s="33" t="s">
        <v>501</v>
      </c>
      <c r="B437" s="23" t="s">
        <v>502</v>
      </c>
    </row>
    <row r="438" spans="1:2">
      <c r="A438" s="33" t="s">
        <v>1378</v>
      </c>
      <c r="B438" s="23" t="s">
        <v>1379</v>
      </c>
    </row>
    <row r="439" spans="1:2">
      <c r="A439" s="33" t="s">
        <v>1380</v>
      </c>
      <c r="B439" s="23" t="s">
        <v>1381</v>
      </c>
    </row>
    <row r="440" spans="1:2">
      <c r="A440" s="33" t="s">
        <v>1382</v>
      </c>
      <c r="B440" s="23" t="s">
        <v>1383</v>
      </c>
    </row>
    <row r="441" spans="1:2">
      <c r="A441" s="33" t="s">
        <v>1384</v>
      </c>
      <c r="B441" s="23" t="s">
        <v>1385</v>
      </c>
    </row>
    <row r="442" spans="1:2">
      <c r="A442" s="33" t="s">
        <v>1386</v>
      </c>
      <c r="B442" s="23" t="s">
        <v>1387</v>
      </c>
    </row>
    <row r="443" spans="1:2">
      <c r="A443" s="33" t="s">
        <v>1388</v>
      </c>
      <c r="B443" s="23" t="s">
        <v>1389</v>
      </c>
    </row>
    <row r="444" spans="1:2">
      <c r="A444" s="33" t="s">
        <v>1390</v>
      </c>
      <c r="B444" s="23" t="s">
        <v>1391</v>
      </c>
    </row>
    <row r="445" spans="1:2">
      <c r="A445" s="33" t="s">
        <v>1392</v>
      </c>
      <c r="B445" s="23" t="s">
        <v>1393</v>
      </c>
    </row>
    <row r="446" spans="1:2">
      <c r="A446" s="33" t="s">
        <v>1394</v>
      </c>
      <c r="B446" s="23" t="s">
        <v>1395</v>
      </c>
    </row>
    <row r="447" spans="1:2">
      <c r="A447" s="33" t="s">
        <v>1396</v>
      </c>
      <c r="B447" s="23" t="s">
        <v>1397</v>
      </c>
    </row>
    <row r="448" spans="1:2">
      <c r="A448" s="33" t="s">
        <v>1398</v>
      </c>
      <c r="B448" s="23" t="s">
        <v>1399</v>
      </c>
    </row>
    <row r="449" spans="1:2">
      <c r="A449" s="33" t="s">
        <v>1400</v>
      </c>
      <c r="B449" s="23" t="s">
        <v>1401</v>
      </c>
    </row>
    <row r="450" spans="1:2">
      <c r="A450" s="33" t="s">
        <v>1402</v>
      </c>
      <c r="B450" s="23" t="s">
        <v>1403</v>
      </c>
    </row>
    <row r="451" spans="1:2">
      <c r="A451" s="33" t="s">
        <v>1402</v>
      </c>
      <c r="B451" s="23" t="s">
        <v>1404</v>
      </c>
    </row>
    <row r="452" spans="1:2">
      <c r="A452" s="33" t="s">
        <v>1405</v>
      </c>
      <c r="B452" s="23" t="s">
        <v>1406</v>
      </c>
    </row>
    <row r="453" spans="1:2">
      <c r="A453" s="33" t="s">
        <v>1407</v>
      </c>
      <c r="B453" s="23" t="s">
        <v>1408</v>
      </c>
    </row>
    <row r="454" spans="1:2">
      <c r="A454" s="33" t="s">
        <v>1409</v>
      </c>
      <c r="B454" s="23" t="s">
        <v>1410</v>
      </c>
    </row>
    <row r="455" spans="1:2">
      <c r="A455" s="33" t="s">
        <v>1411</v>
      </c>
      <c r="B455" s="23" t="s">
        <v>1412</v>
      </c>
    </row>
    <row r="456" spans="1:2">
      <c r="A456" s="33" t="s">
        <v>1413</v>
      </c>
      <c r="B456" s="23" t="s">
        <v>1414</v>
      </c>
    </row>
    <row r="457" spans="1:2">
      <c r="A457" s="33" t="s">
        <v>503</v>
      </c>
      <c r="B457" s="23" t="s">
        <v>504</v>
      </c>
    </row>
    <row r="458" spans="1:2">
      <c r="A458" s="33" t="s">
        <v>1415</v>
      </c>
      <c r="B458" s="23" t="s">
        <v>1416</v>
      </c>
    </row>
    <row r="459" spans="1:2">
      <c r="A459" s="33" t="s">
        <v>505</v>
      </c>
      <c r="B459" s="23" t="s">
        <v>506</v>
      </c>
    </row>
    <row r="460" spans="1:2">
      <c r="A460" s="33" t="s">
        <v>1417</v>
      </c>
      <c r="B460" s="23" t="s">
        <v>1418</v>
      </c>
    </row>
    <row r="461" spans="1:2">
      <c r="A461" s="33" t="s">
        <v>1419</v>
      </c>
      <c r="B461" s="23" t="s">
        <v>1420</v>
      </c>
    </row>
    <row r="462" spans="1:2">
      <c r="A462" s="33" t="s">
        <v>1419</v>
      </c>
      <c r="B462" s="23" t="s">
        <v>1421</v>
      </c>
    </row>
    <row r="463" spans="1:2">
      <c r="A463" s="33" t="s">
        <v>1422</v>
      </c>
      <c r="B463" s="23" t="s">
        <v>1423</v>
      </c>
    </row>
    <row r="464" spans="1:2">
      <c r="A464" s="33" t="s">
        <v>1424</v>
      </c>
      <c r="B464" s="23" t="s">
        <v>1425</v>
      </c>
    </row>
    <row r="465" spans="1:2">
      <c r="A465" s="33" t="s">
        <v>1424</v>
      </c>
      <c r="B465" s="23" t="s">
        <v>1426</v>
      </c>
    </row>
    <row r="466" spans="1:2">
      <c r="A466" s="33" t="s">
        <v>1427</v>
      </c>
      <c r="B466" s="23" t="s">
        <v>1428</v>
      </c>
    </row>
    <row r="467" spans="1:2">
      <c r="A467" s="33" t="s">
        <v>1429</v>
      </c>
      <c r="B467" s="23" t="s">
        <v>1430</v>
      </c>
    </row>
    <row r="468" spans="1:2">
      <c r="A468" s="33" t="s">
        <v>509</v>
      </c>
      <c r="B468" s="23" t="s">
        <v>510</v>
      </c>
    </row>
    <row r="469" spans="1:2">
      <c r="A469" s="33" t="s">
        <v>1431</v>
      </c>
      <c r="B469" s="23" t="s">
        <v>1432</v>
      </c>
    </row>
    <row r="470" spans="1:2">
      <c r="A470" s="33" t="s">
        <v>1433</v>
      </c>
      <c r="B470" s="23" t="s">
        <v>516</v>
      </c>
    </row>
    <row r="471" spans="1:2">
      <c r="A471" s="33" t="s">
        <v>1434</v>
      </c>
      <c r="B471" s="23" t="s">
        <v>1435</v>
      </c>
    </row>
    <row r="472" spans="1:2">
      <c r="A472" s="33" t="s">
        <v>1436</v>
      </c>
      <c r="B472" s="23" t="s">
        <v>1437</v>
      </c>
    </row>
    <row r="473" spans="1:2">
      <c r="A473" s="33" t="s">
        <v>1438</v>
      </c>
      <c r="B473" s="23" t="s">
        <v>1439</v>
      </c>
    </row>
    <row r="474" spans="1:2">
      <c r="A474" s="33" t="s">
        <v>1440</v>
      </c>
      <c r="B474" s="23" t="s">
        <v>1441</v>
      </c>
    </row>
    <row r="475" spans="1:2">
      <c r="A475" s="33" t="s">
        <v>1442</v>
      </c>
      <c r="B475" s="23" t="s">
        <v>1443</v>
      </c>
    </row>
    <row r="476" spans="1:2">
      <c r="A476" s="33" t="s">
        <v>1444</v>
      </c>
      <c r="B476" s="23" t="s">
        <v>512</v>
      </c>
    </row>
    <row r="477" spans="1:2">
      <c r="A477" s="33" t="s">
        <v>1445</v>
      </c>
      <c r="B477" s="23" t="s">
        <v>1446</v>
      </c>
    </row>
    <row r="478" spans="1:2">
      <c r="A478" s="33" t="s">
        <v>513</v>
      </c>
      <c r="B478" s="23" t="s">
        <v>514</v>
      </c>
    </row>
    <row r="479" spans="1:2">
      <c r="A479" s="33" t="s">
        <v>1447</v>
      </c>
      <c r="B479" s="23" t="s">
        <v>1448</v>
      </c>
    </row>
    <row r="480" spans="1:2">
      <c r="A480" s="33" t="s">
        <v>1449</v>
      </c>
      <c r="B480" s="23" t="s">
        <v>516</v>
      </c>
    </row>
    <row r="481" spans="1:2">
      <c r="A481" s="33" t="s">
        <v>1450</v>
      </c>
      <c r="B481" s="23" t="s">
        <v>1451</v>
      </c>
    </row>
    <row r="482" spans="1:2">
      <c r="A482" s="33" t="s">
        <v>1452</v>
      </c>
      <c r="B482" s="23" t="s">
        <v>1453</v>
      </c>
    </row>
    <row r="483" spans="1:2">
      <c r="A483" s="33" t="s">
        <v>1454</v>
      </c>
      <c r="B483" s="23" t="s">
        <v>1455</v>
      </c>
    </row>
    <row r="484" spans="1:2">
      <c r="A484" s="33" t="s">
        <v>1456</v>
      </c>
      <c r="B484" s="23" t="s">
        <v>1457</v>
      </c>
    </row>
    <row r="485" spans="1:2">
      <c r="A485" s="33" t="s">
        <v>1458</v>
      </c>
      <c r="B485" s="23" t="s">
        <v>1459</v>
      </c>
    </row>
    <row r="486" spans="1:2">
      <c r="A486" s="33" t="s">
        <v>1460</v>
      </c>
      <c r="B486" s="23" t="s">
        <v>1461</v>
      </c>
    </row>
    <row r="487" spans="1:2">
      <c r="A487" s="33" t="s">
        <v>1462</v>
      </c>
      <c r="B487" s="23" t="s">
        <v>1463</v>
      </c>
    </row>
    <row r="488" spans="1:2">
      <c r="A488" s="33" t="s">
        <v>1464</v>
      </c>
      <c r="B488" s="23" t="s">
        <v>1465</v>
      </c>
    </row>
    <row r="489" spans="1:2">
      <c r="A489" s="33" t="s">
        <v>517</v>
      </c>
      <c r="B489" s="23" t="s">
        <v>518</v>
      </c>
    </row>
    <row r="490" spans="1:2">
      <c r="A490" s="33" t="s">
        <v>1466</v>
      </c>
      <c r="B490" s="23" t="s">
        <v>1467</v>
      </c>
    </row>
    <row r="491" spans="1:2">
      <c r="A491" s="33" t="s">
        <v>1468</v>
      </c>
      <c r="B491" s="23" t="s">
        <v>1469</v>
      </c>
    </row>
    <row r="492" spans="1:2">
      <c r="A492" s="33" t="s">
        <v>1470</v>
      </c>
      <c r="B492" s="23" t="s">
        <v>1471</v>
      </c>
    </row>
    <row r="493" spans="1:2">
      <c r="A493" s="33" t="s">
        <v>1472</v>
      </c>
      <c r="B493" s="23" t="s">
        <v>1473</v>
      </c>
    </row>
    <row r="494" spans="1:2">
      <c r="A494" s="33" t="s">
        <v>1474</v>
      </c>
      <c r="B494" s="23" t="s">
        <v>1475</v>
      </c>
    </row>
    <row r="495" spans="1:2">
      <c r="A495" s="33" t="s">
        <v>1476</v>
      </c>
      <c r="B495" s="23" t="s">
        <v>1477</v>
      </c>
    </row>
    <row r="496" spans="1:2">
      <c r="A496" s="33" t="s">
        <v>519</v>
      </c>
      <c r="B496" s="23" t="s">
        <v>520</v>
      </c>
    </row>
    <row r="497" spans="1:2">
      <c r="A497" s="33" t="s">
        <v>521</v>
      </c>
      <c r="B497" s="23" t="s">
        <v>522</v>
      </c>
    </row>
    <row r="498" spans="1:2">
      <c r="A498" s="33" t="s">
        <v>1478</v>
      </c>
      <c r="B498" s="23" t="s">
        <v>1479</v>
      </c>
    </row>
    <row r="499" spans="1:2">
      <c r="A499" s="33" t="s">
        <v>1480</v>
      </c>
      <c r="B499" s="23" t="s">
        <v>523</v>
      </c>
    </row>
    <row r="500" spans="1:2">
      <c r="A500" s="33" t="s">
        <v>1481</v>
      </c>
      <c r="B500" s="23" t="s">
        <v>1482</v>
      </c>
    </row>
    <row r="501" spans="1:2">
      <c r="A501" s="33" t="s">
        <v>1483</v>
      </c>
      <c r="B501" s="23" t="s">
        <v>1484</v>
      </c>
    </row>
    <row r="502" spans="1:2">
      <c r="A502" s="33" t="s">
        <v>1485</v>
      </c>
      <c r="B502" s="23" t="s">
        <v>1486</v>
      </c>
    </row>
    <row r="503" spans="1:2">
      <c r="A503" s="33" t="s">
        <v>1487</v>
      </c>
      <c r="B503" s="23" t="s">
        <v>1488</v>
      </c>
    </row>
    <row r="504" spans="1:2">
      <c r="A504" s="33" t="s">
        <v>1489</v>
      </c>
      <c r="B504" s="23" t="s">
        <v>1490</v>
      </c>
    </row>
    <row r="505" spans="1:2">
      <c r="A505" s="33" t="s">
        <v>1491</v>
      </c>
      <c r="B505" s="23" t="s">
        <v>1492</v>
      </c>
    </row>
    <row r="506" spans="1:2">
      <c r="A506" s="33" t="s">
        <v>1493</v>
      </c>
      <c r="B506" s="23" t="s">
        <v>1494</v>
      </c>
    </row>
    <row r="507" spans="1:2">
      <c r="A507" s="33" t="s">
        <v>1495</v>
      </c>
      <c r="B507" s="23" t="s">
        <v>1496</v>
      </c>
    </row>
    <row r="508" spans="1:2">
      <c r="A508" s="33" t="s">
        <v>1497</v>
      </c>
      <c r="B508" s="23" t="s">
        <v>1498</v>
      </c>
    </row>
    <row r="509" spans="1:2">
      <c r="A509" s="33" t="s">
        <v>1499</v>
      </c>
      <c r="B509" s="23" t="s">
        <v>1500</v>
      </c>
    </row>
    <row r="510" spans="1:2">
      <c r="A510" s="33" t="s">
        <v>10</v>
      </c>
      <c r="B510" s="23" t="s">
        <v>524</v>
      </c>
    </row>
    <row r="511" spans="1:2">
      <c r="A511" s="33" t="s">
        <v>1501</v>
      </c>
      <c r="B511" s="23" t="s">
        <v>1502</v>
      </c>
    </row>
    <row r="512" spans="1:2">
      <c r="A512" s="36" t="s">
        <v>1503</v>
      </c>
      <c r="B512" s="23" t="s">
        <v>1504</v>
      </c>
    </row>
    <row r="513" spans="1:2">
      <c r="A513" s="33" t="s">
        <v>1505</v>
      </c>
      <c r="B513" s="23" t="s">
        <v>1506</v>
      </c>
    </row>
    <row r="514" spans="1:2">
      <c r="A514" s="33" t="s">
        <v>525</v>
      </c>
      <c r="B514" s="23" t="s">
        <v>526</v>
      </c>
    </row>
    <row r="515" spans="1:2">
      <c r="A515" s="33" t="s">
        <v>1507</v>
      </c>
      <c r="B515" s="23" t="s">
        <v>528</v>
      </c>
    </row>
    <row r="516" spans="1:2">
      <c r="A516" s="33" t="s">
        <v>529</v>
      </c>
      <c r="B516" s="23" t="s">
        <v>530</v>
      </c>
    </row>
    <row r="517" spans="1:2">
      <c r="A517" s="33" t="s">
        <v>531</v>
      </c>
      <c r="B517" s="23" t="s">
        <v>532</v>
      </c>
    </row>
    <row r="518" spans="1:2">
      <c r="A518" s="33" t="s">
        <v>1508</v>
      </c>
      <c r="B518" s="23" t="s">
        <v>1509</v>
      </c>
    </row>
    <row r="519" spans="1:2">
      <c r="A519" s="33" t="s">
        <v>1510</v>
      </c>
      <c r="B519" s="23" t="s">
        <v>1511</v>
      </c>
    </row>
    <row r="520" spans="1:2">
      <c r="A520" s="33" t="s">
        <v>1512</v>
      </c>
      <c r="B520" s="23" t="s">
        <v>1513</v>
      </c>
    </row>
    <row r="521" spans="1:2">
      <c r="A521" s="33" t="s">
        <v>1514</v>
      </c>
      <c r="B521" s="23" t="s">
        <v>1515</v>
      </c>
    </row>
    <row r="522" spans="1:2">
      <c r="A522" s="33" t="s">
        <v>533</v>
      </c>
      <c r="B522" s="23" t="s">
        <v>534</v>
      </c>
    </row>
    <row r="523" spans="1:2">
      <c r="A523" s="33" t="s">
        <v>1516</v>
      </c>
      <c r="B523" s="23" t="s">
        <v>1517</v>
      </c>
    </row>
    <row r="524" spans="1:2">
      <c r="A524" s="33" t="s">
        <v>535</v>
      </c>
      <c r="B524" s="23" t="s">
        <v>536</v>
      </c>
    </row>
    <row r="525" spans="1:2">
      <c r="A525" s="33" t="s">
        <v>1518</v>
      </c>
      <c r="B525" s="23" t="s">
        <v>1519</v>
      </c>
    </row>
    <row r="526" spans="1:2">
      <c r="A526" s="33" t="s">
        <v>537</v>
      </c>
      <c r="B526" s="23" t="s">
        <v>538</v>
      </c>
    </row>
    <row r="527" spans="1:2">
      <c r="A527" s="33" t="s">
        <v>1520</v>
      </c>
      <c r="B527" s="23" t="s">
        <v>1521</v>
      </c>
    </row>
    <row r="528" spans="1:2">
      <c r="A528" s="33" t="s">
        <v>539</v>
      </c>
      <c r="B528" s="23" t="s">
        <v>540</v>
      </c>
    </row>
    <row r="529" spans="1:2">
      <c r="A529" s="33" t="s">
        <v>1522</v>
      </c>
      <c r="B529" s="23" t="s">
        <v>1523</v>
      </c>
    </row>
    <row r="530" spans="1:2">
      <c r="A530" s="33" t="s">
        <v>1522</v>
      </c>
      <c r="B530" s="23" t="s">
        <v>1524</v>
      </c>
    </row>
    <row r="531" spans="1:2">
      <c r="A531" s="33" t="s">
        <v>1525</v>
      </c>
      <c r="B531" s="23" t="s">
        <v>1526</v>
      </c>
    </row>
    <row r="532" spans="1:2">
      <c r="A532" s="33" t="s">
        <v>1527</v>
      </c>
      <c r="B532" s="23" t="s">
        <v>1528</v>
      </c>
    </row>
    <row r="533" spans="1:2">
      <c r="A533" s="33" t="s">
        <v>1529</v>
      </c>
      <c r="B533" s="23" t="s">
        <v>542</v>
      </c>
    </row>
    <row r="534" spans="1:2">
      <c r="A534" s="33" t="s">
        <v>1530</v>
      </c>
      <c r="B534" s="23" t="s">
        <v>1531</v>
      </c>
    </row>
    <row r="535" spans="1:2">
      <c r="A535" s="33" t="s">
        <v>1532</v>
      </c>
      <c r="B535" s="23" t="s">
        <v>1533</v>
      </c>
    </row>
    <row r="536" spans="1:2">
      <c r="A536" s="33" t="s">
        <v>1534</v>
      </c>
      <c r="B536" s="23" t="s">
        <v>1535</v>
      </c>
    </row>
    <row r="537" spans="1:2">
      <c r="A537" s="33" t="s">
        <v>1536</v>
      </c>
      <c r="B537" s="23" t="s">
        <v>1537</v>
      </c>
    </row>
    <row r="538" spans="1:2">
      <c r="A538" s="33" t="s">
        <v>1538</v>
      </c>
      <c r="B538" s="23" t="s">
        <v>1539</v>
      </c>
    </row>
    <row r="539" spans="1:2">
      <c r="A539" s="33" t="s">
        <v>543</v>
      </c>
      <c r="B539" s="23" t="s">
        <v>544</v>
      </c>
    </row>
    <row r="540" spans="1:2">
      <c r="A540" s="33" t="s">
        <v>1540</v>
      </c>
      <c r="B540" s="23" t="s">
        <v>583</v>
      </c>
    </row>
    <row r="541" spans="1:2">
      <c r="A541" s="33" t="s">
        <v>1541</v>
      </c>
      <c r="B541" s="23" t="s">
        <v>508</v>
      </c>
    </row>
    <row r="542" spans="1:2">
      <c r="A542" s="33" t="s">
        <v>1542</v>
      </c>
      <c r="B542" s="23" t="s">
        <v>1543</v>
      </c>
    </row>
    <row r="543" spans="1:2">
      <c r="A543" s="33" t="s">
        <v>1544</v>
      </c>
      <c r="B543" s="23" t="s">
        <v>1545</v>
      </c>
    </row>
    <row r="544" spans="1:2">
      <c r="A544" s="33" t="s">
        <v>1544</v>
      </c>
      <c r="B544" s="23" t="s">
        <v>1546</v>
      </c>
    </row>
    <row r="545" spans="1:2">
      <c r="A545" s="33" t="s">
        <v>1547</v>
      </c>
      <c r="B545" s="23" t="s">
        <v>1548</v>
      </c>
    </row>
    <row r="546" spans="1:2">
      <c r="A546" s="33" t="s">
        <v>1549</v>
      </c>
      <c r="B546" s="23" t="s">
        <v>1550</v>
      </c>
    </row>
    <row r="547" spans="1:2">
      <c r="A547" s="33" t="s">
        <v>1551</v>
      </c>
      <c r="B547" s="23" t="s">
        <v>1552</v>
      </c>
    </row>
    <row r="548" spans="1:2">
      <c r="A548" s="33" t="s">
        <v>1553</v>
      </c>
      <c r="B548" s="23" t="s">
        <v>1554</v>
      </c>
    </row>
    <row r="549" spans="1:2">
      <c r="A549" s="33" t="s">
        <v>1555</v>
      </c>
      <c r="B549" s="23" t="s">
        <v>1556</v>
      </c>
    </row>
    <row r="550" spans="1:2">
      <c r="A550" s="33" t="s">
        <v>1557</v>
      </c>
      <c r="B550" s="23" t="s">
        <v>1558</v>
      </c>
    </row>
    <row r="551" spans="1:2">
      <c r="A551" s="33" t="s">
        <v>1559</v>
      </c>
      <c r="B551" s="23" t="s">
        <v>1560</v>
      </c>
    </row>
    <row r="552" spans="1:2">
      <c r="A552" s="33" t="s">
        <v>545</v>
      </c>
      <c r="B552" s="23" t="s">
        <v>546</v>
      </c>
    </row>
    <row r="553" spans="1:2">
      <c r="A553" s="33" t="s">
        <v>1561</v>
      </c>
      <c r="B553" s="23" t="s">
        <v>1562</v>
      </c>
    </row>
    <row r="554" spans="1:2">
      <c r="A554" s="33" t="s">
        <v>1563</v>
      </c>
      <c r="B554" s="23" t="s">
        <v>548</v>
      </c>
    </row>
    <row r="555" spans="1:2">
      <c r="A555" s="33" t="s">
        <v>549</v>
      </c>
      <c r="B555" s="23" t="s">
        <v>550</v>
      </c>
    </row>
    <row r="556" spans="1:2">
      <c r="A556" s="33" t="s">
        <v>1564</v>
      </c>
      <c r="B556" s="23" t="s">
        <v>1565</v>
      </c>
    </row>
    <row r="557" spans="1:2">
      <c r="A557" s="33" t="s">
        <v>1566</v>
      </c>
      <c r="B557" s="23" t="s">
        <v>1567</v>
      </c>
    </row>
    <row r="558" spans="1:2">
      <c r="A558" s="33" t="s">
        <v>1568</v>
      </c>
      <c r="B558" s="23" t="s">
        <v>1569</v>
      </c>
    </row>
    <row r="559" spans="1:2">
      <c r="A559" s="33" t="s">
        <v>1570</v>
      </c>
      <c r="B559" s="23" t="s">
        <v>1571</v>
      </c>
    </row>
    <row r="560" spans="1:2">
      <c r="A560" s="33" t="s">
        <v>551</v>
      </c>
      <c r="B560" s="23" t="s">
        <v>552</v>
      </c>
    </row>
    <row r="561" spans="1:2">
      <c r="A561" s="33" t="s">
        <v>553</v>
      </c>
      <c r="B561" s="23" t="s">
        <v>554</v>
      </c>
    </row>
    <row r="562" spans="1:2">
      <c r="A562" s="33" t="s">
        <v>1572</v>
      </c>
      <c r="B562" s="23" t="s">
        <v>1573</v>
      </c>
    </row>
    <row r="563" spans="1:2">
      <c r="A563" s="33" t="s">
        <v>1574</v>
      </c>
      <c r="B563" s="23" t="s">
        <v>1575</v>
      </c>
    </row>
    <row r="564" spans="1:2">
      <c r="A564" s="33" t="s">
        <v>1576</v>
      </c>
      <c r="B564" s="23" t="s">
        <v>1577</v>
      </c>
    </row>
    <row r="565" spans="1:2">
      <c r="A565" s="33" t="s">
        <v>1578</v>
      </c>
      <c r="B565" s="23" t="s">
        <v>1579</v>
      </c>
    </row>
    <row r="566" spans="1:2">
      <c r="A566" s="33" t="s">
        <v>1580</v>
      </c>
      <c r="B566" s="23" t="s">
        <v>1581</v>
      </c>
    </row>
    <row r="567" spans="1:2">
      <c r="A567" s="33" t="s">
        <v>1582</v>
      </c>
      <c r="B567" s="23" t="s">
        <v>1583</v>
      </c>
    </row>
    <row r="568" spans="1:2">
      <c r="A568" s="33" t="s">
        <v>1584</v>
      </c>
      <c r="B568" s="23" t="s">
        <v>1585</v>
      </c>
    </row>
    <row r="569" spans="1:2">
      <c r="A569" s="33" t="s">
        <v>555</v>
      </c>
      <c r="B569" s="23" t="s">
        <v>556</v>
      </c>
    </row>
    <row r="570" spans="1:2">
      <c r="A570" s="33" t="s">
        <v>1586</v>
      </c>
      <c r="B570" s="23" t="s">
        <v>1587</v>
      </c>
    </row>
    <row r="571" spans="1:2">
      <c r="A571" s="33" t="s">
        <v>1588</v>
      </c>
      <c r="B571" s="23" t="s">
        <v>1589</v>
      </c>
    </row>
    <row r="572" spans="1:2">
      <c r="A572" s="33" t="s">
        <v>557</v>
      </c>
      <c r="B572" s="23" t="s">
        <v>558</v>
      </c>
    </row>
    <row r="573" spans="1:2">
      <c r="A573" s="33" t="s">
        <v>559</v>
      </c>
      <c r="B573" s="23" t="s">
        <v>560</v>
      </c>
    </row>
    <row r="574" spans="1:2">
      <c r="A574" s="33" t="s">
        <v>1590</v>
      </c>
      <c r="B574" s="23" t="s">
        <v>1591</v>
      </c>
    </row>
    <row r="575" spans="1:2">
      <c r="A575" s="33" t="s">
        <v>1592</v>
      </c>
      <c r="B575" s="23" t="s">
        <v>1593</v>
      </c>
    </row>
    <row r="576" spans="1:2">
      <c r="A576" s="33" t="s">
        <v>561</v>
      </c>
      <c r="B576" s="23" t="s">
        <v>562</v>
      </c>
    </row>
    <row r="577" spans="1:2">
      <c r="A577" s="36" t="s">
        <v>1594</v>
      </c>
      <c r="B577" s="23" t="s">
        <v>1595</v>
      </c>
    </row>
    <row r="578" spans="1:2">
      <c r="A578" s="36" t="s">
        <v>1594</v>
      </c>
      <c r="B578" s="23" t="s">
        <v>1596</v>
      </c>
    </row>
    <row r="579" spans="1:2">
      <c r="A579" s="36" t="s">
        <v>1594</v>
      </c>
      <c r="B579" s="23" t="s">
        <v>1597</v>
      </c>
    </row>
    <row r="580" spans="1:2">
      <c r="A580" s="33" t="s">
        <v>1598</v>
      </c>
      <c r="B580" s="23" t="s">
        <v>1599</v>
      </c>
    </row>
    <row r="581" spans="1:2">
      <c r="A581" s="33" t="s">
        <v>563</v>
      </c>
      <c r="B581" s="23" t="s">
        <v>564</v>
      </c>
    </row>
    <row r="582" spans="1:2">
      <c r="A582" s="33" t="s">
        <v>565</v>
      </c>
      <c r="B582" s="23" t="s">
        <v>566</v>
      </c>
    </row>
    <row r="583" spans="1:2">
      <c r="A583" s="33" t="s">
        <v>1600</v>
      </c>
      <c r="B583" s="23" t="s">
        <v>1601</v>
      </c>
    </row>
    <row r="584" spans="1:2">
      <c r="A584" s="33" t="s">
        <v>1600</v>
      </c>
      <c r="B584" s="23" t="s">
        <v>1602</v>
      </c>
    </row>
    <row r="585" spans="1:2">
      <c r="A585" s="33" t="s">
        <v>1603</v>
      </c>
      <c r="B585" s="23" t="s">
        <v>1604</v>
      </c>
    </row>
    <row r="586" spans="1:2">
      <c r="A586" s="33" t="s">
        <v>567</v>
      </c>
      <c r="B586" s="23" t="s">
        <v>568</v>
      </c>
    </row>
    <row r="587" spans="1:2">
      <c r="A587" s="33" t="s">
        <v>1605</v>
      </c>
      <c r="B587" s="23" t="s">
        <v>1606</v>
      </c>
    </row>
    <row r="588" spans="1:2">
      <c r="A588" s="33" t="s">
        <v>1607</v>
      </c>
      <c r="B588" s="23" t="s">
        <v>1608</v>
      </c>
    </row>
    <row r="589" spans="1:2">
      <c r="A589" s="33" t="s">
        <v>569</v>
      </c>
      <c r="B589" s="23" t="s">
        <v>570</v>
      </c>
    </row>
    <row r="590" spans="1:2">
      <c r="A590" s="33" t="s">
        <v>569</v>
      </c>
      <c r="B590" s="23" t="s">
        <v>1609</v>
      </c>
    </row>
    <row r="591" spans="1:2">
      <c r="A591" s="33" t="s">
        <v>1610</v>
      </c>
      <c r="B591" s="23" t="s">
        <v>1611</v>
      </c>
    </row>
    <row r="592" spans="1:2">
      <c r="A592" s="33" t="s">
        <v>1612</v>
      </c>
      <c r="B592" s="23" t="s">
        <v>1613</v>
      </c>
    </row>
    <row r="593" spans="1:2">
      <c r="A593" s="33" t="s">
        <v>1614</v>
      </c>
      <c r="B593" s="23" t="s">
        <v>1615</v>
      </c>
    </row>
    <row r="594" spans="1:2">
      <c r="A594" s="33" t="s">
        <v>1616</v>
      </c>
      <c r="B594" s="23" t="s">
        <v>1617</v>
      </c>
    </row>
    <row r="595" spans="1:2">
      <c r="A595" s="33" t="s">
        <v>1618</v>
      </c>
      <c r="B595" s="23" t="s">
        <v>1619</v>
      </c>
    </row>
    <row r="596" spans="1:2">
      <c r="A596" s="33" t="s">
        <v>1620</v>
      </c>
      <c r="B596" s="23" t="s">
        <v>1621</v>
      </c>
    </row>
    <row r="597" spans="1:2">
      <c r="A597" s="33" t="s">
        <v>1622</v>
      </c>
      <c r="B597" s="23" t="s">
        <v>1623</v>
      </c>
    </row>
    <row r="598" spans="1:2">
      <c r="A598" s="33" t="s">
        <v>1624</v>
      </c>
      <c r="B598" s="23" t="s">
        <v>1625</v>
      </c>
    </row>
    <row r="599" spans="1:2">
      <c r="A599" s="33" t="s">
        <v>1626</v>
      </c>
      <c r="B599" s="23" t="s">
        <v>1627</v>
      </c>
    </row>
    <row r="600" spans="1:2">
      <c r="A600" s="33" t="s">
        <v>1628</v>
      </c>
      <c r="B600" s="23" t="s">
        <v>1629</v>
      </c>
    </row>
    <row r="601" spans="1:2">
      <c r="A601" s="33" t="s">
        <v>1630</v>
      </c>
      <c r="B601" s="23" t="s">
        <v>1631</v>
      </c>
    </row>
    <row r="602" spans="1:2">
      <c r="A602" s="33" t="s">
        <v>1632</v>
      </c>
      <c r="B602" s="23" t="s">
        <v>1633</v>
      </c>
    </row>
    <row r="603" spans="1:2">
      <c r="A603" s="33" t="s">
        <v>1634</v>
      </c>
      <c r="B603" s="23" t="s">
        <v>1635</v>
      </c>
    </row>
    <row r="604" spans="1:2">
      <c r="A604" s="33" t="s">
        <v>1636</v>
      </c>
      <c r="B604" s="23" t="s">
        <v>1637</v>
      </c>
    </row>
    <row r="605" spans="1:2">
      <c r="A605" s="33" t="s">
        <v>571</v>
      </c>
      <c r="B605" s="23" t="s">
        <v>572</v>
      </c>
    </row>
    <row r="606" spans="1:2">
      <c r="A606" s="33" t="s">
        <v>573</v>
      </c>
      <c r="B606" s="23" t="s">
        <v>574</v>
      </c>
    </row>
    <row r="607" spans="1:2">
      <c r="A607" s="33" t="s">
        <v>1638</v>
      </c>
      <c r="B607" s="23" t="s">
        <v>1639</v>
      </c>
    </row>
    <row r="608" spans="1:2">
      <c r="A608" s="33" t="s">
        <v>575</v>
      </c>
      <c r="B608" s="23" t="s">
        <v>576</v>
      </c>
    </row>
    <row r="609" spans="1:2">
      <c r="A609" s="33" t="s">
        <v>1640</v>
      </c>
      <c r="B609" s="23" t="s">
        <v>578</v>
      </c>
    </row>
    <row r="610" spans="1:2">
      <c r="A610" s="33" t="s">
        <v>579</v>
      </c>
      <c r="B610" s="23" t="s">
        <v>582</v>
      </c>
    </row>
    <row r="611" spans="1:2">
      <c r="A611" s="33" t="s">
        <v>579</v>
      </c>
      <c r="B611" s="23" t="s">
        <v>580</v>
      </c>
    </row>
    <row r="612" spans="1:2">
      <c r="A612" s="33" t="s">
        <v>1641</v>
      </c>
      <c r="B612" s="23" t="s">
        <v>1642</v>
      </c>
    </row>
    <row r="613" spans="1:2">
      <c r="A613" s="33" t="s">
        <v>1643</v>
      </c>
      <c r="B613" s="23" t="s">
        <v>1644</v>
      </c>
    </row>
    <row r="614" spans="1:2">
      <c r="A614" s="33" t="s">
        <v>1645</v>
      </c>
      <c r="B614" s="23" t="s">
        <v>1646</v>
      </c>
    </row>
    <row r="615" spans="1:2">
      <c r="A615" s="33" t="s">
        <v>236</v>
      </c>
      <c r="B615" s="23" t="s">
        <v>1647</v>
      </c>
    </row>
    <row r="616" spans="1:2">
      <c r="A616" s="33" t="s">
        <v>1648</v>
      </c>
      <c r="B616" s="23" t="s">
        <v>1649</v>
      </c>
    </row>
    <row r="617" spans="1:2">
      <c r="A617" s="33" t="s">
        <v>1650</v>
      </c>
      <c r="B617" s="23" t="s">
        <v>1651</v>
      </c>
    </row>
    <row r="618" spans="1:2">
      <c r="A618" s="33" t="s">
        <v>1652</v>
      </c>
      <c r="B618" s="23" t="s">
        <v>1653</v>
      </c>
    </row>
    <row r="619" spans="1:2">
      <c r="A619" s="33" t="s">
        <v>1654</v>
      </c>
      <c r="B619" s="23" t="s">
        <v>1655</v>
      </c>
    </row>
    <row r="620" spans="1:2">
      <c r="A620" s="33" t="s">
        <v>1656</v>
      </c>
      <c r="B620" s="23" t="s">
        <v>1657</v>
      </c>
    </row>
    <row r="621" spans="1:2">
      <c r="A621" s="33" t="s">
        <v>1658</v>
      </c>
      <c r="B621" s="23" t="s">
        <v>1659</v>
      </c>
    </row>
    <row r="622" spans="1:2">
      <c r="A622" s="33" t="s">
        <v>1660</v>
      </c>
      <c r="B622" s="23" t="s">
        <v>1661</v>
      </c>
    </row>
    <row r="623" spans="1:2">
      <c r="A623" s="33" t="s">
        <v>1662</v>
      </c>
      <c r="B623" s="23" t="s">
        <v>1663</v>
      </c>
    </row>
    <row r="624" spans="1:2">
      <c r="A624" s="33" t="s">
        <v>1664</v>
      </c>
      <c r="B624" s="23" t="s">
        <v>1665</v>
      </c>
    </row>
    <row r="625" spans="1:2">
      <c r="A625" s="33" t="s">
        <v>1666</v>
      </c>
      <c r="B625" s="23" t="s">
        <v>1667</v>
      </c>
    </row>
    <row r="626" spans="1:2">
      <c r="A626" s="33" t="s">
        <v>1668</v>
      </c>
      <c r="B626" s="23" t="s">
        <v>1669</v>
      </c>
    </row>
    <row r="627" spans="1:2">
      <c r="A627" s="33" t="s">
        <v>1670</v>
      </c>
      <c r="B627" s="23" t="s">
        <v>1671</v>
      </c>
    </row>
    <row r="628" spans="1:2">
      <c r="A628" s="33" t="s">
        <v>1672</v>
      </c>
      <c r="B628" s="23" t="s">
        <v>1673</v>
      </c>
    </row>
    <row r="629" spans="1:2">
      <c r="A629" s="33" t="s">
        <v>584</v>
      </c>
      <c r="B629" s="23" t="s">
        <v>585</v>
      </c>
    </row>
    <row r="630" spans="1:2">
      <c r="A630" s="33" t="s">
        <v>1674</v>
      </c>
      <c r="B630" s="23" t="s">
        <v>1675</v>
      </c>
    </row>
    <row r="631" spans="1:2">
      <c r="A631" s="33" t="s">
        <v>1676</v>
      </c>
      <c r="B631" s="23" t="s">
        <v>1677</v>
      </c>
    </row>
    <row r="632" spans="1:2">
      <c r="A632" s="33" t="s">
        <v>1678</v>
      </c>
      <c r="B632" s="23" t="s">
        <v>1679</v>
      </c>
    </row>
    <row r="633" spans="1:2">
      <c r="A633" s="33" t="s">
        <v>1680</v>
      </c>
      <c r="B633" s="23" t="s">
        <v>587</v>
      </c>
    </row>
    <row r="634" spans="1:2">
      <c r="A634" s="33" t="s">
        <v>1680</v>
      </c>
      <c r="B634" s="23" t="s">
        <v>1681</v>
      </c>
    </row>
    <row r="635" spans="1:2">
      <c r="A635" s="33" t="s">
        <v>1682</v>
      </c>
      <c r="B635" s="23" t="s">
        <v>1683</v>
      </c>
    </row>
    <row r="636" spans="1:2">
      <c r="A636" s="33" t="s">
        <v>1684</v>
      </c>
      <c r="B636" s="23" t="s">
        <v>1685</v>
      </c>
    </row>
    <row r="637" spans="1:2">
      <c r="A637" s="33" t="s">
        <v>1686</v>
      </c>
      <c r="B637" s="23" t="s">
        <v>1687</v>
      </c>
    </row>
    <row r="638" spans="1:2">
      <c r="A638" s="33" t="s">
        <v>588</v>
      </c>
      <c r="B638" s="23" t="s">
        <v>589</v>
      </c>
    </row>
    <row r="639" spans="1:2">
      <c r="A639" s="33" t="s">
        <v>1688</v>
      </c>
      <c r="B639" s="23" t="s">
        <v>591</v>
      </c>
    </row>
    <row r="640" spans="1:2">
      <c r="A640" s="33" t="s">
        <v>1689</v>
      </c>
      <c r="B640" s="23" t="s">
        <v>1690</v>
      </c>
    </row>
    <row r="641" spans="1:2">
      <c r="A641" s="33" t="s">
        <v>1691</v>
      </c>
      <c r="B641" s="23" t="s">
        <v>1692</v>
      </c>
    </row>
    <row r="642" spans="1:2">
      <c r="A642" s="33" t="s">
        <v>1693</v>
      </c>
      <c r="B642" s="23" t="s">
        <v>593</v>
      </c>
    </row>
    <row r="643" spans="1:2">
      <c r="A643" s="33" t="s">
        <v>1693</v>
      </c>
      <c r="B643" s="23" t="s">
        <v>1694</v>
      </c>
    </row>
    <row r="644" spans="1:2">
      <c r="A644" s="33" t="s">
        <v>1695</v>
      </c>
      <c r="B644" s="23" t="s">
        <v>1696</v>
      </c>
    </row>
    <row r="645" spans="1:2">
      <c r="A645" s="33" t="s">
        <v>1697</v>
      </c>
      <c r="B645" s="23" t="s">
        <v>1698</v>
      </c>
    </row>
    <row r="646" spans="1:2">
      <c r="A646" s="33" t="s">
        <v>1699</v>
      </c>
      <c r="B646" s="23" t="s">
        <v>1700</v>
      </c>
    </row>
    <row r="647" spans="1:2">
      <c r="A647" s="33" t="s">
        <v>1701</v>
      </c>
      <c r="B647" s="23" t="s">
        <v>1702</v>
      </c>
    </row>
    <row r="648" spans="1:2">
      <c r="A648" s="33" t="s">
        <v>1703</v>
      </c>
      <c r="B648" s="23" t="s">
        <v>1704</v>
      </c>
    </row>
    <row r="649" spans="1:2">
      <c r="A649" s="33" t="s">
        <v>1705</v>
      </c>
      <c r="B649" s="23" t="s">
        <v>1706</v>
      </c>
    </row>
    <row r="650" spans="1:2">
      <c r="A650" s="33" t="s">
        <v>1707</v>
      </c>
      <c r="B650" s="23" t="s">
        <v>1708</v>
      </c>
    </row>
    <row r="651" spans="1:2">
      <c r="A651" s="33" t="s">
        <v>594</v>
      </c>
      <c r="B651" s="23" t="s">
        <v>595</v>
      </c>
    </row>
    <row r="652" spans="1:2">
      <c r="A652" s="33" t="s">
        <v>1709</v>
      </c>
      <c r="B652" s="23" t="s">
        <v>1710</v>
      </c>
    </row>
    <row r="653" spans="1:2">
      <c r="A653" s="33" t="s">
        <v>1711</v>
      </c>
      <c r="B653" s="23" t="s">
        <v>1712</v>
      </c>
    </row>
    <row r="654" spans="1:2">
      <c r="A654" s="33" t="s">
        <v>1713</v>
      </c>
      <c r="B654" s="23" t="s">
        <v>1714</v>
      </c>
    </row>
    <row r="655" spans="1:2">
      <c r="A655" s="33" t="s">
        <v>1715</v>
      </c>
      <c r="B655" s="23" t="s">
        <v>1716</v>
      </c>
    </row>
    <row r="656" spans="1:2">
      <c r="A656" s="33" t="s">
        <v>1717</v>
      </c>
      <c r="B656" s="23" t="s">
        <v>1718</v>
      </c>
    </row>
    <row r="657" spans="1:2">
      <c r="A657" s="33" t="s">
        <v>1719</v>
      </c>
      <c r="B657" s="23" t="s">
        <v>1720</v>
      </c>
    </row>
    <row r="658" spans="1:2">
      <c r="A658" s="33" t="s">
        <v>1721</v>
      </c>
      <c r="B658" s="23" t="s">
        <v>1722</v>
      </c>
    </row>
    <row r="659" spans="1:2">
      <c r="A659" s="33" t="s">
        <v>1723</v>
      </c>
      <c r="B659" s="23" t="s">
        <v>1724</v>
      </c>
    </row>
    <row r="660" spans="1:2">
      <c r="A660" s="33" t="s">
        <v>596</v>
      </c>
      <c r="B660" s="23" t="s">
        <v>597</v>
      </c>
    </row>
    <row r="661" spans="1:2">
      <c r="A661" s="33" t="s">
        <v>1725</v>
      </c>
      <c r="B661" s="23" t="s">
        <v>1726</v>
      </c>
    </row>
    <row r="662" spans="1:2">
      <c r="A662" s="33" t="s">
        <v>1727</v>
      </c>
      <c r="B662" s="23" t="s">
        <v>1728</v>
      </c>
    </row>
    <row r="663" spans="1:2">
      <c r="A663" s="33" t="s">
        <v>1729</v>
      </c>
      <c r="B663" s="23" t="s">
        <v>1730</v>
      </c>
    </row>
    <row r="664" spans="1:2">
      <c r="A664" s="33" t="s">
        <v>1731</v>
      </c>
      <c r="B664" s="23" t="s">
        <v>1732</v>
      </c>
    </row>
    <row r="665" spans="1:2">
      <c r="A665" s="33" t="s">
        <v>1733</v>
      </c>
      <c r="B665" s="23" t="s">
        <v>1734</v>
      </c>
    </row>
    <row r="666" spans="1:2">
      <c r="A666" s="33" t="s">
        <v>1735</v>
      </c>
      <c r="B666" s="23" t="s">
        <v>1736</v>
      </c>
    </row>
    <row r="667" spans="1:2">
      <c r="A667" s="33" t="s">
        <v>1735</v>
      </c>
      <c r="B667" s="23" t="s">
        <v>1737</v>
      </c>
    </row>
    <row r="668" spans="1:2">
      <c r="A668" s="33" t="s">
        <v>600</v>
      </c>
      <c r="B668" s="23" t="s">
        <v>601</v>
      </c>
    </row>
    <row r="669" spans="1:2">
      <c r="A669" s="33" t="s">
        <v>1738</v>
      </c>
      <c r="B669" s="23" t="s">
        <v>1739</v>
      </c>
    </row>
    <row r="670" spans="1:2">
      <c r="A670" s="33" t="s">
        <v>602</v>
      </c>
      <c r="B670" s="23" t="s">
        <v>603</v>
      </c>
    </row>
    <row r="671" spans="1:2">
      <c r="A671" s="33" t="s">
        <v>1740</v>
      </c>
      <c r="B671" s="23" t="s">
        <v>1741</v>
      </c>
    </row>
    <row r="672" spans="1:2">
      <c r="A672" s="33" t="s">
        <v>1742</v>
      </c>
      <c r="B672" s="23" t="s">
        <v>1743</v>
      </c>
    </row>
    <row r="673" spans="1:2">
      <c r="A673" s="33" t="s">
        <v>604</v>
      </c>
      <c r="B673" s="23" t="s">
        <v>605</v>
      </c>
    </row>
    <row r="674" spans="1:2">
      <c r="A674" s="33" t="s">
        <v>604</v>
      </c>
      <c r="B674" s="23" t="s">
        <v>1744</v>
      </c>
    </row>
    <row r="675" spans="1:2">
      <c r="A675" s="33" t="s">
        <v>604</v>
      </c>
      <c r="B675" s="23" t="s">
        <v>1745</v>
      </c>
    </row>
    <row r="676" spans="1:2">
      <c r="A676" s="33" t="s">
        <v>1746</v>
      </c>
      <c r="B676" s="23" t="s">
        <v>1747</v>
      </c>
    </row>
    <row r="677" spans="1:2">
      <c r="A677" s="33" t="s">
        <v>1746</v>
      </c>
      <c r="B677" s="23" t="s">
        <v>1748</v>
      </c>
    </row>
    <row r="678" spans="1:2">
      <c r="A678" s="33" t="s">
        <v>1749</v>
      </c>
      <c r="B678" s="23" t="s">
        <v>1750</v>
      </c>
    </row>
    <row r="679" spans="1:2">
      <c r="A679" s="33" t="s">
        <v>1751</v>
      </c>
      <c r="B679" s="23" t="s">
        <v>1752</v>
      </c>
    </row>
    <row r="680" spans="1:2">
      <c r="A680" s="33" t="s">
        <v>1753</v>
      </c>
      <c r="B680" s="23" t="s">
        <v>1754</v>
      </c>
    </row>
    <row r="681" spans="1:2">
      <c r="A681" s="33" t="s">
        <v>1755</v>
      </c>
      <c r="B681" s="23" t="s">
        <v>1756</v>
      </c>
    </row>
    <row r="682" spans="1:2">
      <c r="A682" s="33" t="s">
        <v>1757</v>
      </c>
      <c r="B682" s="23" t="s">
        <v>1758</v>
      </c>
    </row>
    <row r="683" spans="1:2">
      <c r="A683" s="33" t="s">
        <v>1759</v>
      </c>
      <c r="B683" s="23" t="s">
        <v>1760</v>
      </c>
    </row>
    <row r="684" spans="1:2">
      <c r="A684" s="33" t="s">
        <v>1761</v>
      </c>
      <c r="B684" s="23" t="s">
        <v>1762</v>
      </c>
    </row>
    <row r="685" spans="1:2">
      <c r="A685" s="33" t="s">
        <v>1763</v>
      </c>
      <c r="B685" s="23" t="s">
        <v>1764</v>
      </c>
    </row>
    <row r="686" spans="1:2">
      <c r="A686" s="33" t="s">
        <v>608</v>
      </c>
      <c r="B686" s="23" t="s">
        <v>609</v>
      </c>
    </row>
    <row r="687" spans="1:2">
      <c r="A687" s="33" t="s">
        <v>608</v>
      </c>
      <c r="B687" s="23" t="s">
        <v>610</v>
      </c>
    </row>
    <row r="688" spans="1:2">
      <c r="A688" s="33" t="s">
        <v>1765</v>
      </c>
      <c r="B688" s="23" t="s">
        <v>1766</v>
      </c>
    </row>
    <row r="689" spans="1:2">
      <c r="A689" s="33" t="s">
        <v>1767</v>
      </c>
      <c r="B689" s="23" t="s">
        <v>939</v>
      </c>
    </row>
    <row r="690" spans="1:2">
      <c r="A690" s="33" t="s">
        <v>1768</v>
      </c>
      <c r="B690" s="23" t="s">
        <v>1769</v>
      </c>
    </row>
    <row r="691" spans="1:2">
      <c r="A691" s="33" t="s">
        <v>1770</v>
      </c>
      <c r="B691" s="23" t="s">
        <v>1771</v>
      </c>
    </row>
    <row r="692" spans="1:2">
      <c r="A692" s="33" t="s">
        <v>1772</v>
      </c>
      <c r="B692" s="23" t="s">
        <v>1773</v>
      </c>
    </row>
    <row r="693" spans="1:2">
      <c r="A693" s="33" t="s">
        <v>1774</v>
      </c>
      <c r="B693" s="23" t="s">
        <v>1775</v>
      </c>
    </row>
    <row r="694" spans="1:2">
      <c r="A694" s="33" t="s">
        <v>1776</v>
      </c>
      <c r="B694" s="23" t="s">
        <v>1777</v>
      </c>
    </row>
    <row r="695" spans="1:2">
      <c r="A695" s="33" t="s">
        <v>29</v>
      </c>
      <c r="B695" s="23" t="s">
        <v>611</v>
      </c>
    </row>
    <row r="696" spans="1:2">
      <c r="A696" s="33" t="s">
        <v>1778</v>
      </c>
      <c r="B696" s="23" t="s">
        <v>1779</v>
      </c>
    </row>
    <row r="697" spans="1:2">
      <c r="A697" s="33" t="s">
        <v>1780</v>
      </c>
      <c r="B697" s="23" t="s">
        <v>613</v>
      </c>
    </row>
    <row r="698" spans="1:2">
      <c r="A698" s="33" t="s">
        <v>1781</v>
      </c>
      <c r="B698" s="23" t="s">
        <v>1782</v>
      </c>
    </row>
    <row r="699" spans="1:2">
      <c r="A699" s="33" t="s">
        <v>1783</v>
      </c>
      <c r="B699" s="23" t="s">
        <v>1784</v>
      </c>
    </row>
    <row r="700" spans="1:2">
      <c r="A700" s="33" t="s">
        <v>614</v>
      </c>
      <c r="B700" s="23" t="s">
        <v>1785</v>
      </c>
    </row>
    <row r="701" spans="1:2">
      <c r="A701" s="33" t="s">
        <v>1786</v>
      </c>
      <c r="B701" s="23" t="s">
        <v>1787</v>
      </c>
    </row>
    <row r="702" spans="1:2">
      <c r="A702" s="33" t="s">
        <v>1788</v>
      </c>
      <c r="B702" s="23" t="s">
        <v>1789</v>
      </c>
    </row>
    <row r="703" spans="1:2">
      <c r="A703" s="33" t="s">
        <v>1790</v>
      </c>
      <c r="B703" s="23" t="s">
        <v>1791</v>
      </c>
    </row>
    <row r="704" spans="1:2">
      <c r="A704" s="33" t="s">
        <v>1792</v>
      </c>
      <c r="B704" s="23" t="s">
        <v>1793</v>
      </c>
    </row>
    <row r="705" spans="1:2">
      <c r="A705" s="33" t="s">
        <v>1794</v>
      </c>
      <c r="B705" s="23" t="s">
        <v>1795</v>
      </c>
    </row>
    <row r="706" spans="1:2">
      <c r="A706" s="33" t="s">
        <v>1796</v>
      </c>
      <c r="B706" s="23" t="s">
        <v>1797</v>
      </c>
    </row>
    <row r="707" spans="1:2">
      <c r="A707" s="33" t="s">
        <v>1798</v>
      </c>
      <c r="B707" s="23" t="s">
        <v>1799</v>
      </c>
    </row>
    <row r="708" spans="1:2">
      <c r="A708" s="33" t="s">
        <v>1800</v>
      </c>
      <c r="B708" s="23" t="s">
        <v>1316</v>
      </c>
    </row>
    <row r="709" spans="1:2">
      <c r="A709" s="33" t="s">
        <v>1801</v>
      </c>
      <c r="B709" s="23" t="s">
        <v>1802</v>
      </c>
    </row>
    <row r="710" spans="1:2">
      <c r="A710" s="33" t="s">
        <v>1803</v>
      </c>
      <c r="B710" s="23" t="s">
        <v>617</v>
      </c>
    </row>
    <row r="711" spans="1:2">
      <c r="A711" s="33" t="s">
        <v>618</v>
      </c>
      <c r="B711" s="23" t="s">
        <v>619</v>
      </c>
    </row>
    <row r="712" spans="1:2">
      <c r="A712" s="33" t="s">
        <v>620</v>
      </c>
      <c r="B712" s="23" t="s">
        <v>621</v>
      </c>
    </row>
    <row r="713" spans="1:2">
      <c r="A713" s="33" t="s">
        <v>1804</v>
      </c>
      <c r="B713" s="23" t="s">
        <v>1805</v>
      </c>
    </row>
    <row r="714" spans="1:2">
      <c r="A714" s="33" t="s">
        <v>622</v>
      </c>
      <c r="B714" s="23" t="s">
        <v>623</v>
      </c>
    </row>
    <row r="715" spans="1:2">
      <c r="A715" s="33" t="s">
        <v>1806</v>
      </c>
      <c r="B715" s="23" t="s">
        <v>1807</v>
      </c>
    </row>
    <row r="716" spans="1:2">
      <c r="A716" s="33" t="s">
        <v>1808</v>
      </c>
      <c r="B716" s="23" t="s">
        <v>1809</v>
      </c>
    </row>
    <row r="717" spans="1:2">
      <c r="A717" s="33" t="s">
        <v>624</v>
      </c>
      <c r="B717" s="23" t="s">
        <v>625</v>
      </c>
    </row>
    <row r="718" spans="1:2">
      <c r="A718" s="33" t="s">
        <v>1810</v>
      </c>
      <c r="B718" s="23" t="s">
        <v>1811</v>
      </c>
    </row>
    <row r="719" spans="1:2">
      <c r="A719" s="33" t="s">
        <v>1812</v>
      </c>
      <c r="B719" s="23" t="s">
        <v>1813</v>
      </c>
    </row>
    <row r="720" spans="1:2">
      <c r="A720" s="33" t="s">
        <v>1814</v>
      </c>
      <c r="B720" s="23" t="s">
        <v>1815</v>
      </c>
    </row>
    <row r="721" spans="1:2">
      <c r="A721" s="33" t="s">
        <v>626</v>
      </c>
      <c r="B721" s="23" t="s">
        <v>627</v>
      </c>
    </row>
    <row r="722" spans="1:2">
      <c r="A722" s="33" t="s">
        <v>1816</v>
      </c>
      <c r="B722" s="23" t="s">
        <v>1817</v>
      </c>
    </row>
    <row r="723" spans="1:2">
      <c r="A723" s="33" t="s">
        <v>1818</v>
      </c>
      <c r="B723" s="23" t="s">
        <v>1819</v>
      </c>
    </row>
    <row r="724" spans="1:2">
      <c r="A724" s="33" t="s">
        <v>1820</v>
      </c>
      <c r="B724" s="23" t="s">
        <v>1821</v>
      </c>
    </row>
    <row r="725" spans="1:2">
      <c r="A725" s="33" t="s">
        <v>1822</v>
      </c>
      <c r="B725" s="23" t="s">
        <v>1823</v>
      </c>
    </row>
    <row r="726" spans="1:2">
      <c r="A726" s="33" t="s">
        <v>1824</v>
      </c>
      <c r="B726" s="23" t="s">
        <v>1825</v>
      </c>
    </row>
    <row r="727" spans="1:2">
      <c r="A727" s="33" t="s">
        <v>1826</v>
      </c>
      <c r="B727" s="23" t="s">
        <v>1827</v>
      </c>
    </row>
    <row r="728" spans="1:2">
      <c r="A728" s="33" t="s">
        <v>1828</v>
      </c>
      <c r="B728" s="23" t="s">
        <v>1829</v>
      </c>
    </row>
    <row r="729" spans="1:2">
      <c r="A729" s="33" t="s">
        <v>1830</v>
      </c>
      <c r="B729" s="23" t="s">
        <v>1831</v>
      </c>
    </row>
    <row r="730" spans="1:2">
      <c r="A730" s="33" t="s">
        <v>1832</v>
      </c>
      <c r="B730" s="23" t="s">
        <v>1833</v>
      </c>
    </row>
    <row r="731" spans="1:2">
      <c r="A731" s="33" t="s">
        <v>1834</v>
      </c>
      <c r="B731" s="23" t="s">
        <v>1835</v>
      </c>
    </row>
    <row r="732" spans="1:2">
      <c r="A732" s="33" t="s">
        <v>628</v>
      </c>
      <c r="B732" s="23" t="s">
        <v>629</v>
      </c>
    </row>
    <row r="733" spans="1:2">
      <c r="A733" s="33" t="s">
        <v>630</v>
      </c>
      <c r="B733" s="23" t="s">
        <v>631</v>
      </c>
    </row>
    <row r="734" spans="1:2">
      <c r="A734" s="33" t="s">
        <v>1836</v>
      </c>
      <c r="B734" s="23" t="s">
        <v>1837</v>
      </c>
    </row>
    <row r="735" spans="1:2">
      <c r="A735" s="33" t="s">
        <v>1838</v>
      </c>
      <c r="B735" s="23" t="s">
        <v>1839</v>
      </c>
    </row>
    <row r="736" spans="1:2">
      <c r="A736" s="33" t="s">
        <v>632</v>
      </c>
      <c r="B736" s="23" t="s">
        <v>633</v>
      </c>
    </row>
    <row r="737" spans="1:2">
      <c r="A737" s="33" t="s">
        <v>634</v>
      </c>
      <c r="B737" s="23" t="s">
        <v>635</v>
      </c>
    </row>
    <row r="738" spans="1:2">
      <c r="A738" s="33" t="s">
        <v>1840</v>
      </c>
      <c r="B738" s="23" t="s">
        <v>1841</v>
      </c>
    </row>
    <row r="739" spans="1:2">
      <c r="A739" s="33" t="s">
        <v>1842</v>
      </c>
      <c r="B739" s="23" t="s">
        <v>1843</v>
      </c>
    </row>
    <row r="740" spans="1:2">
      <c r="A740" s="34" t="s">
        <v>1844</v>
      </c>
      <c r="B740" s="23" t="s">
        <v>637</v>
      </c>
    </row>
    <row r="741" spans="1:2">
      <c r="A741" s="33" t="s">
        <v>1845</v>
      </c>
      <c r="B741" s="23" t="s">
        <v>1846</v>
      </c>
    </row>
    <row r="742" spans="1:2">
      <c r="A742" s="33" t="s">
        <v>1847</v>
      </c>
      <c r="B742" s="23" t="s">
        <v>1848</v>
      </c>
    </row>
    <row r="743" spans="1:2">
      <c r="A743" s="33" t="s">
        <v>1849</v>
      </c>
      <c r="B743" s="23" t="s">
        <v>1850</v>
      </c>
    </row>
    <row r="744" spans="1:2">
      <c r="A744" s="33" t="s">
        <v>1851</v>
      </c>
      <c r="B744" s="23" t="s">
        <v>1852</v>
      </c>
    </row>
    <row r="745" spans="1:2">
      <c r="A745" s="33" t="s">
        <v>638</v>
      </c>
      <c r="B745" s="23" t="s">
        <v>639</v>
      </c>
    </row>
    <row r="746" spans="1:2">
      <c r="A746" s="33" t="s">
        <v>640</v>
      </c>
      <c r="B746" s="23" t="s">
        <v>641</v>
      </c>
    </row>
    <row r="747" spans="1:2">
      <c r="A747" s="33" t="s">
        <v>1853</v>
      </c>
      <c r="B747" s="23" t="s">
        <v>1854</v>
      </c>
    </row>
    <row r="748" spans="1:2">
      <c r="A748" s="33" t="s">
        <v>1855</v>
      </c>
      <c r="B748" s="23" t="s">
        <v>1856</v>
      </c>
    </row>
    <row r="749" spans="1:2">
      <c r="A749" s="33" t="s">
        <v>1857</v>
      </c>
      <c r="B749" s="23" t="s">
        <v>1858</v>
      </c>
    </row>
    <row r="750" spans="1:2">
      <c r="A750" s="33" t="s">
        <v>1859</v>
      </c>
      <c r="B750" s="23" t="s">
        <v>643</v>
      </c>
    </row>
    <row r="751" spans="1:2">
      <c r="A751" s="33" t="s">
        <v>1860</v>
      </c>
      <c r="B751" s="23" t="s">
        <v>1861</v>
      </c>
    </row>
    <row r="752" spans="1:2">
      <c r="A752" s="33" t="s">
        <v>1862</v>
      </c>
      <c r="B752" s="23" t="s">
        <v>1863</v>
      </c>
    </row>
    <row r="753" spans="1:2">
      <c r="A753" s="33" t="s">
        <v>1864</v>
      </c>
      <c r="B753" s="23" t="s">
        <v>1865</v>
      </c>
    </row>
    <row r="754" spans="1:2">
      <c r="A754" s="33" t="s">
        <v>1866</v>
      </c>
      <c r="B754" s="23" t="s">
        <v>1867</v>
      </c>
    </row>
    <row r="755" spans="1:2">
      <c r="A755" s="33" t="s">
        <v>644</v>
      </c>
      <c r="B755" s="23" t="s">
        <v>645</v>
      </c>
    </row>
    <row r="756" spans="1:2">
      <c r="A756" s="33" t="s">
        <v>1868</v>
      </c>
      <c r="B756" s="23" t="s">
        <v>1869</v>
      </c>
    </row>
    <row r="757" spans="1:2">
      <c r="A757" s="33" t="s">
        <v>1870</v>
      </c>
      <c r="B757" s="23" t="s">
        <v>1871</v>
      </c>
    </row>
    <row r="758" spans="1:2">
      <c r="A758" s="33" t="s">
        <v>1872</v>
      </c>
      <c r="B758" s="23" t="s">
        <v>1873</v>
      </c>
    </row>
    <row r="759" spans="1:2">
      <c r="A759" s="33" t="s">
        <v>1874</v>
      </c>
      <c r="B759" s="23" t="s">
        <v>1875</v>
      </c>
    </row>
    <row r="760" spans="1:2">
      <c r="A760" s="33" t="s">
        <v>670</v>
      </c>
      <c r="B760" s="23" t="s">
        <v>671</v>
      </c>
    </row>
    <row r="761" spans="1:2">
      <c r="A761" s="33" t="s">
        <v>1876</v>
      </c>
      <c r="B761" s="23" t="s">
        <v>1877</v>
      </c>
    </row>
    <row r="762" spans="1:2">
      <c r="A762" s="33" t="s">
        <v>1878</v>
      </c>
      <c r="B762" s="23" t="s">
        <v>1879</v>
      </c>
    </row>
    <row r="763" spans="1:2">
      <c r="A763" s="33" t="s">
        <v>1878</v>
      </c>
      <c r="B763" s="23" t="s">
        <v>1880</v>
      </c>
    </row>
    <row r="764" spans="1:2">
      <c r="A764" s="33" t="s">
        <v>646</v>
      </c>
      <c r="B764" s="23" t="s">
        <v>647</v>
      </c>
    </row>
    <row r="765" spans="1:2">
      <c r="A765" s="33" t="s">
        <v>1881</v>
      </c>
      <c r="B765" s="23" t="s">
        <v>1882</v>
      </c>
    </row>
    <row r="766" spans="1:2">
      <c r="A766" s="33" t="s">
        <v>1883</v>
      </c>
      <c r="B766" s="23" t="s">
        <v>1884</v>
      </c>
    </row>
    <row r="767" spans="1:2">
      <c r="A767" s="33" t="s">
        <v>648</v>
      </c>
      <c r="B767" s="23" t="s">
        <v>649</v>
      </c>
    </row>
    <row r="768" spans="1:2">
      <c r="A768" s="33" t="s">
        <v>1885</v>
      </c>
      <c r="B768" s="23" t="s">
        <v>1886</v>
      </c>
    </row>
    <row r="769" spans="1:2">
      <c r="A769" s="33" t="s">
        <v>1885</v>
      </c>
      <c r="B769" s="23" t="s">
        <v>1887</v>
      </c>
    </row>
    <row r="770" spans="1:2">
      <c r="A770" s="33" t="s">
        <v>1888</v>
      </c>
      <c r="B770" s="23" t="s">
        <v>1889</v>
      </c>
    </row>
    <row r="771" spans="1:2">
      <c r="A771" s="33" t="s">
        <v>1890</v>
      </c>
      <c r="B771" s="23" t="s">
        <v>1891</v>
      </c>
    </row>
    <row r="772" spans="1:2">
      <c r="A772" s="33" t="s">
        <v>1892</v>
      </c>
      <c r="B772" s="23" t="s">
        <v>1893</v>
      </c>
    </row>
    <row r="773" spans="1:2">
      <c r="A773" s="33" t="s">
        <v>1894</v>
      </c>
      <c r="B773" s="23" t="s">
        <v>1895</v>
      </c>
    </row>
    <row r="774" spans="1:2">
      <c r="A774" s="33" t="s">
        <v>1896</v>
      </c>
      <c r="B774" s="23" t="s">
        <v>1897</v>
      </c>
    </row>
    <row r="775" spans="1:2">
      <c r="A775" s="33" t="s">
        <v>650</v>
      </c>
      <c r="B775" s="23" t="s">
        <v>651</v>
      </c>
    </row>
    <row r="776" spans="1:2">
      <c r="A776" s="33" t="s">
        <v>1898</v>
      </c>
      <c r="B776" s="23" t="s">
        <v>1899</v>
      </c>
    </row>
    <row r="777" spans="1:2">
      <c r="A777" s="33" t="s">
        <v>1900</v>
      </c>
      <c r="B777" s="23" t="s">
        <v>1901</v>
      </c>
    </row>
    <row r="778" spans="1:2">
      <c r="A778" s="33" t="s">
        <v>1902</v>
      </c>
      <c r="B778" s="23" t="s">
        <v>1903</v>
      </c>
    </row>
    <row r="779" spans="1:2">
      <c r="A779" s="33" t="s">
        <v>1904</v>
      </c>
      <c r="B779" s="23" t="s">
        <v>1905</v>
      </c>
    </row>
    <row r="780" spans="1:2">
      <c r="A780" s="33" t="s">
        <v>1906</v>
      </c>
      <c r="B780" s="23" t="s">
        <v>1907</v>
      </c>
    </row>
    <row r="781" spans="1:2">
      <c r="A781" s="33" t="s">
        <v>1906</v>
      </c>
      <c r="B781" s="23" t="s">
        <v>1908</v>
      </c>
    </row>
    <row r="782" spans="1:2">
      <c r="A782" s="33" t="s">
        <v>87</v>
      </c>
      <c r="B782" s="23" t="s">
        <v>652</v>
      </c>
    </row>
    <row r="783" spans="1:2">
      <c r="A783" s="33" t="s">
        <v>87</v>
      </c>
      <c r="B783" s="23" t="s">
        <v>1909</v>
      </c>
    </row>
    <row r="784" spans="1:2">
      <c r="A784" s="33" t="s">
        <v>653</v>
      </c>
      <c r="B784" s="23" t="s">
        <v>654</v>
      </c>
    </row>
    <row r="785" spans="1:2">
      <c r="A785" s="33" t="s">
        <v>1910</v>
      </c>
      <c r="B785" s="23" t="s">
        <v>1911</v>
      </c>
    </row>
    <row r="786" spans="1:2">
      <c r="A786" s="33" t="s">
        <v>1912</v>
      </c>
      <c r="B786" s="23" t="s">
        <v>656</v>
      </c>
    </row>
    <row r="787" spans="1:2">
      <c r="A787" s="33" t="s">
        <v>1913</v>
      </c>
      <c r="B787" s="23" t="s">
        <v>1914</v>
      </c>
    </row>
    <row r="788" spans="1:2">
      <c r="A788" s="33" t="s">
        <v>1913</v>
      </c>
      <c r="B788" s="23" t="s">
        <v>658</v>
      </c>
    </row>
    <row r="789" spans="1:2">
      <c r="A789" s="33" t="s">
        <v>1915</v>
      </c>
      <c r="B789" s="23" t="s">
        <v>660</v>
      </c>
    </row>
    <row r="790" spans="1:2">
      <c r="A790" s="33" t="s">
        <v>1916</v>
      </c>
      <c r="B790" s="23" t="s">
        <v>1917</v>
      </c>
    </row>
    <row r="791" spans="1:2">
      <c r="A791" s="33" t="s">
        <v>1918</v>
      </c>
      <c r="B791" s="23" t="s">
        <v>1919</v>
      </c>
    </row>
    <row r="792" spans="1:2">
      <c r="A792" s="33" t="s">
        <v>1920</v>
      </c>
      <c r="B792" s="23" t="s">
        <v>662</v>
      </c>
    </row>
    <row r="793" spans="1:2">
      <c r="A793" s="33" t="s">
        <v>1921</v>
      </c>
      <c r="B793" s="23" t="s">
        <v>1922</v>
      </c>
    </row>
    <row r="794" spans="1:2">
      <c r="A794" s="33" t="s">
        <v>110</v>
      </c>
      <c r="B794" s="23" t="s">
        <v>663</v>
      </c>
    </row>
    <row r="795" spans="1:2">
      <c r="A795" s="33" t="s">
        <v>1923</v>
      </c>
      <c r="B795" s="23" t="s">
        <v>1924</v>
      </c>
    </row>
    <row r="796" spans="1:2">
      <c r="A796" s="33" t="s">
        <v>664</v>
      </c>
      <c r="B796" s="23" t="s">
        <v>665</v>
      </c>
    </row>
    <row r="797" spans="1:2">
      <c r="A797" s="33" t="s">
        <v>1925</v>
      </c>
      <c r="B797" s="23" t="s">
        <v>1926</v>
      </c>
    </row>
    <row r="798" spans="1:2">
      <c r="A798" s="33" t="s">
        <v>1927</v>
      </c>
      <c r="B798" s="23" t="s">
        <v>1928</v>
      </c>
    </row>
    <row r="799" spans="1:2">
      <c r="A799" s="33" t="s">
        <v>1929</v>
      </c>
      <c r="B799" s="23" t="s">
        <v>1930</v>
      </c>
    </row>
    <row r="800" spans="1:2">
      <c r="A800" s="33" t="s">
        <v>1931</v>
      </c>
      <c r="B800" s="23" t="s">
        <v>1932</v>
      </c>
    </row>
    <row r="801" spans="1:2">
      <c r="A801" s="33" t="s">
        <v>1933</v>
      </c>
      <c r="B801" s="23" t="s">
        <v>1934</v>
      </c>
    </row>
    <row r="802" spans="1:2">
      <c r="A802" s="33" t="s">
        <v>1933</v>
      </c>
      <c r="B802" s="23" t="s">
        <v>1935</v>
      </c>
    </row>
    <row r="803" spans="1:2">
      <c r="A803" s="33" t="s">
        <v>1936</v>
      </c>
      <c r="B803" s="23" t="s">
        <v>1937</v>
      </c>
    </row>
    <row r="804" spans="1:2">
      <c r="A804" s="39" t="s">
        <v>666</v>
      </c>
      <c r="B804" s="40" t="s">
        <v>667</v>
      </c>
    </row>
    <row r="805" spans="1:2">
      <c r="A805" s="39" t="s">
        <v>1938</v>
      </c>
      <c r="B805" s="40" t="s">
        <v>1939</v>
      </c>
    </row>
    <row r="806" spans="1:2">
      <c r="A806" s="39" t="s">
        <v>1940</v>
      </c>
      <c r="B806" s="40" t="s">
        <v>1941</v>
      </c>
    </row>
    <row r="807" spans="1:2">
      <c r="A807" s="39" t="s">
        <v>1942</v>
      </c>
      <c r="B807" s="40" t="s">
        <v>669</v>
      </c>
    </row>
    <row r="808" spans="1:2">
      <c r="A808" s="39" t="s">
        <v>1936</v>
      </c>
      <c r="B808" s="40" t="s">
        <v>1943</v>
      </c>
    </row>
    <row r="809" spans="1:2">
      <c r="A809" s="39" t="s">
        <v>1936</v>
      </c>
      <c r="B809" s="40" t="s">
        <v>1944</v>
      </c>
    </row>
    <row r="810" spans="1:2">
      <c r="A810" s="39" t="s">
        <v>670</v>
      </c>
      <c r="B810" s="40" t="s">
        <v>671</v>
      </c>
    </row>
    <row r="811" spans="1:2">
      <c r="A811" s="39" t="s">
        <v>1945</v>
      </c>
      <c r="B811" s="40" t="s">
        <v>1946</v>
      </c>
    </row>
    <row r="812" spans="1:2">
      <c r="A812" s="39" t="s">
        <v>1947</v>
      </c>
      <c r="B812" s="40" t="s">
        <v>1948</v>
      </c>
    </row>
    <row r="813" spans="1:2">
      <c r="A813" s="39" t="s">
        <v>1949</v>
      </c>
      <c r="B813" s="40" t="s">
        <v>1950</v>
      </c>
    </row>
    <row r="814" spans="1:2">
      <c r="A814" s="33" t="s">
        <v>672</v>
      </c>
      <c r="B814" s="23" t="s">
        <v>673</v>
      </c>
    </row>
    <row r="815" spans="1:2">
      <c r="A815" s="33" t="s">
        <v>1951</v>
      </c>
      <c r="B815" s="23" t="s">
        <v>1952</v>
      </c>
    </row>
    <row r="816" spans="1:2">
      <c r="A816" s="33" t="s">
        <v>674</v>
      </c>
      <c r="B816" s="23" t="s">
        <v>675</v>
      </c>
    </row>
    <row r="817" spans="1:2">
      <c r="A817" s="33" t="s">
        <v>1953</v>
      </c>
      <c r="B817" s="23" t="s">
        <v>1954</v>
      </c>
    </row>
    <row r="818" spans="1:2">
      <c r="A818" s="33" t="s">
        <v>1955</v>
      </c>
      <c r="B818" s="23" t="s">
        <v>1956</v>
      </c>
    </row>
    <row r="819" spans="1:2">
      <c r="A819" s="33" t="s">
        <v>1957</v>
      </c>
      <c r="B819" s="23" t="s">
        <v>1958</v>
      </c>
    </row>
    <row r="820" spans="1:2">
      <c r="A820" s="33" t="s">
        <v>1959</v>
      </c>
      <c r="B820" s="23" t="s">
        <v>1960</v>
      </c>
    </row>
    <row r="821" spans="1:2">
      <c r="A821" s="33" t="s">
        <v>1961</v>
      </c>
      <c r="B821" s="23" t="s">
        <v>1962</v>
      </c>
    </row>
    <row r="822" spans="1:2">
      <c r="A822" s="33" t="s">
        <v>1961</v>
      </c>
      <c r="B822" s="23" t="s">
        <v>1963</v>
      </c>
    </row>
    <row r="823" spans="1:2">
      <c r="A823" s="33" t="s">
        <v>1964</v>
      </c>
      <c r="B823" s="23" t="s">
        <v>1965</v>
      </c>
    </row>
    <row r="824" spans="1:2">
      <c r="A824" s="33" t="s">
        <v>1966</v>
      </c>
      <c r="B824" s="23" t="s">
        <v>677</v>
      </c>
    </row>
    <row r="825" spans="1:2">
      <c r="A825" s="33" t="s">
        <v>1967</v>
      </c>
      <c r="B825" s="23" t="s">
        <v>679</v>
      </c>
    </row>
    <row r="826" spans="1:2">
      <c r="A826" s="33" t="s">
        <v>1968</v>
      </c>
      <c r="B826" s="23" t="s">
        <v>1969</v>
      </c>
    </row>
    <row r="827" spans="1:2">
      <c r="A827" s="39" t="s">
        <v>1970</v>
      </c>
      <c r="B827" s="23" t="s">
        <v>1971</v>
      </c>
    </row>
    <row r="828" spans="1:2">
      <c r="A828" s="41" t="s">
        <v>1972</v>
      </c>
      <c r="B828" s="23" t="s">
        <v>1973</v>
      </c>
    </row>
    <row r="829" spans="1:2">
      <c r="A829" s="41" t="s">
        <v>1974</v>
      </c>
      <c r="B829" s="23" t="s">
        <v>1975</v>
      </c>
    </row>
    <row r="830" spans="1:2">
      <c r="A830" s="39" t="s">
        <v>1976</v>
      </c>
      <c r="B830" s="23" t="s">
        <v>1977</v>
      </c>
    </row>
    <row r="831" spans="1:2">
      <c r="A831" s="39" t="s">
        <v>680</v>
      </c>
      <c r="B831" s="23" t="s">
        <v>681</v>
      </c>
    </row>
    <row r="832" spans="1:2">
      <c r="A832" s="41" t="s">
        <v>1978</v>
      </c>
      <c r="B832" s="23" t="s">
        <v>1979</v>
      </c>
    </row>
    <row r="833" spans="1:2">
      <c r="A833" s="39" t="s">
        <v>1980</v>
      </c>
      <c r="B833" s="23" t="s">
        <v>1981</v>
      </c>
    </row>
    <row r="834" spans="1:2">
      <c r="A834" s="39" t="s">
        <v>1982</v>
      </c>
      <c r="B834" s="23" t="s">
        <v>1983</v>
      </c>
    </row>
    <row r="835" spans="1:2">
      <c r="A835" s="39" t="s">
        <v>1984</v>
      </c>
      <c r="B835" s="23" t="s">
        <v>1985</v>
      </c>
    </row>
    <row r="836" spans="1:2">
      <c r="A836" s="39" t="s">
        <v>1984</v>
      </c>
      <c r="B836" s="23" t="s">
        <v>1986</v>
      </c>
    </row>
    <row r="837" spans="1:2">
      <c r="A837" s="33" t="s">
        <v>682</v>
      </c>
      <c r="B837" s="23" t="s">
        <v>683</v>
      </c>
    </row>
    <row r="838" spans="1:2">
      <c r="A838" s="33" t="s">
        <v>1987</v>
      </c>
      <c r="B838" s="23" t="s">
        <v>1988</v>
      </c>
    </row>
    <row r="839" spans="1:2">
      <c r="A839" s="33" t="s">
        <v>1989</v>
      </c>
      <c r="B839" s="23" t="s">
        <v>1990</v>
      </c>
    </row>
    <row r="840" spans="1:2">
      <c r="A840" s="33" t="s">
        <v>684</v>
      </c>
      <c r="B840" s="23" t="s">
        <v>685</v>
      </c>
    </row>
    <row r="841" spans="1:2">
      <c r="A841" s="33" t="s">
        <v>1991</v>
      </c>
      <c r="B841" s="23" t="s">
        <v>615</v>
      </c>
    </row>
    <row r="842" spans="1:2">
      <c r="A842" s="33" t="s">
        <v>1992</v>
      </c>
      <c r="B842" s="23" t="s">
        <v>1993</v>
      </c>
    </row>
    <row r="843" spans="1:2">
      <c r="A843" s="33" t="s">
        <v>1994</v>
      </c>
      <c r="B843" s="23" t="s">
        <v>1995</v>
      </c>
    </row>
    <row r="844" spans="1:2">
      <c r="A844" s="33" t="s">
        <v>1996</v>
      </c>
      <c r="B844" s="23" t="s">
        <v>1997</v>
      </c>
    </row>
    <row r="845" spans="1:2">
      <c r="A845" s="33" t="s">
        <v>1998</v>
      </c>
      <c r="B845" s="23" t="s">
        <v>1999</v>
      </c>
    </row>
    <row r="846" spans="1:2">
      <c r="A846" s="33" t="s">
        <v>2000</v>
      </c>
      <c r="B846" s="23" t="s">
        <v>2001</v>
      </c>
    </row>
    <row r="847" spans="1:2">
      <c r="A847" s="33" t="s">
        <v>2002</v>
      </c>
      <c r="B847" s="23" t="s">
        <v>2003</v>
      </c>
    </row>
    <row r="848" spans="1:2">
      <c r="A848" s="33" t="s">
        <v>2004</v>
      </c>
      <c r="B848" s="23" t="s">
        <v>2005</v>
      </c>
    </row>
    <row r="849" spans="1:2">
      <c r="A849" s="33" t="s">
        <v>2006</v>
      </c>
      <c r="B849" s="23" t="s">
        <v>2007</v>
      </c>
    </row>
    <row r="850" spans="1:2">
      <c r="A850" s="33" t="s">
        <v>2008</v>
      </c>
      <c r="B850" s="23" t="s">
        <v>2009</v>
      </c>
    </row>
    <row r="851" spans="1:2">
      <c r="A851" s="33" t="s">
        <v>2010</v>
      </c>
      <c r="B851" s="23" t="s">
        <v>2011</v>
      </c>
    </row>
    <row r="852" spans="1:2">
      <c r="A852" s="33" t="s">
        <v>2012</v>
      </c>
      <c r="B852" s="23" t="s">
        <v>2013</v>
      </c>
    </row>
    <row r="853" spans="1:2">
      <c r="A853" s="33" t="s">
        <v>2014</v>
      </c>
      <c r="B853" s="23" t="s">
        <v>2015</v>
      </c>
    </row>
    <row r="854" spans="1:2">
      <c r="A854" s="33" t="s">
        <v>686</v>
      </c>
      <c r="B854" s="23" t="s">
        <v>687</v>
      </c>
    </row>
    <row r="855" spans="1:2">
      <c r="A855" s="33" t="s">
        <v>688</v>
      </c>
      <c r="B855" s="23" t="s">
        <v>689</v>
      </c>
    </row>
    <row r="856" spans="1:2">
      <c r="A856" s="33" t="s">
        <v>2016</v>
      </c>
      <c r="B856" s="23" t="s">
        <v>2017</v>
      </c>
    </row>
    <row r="857" spans="1:2">
      <c r="A857" s="33" t="s">
        <v>2018</v>
      </c>
      <c r="B857" s="23" t="s">
        <v>2019</v>
      </c>
    </row>
    <row r="858" spans="1:2">
      <c r="A858" s="33" t="s">
        <v>2020</v>
      </c>
      <c r="B858" s="23" t="s">
        <v>690</v>
      </c>
    </row>
    <row r="859" spans="1:2">
      <c r="A859" s="33" t="s">
        <v>691</v>
      </c>
      <c r="B859" s="23" t="s">
        <v>692</v>
      </c>
    </row>
    <row r="860" spans="1:2">
      <c r="A860" s="33" t="s">
        <v>2021</v>
      </c>
      <c r="B860" s="23" t="s">
        <v>2022</v>
      </c>
    </row>
    <row r="861" spans="1:2">
      <c r="A861" s="33" t="s">
        <v>2023</v>
      </c>
      <c r="B861" s="23" t="s">
        <v>2024</v>
      </c>
    </row>
    <row r="862" spans="1:2">
      <c r="A862" s="33" t="s">
        <v>2025</v>
      </c>
      <c r="B862" s="23" t="s">
        <v>2026</v>
      </c>
    </row>
    <row r="863" spans="1:2">
      <c r="A863" s="33" t="s">
        <v>2027</v>
      </c>
      <c r="B863" s="23" t="s">
        <v>2028</v>
      </c>
    </row>
    <row r="864" spans="1:2">
      <c r="A864" s="33" t="s">
        <v>2029</v>
      </c>
      <c r="B864" s="23" t="s">
        <v>2030</v>
      </c>
    </row>
    <row r="865" spans="1:2">
      <c r="A865" s="33" t="s">
        <v>2031</v>
      </c>
      <c r="B865" s="23" t="s">
        <v>2032</v>
      </c>
    </row>
    <row r="866" spans="1:2">
      <c r="A866" s="33" t="s">
        <v>2033</v>
      </c>
      <c r="B866" s="23" t="s">
        <v>2034</v>
      </c>
    </row>
    <row r="867" spans="1:2">
      <c r="A867" s="33" t="s">
        <v>2035</v>
      </c>
      <c r="B867" s="23" t="s">
        <v>2036</v>
      </c>
    </row>
    <row r="868" spans="1:2">
      <c r="A868" s="33" t="s">
        <v>693</v>
      </c>
      <c r="B868" s="23" t="s">
        <v>694</v>
      </c>
    </row>
    <row r="869" spans="1:2">
      <c r="A869" s="33" t="s">
        <v>695</v>
      </c>
      <c r="B869" s="23" t="s">
        <v>696</v>
      </c>
    </row>
    <row r="870" spans="1:2">
      <c r="A870" s="33" t="s">
        <v>2037</v>
      </c>
      <c r="B870" s="23" t="s">
        <v>2038</v>
      </c>
    </row>
    <row r="871" spans="1:2">
      <c r="A871" s="33" t="s">
        <v>2039</v>
      </c>
      <c r="B871" s="23" t="s">
        <v>2040</v>
      </c>
    </row>
    <row r="872" spans="1:2">
      <c r="A872" s="33" t="s">
        <v>2041</v>
      </c>
      <c r="B872" s="23" t="s">
        <v>2042</v>
      </c>
    </row>
    <row r="873" spans="1:2">
      <c r="A873" s="33" t="s">
        <v>188</v>
      </c>
      <c r="B873" s="23" t="s">
        <v>697</v>
      </c>
    </row>
    <row r="874" spans="1:2">
      <c r="A874" s="33" t="s">
        <v>698</v>
      </c>
      <c r="B874" s="23" t="s">
        <v>699</v>
      </c>
    </row>
    <row r="875" spans="1:2">
      <c r="A875" s="33" t="s">
        <v>2043</v>
      </c>
      <c r="B875" s="23" t="s">
        <v>2044</v>
      </c>
    </row>
    <row r="876" spans="1:2">
      <c r="A876" s="33" t="s">
        <v>2043</v>
      </c>
      <c r="B876" s="23" t="s">
        <v>2045</v>
      </c>
    </row>
    <row r="877" spans="1:2">
      <c r="A877" s="42" t="s">
        <v>2046</v>
      </c>
      <c r="B877" s="43" t="s">
        <v>2047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22"/>
  <sheetViews>
    <sheetView workbookViewId="0">
      <selection activeCell="O5" sqref="O4:O5"/>
    </sheetView>
  </sheetViews>
  <sheetFormatPr defaultRowHeight="14.25"/>
  <cols>
    <col min="1" max="1" width="9.125" style="16"/>
  </cols>
  <sheetData>
    <row r="1" spans="1:2" ht="15.75">
      <c r="A1" s="18" t="s">
        <v>2048</v>
      </c>
    </row>
    <row r="3" spans="1:2" ht="15.75">
      <c r="A3" s="20" t="s">
        <v>2049</v>
      </c>
    </row>
    <row r="4" spans="1:2" ht="15.75">
      <c r="A4" s="20" t="s">
        <v>2050</v>
      </c>
    </row>
    <row r="5" spans="1:2" ht="15.75">
      <c r="A5" s="20" t="s">
        <v>2051</v>
      </c>
    </row>
    <row r="6" spans="1:2" ht="15.75">
      <c r="A6" s="20" t="s">
        <v>2052</v>
      </c>
    </row>
    <row r="7" spans="1:2" ht="15.75">
      <c r="A7" s="20" t="s">
        <v>2053</v>
      </c>
    </row>
    <row r="8" spans="1:2" ht="15.75">
      <c r="A8" s="20" t="s">
        <v>2054</v>
      </c>
    </row>
    <row r="9" spans="1:2" ht="15.75">
      <c r="A9" s="20" t="s">
        <v>2055</v>
      </c>
    </row>
    <row r="10" spans="1:2" ht="15.75">
      <c r="A10" s="20" t="s">
        <v>2056</v>
      </c>
    </row>
    <row r="11" spans="1:2" ht="15.75">
      <c r="A11" s="20" t="s">
        <v>2057</v>
      </c>
    </row>
    <row r="12" spans="1:2" ht="15.75">
      <c r="A12" s="20"/>
      <c r="B12" s="20" t="s">
        <v>2058</v>
      </c>
    </row>
    <row r="13" spans="1:2" ht="15.75">
      <c r="A13" s="20"/>
      <c r="B13" s="20" t="s">
        <v>2059</v>
      </c>
    </row>
    <row r="14" spans="1:2" ht="15.75">
      <c r="A14" s="20"/>
      <c r="B14" s="20" t="s">
        <v>2060</v>
      </c>
    </row>
    <row r="15" spans="1:2" ht="15.75">
      <c r="A15" s="20"/>
      <c r="B15" s="20" t="s">
        <v>2061</v>
      </c>
    </row>
    <row r="16" spans="1:2" ht="15.75">
      <c r="A16" s="20"/>
      <c r="B16" s="20" t="s">
        <v>2062</v>
      </c>
    </row>
    <row r="17" spans="1:2" ht="15.75">
      <c r="A17" s="20"/>
      <c r="B17" s="20" t="s">
        <v>2063</v>
      </c>
    </row>
    <row r="18" spans="1:2" ht="15.75">
      <c r="A18" s="20"/>
      <c r="B18" s="20" t="s">
        <v>2064</v>
      </c>
    </row>
    <row r="19" spans="1:2" ht="15.75">
      <c r="A19" s="20"/>
      <c r="B19" s="20" t="s">
        <v>2065</v>
      </c>
    </row>
    <row r="20" spans="1:2" ht="15.75">
      <c r="A20" s="20" t="s">
        <v>2066</v>
      </c>
    </row>
    <row r="21" spans="1:2" ht="15.75">
      <c r="A21" s="20"/>
      <c r="B21" s="20" t="s">
        <v>2067</v>
      </c>
    </row>
    <row r="22" spans="1:2" ht="15.75">
      <c r="A22" s="21" t="s">
        <v>2068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63"/>
  <sheetViews>
    <sheetView workbookViewId="0">
      <selection activeCell="C234" sqref="C234"/>
    </sheetView>
  </sheetViews>
  <sheetFormatPr defaultRowHeight="14.25"/>
  <cols>
    <col min="1" max="1" width="46.625" customWidth="1"/>
    <col min="3" max="3" width="32.75" customWidth="1"/>
  </cols>
  <sheetData>
    <row r="1" spans="1:5" ht="16.5">
      <c r="A1" s="7" t="s">
        <v>2501</v>
      </c>
    </row>
    <row r="2" spans="1:5" ht="15.75">
      <c r="A2" s="2" t="s">
        <v>2502</v>
      </c>
    </row>
    <row r="3" spans="1:5" ht="15.75">
      <c r="A3" s="1" t="s">
        <v>324</v>
      </c>
      <c r="B3" s="1" t="s">
        <v>325</v>
      </c>
      <c r="C3" s="1" t="s">
        <v>2069</v>
      </c>
      <c r="D3" s="1" t="s">
        <v>2070</v>
      </c>
      <c r="E3" s="2" t="s">
        <v>2498</v>
      </c>
    </row>
    <row r="4" spans="1:5" ht="15.75">
      <c r="A4" s="3" t="s">
        <v>2071</v>
      </c>
      <c r="B4" s="3" t="s">
        <v>2072</v>
      </c>
      <c r="C4" s="3" t="s">
        <v>2073</v>
      </c>
      <c r="D4" s="78">
        <v>3</v>
      </c>
      <c r="E4" s="3" t="s">
        <v>2074</v>
      </c>
    </row>
    <row r="5" spans="1:5" ht="15.75">
      <c r="A5" s="3" t="s">
        <v>326</v>
      </c>
      <c r="B5" s="3" t="s">
        <v>327</v>
      </c>
      <c r="C5" s="4" t="s">
        <v>2075</v>
      </c>
      <c r="D5" s="78">
        <v>1</v>
      </c>
      <c r="E5" s="2"/>
    </row>
    <row r="6" spans="1:5" ht="15.75">
      <c r="A6" s="3" t="s">
        <v>328</v>
      </c>
      <c r="B6" s="3" t="s">
        <v>329</v>
      </c>
      <c r="C6" s="4" t="s">
        <v>2076</v>
      </c>
      <c r="D6" s="78">
        <v>1</v>
      </c>
      <c r="E6" s="2"/>
    </row>
    <row r="7" spans="1:5" ht="15.75">
      <c r="A7" s="3" t="s">
        <v>330</v>
      </c>
      <c r="B7" s="3" t="s">
        <v>331</v>
      </c>
      <c r="C7" s="4" t="s">
        <v>2076</v>
      </c>
      <c r="D7" s="78">
        <v>1</v>
      </c>
      <c r="E7" s="2"/>
    </row>
    <row r="8" spans="1:5" ht="15.75">
      <c r="A8" s="3" t="s">
        <v>2077</v>
      </c>
      <c r="B8" s="3" t="s">
        <v>756</v>
      </c>
      <c r="C8" s="4" t="s">
        <v>2078</v>
      </c>
      <c r="D8" s="78">
        <v>3</v>
      </c>
      <c r="E8" s="3" t="s">
        <v>2492</v>
      </c>
    </row>
    <row r="9" spans="1:5" ht="15.75">
      <c r="A9" s="3" t="s">
        <v>332</v>
      </c>
      <c r="B9" s="3" t="s">
        <v>333</v>
      </c>
      <c r="C9" s="3" t="s">
        <v>2079</v>
      </c>
      <c r="D9" s="78">
        <v>1</v>
      </c>
      <c r="E9" s="2"/>
    </row>
    <row r="10" spans="1:5" ht="15.75">
      <c r="A10" s="3" t="s">
        <v>775</v>
      </c>
      <c r="B10" s="3" t="s">
        <v>335</v>
      </c>
      <c r="C10" s="3" t="s">
        <v>2080</v>
      </c>
      <c r="D10" s="78">
        <v>1</v>
      </c>
      <c r="E10" s="2"/>
    </row>
    <row r="11" spans="1:5" ht="15.75">
      <c r="A11" s="3" t="s">
        <v>2081</v>
      </c>
      <c r="B11" s="3" t="s">
        <v>2082</v>
      </c>
      <c r="C11" s="75" t="s">
        <v>2083</v>
      </c>
      <c r="D11" s="78">
        <v>3</v>
      </c>
      <c r="E11" s="3" t="s">
        <v>2074</v>
      </c>
    </row>
    <row r="12" spans="1:5" ht="15.75">
      <c r="A12" s="3" t="s">
        <v>47</v>
      </c>
      <c r="B12" s="3" t="s">
        <v>336</v>
      </c>
      <c r="C12" s="4" t="s">
        <v>2076</v>
      </c>
      <c r="D12" s="78">
        <v>1</v>
      </c>
      <c r="E12" s="2"/>
    </row>
    <row r="13" spans="1:5" ht="15.75">
      <c r="A13" s="3" t="s">
        <v>337</v>
      </c>
      <c r="B13" s="3" t="s">
        <v>338</v>
      </c>
      <c r="C13" s="4" t="s">
        <v>2084</v>
      </c>
      <c r="D13" s="78">
        <v>1</v>
      </c>
      <c r="E13" s="2"/>
    </row>
    <row r="14" spans="1:5" ht="15.75">
      <c r="A14" s="3" t="s">
        <v>339</v>
      </c>
      <c r="B14" s="3" t="s">
        <v>340</v>
      </c>
      <c r="C14" s="5" t="s">
        <v>2085</v>
      </c>
      <c r="D14" s="78">
        <v>1</v>
      </c>
      <c r="E14" s="2"/>
    </row>
    <row r="15" spans="1:5" ht="15.75">
      <c r="A15" s="3" t="s">
        <v>341</v>
      </c>
      <c r="B15" s="3" t="s">
        <v>342</v>
      </c>
      <c r="C15" s="3" t="s">
        <v>2086</v>
      </c>
      <c r="D15" s="78">
        <v>1</v>
      </c>
      <c r="E15" s="2"/>
    </row>
    <row r="16" spans="1:5" ht="15.75">
      <c r="A16" s="3" t="s">
        <v>343</v>
      </c>
      <c r="B16" s="3" t="s">
        <v>344</v>
      </c>
      <c r="C16" s="4" t="s">
        <v>2087</v>
      </c>
      <c r="D16" s="78">
        <v>1</v>
      </c>
      <c r="E16" s="2"/>
    </row>
    <row r="17" spans="1:5" ht="15.75">
      <c r="A17" s="3" t="s">
        <v>345</v>
      </c>
      <c r="B17" s="3" t="s">
        <v>346</v>
      </c>
      <c r="C17" s="4" t="s">
        <v>2084</v>
      </c>
      <c r="D17" s="78">
        <v>1</v>
      </c>
      <c r="E17" s="2"/>
    </row>
    <row r="18" spans="1:5" ht="15.75">
      <c r="A18" s="3" t="s">
        <v>835</v>
      </c>
      <c r="B18" s="3" t="s">
        <v>347</v>
      </c>
      <c r="C18" s="4" t="s">
        <v>2088</v>
      </c>
      <c r="D18" s="78">
        <v>2</v>
      </c>
      <c r="E18" s="2"/>
    </row>
    <row r="19" spans="1:5" ht="15.75">
      <c r="A19" s="3" t="s">
        <v>348</v>
      </c>
      <c r="B19" s="3" t="s">
        <v>349</v>
      </c>
      <c r="C19" s="3" t="s">
        <v>2080</v>
      </c>
      <c r="D19" s="78">
        <v>1</v>
      </c>
      <c r="E19" s="2"/>
    </row>
    <row r="20" spans="1:5" ht="15.75">
      <c r="A20" s="3" t="s">
        <v>350</v>
      </c>
      <c r="B20" s="3" t="s">
        <v>351</v>
      </c>
      <c r="C20" s="4" t="s">
        <v>2089</v>
      </c>
      <c r="D20" s="78">
        <v>1</v>
      </c>
      <c r="E20" s="2"/>
    </row>
    <row r="21" spans="1:5" ht="15.75">
      <c r="A21" s="3" t="s">
        <v>352</v>
      </c>
      <c r="B21" s="3" t="s">
        <v>353</v>
      </c>
      <c r="C21" s="3" t="s">
        <v>2503</v>
      </c>
      <c r="D21" s="78">
        <v>1</v>
      </c>
      <c r="E21" s="2"/>
    </row>
    <row r="22" spans="1:5" ht="15.75">
      <c r="A22" s="3" t="s">
        <v>58</v>
      </c>
      <c r="B22" s="3" t="s">
        <v>354</v>
      </c>
      <c r="C22" s="4" t="s">
        <v>2076</v>
      </c>
      <c r="D22" s="78">
        <v>1</v>
      </c>
      <c r="E22" s="2"/>
    </row>
    <row r="23" spans="1:5" ht="15.75">
      <c r="A23" s="3" t="s">
        <v>122</v>
      </c>
      <c r="B23" s="3" t="s">
        <v>355</v>
      </c>
      <c r="C23" s="4" t="s">
        <v>2089</v>
      </c>
      <c r="D23" s="78">
        <v>1</v>
      </c>
      <c r="E23" s="2"/>
    </row>
    <row r="24" spans="1:5" ht="15.75">
      <c r="A24" s="3" t="s">
        <v>356</v>
      </c>
      <c r="B24" s="3" t="s">
        <v>357</v>
      </c>
      <c r="C24" s="4" t="s">
        <v>2076</v>
      </c>
      <c r="D24" s="78">
        <v>1</v>
      </c>
      <c r="E24" s="2"/>
    </row>
    <row r="25" spans="1:5" ht="15.75">
      <c r="A25" s="3" t="s">
        <v>927</v>
      </c>
      <c r="B25" s="3" t="s">
        <v>359</v>
      </c>
      <c r="C25" s="4" t="s">
        <v>2084</v>
      </c>
      <c r="D25" s="78">
        <v>1</v>
      </c>
      <c r="E25" s="2"/>
    </row>
    <row r="26" spans="1:5" ht="15.75">
      <c r="A26" s="3" t="s">
        <v>2090</v>
      </c>
      <c r="B26" s="3" t="s">
        <v>2091</v>
      </c>
      <c r="C26" s="4" t="s">
        <v>2078</v>
      </c>
      <c r="D26" s="78">
        <v>3</v>
      </c>
      <c r="E26" s="3" t="s">
        <v>2492</v>
      </c>
    </row>
    <row r="27" spans="1:5" ht="15.75">
      <c r="A27" s="4" t="s">
        <v>2092</v>
      </c>
      <c r="B27" s="3" t="s">
        <v>361</v>
      </c>
      <c r="C27" s="4" t="s">
        <v>2093</v>
      </c>
      <c r="D27" s="78">
        <v>1</v>
      </c>
      <c r="E27" s="2"/>
    </row>
    <row r="28" spans="1:5" ht="15.75">
      <c r="A28" s="4" t="s">
        <v>2094</v>
      </c>
      <c r="B28" s="3" t="s">
        <v>363</v>
      </c>
      <c r="C28" s="4" t="s">
        <v>2095</v>
      </c>
      <c r="D28" s="78">
        <v>1</v>
      </c>
      <c r="E28" s="2"/>
    </row>
    <row r="29" spans="1:5" ht="15.75">
      <c r="A29" s="4" t="s">
        <v>2096</v>
      </c>
      <c r="B29" s="3" t="s">
        <v>365</v>
      </c>
      <c r="C29" s="4" t="s">
        <v>2097</v>
      </c>
      <c r="D29" s="78">
        <v>1</v>
      </c>
      <c r="E29" s="2"/>
    </row>
    <row r="30" spans="1:5" ht="15.75">
      <c r="A30" s="4" t="s">
        <v>2098</v>
      </c>
      <c r="B30" s="3" t="s">
        <v>367</v>
      </c>
      <c r="C30" s="4" t="s">
        <v>2099</v>
      </c>
      <c r="D30" s="78">
        <v>1</v>
      </c>
      <c r="E30" s="2"/>
    </row>
    <row r="31" spans="1:5" ht="15.75">
      <c r="A31" s="4" t="s">
        <v>2100</v>
      </c>
      <c r="B31" s="3" t="s">
        <v>369</v>
      </c>
      <c r="C31" s="4" t="s">
        <v>2101</v>
      </c>
      <c r="D31" s="78">
        <v>1</v>
      </c>
      <c r="E31" s="2"/>
    </row>
    <row r="32" spans="1:5" ht="15.75">
      <c r="A32" s="4" t="s">
        <v>2102</v>
      </c>
      <c r="B32" s="3" t="s">
        <v>371</v>
      </c>
      <c r="C32" s="4" t="s">
        <v>2103</v>
      </c>
      <c r="D32" s="78">
        <v>1</v>
      </c>
      <c r="E32" s="2"/>
    </row>
    <row r="33" spans="1:5" ht="15.75">
      <c r="A33" s="4" t="s">
        <v>2102</v>
      </c>
      <c r="B33" s="3" t="s">
        <v>372</v>
      </c>
      <c r="C33" s="4" t="s">
        <v>2103</v>
      </c>
      <c r="D33" s="78">
        <v>1</v>
      </c>
      <c r="E33" s="2"/>
    </row>
    <row r="34" spans="1:5" ht="15.75">
      <c r="A34" s="4" t="s">
        <v>2104</v>
      </c>
      <c r="B34" s="3" t="s">
        <v>2105</v>
      </c>
      <c r="C34" s="4" t="s">
        <v>2106</v>
      </c>
      <c r="D34" s="78">
        <v>1</v>
      </c>
      <c r="E34" s="3" t="s">
        <v>2492</v>
      </c>
    </row>
    <row r="35" spans="1:5" ht="15.75">
      <c r="A35" s="4" t="s">
        <v>2107</v>
      </c>
      <c r="B35" s="3" t="s">
        <v>374</v>
      </c>
      <c r="C35" s="4" t="s">
        <v>2108</v>
      </c>
      <c r="D35" s="78">
        <v>1</v>
      </c>
      <c r="E35" s="2"/>
    </row>
    <row r="36" spans="1:5" ht="15.75">
      <c r="A36" s="4" t="s">
        <v>2109</v>
      </c>
      <c r="B36" s="3" t="s">
        <v>376</v>
      </c>
      <c r="C36" s="4" t="s">
        <v>2110</v>
      </c>
      <c r="D36" s="78">
        <v>3</v>
      </c>
      <c r="E36" s="2"/>
    </row>
    <row r="37" spans="1:5" ht="15.75">
      <c r="A37" s="4" t="s">
        <v>2111</v>
      </c>
      <c r="B37" s="3" t="s">
        <v>378</v>
      </c>
      <c r="C37" s="4" t="s">
        <v>2112</v>
      </c>
      <c r="D37" s="78">
        <v>3</v>
      </c>
      <c r="E37" s="3" t="s">
        <v>2492</v>
      </c>
    </row>
    <row r="38" spans="1:5" ht="15.75">
      <c r="A38" s="4" t="s">
        <v>2113</v>
      </c>
      <c r="B38" s="3" t="s">
        <v>380</v>
      </c>
      <c r="C38" s="4" t="s">
        <v>2114</v>
      </c>
      <c r="D38" s="78">
        <v>3</v>
      </c>
      <c r="E38" s="3" t="s">
        <v>2492</v>
      </c>
    </row>
    <row r="39" spans="1:5" ht="15.75">
      <c r="A39" s="4" t="s">
        <v>2115</v>
      </c>
      <c r="B39" s="3" t="s">
        <v>975</v>
      </c>
      <c r="C39" s="4" t="s">
        <v>2116</v>
      </c>
      <c r="D39" s="78">
        <v>3</v>
      </c>
      <c r="E39" s="3" t="s">
        <v>2492</v>
      </c>
    </row>
    <row r="40" spans="1:5" ht="15.75">
      <c r="A40" s="4" t="s">
        <v>2117</v>
      </c>
      <c r="B40" s="3" t="s">
        <v>2118</v>
      </c>
      <c r="C40" s="4" t="s">
        <v>2119</v>
      </c>
      <c r="D40" s="78">
        <v>3</v>
      </c>
      <c r="E40" s="3" t="s">
        <v>2492</v>
      </c>
    </row>
    <row r="41" spans="1:5" ht="15.75">
      <c r="A41" s="4" t="s">
        <v>2117</v>
      </c>
      <c r="B41" s="3" t="s">
        <v>2120</v>
      </c>
      <c r="C41" s="4" t="s">
        <v>2119</v>
      </c>
      <c r="D41" s="78">
        <v>3</v>
      </c>
      <c r="E41" s="3" t="s">
        <v>2492</v>
      </c>
    </row>
    <row r="42" spans="1:5" ht="15.75">
      <c r="A42" s="4" t="s">
        <v>2121</v>
      </c>
      <c r="B42" s="3" t="s">
        <v>382</v>
      </c>
      <c r="C42" s="4" t="s">
        <v>2122</v>
      </c>
      <c r="D42" s="78">
        <v>1</v>
      </c>
      <c r="E42" s="2"/>
    </row>
    <row r="43" spans="1:5" ht="15.75">
      <c r="A43" s="4" t="s">
        <v>2123</v>
      </c>
      <c r="B43" s="3" t="s">
        <v>384</v>
      </c>
      <c r="C43" s="4" t="s">
        <v>2124</v>
      </c>
      <c r="D43" s="78">
        <v>1</v>
      </c>
      <c r="E43" s="2"/>
    </row>
    <row r="44" spans="1:5" ht="15.75">
      <c r="A44" s="4" t="s">
        <v>2125</v>
      </c>
      <c r="B44" s="3" t="s">
        <v>2126</v>
      </c>
      <c r="C44" s="4" t="s">
        <v>2127</v>
      </c>
      <c r="D44" s="78">
        <v>3</v>
      </c>
      <c r="E44" s="3" t="s">
        <v>2492</v>
      </c>
    </row>
    <row r="45" spans="1:5" ht="15.75">
      <c r="A45" s="4" t="s">
        <v>2128</v>
      </c>
      <c r="B45" s="3" t="s">
        <v>386</v>
      </c>
      <c r="C45" s="4" t="s">
        <v>2129</v>
      </c>
      <c r="D45" s="78">
        <v>1</v>
      </c>
      <c r="E45" s="2"/>
    </row>
    <row r="46" spans="1:5" ht="15.75">
      <c r="A46" s="6" t="s">
        <v>2130</v>
      </c>
      <c r="B46" s="7" t="s">
        <v>388</v>
      </c>
      <c r="C46" s="6" t="s">
        <v>2131</v>
      </c>
      <c r="D46" s="79">
        <v>1</v>
      </c>
      <c r="E46" s="2"/>
    </row>
    <row r="47" spans="1:5" ht="15.75">
      <c r="A47" s="6" t="s">
        <v>2132</v>
      </c>
      <c r="B47" s="7" t="s">
        <v>390</v>
      </c>
      <c r="C47" s="6" t="s">
        <v>2133</v>
      </c>
      <c r="D47" s="79">
        <v>1</v>
      </c>
      <c r="E47" s="2"/>
    </row>
    <row r="48" spans="1:5" ht="15.75">
      <c r="A48" s="6" t="s">
        <v>2134</v>
      </c>
      <c r="B48" s="7" t="s">
        <v>392</v>
      </c>
      <c r="C48" s="6" t="s">
        <v>2135</v>
      </c>
      <c r="D48" s="79">
        <v>1</v>
      </c>
      <c r="E48" s="2"/>
    </row>
    <row r="49" spans="1:5" ht="15.75">
      <c r="A49" s="6" t="s">
        <v>2136</v>
      </c>
      <c r="B49" s="7" t="s">
        <v>394</v>
      </c>
      <c r="C49" s="6" t="s">
        <v>2137</v>
      </c>
      <c r="D49" s="79">
        <v>2</v>
      </c>
      <c r="E49" s="2"/>
    </row>
    <row r="50" spans="1:5" ht="15.75">
      <c r="A50" s="6" t="s">
        <v>2138</v>
      </c>
      <c r="B50" s="7" t="s">
        <v>396</v>
      </c>
      <c r="C50" s="6" t="s">
        <v>2139</v>
      </c>
      <c r="D50" s="79">
        <v>1</v>
      </c>
      <c r="E50" s="2"/>
    </row>
    <row r="51" spans="1:5" ht="15.75">
      <c r="A51" s="6" t="s">
        <v>2140</v>
      </c>
      <c r="B51" s="7" t="s">
        <v>2141</v>
      </c>
      <c r="C51" s="6" t="s">
        <v>2142</v>
      </c>
      <c r="D51" s="79">
        <v>3</v>
      </c>
      <c r="E51" s="3" t="s">
        <v>2492</v>
      </c>
    </row>
    <row r="52" spans="1:5" ht="15.75">
      <c r="A52" s="6" t="s">
        <v>2143</v>
      </c>
      <c r="B52" s="7" t="s">
        <v>398</v>
      </c>
      <c r="C52" s="6" t="s">
        <v>2144</v>
      </c>
      <c r="D52" s="79">
        <v>1</v>
      </c>
      <c r="E52" s="2"/>
    </row>
    <row r="53" spans="1:5" ht="15.75">
      <c r="A53" s="6" t="s">
        <v>2145</v>
      </c>
      <c r="B53" s="7" t="s">
        <v>400</v>
      </c>
      <c r="C53" s="6" t="s">
        <v>2146</v>
      </c>
      <c r="D53" s="79">
        <v>1</v>
      </c>
      <c r="E53" s="2"/>
    </row>
    <row r="54" spans="1:5" ht="15.75">
      <c r="A54" s="6" t="s">
        <v>2147</v>
      </c>
      <c r="B54" s="7" t="s">
        <v>402</v>
      </c>
      <c r="C54" s="6" t="s">
        <v>2148</v>
      </c>
      <c r="D54" s="79">
        <v>1</v>
      </c>
      <c r="E54" s="2"/>
    </row>
    <row r="55" spans="1:5" ht="15.75">
      <c r="A55" s="6" t="s">
        <v>2149</v>
      </c>
      <c r="B55" s="7" t="s">
        <v>404</v>
      </c>
      <c r="C55" s="6" t="s">
        <v>2150</v>
      </c>
      <c r="D55" s="79">
        <v>1</v>
      </c>
      <c r="E55" s="2"/>
    </row>
    <row r="56" spans="1:5" ht="15.75">
      <c r="A56" s="6" t="s">
        <v>2151</v>
      </c>
      <c r="B56" s="7" t="s">
        <v>406</v>
      </c>
      <c r="C56" s="6" t="s">
        <v>2152</v>
      </c>
      <c r="D56" s="79">
        <v>1</v>
      </c>
      <c r="E56" s="2"/>
    </row>
    <row r="57" spans="1:5" ht="15.75">
      <c r="A57" s="6" t="s">
        <v>2153</v>
      </c>
      <c r="B57" s="7" t="s">
        <v>408</v>
      </c>
      <c r="C57" s="6" t="s">
        <v>2154</v>
      </c>
      <c r="D57" s="79">
        <v>1</v>
      </c>
      <c r="E57" s="2"/>
    </row>
    <row r="58" spans="1:5" ht="15.75">
      <c r="A58" s="6" t="s">
        <v>2155</v>
      </c>
      <c r="B58" s="7" t="s">
        <v>410</v>
      </c>
      <c r="C58" s="6" t="s">
        <v>2156</v>
      </c>
      <c r="D58" s="79">
        <v>3</v>
      </c>
      <c r="E58" s="2"/>
    </row>
    <row r="59" spans="1:5" ht="15.75">
      <c r="A59" s="6" t="s">
        <v>2157</v>
      </c>
      <c r="B59" s="7" t="s">
        <v>412</v>
      </c>
      <c r="C59" s="6" t="s">
        <v>2158</v>
      </c>
      <c r="D59" s="79">
        <v>1</v>
      </c>
      <c r="E59" s="2"/>
    </row>
    <row r="60" spans="1:5" ht="15.75">
      <c r="A60" s="6" t="s">
        <v>2159</v>
      </c>
      <c r="B60" s="7" t="s">
        <v>414</v>
      </c>
      <c r="C60" s="6" t="s">
        <v>2160</v>
      </c>
      <c r="D60" s="79">
        <v>1</v>
      </c>
      <c r="E60" s="2"/>
    </row>
    <row r="61" spans="1:5" ht="15.75">
      <c r="A61" s="6" t="s">
        <v>2161</v>
      </c>
      <c r="B61" s="7" t="s">
        <v>416</v>
      </c>
      <c r="C61" s="6" t="s">
        <v>2162</v>
      </c>
      <c r="D61" s="79">
        <v>1</v>
      </c>
      <c r="E61" s="2"/>
    </row>
    <row r="62" spans="1:5" ht="15.75">
      <c r="A62" s="6" t="s">
        <v>2163</v>
      </c>
      <c r="B62" s="7" t="s">
        <v>2164</v>
      </c>
      <c r="C62" s="6" t="s">
        <v>2165</v>
      </c>
      <c r="D62" s="79">
        <v>3</v>
      </c>
      <c r="E62" s="3" t="s">
        <v>2492</v>
      </c>
    </row>
    <row r="63" spans="1:5" ht="15.75">
      <c r="A63" s="6" t="s">
        <v>2166</v>
      </c>
      <c r="B63" s="7" t="s">
        <v>418</v>
      </c>
      <c r="C63" s="6" t="s">
        <v>2167</v>
      </c>
      <c r="D63" s="79">
        <v>3</v>
      </c>
      <c r="E63" s="2"/>
    </row>
    <row r="64" spans="1:5" ht="15.75">
      <c r="A64" s="6" t="s">
        <v>2168</v>
      </c>
      <c r="B64" s="7" t="s">
        <v>420</v>
      </c>
      <c r="C64" s="6" t="s">
        <v>2169</v>
      </c>
      <c r="D64" s="79">
        <v>1</v>
      </c>
      <c r="E64" s="2"/>
    </row>
    <row r="65" spans="1:5" ht="15.75">
      <c r="A65" s="7" t="s">
        <v>557</v>
      </c>
      <c r="B65" s="7" t="s">
        <v>558</v>
      </c>
      <c r="C65" s="6" t="s">
        <v>2075</v>
      </c>
      <c r="D65" s="79">
        <v>1</v>
      </c>
      <c r="E65" s="2"/>
    </row>
    <row r="66" spans="1:5" ht="15.75">
      <c r="A66" s="7" t="s">
        <v>622</v>
      </c>
      <c r="B66" s="7" t="s">
        <v>623</v>
      </c>
      <c r="C66" s="6" t="s">
        <v>2075</v>
      </c>
      <c r="D66" s="79">
        <v>1</v>
      </c>
      <c r="E66" s="2"/>
    </row>
    <row r="67" spans="1:5" ht="15.75">
      <c r="A67" s="7" t="s">
        <v>537</v>
      </c>
      <c r="B67" s="7" t="s">
        <v>538</v>
      </c>
      <c r="C67" s="6" t="s">
        <v>2075</v>
      </c>
      <c r="D67" s="79">
        <v>1</v>
      </c>
      <c r="E67" s="2"/>
    </row>
    <row r="68" spans="1:5" ht="15.75">
      <c r="A68" s="7" t="s">
        <v>421</v>
      </c>
      <c r="B68" s="7" t="s">
        <v>422</v>
      </c>
      <c r="C68" s="6" t="s">
        <v>2089</v>
      </c>
      <c r="D68" s="79">
        <v>1</v>
      </c>
      <c r="E68" s="2"/>
    </row>
    <row r="69" spans="1:5" ht="15.75">
      <c r="A69" s="7" t="s">
        <v>423</v>
      </c>
      <c r="B69" s="7" t="s">
        <v>424</v>
      </c>
      <c r="C69" s="6" t="s">
        <v>2089</v>
      </c>
      <c r="D69" s="79">
        <v>1</v>
      </c>
      <c r="E69" s="2"/>
    </row>
    <row r="70" spans="1:5" ht="15.75">
      <c r="A70" s="7" t="s">
        <v>425</v>
      </c>
      <c r="B70" s="7" t="s">
        <v>426</v>
      </c>
      <c r="C70" s="6" t="s">
        <v>2076</v>
      </c>
      <c r="D70" s="79">
        <v>1</v>
      </c>
      <c r="E70" s="2"/>
    </row>
    <row r="71" spans="1:5" ht="15.75">
      <c r="A71" s="7" t="s">
        <v>427</v>
      </c>
      <c r="B71" s="7" t="s">
        <v>428</v>
      </c>
      <c r="C71" s="6" t="s">
        <v>2170</v>
      </c>
      <c r="D71" s="79">
        <v>1</v>
      </c>
      <c r="E71" s="2"/>
    </row>
    <row r="72" spans="1:5" ht="15.75">
      <c r="A72" s="7" t="s">
        <v>429</v>
      </c>
      <c r="B72" s="7" t="s">
        <v>430</v>
      </c>
      <c r="C72" s="6" t="s">
        <v>2088</v>
      </c>
      <c r="D72" s="79">
        <v>2</v>
      </c>
      <c r="E72" s="2"/>
    </row>
    <row r="73" spans="1:5" ht="15.75">
      <c r="A73" s="7" t="s">
        <v>431</v>
      </c>
      <c r="B73" s="7" t="s">
        <v>432</v>
      </c>
      <c r="C73" s="4" t="s">
        <v>2171</v>
      </c>
      <c r="D73" s="79">
        <v>1</v>
      </c>
      <c r="E73" s="2"/>
    </row>
    <row r="74" spans="1:5" ht="15.75">
      <c r="A74" s="7" t="s">
        <v>105</v>
      </c>
      <c r="B74" s="7" t="s">
        <v>433</v>
      </c>
      <c r="C74" s="6" t="s">
        <v>2172</v>
      </c>
      <c r="D74" s="79">
        <v>1</v>
      </c>
      <c r="E74" s="2"/>
    </row>
    <row r="75" spans="1:5" ht="15.75">
      <c r="A75" s="7" t="s">
        <v>434</v>
      </c>
      <c r="B75" s="7" t="s">
        <v>435</v>
      </c>
      <c r="C75" s="6" t="s">
        <v>2076</v>
      </c>
      <c r="D75" s="79">
        <v>1</v>
      </c>
      <c r="E75" s="2"/>
    </row>
    <row r="76" spans="1:5" ht="15.75">
      <c r="A76" s="7" t="s">
        <v>436</v>
      </c>
      <c r="B76" s="7" t="s">
        <v>437</v>
      </c>
      <c r="C76" s="6" t="s">
        <v>2089</v>
      </c>
      <c r="D76" s="79">
        <v>1</v>
      </c>
      <c r="E76" s="2"/>
    </row>
    <row r="77" spans="1:5" ht="15.75">
      <c r="A77" s="6" t="s">
        <v>2173</v>
      </c>
      <c r="B77" s="7" t="s">
        <v>2174</v>
      </c>
      <c r="C77" s="6" t="s">
        <v>2175</v>
      </c>
      <c r="D77" s="79">
        <v>3</v>
      </c>
      <c r="E77" s="2"/>
    </row>
    <row r="78" spans="1:5" ht="15.75">
      <c r="A78" s="7" t="s">
        <v>438</v>
      </c>
      <c r="B78" s="7" t="s">
        <v>439</v>
      </c>
      <c r="C78" s="6" t="s">
        <v>2176</v>
      </c>
      <c r="D78" s="79">
        <v>1</v>
      </c>
      <c r="E78" s="2"/>
    </row>
    <row r="79" spans="1:5" ht="15.75">
      <c r="A79" s="7" t="s">
        <v>440</v>
      </c>
      <c r="B79" s="7" t="s">
        <v>441</v>
      </c>
      <c r="C79" s="6" t="s">
        <v>2089</v>
      </c>
      <c r="D79" s="79">
        <v>1</v>
      </c>
      <c r="E79" s="2"/>
    </row>
    <row r="80" spans="1:5" ht="15.75">
      <c r="A80" s="7" t="s">
        <v>1184</v>
      </c>
      <c r="B80" s="7" t="s">
        <v>443</v>
      </c>
      <c r="C80" s="6" t="s">
        <v>2176</v>
      </c>
      <c r="D80" s="79">
        <v>1</v>
      </c>
      <c r="E80" s="2"/>
    </row>
    <row r="81" spans="1:5" ht="15.75">
      <c r="A81" s="7" t="s">
        <v>444</v>
      </c>
      <c r="B81" s="7" t="s">
        <v>445</v>
      </c>
      <c r="C81" s="6" t="s">
        <v>2085</v>
      </c>
      <c r="D81" s="79">
        <v>1</v>
      </c>
      <c r="E81" s="2"/>
    </row>
    <row r="82" spans="1:5" ht="15.75">
      <c r="A82" s="6" t="s">
        <v>2177</v>
      </c>
      <c r="B82" s="7" t="s">
        <v>1490</v>
      </c>
      <c r="C82" s="6" t="s">
        <v>2178</v>
      </c>
      <c r="D82" s="79">
        <v>3</v>
      </c>
      <c r="E82" s="3" t="s">
        <v>2492</v>
      </c>
    </row>
    <row r="83" spans="1:5" ht="15.75">
      <c r="A83" s="6" t="s">
        <v>2179</v>
      </c>
      <c r="B83" s="7" t="s">
        <v>2180</v>
      </c>
      <c r="C83" s="6" t="s">
        <v>2181</v>
      </c>
      <c r="D83" s="79">
        <v>3</v>
      </c>
      <c r="E83" s="3" t="s">
        <v>2492</v>
      </c>
    </row>
    <row r="84" spans="1:5" ht="15.75">
      <c r="A84" s="6" t="s">
        <v>2179</v>
      </c>
      <c r="B84" s="7" t="s">
        <v>2182</v>
      </c>
      <c r="C84" s="6" t="s">
        <v>2181</v>
      </c>
      <c r="D84" s="79">
        <v>3</v>
      </c>
      <c r="E84" s="3" t="s">
        <v>2492</v>
      </c>
    </row>
    <row r="85" spans="1:5" ht="15.75">
      <c r="A85" s="6" t="s">
        <v>2183</v>
      </c>
      <c r="B85" s="7" t="s">
        <v>1195</v>
      </c>
      <c r="C85" s="6" t="s">
        <v>2184</v>
      </c>
      <c r="D85" s="79">
        <v>3</v>
      </c>
      <c r="E85" s="3" t="s">
        <v>2492</v>
      </c>
    </row>
    <row r="86" spans="1:5" ht="15.75">
      <c r="A86" s="6" t="s">
        <v>2185</v>
      </c>
      <c r="B86" s="7" t="s">
        <v>447</v>
      </c>
      <c r="C86" s="6" t="s">
        <v>2186</v>
      </c>
      <c r="D86" s="79">
        <v>3</v>
      </c>
      <c r="E86" s="3" t="s">
        <v>2492</v>
      </c>
    </row>
    <row r="87" spans="1:5" ht="15.75">
      <c r="A87" s="6" t="s">
        <v>2187</v>
      </c>
      <c r="B87" s="7" t="s">
        <v>449</v>
      </c>
      <c r="C87" s="6" t="s">
        <v>2188</v>
      </c>
      <c r="D87" s="79">
        <v>3</v>
      </c>
      <c r="E87" s="3" t="s">
        <v>2492</v>
      </c>
    </row>
    <row r="88" spans="1:5" ht="15.75">
      <c r="A88" s="7" t="s">
        <v>450</v>
      </c>
      <c r="B88" s="7" t="s">
        <v>451</v>
      </c>
      <c r="C88" s="6" t="s">
        <v>2085</v>
      </c>
      <c r="D88" s="79">
        <v>1</v>
      </c>
      <c r="E88" s="2"/>
    </row>
    <row r="89" spans="1:5" ht="15.75">
      <c r="A89" s="7" t="s">
        <v>41</v>
      </c>
      <c r="B89" s="7" t="s">
        <v>452</v>
      </c>
      <c r="C89" s="6" t="s">
        <v>2085</v>
      </c>
      <c r="D89" s="79">
        <v>1</v>
      </c>
      <c r="E89" s="2"/>
    </row>
    <row r="90" spans="1:5" ht="15.75">
      <c r="A90" s="7" t="s">
        <v>1208</v>
      </c>
      <c r="B90" s="7" t="s">
        <v>454</v>
      </c>
      <c r="C90" s="6" t="s">
        <v>2189</v>
      </c>
      <c r="D90" s="79">
        <v>1</v>
      </c>
      <c r="E90" s="2"/>
    </row>
    <row r="91" spans="1:5" ht="15.75">
      <c r="A91" s="7" t="s">
        <v>455</v>
      </c>
      <c r="B91" s="7" t="s">
        <v>456</v>
      </c>
      <c r="C91" s="6" t="s">
        <v>2089</v>
      </c>
      <c r="D91" s="79">
        <v>1</v>
      </c>
      <c r="E91" s="2"/>
    </row>
    <row r="92" spans="1:5" ht="15.75">
      <c r="A92" s="7" t="s">
        <v>457</v>
      </c>
      <c r="B92" s="7" t="s">
        <v>458</v>
      </c>
      <c r="C92" s="6" t="s">
        <v>2089</v>
      </c>
      <c r="D92" s="79">
        <v>1</v>
      </c>
      <c r="E92" s="2"/>
    </row>
    <row r="93" spans="1:5" ht="15.75">
      <c r="A93" s="7" t="s">
        <v>459</v>
      </c>
      <c r="B93" s="7" t="s">
        <v>460</v>
      </c>
      <c r="C93" s="6" t="s">
        <v>2076</v>
      </c>
      <c r="D93" s="79">
        <v>1</v>
      </c>
      <c r="E93" s="2"/>
    </row>
    <row r="94" spans="1:5" ht="15.75">
      <c r="A94" s="7" t="s">
        <v>461</v>
      </c>
      <c r="B94" s="7" t="s">
        <v>462</v>
      </c>
      <c r="C94" s="6" t="s">
        <v>2089</v>
      </c>
      <c r="D94" s="79">
        <v>1</v>
      </c>
      <c r="E94" s="2"/>
    </row>
    <row r="95" spans="1:5" ht="15.75">
      <c r="A95" s="7" t="s">
        <v>463</v>
      </c>
      <c r="B95" s="7" t="s">
        <v>464</v>
      </c>
      <c r="C95" s="7" t="s">
        <v>2080</v>
      </c>
      <c r="D95" s="79">
        <v>1</v>
      </c>
      <c r="E95" s="2"/>
    </row>
    <row r="96" spans="1:5" ht="15.75">
      <c r="A96" s="7" t="s">
        <v>465</v>
      </c>
      <c r="B96" s="7" t="s">
        <v>466</v>
      </c>
      <c r="C96" s="6" t="s">
        <v>2089</v>
      </c>
      <c r="D96" s="79">
        <v>1</v>
      </c>
      <c r="E96" s="2"/>
    </row>
    <row r="97" spans="1:5" ht="15.75">
      <c r="A97" s="7" t="s">
        <v>467</v>
      </c>
      <c r="B97" s="7" t="s">
        <v>468</v>
      </c>
      <c r="C97" s="6" t="s">
        <v>2085</v>
      </c>
      <c r="D97" s="79">
        <v>1</v>
      </c>
      <c r="E97" s="2"/>
    </row>
    <row r="98" spans="1:5" ht="15.75">
      <c r="A98" s="7" t="s">
        <v>469</v>
      </c>
      <c r="B98" s="7" t="s">
        <v>470</v>
      </c>
      <c r="C98" s="6" t="s">
        <v>2176</v>
      </c>
      <c r="D98" s="79">
        <v>1</v>
      </c>
      <c r="E98" s="2"/>
    </row>
    <row r="99" spans="1:5" ht="15.75">
      <c r="A99" s="7" t="s">
        <v>471</v>
      </c>
      <c r="B99" s="7" t="s">
        <v>472</v>
      </c>
      <c r="C99" s="6" t="s">
        <v>2088</v>
      </c>
      <c r="D99" s="79">
        <v>2</v>
      </c>
      <c r="E99" s="2"/>
    </row>
    <row r="100" spans="1:5" ht="15.75">
      <c r="A100" s="7" t="s">
        <v>473</v>
      </c>
      <c r="B100" s="7" t="s">
        <v>474</v>
      </c>
      <c r="C100" s="6" t="s">
        <v>2176</v>
      </c>
      <c r="D100" s="79">
        <v>1</v>
      </c>
      <c r="E100" s="2"/>
    </row>
    <row r="101" spans="1:5" ht="15.75">
      <c r="A101" s="7" t="s">
        <v>475</v>
      </c>
      <c r="B101" s="7" t="s">
        <v>476</v>
      </c>
      <c r="C101" s="6" t="s">
        <v>2085</v>
      </c>
      <c r="D101" s="79">
        <v>1</v>
      </c>
      <c r="E101" s="2"/>
    </row>
    <row r="102" spans="1:5" ht="15.75">
      <c r="A102" s="7" t="s">
        <v>477</v>
      </c>
      <c r="B102" s="7" t="s">
        <v>478</v>
      </c>
      <c r="C102" s="7" t="s">
        <v>2080</v>
      </c>
      <c r="D102" s="79">
        <v>1</v>
      </c>
      <c r="E102" s="2"/>
    </row>
    <row r="103" spans="1:5" ht="15.75">
      <c r="A103" s="7" t="s">
        <v>479</v>
      </c>
      <c r="B103" s="7" t="s">
        <v>480</v>
      </c>
      <c r="C103" s="6" t="s">
        <v>2085</v>
      </c>
      <c r="D103" s="79">
        <v>1</v>
      </c>
      <c r="E103" s="2"/>
    </row>
    <row r="104" spans="1:5" ht="15.75">
      <c r="A104" s="7" t="s">
        <v>481</v>
      </c>
      <c r="B104" s="7" t="s">
        <v>482</v>
      </c>
      <c r="C104" s="6" t="s">
        <v>2076</v>
      </c>
      <c r="D104" s="79">
        <v>1</v>
      </c>
      <c r="E104" s="2"/>
    </row>
    <row r="105" spans="1:5" ht="15.75">
      <c r="A105" s="7" t="s">
        <v>483</v>
      </c>
      <c r="B105" s="7" t="s">
        <v>484</v>
      </c>
      <c r="C105" s="7" t="s">
        <v>2190</v>
      </c>
      <c r="D105" s="79">
        <v>1</v>
      </c>
      <c r="E105" s="2"/>
    </row>
    <row r="106" spans="1:5" ht="15.75">
      <c r="A106" s="7" t="s">
        <v>485</v>
      </c>
      <c r="B106" s="7" t="s">
        <v>486</v>
      </c>
      <c r="C106" s="6" t="s">
        <v>2191</v>
      </c>
      <c r="D106" s="79">
        <v>3</v>
      </c>
      <c r="E106" s="2"/>
    </row>
    <row r="107" spans="1:5" ht="15.75">
      <c r="A107" s="7" t="s">
        <v>487</v>
      </c>
      <c r="B107" s="7" t="s">
        <v>488</v>
      </c>
      <c r="C107" s="6" t="s">
        <v>2076</v>
      </c>
      <c r="D107" s="79">
        <v>1</v>
      </c>
      <c r="E107" s="2"/>
    </row>
    <row r="108" spans="1:5" ht="15.75">
      <c r="A108" s="7" t="s">
        <v>487</v>
      </c>
      <c r="B108" s="7" t="s">
        <v>489</v>
      </c>
      <c r="C108" s="6" t="s">
        <v>2076</v>
      </c>
      <c r="D108" s="79">
        <v>1</v>
      </c>
      <c r="E108" s="2"/>
    </row>
    <row r="109" spans="1:5" ht="15.75">
      <c r="A109" s="7" t="s">
        <v>67</v>
      </c>
      <c r="B109" s="7" t="s">
        <v>490</v>
      </c>
      <c r="C109" s="6" t="s">
        <v>2076</v>
      </c>
      <c r="D109" s="79">
        <v>1</v>
      </c>
      <c r="E109" s="2"/>
    </row>
    <row r="110" spans="1:5" ht="15.75">
      <c r="A110" s="7" t="s">
        <v>491</v>
      </c>
      <c r="B110" s="7" t="s">
        <v>492</v>
      </c>
      <c r="C110" s="6" t="s">
        <v>2089</v>
      </c>
      <c r="D110" s="79">
        <v>1</v>
      </c>
      <c r="E110" s="2"/>
    </row>
    <row r="111" spans="1:5" ht="15.75">
      <c r="A111" s="7" t="s">
        <v>493</v>
      </c>
      <c r="B111" s="7" t="s">
        <v>494</v>
      </c>
      <c r="C111" s="7" t="s">
        <v>2080</v>
      </c>
      <c r="D111" s="79">
        <v>1</v>
      </c>
      <c r="E111" s="2"/>
    </row>
    <row r="112" spans="1:5" ht="15.75">
      <c r="A112" s="7" t="s">
        <v>495</v>
      </c>
      <c r="B112" s="7" t="s">
        <v>496</v>
      </c>
      <c r="C112" s="6" t="s">
        <v>2089</v>
      </c>
      <c r="D112" s="79">
        <v>1</v>
      </c>
      <c r="E112" s="2"/>
    </row>
    <row r="113" spans="1:5" ht="15.75">
      <c r="A113" s="7" t="s">
        <v>497</v>
      </c>
      <c r="B113" s="7" t="s">
        <v>498</v>
      </c>
      <c r="C113" s="6" t="s">
        <v>2089</v>
      </c>
      <c r="D113" s="79">
        <v>1</v>
      </c>
      <c r="E113" s="2"/>
    </row>
    <row r="114" spans="1:5" ht="15.75">
      <c r="A114" s="7" t="s">
        <v>499</v>
      </c>
      <c r="B114" s="7" t="s">
        <v>500</v>
      </c>
      <c r="C114" s="6" t="s">
        <v>2089</v>
      </c>
      <c r="D114" s="79">
        <v>1</v>
      </c>
      <c r="E114" s="2"/>
    </row>
    <row r="115" spans="1:5" ht="15.75">
      <c r="A115" s="7" t="s">
        <v>501</v>
      </c>
      <c r="B115" s="7" t="s">
        <v>502</v>
      </c>
      <c r="C115" s="7" t="s">
        <v>2080</v>
      </c>
      <c r="D115" s="79">
        <v>1</v>
      </c>
      <c r="E115" s="2"/>
    </row>
    <row r="116" spans="1:5" ht="15.75">
      <c r="A116" s="7" t="s">
        <v>503</v>
      </c>
      <c r="B116" s="7" t="s">
        <v>504</v>
      </c>
      <c r="C116" s="6" t="s">
        <v>2170</v>
      </c>
      <c r="D116" s="79">
        <v>1</v>
      </c>
      <c r="E116" s="2"/>
    </row>
    <row r="117" spans="1:5" ht="15.75">
      <c r="A117" s="7" t="s">
        <v>505</v>
      </c>
      <c r="B117" s="7" t="s">
        <v>506</v>
      </c>
      <c r="C117" s="6" t="s">
        <v>2085</v>
      </c>
      <c r="D117" s="79">
        <v>1</v>
      </c>
      <c r="E117" s="2"/>
    </row>
    <row r="118" spans="1:5" ht="15.75">
      <c r="A118" s="7" t="s">
        <v>507</v>
      </c>
      <c r="B118" s="7" t="s">
        <v>508</v>
      </c>
      <c r="C118" s="6" t="s">
        <v>2085</v>
      </c>
      <c r="D118" s="79">
        <v>1</v>
      </c>
      <c r="E118" s="2"/>
    </row>
    <row r="119" spans="1:5" ht="15.75">
      <c r="A119" s="7" t="s">
        <v>509</v>
      </c>
      <c r="B119" s="7" t="s">
        <v>510</v>
      </c>
      <c r="C119" s="6" t="s">
        <v>2170</v>
      </c>
      <c r="D119" s="79">
        <v>1</v>
      </c>
      <c r="E119" s="2"/>
    </row>
    <row r="120" spans="1:5" ht="15.75">
      <c r="A120" s="7" t="s">
        <v>511</v>
      </c>
      <c r="B120" s="7" t="s">
        <v>512</v>
      </c>
      <c r="C120" s="6" t="s">
        <v>2085</v>
      </c>
      <c r="D120" s="79">
        <v>1</v>
      </c>
      <c r="E120" s="2"/>
    </row>
    <row r="121" spans="1:5" ht="15.75">
      <c r="A121" s="7" t="s">
        <v>2192</v>
      </c>
      <c r="B121" s="8" t="s">
        <v>2193</v>
      </c>
      <c r="C121" s="9" t="s">
        <v>2078</v>
      </c>
      <c r="D121" s="80">
        <v>3</v>
      </c>
      <c r="E121" s="3" t="s">
        <v>2492</v>
      </c>
    </row>
    <row r="122" spans="1:5" ht="15.75">
      <c r="A122" s="7" t="s">
        <v>513</v>
      </c>
      <c r="B122" s="8" t="s">
        <v>514</v>
      </c>
      <c r="C122" s="6" t="s">
        <v>2085</v>
      </c>
      <c r="D122" s="80">
        <v>1</v>
      </c>
      <c r="E122" s="2"/>
    </row>
    <row r="123" spans="1:5" ht="15.75">
      <c r="A123" s="7" t="s">
        <v>515</v>
      </c>
      <c r="B123" s="8" t="s">
        <v>516</v>
      </c>
      <c r="C123" s="9" t="s">
        <v>2085</v>
      </c>
      <c r="D123" s="80">
        <v>1</v>
      </c>
      <c r="E123" s="2"/>
    </row>
    <row r="124" spans="1:5" ht="15.75">
      <c r="A124" s="7" t="s">
        <v>517</v>
      </c>
      <c r="B124" s="7" t="s">
        <v>518</v>
      </c>
      <c r="C124" s="6" t="s">
        <v>2089</v>
      </c>
      <c r="D124" s="79">
        <v>1</v>
      </c>
      <c r="E124" s="2"/>
    </row>
    <row r="125" spans="1:5" ht="15.75">
      <c r="A125" s="7" t="s">
        <v>519</v>
      </c>
      <c r="B125" s="7" t="s">
        <v>520</v>
      </c>
      <c r="C125" s="6" t="s">
        <v>2172</v>
      </c>
      <c r="D125" s="79">
        <v>1</v>
      </c>
      <c r="E125" s="2"/>
    </row>
    <row r="126" spans="1:5" ht="15.75">
      <c r="A126" s="7" t="s">
        <v>521</v>
      </c>
      <c r="B126" s="7" t="s">
        <v>522</v>
      </c>
      <c r="C126" s="6" t="s">
        <v>2172</v>
      </c>
      <c r="D126" s="79">
        <v>1</v>
      </c>
      <c r="E126" s="2"/>
    </row>
    <row r="127" spans="1:5" ht="15.75">
      <c r="A127" s="7" t="s">
        <v>2194</v>
      </c>
      <c r="B127" s="7" t="s">
        <v>2195</v>
      </c>
      <c r="C127" s="6" t="s">
        <v>2184</v>
      </c>
      <c r="D127" s="79">
        <v>1</v>
      </c>
      <c r="E127" s="3" t="s">
        <v>2492</v>
      </c>
    </row>
    <row r="128" spans="1:5" ht="15.75">
      <c r="A128" s="7" t="s">
        <v>1480</v>
      </c>
      <c r="B128" s="7" t="s">
        <v>523</v>
      </c>
      <c r="C128" s="6" t="s">
        <v>2076</v>
      </c>
      <c r="D128" s="79">
        <v>1</v>
      </c>
      <c r="E128" s="2"/>
    </row>
    <row r="129" spans="1:5" ht="15.75">
      <c r="A129" s="7" t="s">
        <v>10</v>
      </c>
      <c r="B129" s="7" t="s">
        <v>524</v>
      </c>
      <c r="C129" s="3" t="s">
        <v>2086</v>
      </c>
      <c r="D129" s="79">
        <v>1</v>
      </c>
      <c r="E129" s="2"/>
    </row>
    <row r="130" spans="1:5" ht="15.75">
      <c r="A130" s="6" t="s">
        <v>2196</v>
      </c>
      <c r="B130" s="7" t="s">
        <v>2197</v>
      </c>
      <c r="C130" s="6" t="s">
        <v>2198</v>
      </c>
      <c r="D130" s="79">
        <v>3</v>
      </c>
      <c r="E130" s="3" t="s">
        <v>2492</v>
      </c>
    </row>
    <row r="131" spans="1:5" ht="15.75">
      <c r="A131" s="6" t="s">
        <v>2199</v>
      </c>
      <c r="B131" s="7" t="s">
        <v>2200</v>
      </c>
      <c r="C131" s="6" t="s">
        <v>2201</v>
      </c>
      <c r="D131" s="79">
        <v>3</v>
      </c>
      <c r="E131" s="3" t="s">
        <v>2492</v>
      </c>
    </row>
    <row r="132" spans="1:5" ht="15.75">
      <c r="A132" s="6" t="s">
        <v>2199</v>
      </c>
      <c r="B132" s="7" t="s">
        <v>2202</v>
      </c>
      <c r="C132" s="6" t="s">
        <v>2201</v>
      </c>
      <c r="D132" s="79">
        <v>3</v>
      </c>
      <c r="E132" s="3" t="s">
        <v>2492</v>
      </c>
    </row>
    <row r="133" spans="1:5" ht="15.75">
      <c r="A133" s="6" t="s">
        <v>2203</v>
      </c>
      <c r="B133" s="7" t="s">
        <v>2204</v>
      </c>
      <c r="C133" s="6" t="s">
        <v>2205</v>
      </c>
      <c r="D133" s="79">
        <v>3</v>
      </c>
      <c r="E133" s="3" t="s">
        <v>2492</v>
      </c>
    </row>
    <row r="134" spans="1:5" ht="15.75">
      <c r="A134" s="6" t="s">
        <v>2206</v>
      </c>
      <c r="B134" s="7" t="s">
        <v>2207</v>
      </c>
      <c r="C134" s="6" t="s">
        <v>2208</v>
      </c>
      <c r="D134" s="79">
        <v>3</v>
      </c>
      <c r="E134" s="3" t="s">
        <v>2492</v>
      </c>
    </row>
    <row r="135" spans="1:5" ht="15.75">
      <c r="A135" s="7" t="s">
        <v>525</v>
      </c>
      <c r="B135" s="7" t="s">
        <v>526</v>
      </c>
      <c r="C135" s="6" t="s">
        <v>2189</v>
      </c>
      <c r="D135" s="79">
        <v>1</v>
      </c>
      <c r="E135" s="2"/>
    </row>
    <row r="136" spans="1:5" ht="15.75">
      <c r="A136" s="7" t="s">
        <v>2209</v>
      </c>
      <c r="B136" s="7" t="s">
        <v>528</v>
      </c>
      <c r="C136" s="6" t="s">
        <v>2176</v>
      </c>
      <c r="D136" s="79">
        <v>1</v>
      </c>
      <c r="E136" s="2"/>
    </row>
    <row r="137" spans="1:5" ht="15.75">
      <c r="A137" s="7" t="s">
        <v>529</v>
      </c>
      <c r="B137" s="7" t="s">
        <v>530</v>
      </c>
      <c r="C137" s="7" t="s">
        <v>2080</v>
      </c>
      <c r="D137" s="79">
        <v>1</v>
      </c>
      <c r="E137" s="2"/>
    </row>
    <row r="138" spans="1:5" ht="15.75">
      <c r="A138" s="7" t="s">
        <v>531</v>
      </c>
      <c r="B138" s="7" t="s">
        <v>532</v>
      </c>
      <c r="C138" s="7" t="s">
        <v>2080</v>
      </c>
      <c r="D138" s="79">
        <v>1</v>
      </c>
      <c r="E138" s="2"/>
    </row>
    <row r="139" spans="1:5" ht="15.75">
      <c r="A139" s="7" t="s">
        <v>533</v>
      </c>
      <c r="B139" s="7" t="s">
        <v>534</v>
      </c>
      <c r="C139" s="6" t="s">
        <v>2076</v>
      </c>
      <c r="D139" s="79">
        <v>1</v>
      </c>
      <c r="E139" s="2"/>
    </row>
    <row r="140" spans="1:5" ht="15.75">
      <c r="A140" s="7" t="s">
        <v>1518</v>
      </c>
      <c r="B140" s="7" t="s">
        <v>1519</v>
      </c>
      <c r="C140" s="6" t="s">
        <v>2078</v>
      </c>
      <c r="D140" s="79">
        <v>3</v>
      </c>
      <c r="E140" s="3" t="s">
        <v>2492</v>
      </c>
    </row>
    <row r="141" spans="1:5" ht="15.75">
      <c r="A141" s="7" t="s">
        <v>539</v>
      </c>
      <c r="B141" s="8" t="s">
        <v>540</v>
      </c>
      <c r="C141" s="9" t="s">
        <v>2170</v>
      </c>
      <c r="D141" s="80">
        <v>1</v>
      </c>
      <c r="E141" s="2"/>
    </row>
    <row r="142" spans="1:5" ht="15.75">
      <c r="A142" s="6" t="s">
        <v>2210</v>
      </c>
      <c r="B142" s="7" t="s">
        <v>2211</v>
      </c>
      <c r="C142" s="6" t="s">
        <v>2212</v>
      </c>
      <c r="D142" s="79">
        <v>3</v>
      </c>
      <c r="E142" s="2" t="s">
        <v>2074</v>
      </c>
    </row>
    <row r="143" spans="1:5" ht="15.75">
      <c r="A143" s="6" t="s">
        <v>2213</v>
      </c>
      <c r="B143" s="7" t="s">
        <v>2214</v>
      </c>
      <c r="C143" s="6" t="s">
        <v>2215</v>
      </c>
      <c r="D143" s="79">
        <v>3</v>
      </c>
      <c r="E143" s="2"/>
    </row>
    <row r="144" spans="1:5" ht="15.75">
      <c r="A144" s="7" t="s">
        <v>213</v>
      </c>
      <c r="B144" s="7" t="s">
        <v>2216</v>
      </c>
      <c r="C144" s="6" t="s">
        <v>2217</v>
      </c>
      <c r="D144" s="79">
        <v>3</v>
      </c>
      <c r="E144" s="3" t="s">
        <v>2492</v>
      </c>
    </row>
    <row r="145" spans="1:5" ht="15.75">
      <c r="A145" s="7" t="s">
        <v>541</v>
      </c>
      <c r="B145" s="7" t="s">
        <v>542</v>
      </c>
      <c r="C145" s="6" t="s">
        <v>2089</v>
      </c>
      <c r="D145" s="79">
        <v>1</v>
      </c>
      <c r="E145" s="2"/>
    </row>
    <row r="146" spans="1:5" ht="15.75">
      <c r="A146" s="7" t="s">
        <v>543</v>
      </c>
      <c r="B146" s="7" t="s">
        <v>544</v>
      </c>
      <c r="C146" s="6" t="s">
        <v>2089</v>
      </c>
      <c r="D146" s="79">
        <v>1</v>
      </c>
      <c r="E146" s="2"/>
    </row>
    <row r="147" spans="1:5" ht="15.75">
      <c r="A147" s="7" t="s">
        <v>545</v>
      </c>
      <c r="B147" s="7" t="s">
        <v>546</v>
      </c>
      <c r="C147" s="6" t="s">
        <v>2089</v>
      </c>
      <c r="D147" s="79">
        <v>1</v>
      </c>
      <c r="E147" s="2"/>
    </row>
    <row r="148" spans="1:5" ht="15.75">
      <c r="A148" s="7" t="s">
        <v>547</v>
      </c>
      <c r="B148" s="7" t="s">
        <v>548</v>
      </c>
      <c r="C148" s="6" t="s">
        <v>2088</v>
      </c>
      <c r="D148" s="79">
        <v>2</v>
      </c>
      <c r="E148" s="2"/>
    </row>
    <row r="149" spans="1:5" ht="15.75">
      <c r="A149" s="7" t="s">
        <v>549</v>
      </c>
      <c r="B149" s="7" t="s">
        <v>550</v>
      </c>
      <c r="C149" s="6" t="s">
        <v>2189</v>
      </c>
      <c r="D149" s="79">
        <v>1</v>
      </c>
      <c r="E149" s="2"/>
    </row>
    <row r="150" spans="1:5" ht="15.75">
      <c r="A150" s="7" t="s">
        <v>551</v>
      </c>
      <c r="B150" s="7" t="s">
        <v>552</v>
      </c>
      <c r="C150" s="6" t="s">
        <v>2170</v>
      </c>
      <c r="D150" s="79">
        <v>1</v>
      </c>
      <c r="E150" s="2"/>
    </row>
    <row r="151" spans="1:5" ht="15.75">
      <c r="A151" s="7" t="s">
        <v>553</v>
      </c>
      <c r="B151" s="7" t="s">
        <v>554</v>
      </c>
      <c r="C151" s="4" t="s">
        <v>2087</v>
      </c>
      <c r="D151" s="79">
        <v>1</v>
      </c>
      <c r="E151" s="2"/>
    </row>
    <row r="152" spans="1:5" ht="15.75">
      <c r="A152" s="7" t="s">
        <v>555</v>
      </c>
      <c r="B152" s="7" t="s">
        <v>556</v>
      </c>
      <c r="C152" s="7" t="s">
        <v>2080</v>
      </c>
      <c r="D152" s="79">
        <v>1</v>
      </c>
      <c r="E152" s="2"/>
    </row>
    <row r="153" spans="1:5" ht="15.75">
      <c r="A153" s="7" t="s">
        <v>559</v>
      </c>
      <c r="B153" s="7" t="s">
        <v>560</v>
      </c>
      <c r="C153" s="7" t="s">
        <v>2080</v>
      </c>
      <c r="D153" s="79">
        <v>1</v>
      </c>
      <c r="E153" s="2"/>
    </row>
    <row r="154" spans="1:5" ht="15.75">
      <c r="A154" s="6" t="s">
        <v>561</v>
      </c>
      <c r="B154" s="7" t="s">
        <v>562</v>
      </c>
      <c r="C154" s="6" t="s">
        <v>2218</v>
      </c>
      <c r="D154" s="79">
        <v>3</v>
      </c>
      <c r="E154" s="2"/>
    </row>
    <row r="155" spans="1:5" ht="15.75">
      <c r="A155" s="7" t="s">
        <v>563</v>
      </c>
      <c r="B155" s="7" t="s">
        <v>564</v>
      </c>
      <c r="C155" s="7" t="s">
        <v>2080</v>
      </c>
      <c r="D155" s="79">
        <v>1</v>
      </c>
      <c r="E155" s="2"/>
    </row>
    <row r="156" spans="1:5" ht="15.75">
      <c r="A156" s="7" t="s">
        <v>565</v>
      </c>
      <c r="B156" s="7" t="s">
        <v>566</v>
      </c>
      <c r="C156" s="7" t="s">
        <v>2080</v>
      </c>
      <c r="D156" s="79">
        <v>1</v>
      </c>
      <c r="E156" s="2"/>
    </row>
    <row r="157" spans="1:5" ht="15.75">
      <c r="A157" s="7" t="s">
        <v>567</v>
      </c>
      <c r="B157" s="7" t="s">
        <v>568</v>
      </c>
      <c r="C157" s="6" t="s">
        <v>2088</v>
      </c>
      <c r="D157" s="79">
        <v>2</v>
      </c>
      <c r="E157" s="2"/>
    </row>
    <row r="158" spans="1:5" ht="15.75">
      <c r="A158" s="7" t="s">
        <v>569</v>
      </c>
      <c r="B158" s="7" t="s">
        <v>2219</v>
      </c>
      <c r="C158" s="6" t="s">
        <v>2170</v>
      </c>
      <c r="D158" s="79">
        <v>1</v>
      </c>
      <c r="E158" s="2"/>
    </row>
    <row r="159" spans="1:5" ht="15.75">
      <c r="A159" s="7" t="s">
        <v>569</v>
      </c>
      <c r="B159" s="7" t="s">
        <v>2220</v>
      </c>
      <c r="C159" s="6" t="s">
        <v>2170</v>
      </c>
      <c r="D159" s="79">
        <v>1</v>
      </c>
      <c r="E159" s="2"/>
    </row>
    <row r="160" spans="1:5" ht="15.75">
      <c r="A160" s="7" t="s">
        <v>571</v>
      </c>
      <c r="B160" s="7" t="s">
        <v>572</v>
      </c>
      <c r="C160" s="6" t="s">
        <v>2076</v>
      </c>
      <c r="D160" s="79">
        <v>1</v>
      </c>
      <c r="E160" s="2"/>
    </row>
    <row r="161" spans="1:5" ht="15.75">
      <c r="A161" s="7" t="s">
        <v>573</v>
      </c>
      <c r="B161" s="7" t="s">
        <v>574</v>
      </c>
      <c r="C161" s="7" t="s">
        <v>2080</v>
      </c>
      <c r="D161" s="79">
        <v>1</v>
      </c>
      <c r="E161" s="2"/>
    </row>
    <row r="162" spans="1:5" ht="15.75">
      <c r="A162" s="7" t="s">
        <v>575</v>
      </c>
      <c r="B162" s="7" t="s">
        <v>576</v>
      </c>
      <c r="C162" s="6" t="s">
        <v>2076</v>
      </c>
      <c r="D162" s="79">
        <v>1</v>
      </c>
      <c r="E162" s="2"/>
    </row>
    <row r="163" spans="1:5" ht="15.75">
      <c r="A163" s="7" t="s">
        <v>577</v>
      </c>
      <c r="B163" s="7" t="s">
        <v>578</v>
      </c>
      <c r="C163" s="6" t="s">
        <v>2170</v>
      </c>
      <c r="D163" s="79">
        <v>1</v>
      </c>
      <c r="E163" s="2"/>
    </row>
    <row r="164" spans="1:5" ht="15.75">
      <c r="A164" s="7" t="s">
        <v>579</v>
      </c>
      <c r="B164" s="7" t="s">
        <v>580</v>
      </c>
      <c r="C164" s="6" t="s">
        <v>2076</v>
      </c>
      <c r="D164" s="79">
        <v>1</v>
      </c>
      <c r="E164" s="3" t="s">
        <v>2492</v>
      </c>
    </row>
    <row r="165" spans="1:5" ht="15.75">
      <c r="A165" s="7" t="s">
        <v>581</v>
      </c>
      <c r="B165" s="7" t="s">
        <v>582</v>
      </c>
      <c r="C165" s="6" t="s">
        <v>2076</v>
      </c>
      <c r="D165" s="79">
        <v>1</v>
      </c>
      <c r="E165" s="2"/>
    </row>
    <row r="166" spans="1:5" ht="15.75">
      <c r="A166" s="7" t="s">
        <v>2221</v>
      </c>
      <c r="B166" s="7" t="s">
        <v>1647</v>
      </c>
      <c r="C166" s="6" t="s">
        <v>2078</v>
      </c>
      <c r="D166" s="79">
        <v>3</v>
      </c>
      <c r="E166" s="3" t="s">
        <v>2492</v>
      </c>
    </row>
    <row r="167" spans="1:5" ht="15.75">
      <c r="A167" s="7" t="s">
        <v>132</v>
      </c>
      <c r="B167" s="8" t="s">
        <v>583</v>
      </c>
      <c r="C167" s="9" t="s">
        <v>2089</v>
      </c>
      <c r="D167" s="80">
        <v>1</v>
      </c>
      <c r="E167" s="2"/>
    </row>
    <row r="168" spans="1:5" ht="15.75">
      <c r="A168" s="7" t="s">
        <v>584</v>
      </c>
      <c r="B168" s="7" t="s">
        <v>585</v>
      </c>
      <c r="C168" s="7" t="s">
        <v>2080</v>
      </c>
      <c r="D168" s="79">
        <v>1</v>
      </c>
      <c r="E168" s="2"/>
    </row>
    <row r="169" spans="1:5" ht="15.75">
      <c r="A169" s="7" t="s">
        <v>586</v>
      </c>
      <c r="B169" s="7" t="s">
        <v>587</v>
      </c>
      <c r="C169" s="6" t="s">
        <v>2076</v>
      </c>
      <c r="D169" s="79">
        <v>1</v>
      </c>
      <c r="E169" s="2"/>
    </row>
    <row r="170" spans="1:5" ht="15.75">
      <c r="A170" s="7" t="s">
        <v>588</v>
      </c>
      <c r="B170" s="7" t="s">
        <v>589</v>
      </c>
      <c r="C170" s="7" t="s">
        <v>2080</v>
      </c>
      <c r="D170" s="79">
        <v>1</v>
      </c>
      <c r="E170" s="2"/>
    </row>
    <row r="171" spans="1:5" ht="15.75">
      <c r="A171" s="7" t="s">
        <v>1688</v>
      </c>
      <c r="B171" s="7" t="s">
        <v>591</v>
      </c>
      <c r="C171" s="6" t="s">
        <v>2170</v>
      </c>
      <c r="D171" s="79">
        <v>1</v>
      </c>
      <c r="E171" s="2"/>
    </row>
    <row r="172" spans="1:5" ht="15.75">
      <c r="A172" s="7" t="s">
        <v>2222</v>
      </c>
      <c r="B172" s="7" t="s">
        <v>1692</v>
      </c>
      <c r="C172" s="6" t="s">
        <v>2078</v>
      </c>
      <c r="D172" s="79">
        <v>3</v>
      </c>
      <c r="E172" s="3" t="s">
        <v>2492</v>
      </c>
    </row>
    <row r="173" spans="1:5" ht="15.75">
      <c r="A173" s="7" t="s">
        <v>592</v>
      </c>
      <c r="B173" s="7" t="s">
        <v>593</v>
      </c>
      <c r="C173" s="6" t="s">
        <v>2089</v>
      </c>
      <c r="D173" s="79">
        <v>1</v>
      </c>
      <c r="E173" s="2"/>
    </row>
    <row r="174" spans="1:5" ht="15.75">
      <c r="A174" s="7" t="s">
        <v>594</v>
      </c>
      <c r="B174" s="7" t="s">
        <v>595</v>
      </c>
      <c r="C174" s="6" t="s">
        <v>2089</v>
      </c>
      <c r="D174" s="79">
        <v>1</v>
      </c>
      <c r="E174" s="2"/>
    </row>
    <row r="175" spans="1:5" ht="15.75">
      <c r="A175" s="7" t="s">
        <v>596</v>
      </c>
      <c r="B175" s="7" t="s">
        <v>597</v>
      </c>
      <c r="C175" s="6" t="s">
        <v>2172</v>
      </c>
      <c r="D175" s="79">
        <v>1</v>
      </c>
      <c r="E175" s="2"/>
    </row>
    <row r="176" spans="1:5" ht="15.75">
      <c r="A176" s="7" t="s">
        <v>598</v>
      </c>
      <c r="B176" s="7" t="s">
        <v>599</v>
      </c>
      <c r="C176" s="6" t="s">
        <v>2170</v>
      </c>
      <c r="D176" s="79">
        <v>1</v>
      </c>
      <c r="E176" s="2"/>
    </row>
    <row r="177" spans="1:5" ht="15.75">
      <c r="A177" s="7" t="s">
        <v>600</v>
      </c>
      <c r="B177" s="7" t="s">
        <v>601</v>
      </c>
      <c r="C177" s="6" t="s">
        <v>2170</v>
      </c>
      <c r="D177" s="79">
        <v>1</v>
      </c>
      <c r="E177" s="2"/>
    </row>
    <row r="178" spans="1:5" ht="15.75">
      <c r="A178" s="7" t="s">
        <v>602</v>
      </c>
      <c r="B178" s="7" t="s">
        <v>603</v>
      </c>
      <c r="C178" s="6" t="s">
        <v>2088</v>
      </c>
      <c r="D178" s="79">
        <v>2</v>
      </c>
      <c r="E178" s="2"/>
    </row>
    <row r="179" spans="1:5" ht="15.75">
      <c r="A179" s="7" t="s">
        <v>604</v>
      </c>
      <c r="B179" s="7" t="s">
        <v>605</v>
      </c>
      <c r="C179" s="7" t="s">
        <v>2504</v>
      </c>
      <c r="D179" s="79">
        <v>3</v>
      </c>
      <c r="E179" s="2"/>
    </row>
    <row r="180" spans="1:5" ht="15.75">
      <c r="A180" s="7" t="s">
        <v>606</v>
      </c>
      <c r="B180" s="7" t="s">
        <v>607</v>
      </c>
      <c r="C180" s="6" t="s">
        <v>2170</v>
      </c>
      <c r="D180" s="79">
        <v>1</v>
      </c>
      <c r="E180" s="2"/>
    </row>
    <row r="181" spans="1:5" ht="15.75">
      <c r="A181" s="7" t="s">
        <v>608</v>
      </c>
      <c r="B181" s="7" t="s">
        <v>609</v>
      </c>
      <c r="C181" s="6" t="s">
        <v>2176</v>
      </c>
      <c r="D181" s="79">
        <v>1</v>
      </c>
      <c r="E181" s="2"/>
    </row>
    <row r="182" spans="1:5" ht="15.75">
      <c r="A182" s="7" t="s">
        <v>608</v>
      </c>
      <c r="B182" s="7" t="s">
        <v>610</v>
      </c>
      <c r="C182" s="6" t="s">
        <v>2176</v>
      </c>
      <c r="D182" s="79">
        <v>1</v>
      </c>
      <c r="E182" s="2"/>
    </row>
    <row r="183" spans="1:5" ht="15.75">
      <c r="A183" s="7" t="s">
        <v>29</v>
      </c>
      <c r="B183" s="7" t="s">
        <v>611</v>
      </c>
      <c r="C183" s="6" t="s">
        <v>2176</v>
      </c>
      <c r="D183" s="79">
        <v>1</v>
      </c>
      <c r="E183" s="2"/>
    </row>
    <row r="184" spans="1:5" ht="15.75">
      <c r="A184" s="7" t="s">
        <v>612</v>
      </c>
      <c r="B184" s="7" t="s">
        <v>613</v>
      </c>
      <c r="C184" s="6" t="s">
        <v>2189</v>
      </c>
      <c r="D184" s="79">
        <v>1</v>
      </c>
      <c r="E184" s="2"/>
    </row>
    <row r="185" spans="1:5" ht="15.75">
      <c r="A185" s="6" t="s">
        <v>2223</v>
      </c>
      <c r="B185" s="7" t="s">
        <v>2224</v>
      </c>
      <c r="C185" s="6" t="s">
        <v>2225</v>
      </c>
      <c r="D185" s="79">
        <v>3</v>
      </c>
      <c r="E185" s="3" t="s">
        <v>2492</v>
      </c>
    </row>
    <row r="186" spans="1:5" ht="15.75">
      <c r="A186" s="7" t="s">
        <v>616</v>
      </c>
      <c r="B186" s="7" t="s">
        <v>617</v>
      </c>
      <c r="C186" s="6" t="s">
        <v>2076</v>
      </c>
      <c r="D186" s="79">
        <v>1</v>
      </c>
      <c r="E186" s="2"/>
    </row>
    <row r="187" spans="1:5" ht="15.75">
      <c r="A187" s="7" t="s">
        <v>618</v>
      </c>
      <c r="B187" s="7" t="s">
        <v>619</v>
      </c>
      <c r="C187" s="6" t="s">
        <v>2076</v>
      </c>
      <c r="D187" s="79">
        <v>1</v>
      </c>
      <c r="E187" s="2"/>
    </row>
    <row r="188" spans="1:5" ht="15.75">
      <c r="A188" s="7" t="s">
        <v>620</v>
      </c>
      <c r="B188" s="7" t="s">
        <v>621</v>
      </c>
      <c r="C188" s="6" t="s">
        <v>2076</v>
      </c>
      <c r="D188" s="79">
        <v>1</v>
      </c>
      <c r="E188" s="2"/>
    </row>
    <row r="189" spans="1:5" ht="15.75">
      <c r="A189" s="7" t="s">
        <v>2226</v>
      </c>
      <c r="B189" s="7" t="s">
        <v>2227</v>
      </c>
      <c r="C189" s="6" t="s">
        <v>2078</v>
      </c>
      <c r="D189" s="79">
        <v>3</v>
      </c>
      <c r="E189" s="3" t="s">
        <v>2492</v>
      </c>
    </row>
    <row r="190" spans="1:5" ht="15.75">
      <c r="A190" s="7" t="s">
        <v>2228</v>
      </c>
      <c r="B190" s="7" t="s">
        <v>625</v>
      </c>
      <c r="C190" s="6" t="s">
        <v>2089</v>
      </c>
      <c r="D190" s="79">
        <v>1</v>
      </c>
      <c r="E190" s="2"/>
    </row>
    <row r="191" spans="1:5" ht="15.75">
      <c r="A191" s="7" t="s">
        <v>2229</v>
      </c>
      <c r="B191" s="7" t="s">
        <v>627</v>
      </c>
      <c r="C191" s="6" t="s">
        <v>2170</v>
      </c>
      <c r="D191" s="79">
        <v>1</v>
      </c>
      <c r="E191" s="2"/>
    </row>
    <row r="192" spans="1:5" ht="15.75">
      <c r="A192" s="7" t="s">
        <v>628</v>
      </c>
      <c r="B192" s="7" t="s">
        <v>629</v>
      </c>
      <c r="C192" s="6" t="s">
        <v>2089</v>
      </c>
      <c r="D192" s="79">
        <v>1</v>
      </c>
      <c r="E192" s="2"/>
    </row>
    <row r="193" spans="1:5" ht="15.75">
      <c r="A193" s="7" t="s">
        <v>630</v>
      </c>
      <c r="B193" s="7" t="s">
        <v>631</v>
      </c>
      <c r="C193" s="6" t="s">
        <v>2089</v>
      </c>
      <c r="D193" s="79">
        <v>1</v>
      </c>
      <c r="E193" s="2"/>
    </row>
    <row r="194" spans="1:5" ht="15.75">
      <c r="A194" s="7" t="s">
        <v>632</v>
      </c>
      <c r="B194" s="7" t="s">
        <v>633</v>
      </c>
      <c r="C194" s="6" t="s">
        <v>2088</v>
      </c>
      <c r="D194" s="79">
        <v>2</v>
      </c>
      <c r="E194" s="2"/>
    </row>
    <row r="195" spans="1:5" ht="15.75">
      <c r="A195" s="7" t="s">
        <v>634</v>
      </c>
      <c r="B195" s="7" t="s">
        <v>635</v>
      </c>
      <c r="C195" s="6" t="s">
        <v>2088</v>
      </c>
      <c r="D195" s="79">
        <v>2</v>
      </c>
      <c r="E195" s="2"/>
    </row>
    <row r="196" spans="1:5" ht="15.75">
      <c r="A196" s="7" t="s">
        <v>636</v>
      </c>
      <c r="B196" s="7" t="s">
        <v>637</v>
      </c>
      <c r="C196" s="6" t="s">
        <v>2089</v>
      </c>
      <c r="D196" s="79">
        <v>1</v>
      </c>
      <c r="E196" s="2"/>
    </row>
    <row r="197" spans="1:5" ht="15.75">
      <c r="A197" s="7" t="s">
        <v>638</v>
      </c>
      <c r="B197" s="7" t="s">
        <v>639</v>
      </c>
      <c r="C197" s="4" t="s">
        <v>2084</v>
      </c>
      <c r="D197" s="79">
        <v>1</v>
      </c>
      <c r="E197" s="2"/>
    </row>
    <row r="198" spans="1:5" ht="15.75">
      <c r="A198" s="7" t="s">
        <v>640</v>
      </c>
      <c r="B198" s="7" t="s">
        <v>641</v>
      </c>
      <c r="C198" s="6" t="s">
        <v>2172</v>
      </c>
      <c r="D198" s="79">
        <v>1</v>
      </c>
      <c r="E198" s="3" t="s">
        <v>2492</v>
      </c>
    </row>
    <row r="199" spans="1:5" ht="15.75">
      <c r="A199" s="7" t="s">
        <v>1859</v>
      </c>
      <c r="B199" s="7" t="s">
        <v>643</v>
      </c>
      <c r="C199" s="6" t="s">
        <v>2085</v>
      </c>
      <c r="D199" s="79">
        <v>1</v>
      </c>
      <c r="E199" s="2"/>
    </row>
    <row r="200" spans="1:5" ht="15.75">
      <c r="A200" s="7" t="s">
        <v>644</v>
      </c>
      <c r="B200" s="7" t="s">
        <v>645</v>
      </c>
      <c r="C200" s="6" t="s">
        <v>2089</v>
      </c>
      <c r="D200" s="79">
        <v>1</v>
      </c>
      <c r="E200" s="2"/>
    </row>
    <row r="201" spans="1:5" ht="15.75">
      <c r="A201" s="7" t="s">
        <v>646</v>
      </c>
      <c r="B201" s="7" t="s">
        <v>647</v>
      </c>
      <c r="C201" s="6" t="s">
        <v>2089</v>
      </c>
      <c r="D201" s="79">
        <v>1</v>
      </c>
      <c r="E201" s="2"/>
    </row>
    <row r="202" spans="1:5" ht="15.75">
      <c r="A202" s="7" t="s">
        <v>82</v>
      </c>
      <c r="B202" s="7" t="s">
        <v>2230</v>
      </c>
      <c r="C202" s="6" t="s">
        <v>2076</v>
      </c>
      <c r="D202" s="79">
        <v>1</v>
      </c>
      <c r="E202" s="3" t="s">
        <v>2492</v>
      </c>
    </row>
    <row r="203" spans="1:5" ht="15.75">
      <c r="A203" s="7" t="s">
        <v>648</v>
      </c>
      <c r="B203" s="7" t="s">
        <v>649</v>
      </c>
      <c r="C203" s="6" t="s">
        <v>2089</v>
      </c>
      <c r="D203" s="79">
        <v>1</v>
      </c>
      <c r="E203" s="2"/>
    </row>
    <row r="204" spans="1:5" ht="15.75">
      <c r="A204" s="7" t="s">
        <v>650</v>
      </c>
      <c r="B204" s="7" t="s">
        <v>651</v>
      </c>
      <c r="C204" s="7" t="s">
        <v>2080</v>
      </c>
      <c r="D204" s="79">
        <v>1</v>
      </c>
      <c r="E204" s="2"/>
    </row>
    <row r="205" spans="1:5" ht="15.75">
      <c r="A205" s="7" t="s">
        <v>87</v>
      </c>
      <c r="B205" s="7" t="s">
        <v>652</v>
      </c>
      <c r="C205" s="6" t="s">
        <v>2076</v>
      </c>
      <c r="D205" s="79">
        <v>1</v>
      </c>
      <c r="E205" s="2"/>
    </row>
    <row r="206" spans="1:5" ht="15.75">
      <c r="A206" s="7" t="s">
        <v>653</v>
      </c>
      <c r="B206" s="7" t="s">
        <v>654</v>
      </c>
      <c r="C206" s="6" t="s">
        <v>2231</v>
      </c>
      <c r="D206" s="79">
        <v>1</v>
      </c>
      <c r="E206" s="2"/>
    </row>
    <row r="207" spans="1:5" ht="15.75">
      <c r="A207" s="7" t="s">
        <v>655</v>
      </c>
      <c r="B207" s="7" t="s">
        <v>656</v>
      </c>
      <c r="C207" s="6" t="s">
        <v>2170</v>
      </c>
      <c r="D207" s="79">
        <v>1</v>
      </c>
      <c r="E207" s="2"/>
    </row>
    <row r="208" spans="1:5" ht="15.75">
      <c r="A208" s="7" t="s">
        <v>657</v>
      </c>
      <c r="B208" s="7" t="s">
        <v>658</v>
      </c>
      <c r="C208" s="6" t="s">
        <v>2089</v>
      </c>
      <c r="D208" s="79">
        <v>1</v>
      </c>
      <c r="E208" s="2"/>
    </row>
    <row r="209" spans="1:5" ht="15.75">
      <c r="A209" s="7" t="s">
        <v>659</v>
      </c>
      <c r="B209" s="7" t="s">
        <v>660</v>
      </c>
      <c r="C209" s="6" t="s">
        <v>2089</v>
      </c>
      <c r="D209" s="79">
        <v>1</v>
      </c>
      <c r="E209" s="2"/>
    </row>
    <row r="210" spans="1:5" ht="15.75">
      <c r="A210" s="7" t="s">
        <v>2232</v>
      </c>
      <c r="B210" s="7" t="s">
        <v>662</v>
      </c>
      <c r="C210" s="6" t="s">
        <v>2076</v>
      </c>
      <c r="D210" s="79">
        <v>1</v>
      </c>
      <c r="E210" s="2"/>
    </row>
    <row r="211" spans="1:5" ht="15.75">
      <c r="A211" s="7" t="s">
        <v>110</v>
      </c>
      <c r="B211" s="7" t="s">
        <v>663</v>
      </c>
      <c r="C211" s="6" t="s">
        <v>2172</v>
      </c>
      <c r="D211" s="79">
        <v>1</v>
      </c>
      <c r="E211" s="2"/>
    </row>
    <row r="212" spans="1:5" ht="15.75">
      <c r="A212" s="7" t="s">
        <v>664</v>
      </c>
      <c r="B212" s="7" t="s">
        <v>665</v>
      </c>
      <c r="C212" s="3" t="s">
        <v>2503</v>
      </c>
      <c r="D212" s="79">
        <v>3</v>
      </c>
      <c r="E212" s="2"/>
    </row>
    <row r="213" spans="1:5" ht="15.75">
      <c r="A213" s="7" t="s">
        <v>666</v>
      </c>
      <c r="B213" s="7" t="s">
        <v>667</v>
      </c>
      <c r="C213" s="6" t="s">
        <v>2088</v>
      </c>
      <c r="D213" s="79">
        <v>2</v>
      </c>
      <c r="E213" s="2"/>
    </row>
    <row r="214" spans="1:5" ht="15.75">
      <c r="A214" s="7" t="s">
        <v>668</v>
      </c>
      <c r="B214" s="7" t="s">
        <v>669</v>
      </c>
      <c r="C214" s="6" t="s">
        <v>2085</v>
      </c>
      <c r="D214" s="79">
        <v>1</v>
      </c>
      <c r="E214" s="2"/>
    </row>
    <row r="215" spans="1:5" ht="15.75">
      <c r="A215" s="7" t="s">
        <v>670</v>
      </c>
      <c r="B215" s="7" t="s">
        <v>671</v>
      </c>
      <c r="C215" s="7" t="s">
        <v>2080</v>
      </c>
      <c r="D215" s="79">
        <v>1</v>
      </c>
      <c r="E215" s="2"/>
    </row>
    <row r="216" spans="1:5" ht="15.75">
      <c r="A216" s="7" t="s">
        <v>672</v>
      </c>
      <c r="B216" s="7" t="s">
        <v>673</v>
      </c>
      <c r="C216" s="7" t="s">
        <v>2080</v>
      </c>
      <c r="D216" s="79">
        <v>1</v>
      </c>
      <c r="E216" s="2"/>
    </row>
    <row r="217" spans="1:5" ht="15.75">
      <c r="A217" s="7" t="s">
        <v>674</v>
      </c>
      <c r="B217" s="7" t="s">
        <v>675</v>
      </c>
      <c r="C217" s="6" t="s">
        <v>2089</v>
      </c>
      <c r="D217" s="79">
        <v>1</v>
      </c>
      <c r="E217" s="2"/>
    </row>
    <row r="218" spans="1:5" ht="15.75">
      <c r="A218" s="7" t="s">
        <v>676</v>
      </c>
      <c r="B218" s="7" t="s">
        <v>677</v>
      </c>
      <c r="C218" s="6" t="s">
        <v>2170</v>
      </c>
      <c r="D218" s="79">
        <v>1</v>
      </c>
      <c r="E218" s="2"/>
    </row>
    <row r="219" spans="1:5" ht="15.75">
      <c r="A219" s="7" t="s">
        <v>678</v>
      </c>
      <c r="B219" s="7" t="s">
        <v>679</v>
      </c>
      <c r="C219" s="7" t="s">
        <v>2080</v>
      </c>
      <c r="D219" s="79">
        <v>1</v>
      </c>
      <c r="E219" s="2"/>
    </row>
    <row r="220" spans="1:5" ht="15.75">
      <c r="A220" s="7" t="s">
        <v>2233</v>
      </c>
      <c r="B220" s="7" t="s">
        <v>2234</v>
      </c>
      <c r="C220" s="7" t="s">
        <v>2080</v>
      </c>
      <c r="D220" s="79">
        <v>1</v>
      </c>
      <c r="E220" s="2"/>
    </row>
    <row r="221" spans="1:5" ht="15.75">
      <c r="A221" s="7" t="s">
        <v>2235</v>
      </c>
      <c r="B221" s="7" t="s">
        <v>2234</v>
      </c>
      <c r="C221" s="7" t="s">
        <v>2080</v>
      </c>
      <c r="D221" s="79">
        <v>1</v>
      </c>
      <c r="E221" s="2"/>
    </row>
    <row r="222" spans="1:5" ht="15.75">
      <c r="A222" s="7" t="s">
        <v>2236</v>
      </c>
      <c r="B222" s="7" t="s">
        <v>2234</v>
      </c>
      <c r="C222" s="7" t="s">
        <v>2080</v>
      </c>
      <c r="D222" s="79">
        <v>1</v>
      </c>
      <c r="E222" s="2"/>
    </row>
    <row r="223" spans="1:5" ht="15.75">
      <c r="A223" s="7" t="s">
        <v>680</v>
      </c>
      <c r="B223" s="7" t="s">
        <v>681</v>
      </c>
      <c r="C223" s="6" t="s">
        <v>2085</v>
      </c>
      <c r="D223" s="79">
        <v>1</v>
      </c>
      <c r="E223" s="2"/>
    </row>
    <row r="224" spans="1:5" ht="15.75">
      <c r="A224" s="7" t="s">
        <v>682</v>
      </c>
      <c r="B224" s="7" t="s">
        <v>683</v>
      </c>
      <c r="C224" s="6" t="s">
        <v>2089</v>
      </c>
      <c r="D224" s="79">
        <v>1</v>
      </c>
      <c r="E224" s="2"/>
    </row>
    <row r="225" spans="1:5" ht="15.75">
      <c r="A225" s="7" t="s">
        <v>684</v>
      </c>
      <c r="B225" s="7" t="s">
        <v>685</v>
      </c>
      <c r="C225" s="6" t="s">
        <v>2170</v>
      </c>
      <c r="D225" s="79">
        <v>1</v>
      </c>
      <c r="E225" s="2"/>
    </row>
    <row r="226" spans="1:5" ht="15.75">
      <c r="A226" s="7" t="s">
        <v>1991</v>
      </c>
      <c r="B226" s="7" t="s">
        <v>615</v>
      </c>
      <c r="C226" s="6" t="s">
        <v>2170</v>
      </c>
      <c r="D226" s="79">
        <v>1</v>
      </c>
      <c r="E226" s="2"/>
    </row>
    <row r="227" spans="1:5" ht="15.75">
      <c r="A227" s="7" t="s">
        <v>686</v>
      </c>
      <c r="B227" s="7" t="s">
        <v>687</v>
      </c>
      <c r="C227" s="6" t="s">
        <v>2085</v>
      </c>
      <c r="D227" s="79">
        <v>1</v>
      </c>
      <c r="E227" s="2"/>
    </row>
    <row r="228" spans="1:5" ht="15.75">
      <c r="A228" s="7" t="s">
        <v>688</v>
      </c>
      <c r="B228" s="7" t="s">
        <v>689</v>
      </c>
      <c r="C228" s="6" t="s">
        <v>2089</v>
      </c>
      <c r="D228" s="79">
        <v>1</v>
      </c>
      <c r="E228" s="2"/>
    </row>
    <row r="229" spans="1:5" ht="15.75">
      <c r="A229" s="7" t="s">
        <v>147</v>
      </c>
      <c r="B229" s="7" t="s">
        <v>690</v>
      </c>
      <c r="C229" s="6" t="s">
        <v>2089</v>
      </c>
      <c r="D229" s="79">
        <v>1</v>
      </c>
      <c r="E229" s="2"/>
    </row>
    <row r="230" spans="1:5" ht="15.75">
      <c r="A230" s="7" t="s">
        <v>691</v>
      </c>
      <c r="B230" s="7" t="s">
        <v>692</v>
      </c>
      <c r="C230" s="7" t="s">
        <v>2080</v>
      </c>
      <c r="D230" s="79">
        <v>1</v>
      </c>
      <c r="E230" s="2"/>
    </row>
    <row r="231" spans="1:5" ht="15.75">
      <c r="A231" s="7" t="s">
        <v>693</v>
      </c>
      <c r="B231" s="7" t="s">
        <v>694</v>
      </c>
      <c r="C231" s="6" t="s">
        <v>2089</v>
      </c>
      <c r="D231" s="79">
        <v>1</v>
      </c>
      <c r="E231" s="2"/>
    </row>
    <row r="232" spans="1:5" ht="15.75">
      <c r="A232" s="7" t="s">
        <v>695</v>
      </c>
      <c r="B232" s="7" t="s">
        <v>696</v>
      </c>
      <c r="C232" s="6" t="s">
        <v>2088</v>
      </c>
      <c r="D232" s="79">
        <v>2</v>
      </c>
      <c r="E232" s="2"/>
    </row>
    <row r="233" spans="1:5" ht="15.75">
      <c r="A233" s="7" t="s">
        <v>188</v>
      </c>
      <c r="B233" s="7" t="s">
        <v>697</v>
      </c>
      <c r="C233" s="6" t="s">
        <v>2088</v>
      </c>
      <c r="D233" s="79">
        <v>2</v>
      </c>
      <c r="E233" s="2"/>
    </row>
    <row r="234" spans="1:5" ht="15.75">
      <c r="A234" s="7" t="s">
        <v>698</v>
      </c>
      <c r="B234" s="7" t="s">
        <v>699</v>
      </c>
      <c r="C234" s="7" t="s">
        <v>2080</v>
      </c>
      <c r="D234" s="79">
        <v>1</v>
      </c>
      <c r="E234" s="2"/>
    </row>
    <row r="235" spans="1:5" ht="15.75">
      <c r="A235" s="7" t="s">
        <v>2046</v>
      </c>
      <c r="B235" s="7" t="s">
        <v>2047</v>
      </c>
      <c r="C235" s="6" t="s">
        <v>2078</v>
      </c>
      <c r="D235" s="79">
        <v>3</v>
      </c>
      <c r="E235" s="3" t="s">
        <v>2492</v>
      </c>
    </row>
    <row r="236" spans="1:5" ht="15.75">
      <c r="A236" s="6" t="s">
        <v>2145</v>
      </c>
      <c r="B236" s="7" t="s">
        <v>400</v>
      </c>
      <c r="C236" s="6" t="s">
        <v>2146</v>
      </c>
      <c r="D236" s="79">
        <v>1</v>
      </c>
      <c r="E236" s="2" t="s">
        <v>2493</v>
      </c>
    </row>
    <row r="237" spans="1:5" ht="15.75">
      <c r="A237" s="6" t="s">
        <v>2161</v>
      </c>
      <c r="B237" s="7" t="s">
        <v>416</v>
      </c>
      <c r="C237" s="6" t="s">
        <v>2162</v>
      </c>
      <c r="D237" s="79">
        <v>1</v>
      </c>
      <c r="E237" s="2" t="s">
        <v>2494</v>
      </c>
    </row>
    <row r="238" spans="1:5" ht="15.75">
      <c r="A238" s="7" t="s">
        <v>537</v>
      </c>
      <c r="B238" s="7" t="s">
        <v>538</v>
      </c>
      <c r="C238" s="6" t="s">
        <v>2075</v>
      </c>
      <c r="D238" s="79">
        <v>1</v>
      </c>
      <c r="E238" s="7" t="s">
        <v>2493</v>
      </c>
    </row>
    <row r="239" spans="1:5" ht="15.75">
      <c r="A239" s="7" t="s">
        <v>421</v>
      </c>
      <c r="B239" s="7" t="s">
        <v>422</v>
      </c>
      <c r="C239" s="6" t="s">
        <v>2089</v>
      </c>
      <c r="D239" s="79">
        <v>1</v>
      </c>
      <c r="E239" s="7" t="s">
        <v>2493</v>
      </c>
    </row>
    <row r="240" spans="1:5" ht="15.75">
      <c r="A240" s="7" t="s">
        <v>105</v>
      </c>
      <c r="B240" s="7" t="s">
        <v>433</v>
      </c>
      <c r="C240" s="7" t="s">
        <v>2237</v>
      </c>
      <c r="D240" s="79">
        <v>1</v>
      </c>
      <c r="E240" s="7" t="s">
        <v>2493</v>
      </c>
    </row>
    <row r="241" spans="1:5" ht="15.75">
      <c r="A241" s="7" t="s">
        <v>105</v>
      </c>
      <c r="B241" s="7" t="s">
        <v>433</v>
      </c>
      <c r="C241" s="7" t="s">
        <v>2237</v>
      </c>
      <c r="D241" s="79">
        <v>1</v>
      </c>
      <c r="E241" s="7" t="s">
        <v>2494</v>
      </c>
    </row>
    <row r="242" spans="1:5" ht="15.75">
      <c r="A242" s="7" t="s">
        <v>440</v>
      </c>
      <c r="B242" s="7" t="s">
        <v>441</v>
      </c>
      <c r="C242" s="6" t="s">
        <v>2089</v>
      </c>
      <c r="D242" s="79">
        <v>1</v>
      </c>
      <c r="E242" s="7" t="s">
        <v>2493</v>
      </c>
    </row>
    <row r="243" spans="1:5" ht="15.75">
      <c r="A243" s="7" t="s">
        <v>519</v>
      </c>
      <c r="B243" s="7" t="s">
        <v>520</v>
      </c>
      <c r="C243" s="6" t="s">
        <v>2172</v>
      </c>
      <c r="D243" s="79">
        <v>1</v>
      </c>
      <c r="E243" s="7" t="s">
        <v>2494</v>
      </c>
    </row>
    <row r="244" spans="1:5" ht="15.75">
      <c r="A244" s="7" t="s">
        <v>569</v>
      </c>
      <c r="B244" s="7" t="s">
        <v>2219</v>
      </c>
      <c r="C244" s="6" t="s">
        <v>2170</v>
      </c>
      <c r="D244" s="79">
        <v>1</v>
      </c>
      <c r="E244" s="7" t="s">
        <v>2493</v>
      </c>
    </row>
    <row r="245" spans="1:5" ht="15.75">
      <c r="A245" s="7" t="s">
        <v>569</v>
      </c>
      <c r="B245" s="7" t="s">
        <v>2219</v>
      </c>
      <c r="C245" s="6" t="s">
        <v>2170</v>
      </c>
      <c r="D245" s="79">
        <v>1</v>
      </c>
      <c r="E245" s="7" t="s">
        <v>2494</v>
      </c>
    </row>
    <row r="246" spans="1:5" ht="15.75">
      <c r="A246" s="7" t="s">
        <v>569</v>
      </c>
      <c r="B246" s="7" t="s">
        <v>2220</v>
      </c>
      <c r="C246" s="6" t="s">
        <v>2170</v>
      </c>
      <c r="D246" s="79">
        <v>1</v>
      </c>
      <c r="E246" s="7" t="s">
        <v>2494</v>
      </c>
    </row>
    <row r="247" spans="1:5" ht="15.75">
      <c r="A247" s="7" t="s">
        <v>571</v>
      </c>
      <c r="B247" s="7" t="s">
        <v>572</v>
      </c>
      <c r="C247" s="6" t="s">
        <v>2076</v>
      </c>
      <c r="D247" s="79">
        <v>1</v>
      </c>
      <c r="E247" s="7" t="s">
        <v>2494</v>
      </c>
    </row>
    <row r="248" spans="1:5" ht="15.75">
      <c r="A248" s="7" t="s">
        <v>575</v>
      </c>
      <c r="B248" s="7" t="s">
        <v>576</v>
      </c>
      <c r="C248" s="6" t="s">
        <v>2076</v>
      </c>
      <c r="D248" s="79">
        <v>1</v>
      </c>
      <c r="E248" s="7" t="s">
        <v>2494</v>
      </c>
    </row>
    <row r="249" spans="1:5" ht="15.75">
      <c r="A249" s="7" t="s">
        <v>581</v>
      </c>
      <c r="B249" s="7" t="s">
        <v>582</v>
      </c>
      <c r="C249" s="6" t="s">
        <v>2076</v>
      </c>
      <c r="D249" s="79">
        <v>1</v>
      </c>
      <c r="E249" s="7" t="s">
        <v>2493</v>
      </c>
    </row>
    <row r="250" spans="1:5" ht="15.75">
      <c r="A250" s="7" t="s">
        <v>581</v>
      </c>
      <c r="B250" s="7" t="s">
        <v>582</v>
      </c>
      <c r="C250" s="6" t="s">
        <v>2076</v>
      </c>
      <c r="D250" s="79">
        <v>1</v>
      </c>
      <c r="E250" s="7" t="s">
        <v>2494</v>
      </c>
    </row>
    <row r="251" spans="1:5" ht="15.75">
      <c r="A251" s="7" t="s">
        <v>2221</v>
      </c>
      <c r="B251" s="7" t="s">
        <v>1647</v>
      </c>
      <c r="C251" s="6" t="s">
        <v>2078</v>
      </c>
      <c r="D251" s="79">
        <v>3</v>
      </c>
      <c r="E251" s="7" t="s">
        <v>2493</v>
      </c>
    </row>
    <row r="252" spans="1:5" ht="15.75">
      <c r="A252" s="7" t="s">
        <v>586</v>
      </c>
      <c r="B252" s="7" t="s">
        <v>587</v>
      </c>
      <c r="C252" s="6" t="s">
        <v>2076</v>
      </c>
      <c r="D252" s="79">
        <v>1</v>
      </c>
      <c r="E252" s="7" t="s">
        <v>2494</v>
      </c>
    </row>
    <row r="253" spans="1:5" ht="15.75">
      <c r="A253" s="7" t="s">
        <v>2222</v>
      </c>
      <c r="B253" s="7" t="s">
        <v>1692</v>
      </c>
      <c r="C253" s="6" t="s">
        <v>2078</v>
      </c>
      <c r="D253" s="79">
        <v>3</v>
      </c>
      <c r="E253" s="7" t="s">
        <v>2493</v>
      </c>
    </row>
    <row r="254" spans="1:5" ht="15.75">
      <c r="A254" s="7" t="s">
        <v>596</v>
      </c>
      <c r="B254" s="7" t="s">
        <v>597</v>
      </c>
      <c r="C254" s="6" t="s">
        <v>2172</v>
      </c>
      <c r="D254" s="79">
        <v>1</v>
      </c>
      <c r="E254" s="7" t="s">
        <v>2494</v>
      </c>
    </row>
    <row r="255" spans="1:5" ht="15.75">
      <c r="A255" s="7" t="s">
        <v>618</v>
      </c>
      <c r="B255" s="7" t="s">
        <v>619</v>
      </c>
      <c r="C255" s="6" t="s">
        <v>2076</v>
      </c>
      <c r="D255" s="79">
        <v>1</v>
      </c>
      <c r="E255" s="7" t="s">
        <v>2493</v>
      </c>
    </row>
    <row r="256" spans="1:5" ht="15.75">
      <c r="A256" s="7" t="s">
        <v>640</v>
      </c>
      <c r="B256" s="7" t="s">
        <v>641</v>
      </c>
      <c r="C256" s="6" t="s">
        <v>2172</v>
      </c>
      <c r="D256" s="79">
        <v>1</v>
      </c>
      <c r="E256" s="7" t="s">
        <v>2493</v>
      </c>
    </row>
    <row r="257" spans="1:5" ht="15.75">
      <c r="A257" s="7" t="s">
        <v>644</v>
      </c>
      <c r="B257" s="7" t="s">
        <v>645</v>
      </c>
      <c r="C257" s="6" t="s">
        <v>2089</v>
      </c>
      <c r="D257" s="79">
        <v>1</v>
      </c>
      <c r="E257" s="7" t="s">
        <v>2494</v>
      </c>
    </row>
    <row r="259" spans="1:5" ht="15.75">
      <c r="A259" s="7" t="s">
        <v>2499</v>
      </c>
    </row>
    <row r="260" spans="1:5" ht="15.75">
      <c r="A260" s="7" t="s">
        <v>2497</v>
      </c>
    </row>
    <row r="261" spans="1:5" ht="15.75">
      <c r="A261" s="7" t="s">
        <v>2495</v>
      </c>
    </row>
    <row r="262" spans="1:5" ht="15.75">
      <c r="A262" s="7" t="s">
        <v>2496</v>
      </c>
    </row>
    <row r="263" spans="1:5" ht="15.75">
      <c r="A263" s="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29"/>
  <sheetViews>
    <sheetView workbookViewId="0">
      <selection activeCell="I4" sqref="I4"/>
    </sheetView>
  </sheetViews>
  <sheetFormatPr defaultRowHeight="15"/>
  <cols>
    <col min="1" max="1" width="9.125" style="24"/>
    <col min="2" max="2" width="31.875" bestFit="1" customWidth="1"/>
    <col min="3" max="3" width="26.875" bestFit="1" customWidth="1"/>
    <col min="4" max="4" width="38.125" customWidth="1"/>
  </cols>
  <sheetData>
    <row r="1" spans="1:4" ht="15.75">
      <c r="A1" s="18" t="s">
        <v>2238</v>
      </c>
    </row>
    <row r="2" spans="1:4">
      <c r="A2" s="24" t="s">
        <v>2239</v>
      </c>
    </row>
    <row r="3" spans="1:4">
      <c r="A3" s="24" t="s">
        <v>2240</v>
      </c>
    </row>
    <row r="5" spans="1:4" ht="15.75">
      <c r="A5" s="25" t="s">
        <v>2241</v>
      </c>
    </row>
    <row r="6" spans="1:4" ht="14.25">
      <c r="A6" s="58" t="s">
        <v>2242</v>
      </c>
      <c r="B6" s="11" t="s">
        <v>2243</v>
      </c>
      <c r="C6" s="11" t="s">
        <v>2244</v>
      </c>
      <c r="D6" s="11" t="s">
        <v>2245</v>
      </c>
    </row>
    <row r="7" spans="1:4" ht="14.25">
      <c r="A7" s="57" t="s">
        <v>2246</v>
      </c>
      <c r="B7" s="10" t="s">
        <v>2247</v>
      </c>
      <c r="C7" s="10" t="s">
        <v>2248</v>
      </c>
      <c r="D7" s="10" t="s">
        <v>2249</v>
      </c>
    </row>
    <row r="8" spans="1:4" ht="14.25">
      <c r="A8" s="57" t="s">
        <v>2250</v>
      </c>
      <c r="B8" s="10" t="s">
        <v>2247</v>
      </c>
      <c r="C8" s="10" t="s">
        <v>2248</v>
      </c>
      <c r="D8" s="10" t="s">
        <v>2251</v>
      </c>
    </row>
    <row r="9" spans="1:4" ht="14.25">
      <c r="A9" s="57" t="s">
        <v>2252</v>
      </c>
      <c r="B9" s="10" t="s">
        <v>2253</v>
      </c>
      <c r="C9" s="10" t="s">
        <v>2254</v>
      </c>
      <c r="D9" s="10" t="s">
        <v>2255</v>
      </c>
    </row>
    <row r="10" spans="1:4" ht="14.25">
      <c r="A10" s="57" t="s">
        <v>2256</v>
      </c>
      <c r="B10" s="10" t="s">
        <v>2257</v>
      </c>
      <c r="C10" s="10" t="s">
        <v>2258</v>
      </c>
      <c r="D10" s="10" t="s">
        <v>2259</v>
      </c>
    </row>
    <row r="11" spans="1:4" ht="14.25">
      <c r="A11" s="57" t="s">
        <v>2260</v>
      </c>
      <c r="B11" s="10" t="s">
        <v>2261</v>
      </c>
      <c r="C11" s="10" t="s">
        <v>2262</v>
      </c>
      <c r="D11" s="10" t="s">
        <v>2263</v>
      </c>
    </row>
    <row r="12" spans="1:4" ht="14.25">
      <c r="A12" s="57" t="s">
        <v>2264</v>
      </c>
      <c r="B12" s="10" t="s">
        <v>2265</v>
      </c>
      <c r="C12" s="10" t="s">
        <v>2266</v>
      </c>
      <c r="D12" s="10" t="s">
        <v>2267</v>
      </c>
    </row>
    <row r="13" spans="1:4" ht="14.25">
      <c r="A13" s="57" t="s">
        <v>2268</v>
      </c>
      <c r="B13" s="10" t="s">
        <v>2269</v>
      </c>
      <c r="C13" s="10" t="s">
        <v>2270</v>
      </c>
      <c r="D13" s="10" t="s">
        <v>2271</v>
      </c>
    </row>
    <row r="14" spans="1:4" ht="14.25">
      <c r="A14" s="57" t="s">
        <v>2272</v>
      </c>
      <c r="B14" s="53" t="s">
        <v>2273</v>
      </c>
      <c r="C14" s="53" t="s">
        <v>2274</v>
      </c>
      <c r="D14" s="53" t="s">
        <v>2233</v>
      </c>
    </row>
    <row r="15" spans="1:4" ht="14.25">
      <c r="A15" s="57" t="s">
        <v>2275</v>
      </c>
      <c r="B15" s="53" t="s">
        <v>2276</v>
      </c>
      <c r="C15" s="53" t="s">
        <v>2274</v>
      </c>
      <c r="D15" s="53" t="s">
        <v>2235</v>
      </c>
    </row>
    <row r="16" spans="1:4" ht="14.25">
      <c r="A16" s="57" t="s">
        <v>2277</v>
      </c>
      <c r="B16" s="53" t="s">
        <v>2276</v>
      </c>
      <c r="C16" s="53" t="s">
        <v>2274</v>
      </c>
      <c r="D16" s="53" t="s">
        <v>2236</v>
      </c>
    </row>
    <row r="17" spans="1:4" ht="14.25">
      <c r="A17" s="26" t="s">
        <v>240</v>
      </c>
    </row>
    <row r="18" spans="1:4" ht="15.75">
      <c r="A18" s="27" t="s">
        <v>2278</v>
      </c>
    </row>
    <row r="19" spans="1:4" ht="14.25">
      <c r="A19" s="62" t="s">
        <v>2242</v>
      </c>
      <c r="B19" s="47" t="s">
        <v>2243</v>
      </c>
      <c r="C19" s="47" t="s">
        <v>2244</v>
      </c>
      <c r="D19" s="47" t="s">
        <v>2245</v>
      </c>
    </row>
    <row r="20" spans="1:4" ht="14.25">
      <c r="A20" s="59" t="s">
        <v>2279</v>
      </c>
      <c r="B20" s="46" t="s">
        <v>2280</v>
      </c>
      <c r="C20" s="46" t="s">
        <v>2281</v>
      </c>
      <c r="D20" s="46" t="s">
        <v>2282</v>
      </c>
    </row>
    <row r="21" spans="1:4" ht="14.25">
      <c r="A21" s="59" t="s">
        <v>2252</v>
      </c>
      <c r="B21" s="46" t="s">
        <v>2283</v>
      </c>
      <c r="C21" s="46" t="s">
        <v>2284</v>
      </c>
      <c r="D21" s="46" t="s">
        <v>2285</v>
      </c>
    </row>
    <row r="22" spans="1:4" ht="25.5">
      <c r="A22" s="59" t="s">
        <v>2256</v>
      </c>
      <c r="B22" s="46" t="s">
        <v>2286</v>
      </c>
      <c r="C22" s="46" t="s">
        <v>2287</v>
      </c>
      <c r="D22" s="45" t="s">
        <v>2288</v>
      </c>
    </row>
    <row r="23" spans="1:4" ht="14.25">
      <c r="A23" s="59" t="s">
        <v>2260</v>
      </c>
      <c r="B23" s="46" t="s">
        <v>2289</v>
      </c>
      <c r="C23" s="46" t="s">
        <v>2290</v>
      </c>
      <c r="D23" s="46" t="s">
        <v>2291</v>
      </c>
    </row>
    <row r="24" spans="1:4" ht="14.25">
      <c r="A24" s="59" t="s">
        <v>2264</v>
      </c>
      <c r="B24" s="46" t="s">
        <v>2292</v>
      </c>
      <c r="C24" s="46" t="s">
        <v>2293</v>
      </c>
      <c r="D24" s="46" t="s">
        <v>1145</v>
      </c>
    </row>
    <row r="25" spans="1:4">
      <c r="A25" s="60"/>
      <c r="B25" s="61"/>
      <c r="C25" s="61"/>
      <c r="D25" s="46" t="s">
        <v>2294</v>
      </c>
    </row>
    <row r="26" spans="1:4" ht="14.25">
      <c r="A26" s="59" t="s">
        <v>2268</v>
      </c>
      <c r="B26" s="46" t="s">
        <v>2295</v>
      </c>
      <c r="C26" s="46" t="s">
        <v>2296</v>
      </c>
      <c r="D26" s="46" t="s">
        <v>2297</v>
      </c>
    </row>
    <row r="27" spans="1:4" ht="14.25">
      <c r="A27" s="59" t="s">
        <v>2298</v>
      </c>
      <c r="B27" s="46" t="s">
        <v>2269</v>
      </c>
      <c r="C27" s="46" t="s">
        <v>2289</v>
      </c>
      <c r="D27" s="46" t="s">
        <v>2299</v>
      </c>
    </row>
    <row r="28" spans="1:4" ht="14.25">
      <c r="A28" s="59" t="s">
        <v>2300</v>
      </c>
      <c r="B28" s="46" t="s">
        <v>2301</v>
      </c>
      <c r="C28" s="46" t="s">
        <v>2282</v>
      </c>
      <c r="D28" s="46" t="s">
        <v>2302</v>
      </c>
    </row>
    <row r="29" spans="1:4" ht="14.25">
      <c r="A29" s="59" t="s">
        <v>2303</v>
      </c>
      <c r="B29" s="55" t="s">
        <v>2304</v>
      </c>
      <c r="C29" s="55" t="s">
        <v>2258</v>
      </c>
      <c r="D29" s="55" t="s">
        <v>2305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77"/>
  <sheetViews>
    <sheetView workbookViewId="0">
      <selection activeCell="I24" sqref="I24"/>
    </sheetView>
  </sheetViews>
  <sheetFormatPr defaultRowHeight="14.25"/>
  <cols>
    <col min="1" max="1" width="22" customWidth="1"/>
    <col min="2" max="2" width="36.875" bestFit="1" customWidth="1"/>
    <col min="3" max="4" width="27" bestFit="1" customWidth="1"/>
    <col min="5" max="5" width="8.25" bestFit="1" customWidth="1"/>
  </cols>
  <sheetData>
    <row r="1" spans="1:5" ht="16.5">
      <c r="A1" s="18" t="s">
        <v>2306</v>
      </c>
    </row>
    <row r="3" spans="1:5" ht="16.5">
      <c r="A3" s="13" t="s">
        <v>2307</v>
      </c>
    </row>
    <row r="4" spans="1:5" ht="15">
      <c r="A4" s="63" t="s">
        <v>2308</v>
      </c>
    </row>
    <row r="6" spans="1:5" ht="15.75">
      <c r="A6" s="52" t="s">
        <v>2309</v>
      </c>
    </row>
    <row r="7" spans="1:5">
      <c r="A7" s="10" t="s">
        <v>2310</v>
      </c>
      <c r="B7" s="10" t="s">
        <v>2245</v>
      </c>
      <c r="C7" s="10" t="s">
        <v>2244</v>
      </c>
      <c r="D7" s="10" t="s">
        <v>2243</v>
      </c>
      <c r="E7" s="10" t="s">
        <v>2311</v>
      </c>
    </row>
    <row r="8" spans="1:5">
      <c r="A8" s="11" t="s">
        <v>2312</v>
      </c>
      <c r="B8" s="65"/>
      <c r="C8" s="65"/>
      <c r="D8" s="65"/>
      <c r="E8" s="65"/>
    </row>
    <row r="9" spans="1:5">
      <c r="A9" s="10" t="s">
        <v>2313</v>
      </c>
      <c r="B9" s="10" t="s">
        <v>2282</v>
      </c>
      <c r="C9" s="10" t="s">
        <v>2281</v>
      </c>
      <c r="D9" s="10" t="s">
        <v>2280</v>
      </c>
      <c r="E9" s="10" t="s">
        <v>2314</v>
      </c>
    </row>
    <row r="10" spans="1:5">
      <c r="A10" s="10" t="s">
        <v>2313</v>
      </c>
      <c r="B10" s="10" t="s">
        <v>2282</v>
      </c>
      <c r="C10" s="10" t="s">
        <v>2281</v>
      </c>
      <c r="D10" s="10" t="s">
        <v>2280</v>
      </c>
      <c r="E10" s="10" t="s">
        <v>2315</v>
      </c>
    </row>
    <row r="11" spans="1:5">
      <c r="A11" s="10" t="s">
        <v>2313</v>
      </c>
      <c r="B11" s="10" t="s">
        <v>2316</v>
      </c>
      <c r="C11" s="10" t="s">
        <v>2281</v>
      </c>
      <c r="D11" s="10" t="s">
        <v>2280</v>
      </c>
      <c r="E11" s="10" t="s">
        <v>2317</v>
      </c>
    </row>
    <row r="12" spans="1:5">
      <c r="A12" s="10" t="s">
        <v>2313</v>
      </c>
      <c r="B12" s="10" t="s">
        <v>2281</v>
      </c>
      <c r="C12" s="10" t="s">
        <v>2280</v>
      </c>
      <c r="D12" s="10" t="s">
        <v>2282</v>
      </c>
      <c r="E12" s="10" t="s">
        <v>2314</v>
      </c>
    </row>
    <row r="13" spans="1:5">
      <c r="A13" s="10" t="s">
        <v>2313</v>
      </c>
      <c r="B13" s="10" t="s">
        <v>2280</v>
      </c>
      <c r="C13" s="10" t="s">
        <v>2281</v>
      </c>
      <c r="D13" s="10" t="s">
        <v>2316</v>
      </c>
      <c r="E13" s="10" t="s">
        <v>2317</v>
      </c>
    </row>
    <row r="14" spans="1:5">
      <c r="A14" s="10" t="s">
        <v>2313</v>
      </c>
      <c r="B14" s="53" t="s">
        <v>2318</v>
      </c>
      <c r="C14" s="53" t="s">
        <v>2319</v>
      </c>
      <c r="D14" s="53" t="s">
        <v>2320</v>
      </c>
      <c r="E14" s="53" t="s">
        <v>2321</v>
      </c>
    </row>
    <row r="15" spans="1:5">
      <c r="A15" s="10" t="s">
        <v>2313</v>
      </c>
      <c r="B15" s="53" t="s">
        <v>2319</v>
      </c>
      <c r="C15" s="53" t="s">
        <v>2320</v>
      </c>
      <c r="D15" s="53" t="s">
        <v>2318</v>
      </c>
      <c r="E15" s="53" t="s">
        <v>2321</v>
      </c>
    </row>
    <row r="16" spans="1:5">
      <c r="A16" s="10" t="s">
        <v>2313</v>
      </c>
      <c r="B16" s="53" t="s">
        <v>2320</v>
      </c>
      <c r="C16" s="53" t="s">
        <v>2319</v>
      </c>
      <c r="D16" s="53" t="s">
        <v>2318</v>
      </c>
      <c r="E16" s="53" t="s">
        <v>2321</v>
      </c>
    </row>
    <row r="17" spans="1:5">
      <c r="A17" s="10" t="s">
        <v>2313</v>
      </c>
      <c r="B17" s="53" t="s">
        <v>2322</v>
      </c>
      <c r="C17" s="53" t="s">
        <v>2262</v>
      </c>
      <c r="D17" s="53" t="s">
        <v>2261</v>
      </c>
      <c r="E17" s="53" t="s">
        <v>2323</v>
      </c>
    </row>
    <row r="18" spans="1:5">
      <c r="A18" s="10" t="s">
        <v>2313</v>
      </c>
      <c r="B18" s="53" t="s">
        <v>2262</v>
      </c>
      <c r="C18" s="53" t="s">
        <v>2261</v>
      </c>
      <c r="D18" s="53" t="s">
        <v>2324</v>
      </c>
      <c r="E18" s="53" t="s">
        <v>2323</v>
      </c>
    </row>
    <row r="19" spans="1:5">
      <c r="A19" s="10" t="s">
        <v>2313</v>
      </c>
      <c r="B19" s="53" t="s">
        <v>2261</v>
      </c>
      <c r="C19" s="53" t="s">
        <v>2262</v>
      </c>
      <c r="D19" s="53" t="s">
        <v>2324</v>
      </c>
      <c r="E19" s="53" t="s">
        <v>2323</v>
      </c>
    </row>
    <row r="20" spans="1:5">
      <c r="A20" s="10" t="s">
        <v>2313</v>
      </c>
      <c r="B20" s="53" t="s">
        <v>2271</v>
      </c>
      <c r="C20" s="53" t="s">
        <v>2270</v>
      </c>
      <c r="D20" s="53" t="s">
        <v>2269</v>
      </c>
      <c r="E20" s="53" t="s">
        <v>2325</v>
      </c>
    </row>
    <row r="21" spans="1:5">
      <c r="A21" s="10" t="s">
        <v>2313</v>
      </c>
      <c r="B21" s="53" t="s">
        <v>2270</v>
      </c>
      <c r="C21" s="53" t="s">
        <v>2269</v>
      </c>
      <c r="D21" s="53" t="s">
        <v>2271</v>
      </c>
      <c r="E21" s="53" t="s">
        <v>2325</v>
      </c>
    </row>
    <row r="22" spans="1:5">
      <c r="A22" s="10" t="s">
        <v>2313</v>
      </c>
      <c r="B22" s="53" t="s">
        <v>2269</v>
      </c>
      <c r="C22" s="53" t="s">
        <v>2270</v>
      </c>
      <c r="D22" s="53" t="s">
        <v>2271</v>
      </c>
      <c r="E22" s="53" t="s">
        <v>2325</v>
      </c>
    </row>
    <row r="23" spans="1:5">
      <c r="A23" s="10" t="s">
        <v>2313</v>
      </c>
      <c r="B23" s="53" t="s">
        <v>2235</v>
      </c>
      <c r="C23" s="53" t="s">
        <v>2274</v>
      </c>
      <c r="D23" s="53" t="s">
        <v>2276</v>
      </c>
      <c r="E23" s="53" t="s">
        <v>2326</v>
      </c>
    </row>
    <row r="24" spans="1:5">
      <c r="A24" s="10" t="s">
        <v>2313</v>
      </c>
      <c r="B24" s="53" t="s">
        <v>2233</v>
      </c>
      <c r="C24" s="53" t="s">
        <v>2274</v>
      </c>
      <c r="D24" s="53" t="s">
        <v>2273</v>
      </c>
      <c r="E24" s="53" t="s">
        <v>2327</v>
      </c>
    </row>
    <row r="25" spans="1:5">
      <c r="A25" s="10" t="s">
        <v>2313</v>
      </c>
      <c r="B25" s="53" t="s">
        <v>2236</v>
      </c>
      <c r="C25" s="53" t="s">
        <v>2274</v>
      </c>
      <c r="D25" s="53" t="s">
        <v>2273</v>
      </c>
      <c r="E25" s="53" t="s">
        <v>2328</v>
      </c>
    </row>
    <row r="26" spans="1:5">
      <c r="A26" s="10" t="s">
        <v>2313</v>
      </c>
      <c r="B26" s="53" t="s">
        <v>2274</v>
      </c>
      <c r="C26" s="53" t="s">
        <v>2276</v>
      </c>
      <c r="D26" s="53" t="s">
        <v>2233</v>
      </c>
      <c r="E26" s="53" t="s">
        <v>2327</v>
      </c>
    </row>
    <row r="27" spans="1:5">
      <c r="A27" s="10" t="s">
        <v>2313</v>
      </c>
      <c r="B27" s="53" t="s">
        <v>2273</v>
      </c>
      <c r="C27" s="53" t="s">
        <v>2274</v>
      </c>
      <c r="D27" s="53" t="s">
        <v>2235</v>
      </c>
      <c r="E27" s="53" t="s">
        <v>2326</v>
      </c>
    </row>
    <row r="28" spans="1:5">
      <c r="A28" s="10" t="s">
        <v>2329</v>
      </c>
      <c r="B28" s="53" t="s">
        <v>2282</v>
      </c>
      <c r="C28" s="53" t="s">
        <v>2281</v>
      </c>
      <c r="D28" s="53" t="s">
        <v>2280</v>
      </c>
      <c r="E28" s="53" t="s">
        <v>2330</v>
      </c>
    </row>
    <row r="29" spans="1:5">
      <c r="A29" s="10" t="s">
        <v>2329</v>
      </c>
      <c r="B29" s="53" t="s">
        <v>2282</v>
      </c>
      <c r="C29" s="53" t="s">
        <v>2281</v>
      </c>
      <c r="D29" s="53" t="s">
        <v>2280</v>
      </c>
      <c r="E29" s="53" t="s">
        <v>2331</v>
      </c>
    </row>
    <row r="30" spans="1:5">
      <c r="A30" s="10" t="s">
        <v>2329</v>
      </c>
      <c r="B30" s="53" t="s">
        <v>2316</v>
      </c>
      <c r="C30" s="53" t="s">
        <v>2281</v>
      </c>
      <c r="D30" s="53" t="s">
        <v>2280</v>
      </c>
      <c r="E30" s="53" t="s">
        <v>2332</v>
      </c>
    </row>
    <row r="31" spans="1:5">
      <c r="A31" s="10" t="s">
        <v>2329</v>
      </c>
      <c r="B31" s="53" t="s">
        <v>2281</v>
      </c>
      <c r="C31" s="53" t="s">
        <v>2280</v>
      </c>
      <c r="D31" s="53" t="s">
        <v>2282</v>
      </c>
      <c r="E31" s="53" t="s">
        <v>2330</v>
      </c>
    </row>
    <row r="32" spans="1:5">
      <c r="A32" s="10" t="s">
        <v>2329</v>
      </c>
      <c r="B32" s="53" t="s">
        <v>2280</v>
      </c>
      <c r="C32" s="53" t="s">
        <v>2281</v>
      </c>
      <c r="D32" s="53" t="s">
        <v>2282</v>
      </c>
      <c r="E32" s="53" t="s">
        <v>2330</v>
      </c>
    </row>
    <row r="33" spans="1:5">
      <c r="A33" s="10" t="s">
        <v>2329</v>
      </c>
      <c r="B33" s="53" t="s">
        <v>2318</v>
      </c>
      <c r="C33" s="53" t="s">
        <v>2319</v>
      </c>
      <c r="D33" s="53" t="s">
        <v>2320</v>
      </c>
      <c r="E33" s="53" t="s">
        <v>2333</v>
      </c>
    </row>
    <row r="34" spans="1:5">
      <c r="A34" s="10" t="s">
        <v>2329</v>
      </c>
      <c r="B34" s="53" t="s">
        <v>2319</v>
      </c>
      <c r="C34" s="53" t="s">
        <v>2320</v>
      </c>
      <c r="D34" s="53" t="s">
        <v>2318</v>
      </c>
      <c r="E34" s="53" t="s">
        <v>2333</v>
      </c>
    </row>
    <row r="35" spans="1:5">
      <c r="A35" s="10" t="s">
        <v>2329</v>
      </c>
      <c r="B35" s="53" t="s">
        <v>2320</v>
      </c>
      <c r="C35" s="53" t="s">
        <v>2319</v>
      </c>
      <c r="D35" s="53" t="s">
        <v>2318</v>
      </c>
      <c r="E35" s="53" t="s">
        <v>2333</v>
      </c>
    </row>
    <row r="36" spans="1:5">
      <c r="A36" s="10" t="s">
        <v>2329</v>
      </c>
      <c r="B36" s="53" t="s">
        <v>2322</v>
      </c>
      <c r="C36" s="53" t="s">
        <v>2262</v>
      </c>
      <c r="D36" s="53" t="s">
        <v>2261</v>
      </c>
      <c r="E36" s="53" t="s">
        <v>2323</v>
      </c>
    </row>
    <row r="37" spans="1:5">
      <c r="A37" s="10" t="s">
        <v>2329</v>
      </c>
      <c r="B37" s="53" t="s">
        <v>2261</v>
      </c>
      <c r="C37" s="53" t="s">
        <v>2262</v>
      </c>
      <c r="D37" s="53" t="s">
        <v>2322</v>
      </c>
      <c r="E37" s="53" t="s">
        <v>2323</v>
      </c>
    </row>
    <row r="38" spans="1:5">
      <c r="A38" s="10" t="s">
        <v>2329</v>
      </c>
      <c r="B38" s="53" t="s">
        <v>2262</v>
      </c>
      <c r="C38" s="53" t="s">
        <v>2261</v>
      </c>
      <c r="D38" s="53" t="s">
        <v>2322</v>
      </c>
      <c r="E38" s="53" t="s">
        <v>2323</v>
      </c>
    </row>
    <row r="39" spans="1:5">
      <c r="A39" s="10" t="s">
        <v>2329</v>
      </c>
      <c r="B39" s="53" t="s">
        <v>2271</v>
      </c>
      <c r="C39" s="53" t="s">
        <v>2270</v>
      </c>
      <c r="D39" s="53" t="s">
        <v>2269</v>
      </c>
      <c r="E39" s="53" t="s">
        <v>2334</v>
      </c>
    </row>
    <row r="40" spans="1:5">
      <c r="A40" s="10" t="s">
        <v>2329</v>
      </c>
      <c r="B40" s="53" t="s">
        <v>2270</v>
      </c>
      <c r="C40" s="53" t="s">
        <v>2269</v>
      </c>
      <c r="D40" s="53" t="s">
        <v>2271</v>
      </c>
      <c r="E40" s="53" t="s">
        <v>2334</v>
      </c>
    </row>
    <row r="41" spans="1:5">
      <c r="A41" s="10" t="s">
        <v>2329</v>
      </c>
      <c r="B41" s="53" t="s">
        <v>2269</v>
      </c>
      <c r="C41" s="53" t="s">
        <v>2270</v>
      </c>
      <c r="D41" s="53" t="s">
        <v>2271</v>
      </c>
      <c r="E41" s="53" t="s">
        <v>2334</v>
      </c>
    </row>
    <row r="42" spans="1:5">
      <c r="A42" s="10" t="s">
        <v>2329</v>
      </c>
      <c r="B42" s="53" t="s">
        <v>2235</v>
      </c>
      <c r="C42" s="53" t="s">
        <v>2274</v>
      </c>
      <c r="D42" s="53" t="s">
        <v>2273</v>
      </c>
      <c r="E42" s="53" t="s">
        <v>2335</v>
      </c>
    </row>
    <row r="43" spans="1:5">
      <c r="A43" s="10" t="s">
        <v>2329</v>
      </c>
      <c r="B43" s="53" t="s">
        <v>2233</v>
      </c>
      <c r="C43" s="53" t="s">
        <v>2274</v>
      </c>
      <c r="D43" s="53" t="s">
        <v>2276</v>
      </c>
      <c r="E43" s="53" t="s">
        <v>2336</v>
      </c>
    </row>
    <row r="44" spans="1:5">
      <c r="A44" s="10" t="s">
        <v>2329</v>
      </c>
      <c r="B44" s="53" t="s">
        <v>2236</v>
      </c>
      <c r="C44" s="53" t="s">
        <v>2274</v>
      </c>
      <c r="D44" s="53" t="s">
        <v>2276</v>
      </c>
      <c r="E44" s="53" t="s">
        <v>2337</v>
      </c>
    </row>
    <row r="45" spans="1:5">
      <c r="A45" s="10" t="s">
        <v>2329</v>
      </c>
      <c r="B45" s="53" t="s">
        <v>2274</v>
      </c>
      <c r="C45" s="53" t="s">
        <v>2273</v>
      </c>
      <c r="D45" s="53" t="s">
        <v>2235</v>
      </c>
      <c r="E45" s="53" t="s">
        <v>2335</v>
      </c>
    </row>
    <row r="46" spans="1:5">
      <c r="A46" s="10" t="s">
        <v>2329</v>
      </c>
      <c r="B46" s="53" t="s">
        <v>2338</v>
      </c>
      <c r="C46" s="53" t="s">
        <v>2274</v>
      </c>
      <c r="D46" s="53" t="s">
        <v>2233</v>
      </c>
      <c r="E46" s="53" t="s">
        <v>2336</v>
      </c>
    </row>
    <row r="47" spans="1:5">
      <c r="A47" s="10"/>
      <c r="B47" s="53"/>
      <c r="C47" s="53"/>
      <c r="D47" s="53"/>
      <c r="E47" s="53"/>
    </row>
    <row r="48" spans="1:5" ht="15.75">
      <c r="A48" s="52" t="s">
        <v>2339</v>
      </c>
    </row>
    <row r="49" spans="1:3">
      <c r="A49" s="11" t="s">
        <v>2242</v>
      </c>
      <c r="B49" s="11" t="s">
        <v>2340</v>
      </c>
      <c r="C49" s="11" t="s">
        <v>2341</v>
      </c>
    </row>
    <row r="50" spans="1:3">
      <c r="A50" s="10" t="s">
        <v>2279</v>
      </c>
      <c r="B50" s="10" t="s">
        <v>2281</v>
      </c>
      <c r="C50" s="10" t="s">
        <v>2342</v>
      </c>
    </row>
    <row r="51" spans="1:3">
      <c r="A51" s="10" t="s">
        <v>2279</v>
      </c>
      <c r="B51" s="10" t="s">
        <v>2280</v>
      </c>
      <c r="C51" s="10" t="s">
        <v>2343</v>
      </c>
    </row>
    <row r="52" spans="1:3">
      <c r="A52" s="10" t="s">
        <v>2279</v>
      </c>
      <c r="B52" s="10" t="s">
        <v>2282</v>
      </c>
      <c r="C52" s="10" t="s">
        <v>2344</v>
      </c>
    </row>
    <row r="53" spans="1:3">
      <c r="A53" s="10" t="s">
        <v>2252</v>
      </c>
      <c r="B53" s="10" t="s">
        <v>2284</v>
      </c>
      <c r="C53" s="10" t="s">
        <v>2345</v>
      </c>
    </row>
    <row r="54" spans="1:3">
      <c r="A54" s="10" t="s">
        <v>2252</v>
      </c>
      <c r="B54" s="10" t="s">
        <v>2283</v>
      </c>
      <c r="C54" s="10" t="s">
        <v>2346</v>
      </c>
    </row>
    <row r="55" spans="1:3">
      <c r="A55" s="10" t="s">
        <v>2252</v>
      </c>
      <c r="B55" s="10" t="s">
        <v>2347</v>
      </c>
      <c r="C55" s="10" t="s">
        <v>2348</v>
      </c>
    </row>
    <row r="56" spans="1:3">
      <c r="A56" s="10" t="s">
        <v>2256</v>
      </c>
      <c r="B56" s="10" t="s">
        <v>2287</v>
      </c>
      <c r="C56" s="10" t="s">
        <v>2349</v>
      </c>
    </row>
    <row r="57" spans="1:3">
      <c r="A57" s="10" t="s">
        <v>2256</v>
      </c>
      <c r="B57" s="10" t="s">
        <v>2286</v>
      </c>
      <c r="C57" s="10" t="s">
        <v>2350</v>
      </c>
    </row>
    <row r="58" spans="1:3">
      <c r="A58" s="10" t="s">
        <v>2256</v>
      </c>
      <c r="B58" s="64" t="s">
        <v>2351</v>
      </c>
      <c r="C58" s="10" t="s">
        <v>2352</v>
      </c>
    </row>
    <row r="59" spans="1:3">
      <c r="A59" s="10" t="s">
        <v>2260</v>
      </c>
      <c r="B59" s="10" t="s">
        <v>2290</v>
      </c>
      <c r="C59" s="10" t="s">
        <v>2353</v>
      </c>
    </row>
    <row r="60" spans="1:3">
      <c r="A60" s="10" t="s">
        <v>2260</v>
      </c>
      <c r="B60" s="10" t="s">
        <v>2289</v>
      </c>
      <c r="C60" s="10" t="s">
        <v>2354</v>
      </c>
    </row>
    <row r="61" spans="1:3">
      <c r="A61" s="10" t="s">
        <v>2260</v>
      </c>
      <c r="B61" s="10" t="s">
        <v>2291</v>
      </c>
      <c r="C61" s="10" t="s">
        <v>2355</v>
      </c>
    </row>
    <row r="62" spans="1:3">
      <c r="A62" s="10" t="s">
        <v>2264</v>
      </c>
      <c r="B62" s="10" t="s">
        <v>2293</v>
      </c>
      <c r="C62" s="10" t="s">
        <v>2356</v>
      </c>
    </row>
    <row r="63" spans="1:3">
      <c r="A63" s="10" t="s">
        <v>2264</v>
      </c>
      <c r="B63" s="10" t="s">
        <v>2292</v>
      </c>
      <c r="C63" s="10" t="s">
        <v>2357</v>
      </c>
    </row>
    <row r="64" spans="1:3">
      <c r="A64" s="10" t="s">
        <v>2264</v>
      </c>
      <c r="B64" s="10" t="s">
        <v>2358</v>
      </c>
      <c r="C64" s="10" t="s">
        <v>2359</v>
      </c>
    </row>
    <row r="65" spans="1:3">
      <c r="A65" s="10" t="s">
        <v>2268</v>
      </c>
      <c r="B65" s="10" t="s">
        <v>2360</v>
      </c>
      <c r="C65" s="10" t="s">
        <v>2361</v>
      </c>
    </row>
    <row r="66" spans="1:3">
      <c r="A66" s="10" t="s">
        <v>2268</v>
      </c>
      <c r="B66" s="10" t="s">
        <v>2295</v>
      </c>
      <c r="C66" s="10" t="s">
        <v>2362</v>
      </c>
    </row>
    <row r="67" spans="1:3">
      <c r="A67" s="10" t="s">
        <v>2268</v>
      </c>
      <c r="B67" s="10" t="s">
        <v>2363</v>
      </c>
      <c r="C67" s="10" t="s">
        <v>2364</v>
      </c>
    </row>
    <row r="68" spans="1:3">
      <c r="A68" s="10" t="s">
        <v>2298</v>
      </c>
      <c r="B68" s="10" t="s">
        <v>2289</v>
      </c>
      <c r="C68" s="10" t="s">
        <v>1284</v>
      </c>
    </row>
    <row r="69" spans="1:3">
      <c r="A69" s="10" t="s">
        <v>2298</v>
      </c>
      <c r="B69" s="10" t="s">
        <v>2269</v>
      </c>
      <c r="C69" s="10" t="s">
        <v>2365</v>
      </c>
    </row>
    <row r="70" spans="1:3">
      <c r="A70" s="10" t="s">
        <v>2298</v>
      </c>
      <c r="B70" s="10" t="s">
        <v>2289</v>
      </c>
      <c r="C70" s="10" t="s">
        <v>2366</v>
      </c>
    </row>
    <row r="71" spans="1:3">
      <c r="A71" s="10" t="s">
        <v>2300</v>
      </c>
      <c r="B71" s="10" t="s">
        <v>2282</v>
      </c>
      <c r="C71" s="10" t="s">
        <v>2367</v>
      </c>
    </row>
    <row r="72" spans="1:3">
      <c r="A72" s="10" t="s">
        <v>2300</v>
      </c>
      <c r="B72" s="10" t="s">
        <v>2301</v>
      </c>
      <c r="C72" s="10" t="s">
        <v>254</v>
      </c>
    </row>
    <row r="73" spans="1:3">
      <c r="A73" s="10" t="s">
        <v>2300</v>
      </c>
      <c r="B73" s="10" t="s">
        <v>2302</v>
      </c>
      <c r="C73" s="10" t="s">
        <v>2368</v>
      </c>
    </row>
    <row r="74" spans="1:3">
      <c r="A74" s="10" t="s">
        <v>2303</v>
      </c>
      <c r="B74" s="10" t="s">
        <v>2258</v>
      </c>
      <c r="C74" s="10" t="s">
        <v>2369</v>
      </c>
    </row>
    <row r="75" spans="1:3">
      <c r="A75" s="10" t="s">
        <v>2303</v>
      </c>
      <c r="B75" s="10" t="s">
        <v>2304</v>
      </c>
      <c r="C75" s="10" t="s">
        <v>2370</v>
      </c>
    </row>
    <row r="76" spans="1:3">
      <c r="A76" s="10" t="s">
        <v>2303</v>
      </c>
      <c r="B76" s="10" t="s">
        <v>2371</v>
      </c>
      <c r="C76" s="10" t="s">
        <v>1490</v>
      </c>
    </row>
    <row r="77" spans="1:3">
      <c r="A77" s="56" t="s">
        <v>240</v>
      </c>
    </row>
  </sheetData>
  <hyperlinks>
    <hyperlink ref="A4" r:id="rId1" display="(b) Genotyping calls with Axiom® Citrus Genotyping Array were used to assess mendelian error from parents to off-spring in 9 trios involving members of more diverse crosses. Number of loci that are inconsistent with mendelian inheritance was calculated with plink v1.9 (https://www.cog-genomics.org/plink/1.9/basic_stats) using 53,206 PHR loci. No calls are counted as Mendelian error, partly explaining higher error in wide crosses. " xr:uid="{00000000-0004-0000-0800-000000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S1 sequence heterozygosity</vt:lpstr>
      <vt:lpstr>S2 avg heterozygosity HD array</vt:lpstr>
      <vt:lpstr>S3 avg heterozygosity 56 array</vt:lpstr>
      <vt:lpstr>S4 196 accessions for HD-PCA</vt:lpstr>
      <vt:lpstr>S5 871 CVC accessions for PCA</vt:lpstr>
      <vt:lpstr>S6 probe conversion filters</vt:lpstr>
      <vt:lpstr>S7 254 CVC accessions</vt:lpstr>
      <vt:lpstr>S8 Trio analysis</vt:lpstr>
      <vt:lpstr>S9 mendelian inheritance error</vt:lpstr>
      <vt:lpstr>S10 26 accessions for phylogeny</vt:lpstr>
      <vt:lpstr>S11 87 accessions for phylogeny</vt:lpstr>
      <vt:lpstr>S12 3 trifoliate clusters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Mikeal Roose</cp:lastModifiedBy>
  <cp:revision/>
  <dcterms:created xsi:type="dcterms:W3CDTF">2024-02-07T05:11:41Z</dcterms:created>
  <dcterms:modified xsi:type="dcterms:W3CDTF">2024-02-13T05:35:30Z</dcterms:modified>
  <cp:category/>
  <cp:contentStatus/>
</cp:coreProperties>
</file>