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\Desktop\Publ_Colchicum_1\Proofs\"/>
    </mc:Choice>
  </mc:AlternateContent>
  <bookViews>
    <workbookView xWindow="0" yWindow="0" windowWidth="23040" windowHeight="9252"/>
  </bookViews>
  <sheets>
    <sheet name="Sheet1" sheetId="1" r:id="rId1"/>
    <sheet name="CA_plsda_vip" sheetId="2" r:id="rId2"/>
    <sheet name="CB_plsda_vip" sheetId="3" r:id="rId3"/>
    <sheet name="CD_plsda_vip" sheetId="4" r:id="rId4"/>
    <sheet name="CORMS_ALL_plsda_vip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1" l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D17" i="1"/>
  <c r="D87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</calcChain>
</file>

<file path=xl/sharedStrings.xml><?xml version="1.0" encoding="utf-8"?>
<sst xmlns="http://schemas.openxmlformats.org/spreadsheetml/2006/main" count="412" uniqueCount="158">
  <si>
    <r>
      <t xml:space="preserve">Table S1. Metabolites identified in extracts from </t>
    </r>
    <r>
      <rPr>
        <b/>
        <i/>
        <sz val="11"/>
        <color theme="1"/>
        <rFont val="Calibri"/>
        <family val="2"/>
        <charset val="204"/>
        <scheme val="minor"/>
      </rPr>
      <t>Colchicum autumnale</t>
    </r>
    <r>
      <rPr>
        <b/>
        <sz val="11"/>
        <color theme="1"/>
        <rFont val="Calibri"/>
        <family val="2"/>
        <charset val="204"/>
        <scheme val="minor"/>
      </rPr>
      <t xml:space="preserve">, </t>
    </r>
    <r>
      <rPr>
        <b/>
        <i/>
        <sz val="11"/>
        <color theme="1"/>
        <rFont val="Calibri"/>
        <family val="2"/>
        <charset val="204"/>
        <scheme val="minor"/>
      </rPr>
      <t>Colchicum bivonae</t>
    </r>
    <r>
      <rPr>
        <b/>
        <sz val="11"/>
        <color theme="1"/>
        <rFont val="Calibri"/>
        <family val="2"/>
        <charset val="204"/>
        <scheme val="minor"/>
      </rPr>
      <t xml:space="preserve"> and </t>
    </r>
    <r>
      <rPr>
        <b/>
        <i/>
        <sz val="11"/>
        <color theme="1"/>
        <rFont val="Calibri"/>
        <family val="2"/>
        <charset val="204"/>
        <scheme val="minor"/>
      </rPr>
      <t>Colchicum diampolis</t>
    </r>
    <r>
      <rPr>
        <b/>
        <sz val="11"/>
        <color theme="1"/>
        <rFont val="Calibri"/>
        <family val="2"/>
        <charset val="204"/>
        <scheme val="minor"/>
      </rPr>
      <t xml:space="preserve"> plant organs</t>
    </r>
  </si>
  <si>
    <t>#</t>
  </si>
  <si>
    <t>RI</t>
  </si>
  <si>
    <r>
      <t xml:space="preserve">Compounds, </t>
    </r>
    <r>
      <rPr>
        <sz val="11"/>
        <color theme="1"/>
        <rFont val="Calibri"/>
        <family val="2"/>
        <scheme val="minor"/>
      </rPr>
      <t>mg/g DW</t>
    </r>
  </si>
  <si>
    <t>Colchicum autumnale</t>
  </si>
  <si>
    <t>Colchicum bivonae</t>
  </si>
  <si>
    <t>Colchicum diampolis</t>
  </si>
  <si>
    <t>Flowers</t>
  </si>
  <si>
    <t>Leaves</t>
  </si>
  <si>
    <t>Corms</t>
  </si>
  <si>
    <t>Caps</t>
  </si>
  <si>
    <t>Seeds</t>
  </si>
  <si>
    <t>Mean</t>
  </si>
  <si>
    <t>SD</t>
  </si>
  <si>
    <t>Amino acids free</t>
  </si>
  <si>
    <t>Alanine 2TMS</t>
  </si>
  <si>
    <t>*Valine 2TMS</t>
  </si>
  <si>
    <t>*Leucine 2TMS</t>
  </si>
  <si>
    <t>*Isoleucine 2TMS</t>
  </si>
  <si>
    <t>Proline 2TMS</t>
  </si>
  <si>
    <t xml:space="preserve">Serine 3TMS </t>
  </si>
  <si>
    <t xml:space="preserve">Threonine 3TMS </t>
  </si>
  <si>
    <t xml:space="preserve">Aspartic acid 3TMS </t>
  </si>
  <si>
    <t xml:space="preserve">Pyroglutamic acid 2TMS </t>
  </si>
  <si>
    <t xml:space="preserve">Glutamic acid 3TMS </t>
  </si>
  <si>
    <t>total</t>
  </si>
  <si>
    <t>Organic and neorganic acids free</t>
  </si>
  <si>
    <t>Oxalic acid 2TMS</t>
  </si>
  <si>
    <t>Phosphoric acid 3TMS</t>
  </si>
  <si>
    <t xml:space="preserve">Succinic acid 2TMS </t>
  </si>
  <si>
    <t>Glyceric acid 3TMS</t>
  </si>
  <si>
    <t xml:space="preserve">Fumaric acid 2TMS </t>
  </si>
  <si>
    <t xml:space="preserve">*Malic acid 3TMS </t>
  </si>
  <si>
    <t>Citric acid 3TMS</t>
  </si>
  <si>
    <t>Mono-and discharides,  sugar alcohols free</t>
  </si>
  <si>
    <t>Glycerol 3TMS</t>
  </si>
  <si>
    <t xml:space="preserve">Xylose oxime 4TMS </t>
  </si>
  <si>
    <t xml:space="preserve">Arabinose oxime 4TMS </t>
  </si>
  <si>
    <t>*Fructose oxime 5TMS isomer 1</t>
  </si>
  <si>
    <t>Fructose oxime 5TMS isomer 2</t>
  </si>
  <si>
    <t>Galactose oxime 6TMS isomer 1</t>
  </si>
  <si>
    <t>*Glucose oxime 6TMS isomer 1</t>
  </si>
  <si>
    <t>Galactose oxime 6TMS isomer 2</t>
  </si>
  <si>
    <t>Glucose oxime 6TMS isomer 2</t>
  </si>
  <si>
    <t xml:space="preserve">*Glucitol 6TMS </t>
  </si>
  <si>
    <t>Myo-Inositol 6TMS</t>
  </si>
  <si>
    <t>N-Acetyl glucosamine methoxime 4TMS</t>
  </si>
  <si>
    <t>*Sucrose 8TMS isomer 1</t>
  </si>
  <si>
    <t>Sucrose 8TMS isomer 2</t>
  </si>
  <si>
    <t>Melibiose 8TMS isomer 1</t>
  </si>
  <si>
    <t>Melibiose 8TMS isomer 2</t>
  </si>
  <si>
    <t>Phenolic compounds free</t>
  </si>
  <si>
    <t>*Benzoic acid 1TMS</t>
  </si>
  <si>
    <t>Salicyl alcohol 2TMS</t>
  </si>
  <si>
    <t>Salicylic acid 2TMS</t>
  </si>
  <si>
    <t xml:space="preserve">Cinnamic acid TMS </t>
  </si>
  <si>
    <t>gamma-Resorcylic acid 3TMS</t>
  </si>
  <si>
    <t>Gentisic acid 3TMS</t>
  </si>
  <si>
    <t>Catechin 5TMS</t>
  </si>
  <si>
    <t>Phenolic acids bonded</t>
  </si>
  <si>
    <t>Salicylic acid bond 2TMS</t>
  </si>
  <si>
    <t>4-Hydroxybenzoic acid bond 2TMS</t>
  </si>
  <si>
    <t>alfa-Resorcylic acid bond 3TMS</t>
  </si>
  <si>
    <t>gamma-Resorcylic acid bond 3TMS</t>
  </si>
  <si>
    <t>Vanillic acid bond 2TMS</t>
  </si>
  <si>
    <t>Gentisic acid bond 3TMS</t>
  </si>
  <si>
    <t>Protocatechuic acid bond 3TMS</t>
  </si>
  <si>
    <t>Syringic acid bond 2TMS</t>
  </si>
  <si>
    <t>trans-p-Coumaric acid bond  2TMS</t>
  </si>
  <si>
    <t>trans-Ferulic acid bond 3TMS</t>
  </si>
  <si>
    <t>trans-Caffeic acid bond 3TMS</t>
  </si>
  <si>
    <t>Alkaloids</t>
  </si>
  <si>
    <t>Demecolcine</t>
  </si>
  <si>
    <t>Autumnaline</t>
  </si>
  <si>
    <t>2-demethylcolchicine</t>
  </si>
  <si>
    <t>3-demethylcolchicine</t>
  </si>
  <si>
    <t>beta-Lumicolchicine</t>
  </si>
  <si>
    <t>gamma-Lumicolchicine</t>
  </si>
  <si>
    <t>*Colchicine</t>
  </si>
  <si>
    <t>Colchiceine</t>
  </si>
  <si>
    <t>Corigenine</t>
  </si>
  <si>
    <t>Saturated fatty acids</t>
  </si>
  <si>
    <t>*Palmitic acid ME</t>
  </si>
  <si>
    <t>Staeric acid ME</t>
  </si>
  <si>
    <t>Unsaturated fatty acids</t>
  </si>
  <si>
    <t>Palmitoleic acid ME</t>
  </si>
  <si>
    <t>*Linoleic acid ME</t>
  </si>
  <si>
    <t>Oleic acid ME</t>
  </si>
  <si>
    <t>Linolenic acid ME</t>
  </si>
  <si>
    <t>RI-relative retention index</t>
  </si>
  <si>
    <t>*confirmed by authentic standard</t>
  </si>
  <si>
    <t>Comp. 1</t>
  </si>
  <si>
    <t>Comp. 2</t>
  </si>
  <si>
    <t>Comp. 3</t>
  </si>
  <si>
    <t>Comp. 4</t>
  </si>
  <si>
    <t>Comp. 5</t>
  </si>
  <si>
    <t>Comp. 6</t>
  </si>
  <si>
    <t>Comp. 7</t>
  </si>
  <si>
    <t>Comp. 8</t>
  </si>
  <si>
    <t>Colchicine</t>
  </si>
  <si>
    <t>Sucrose isomer 1</t>
  </si>
  <si>
    <t>Glucitol</t>
  </si>
  <si>
    <t>Fructose isomer 1</t>
  </si>
  <si>
    <t>brta-Lumicolchicine</t>
  </si>
  <si>
    <t>Glucose isomer 1</t>
  </si>
  <si>
    <t>Fructose isomer 2</t>
  </si>
  <si>
    <t>Oleic acid</t>
  </si>
  <si>
    <t>Galactose isomer 2</t>
  </si>
  <si>
    <t>Myo-Inositol</t>
  </si>
  <si>
    <t>Sucrose isomer 2</t>
  </si>
  <si>
    <t>Melibiose isomer 1</t>
  </si>
  <si>
    <t>Linolenic acid</t>
  </si>
  <si>
    <t>Palmitic acid</t>
  </si>
  <si>
    <t>Melibiose isomer 2</t>
  </si>
  <si>
    <t>Catechin</t>
  </si>
  <si>
    <t>Palmitoleic acid</t>
  </si>
  <si>
    <t>Malic acid</t>
  </si>
  <si>
    <t>Linoleic acid</t>
  </si>
  <si>
    <t>Glyceric acid</t>
  </si>
  <si>
    <t>Citric acid</t>
  </si>
  <si>
    <t>Galactose isomer 1</t>
  </si>
  <si>
    <t>Staeric acid</t>
  </si>
  <si>
    <t>Arabinose</t>
  </si>
  <si>
    <t>Salicylic acid free</t>
  </si>
  <si>
    <t>Glutamic acid</t>
  </si>
  <si>
    <t>Glucose isomer 2</t>
  </si>
  <si>
    <t>gamma-Resorcylic acid bond.1</t>
  </si>
  <si>
    <t>Pyroglutamic acid</t>
  </si>
  <si>
    <t>Fumaric acid</t>
  </si>
  <si>
    <t>Glycerol</t>
  </si>
  <si>
    <t>Phosphoric acid</t>
  </si>
  <si>
    <t>trans-p-Coumaric acid bond</t>
  </si>
  <si>
    <t>Protocatechuic acid bond</t>
  </si>
  <si>
    <t>Succinic acid</t>
  </si>
  <si>
    <t>Xylose</t>
  </si>
  <si>
    <t>alfa-Resorcylic acid bond</t>
  </si>
  <si>
    <t>4-Hydroxybenzoic acid bond</t>
  </si>
  <si>
    <t>Salicylic acid bond</t>
  </si>
  <si>
    <t>Cinnamic acid  free</t>
  </si>
  <si>
    <t>trans-Caffeic acid bond</t>
  </si>
  <si>
    <t>Gentisic acid bond</t>
  </si>
  <si>
    <t>Serine</t>
  </si>
  <si>
    <t>Aspartic acid</t>
  </si>
  <si>
    <t>Proline</t>
  </si>
  <si>
    <t>Isoleucine</t>
  </si>
  <si>
    <t>Oxalic acid</t>
  </si>
  <si>
    <t>N-Acetyl glucosamine methoxime</t>
  </si>
  <si>
    <t>Benzoic acid  free</t>
  </si>
  <si>
    <t>Leucine</t>
  </si>
  <si>
    <t>Gentisic acid free</t>
  </si>
  <si>
    <t>trans-Ferulic acid bond</t>
  </si>
  <si>
    <t>gamma-Resorcylic acid bond</t>
  </si>
  <si>
    <t>Vanillic acid bond</t>
  </si>
  <si>
    <t>Valine</t>
  </si>
  <si>
    <t>Salicyl alcohol</t>
  </si>
  <si>
    <t>Threonine</t>
  </si>
  <si>
    <t>Alanine</t>
  </si>
  <si>
    <t>Syringic acid bond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</si>
</sst>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1"/>
      <name val="Calibri"/>
      <family val="2"/>
      <scheme val="minor"/>
    </font>
    <font>
      <sz val="10"/>
      <color rgb="FF222222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1" fontId="0" fillId="0" borderId="0" xfId="0" applyNumberFormat="1"/>
    <xf numFmtId="0" fontId="2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3"/>
  <sheetViews>
    <sheetView showGridLines="0" tabSelected="1" topLeftCell="A25" zoomScaleNormal="100" zoomScaleSheetLayoutView="100" workbookViewId="0">
      <selection activeCell="B3" sqref="B3:B5"/>
    </sheetView>
  </sheetViews>
  <sheetFormatPr defaultColWidth="8.88671875" defaultRowHeight="15" customHeight="1" x14ac:dyDescent="0.3"/>
  <cols>
    <col min="1" max="1" width="3" style="1" bestFit="1" customWidth="1"/>
    <col min="2" max="2" width="10.5546875" style="2" customWidth="1"/>
    <col min="3" max="3" width="35.33203125" style="1" customWidth="1"/>
    <col min="4" max="4" width="6.5546875" style="1" bestFit="1" customWidth="1"/>
    <col min="5" max="5" width="4.5546875" style="1" bestFit="1" customWidth="1"/>
    <col min="6" max="6" width="6.5546875" style="1" bestFit="1" customWidth="1"/>
    <col min="7" max="7" width="4.5546875" style="1" bestFit="1" customWidth="1"/>
    <col min="8" max="8" width="6.5546875" style="1" bestFit="1" customWidth="1"/>
    <col min="9" max="9" width="4.5546875" style="1" bestFit="1" customWidth="1"/>
    <col min="10" max="10" width="5.6640625" style="1" bestFit="1" customWidth="1"/>
    <col min="11" max="11" width="4.5546875" style="1" bestFit="1" customWidth="1"/>
    <col min="12" max="12" width="5.6640625" style="1" bestFit="1" customWidth="1"/>
    <col min="13" max="13" width="4.5546875" style="1" bestFit="1" customWidth="1"/>
    <col min="14" max="14" width="5.6640625" style="1" bestFit="1" customWidth="1"/>
    <col min="15" max="15" width="4.5546875" style="1" bestFit="1" customWidth="1"/>
    <col min="16" max="16" width="5.6640625" style="1" bestFit="1" customWidth="1"/>
    <col min="17" max="17" width="4.5546875" style="1" bestFit="1" customWidth="1"/>
    <col min="18" max="18" width="5.6640625" style="1" bestFit="1" customWidth="1"/>
    <col min="19" max="19" width="4.5546875" style="1" bestFit="1" customWidth="1"/>
    <col min="20" max="20" width="5.6640625" style="1" bestFit="1" customWidth="1"/>
    <col min="21" max="21" width="4.5546875" style="1" bestFit="1" customWidth="1"/>
    <col min="22" max="22" width="5.6640625" style="1" bestFit="1" customWidth="1"/>
    <col min="23" max="23" width="4.5546875" style="1" bestFit="1" customWidth="1"/>
    <col min="24" max="24" width="5.6640625" style="1" bestFit="1" customWidth="1"/>
    <col min="25" max="25" width="4.5546875" style="1" bestFit="1" customWidth="1"/>
    <col min="26" max="26" width="5.6640625" style="1" bestFit="1" customWidth="1"/>
    <col min="27" max="27" width="4.5546875" style="1" bestFit="1" customWidth="1"/>
    <col min="28" max="28" width="5.6640625" style="1" bestFit="1" customWidth="1"/>
    <col min="29" max="29" width="4.5546875" style="1" bestFit="1" customWidth="1"/>
    <col min="30" max="30" width="5.6640625" style="1" bestFit="1" customWidth="1"/>
    <col min="31" max="31" width="4.5546875" style="1" bestFit="1" customWidth="1"/>
    <col min="32" max="32" width="5.6640625" style="1" bestFit="1" customWidth="1"/>
    <col min="33" max="33" width="4.5546875" style="1" bestFit="1" customWidth="1"/>
    <col min="34" max="16384" width="8.88671875" style="1"/>
  </cols>
  <sheetData>
    <row r="1" spans="1:36" ht="14.4" x14ac:dyDescent="0.3">
      <c r="C1" s="15" t="s">
        <v>0</v>
      </c>
      <c r="D1" s="15"/>
      <c r="E1" s="15"/>
      <c r="F1" s="15"/>
      <c r="G1" s="15"/>
      <c r="H1" s="15"/>
      <c r="I1" s="15"/>
      <c r="J1" s="15"/>
      <c r="K1" s="15"/>
    </row>
    <row r="3" spans="1:36" ht="15" customHeight="1" x14ac:dyDescent="0.3">
      <c r="A3" s="19" t="s">
        <v>1</v>
      </c>
      <c r="B3" s="21" t="s">
        <v>2</v>
      </c>
      <c r="C3" s="19" t="s">
        <v>3</v>
      </c>
      <c r="D3" s="24" t="s">
        <v>4</v>
      </c>
      <c r="E3" s="19"/>
      <c r="F3" s="19"/>
      <c r="G3" s="19"/>
      <c r="H3" s="19"/>
      <c r="I3" s="19"/>
      <c r="J3" s="19"/>
      <c r="K3" s="19"/>
      <c r="L3" s="19"/>
      <c r="M3" s="19"/>
      <c r="N3" s="24" t="s">
        <v>5</v>
      </c>
      <c r="O3" s="19"/>
      <c r="P3" s="19"/>
      <c r="Q3" s="19"/>
      <c r="R3" s="19"/>
      <c r="S3" s="19"/>
      <c r="T3" s="19"/>
      <c r="U3" s="19"/>
      <c r="V3" s="19"/>
      <c r="W3" s="19"/>
      <c r="X3" s="24" t="s">
        <v>6</v>
      </c>
      <c r="Y3" s="19"/>
      <c r="Z3" s="19"/>
      <c r="AA3" s="19"/>
      <c r="AB3" s="19"/>
      <c r="AC3" s="19"/>
      <c r="AD3" s="19"/>
      <c r="AE3" s="19"/>
      <c r="AF3" s="19"/>
      <c r="AG3" s="19"/>
    </row>
    <row r="4" spans="1:36" ht="14.4" x14ac:dyDescent="0.3">
      <c r="A4" s="18"/>
      <c r="B4" s="22"/>
      <c r="C4" s="18"/>
      <c r="D4" s="18" t="s">
        <v>7</v>
      </c>
      <c r="E4" s="18"/>
      <c r="F4" s="18" t="s">
        <v>8</v>
      </c>
      <c r="G4" s="18"/>
      <c r="H4" s="18" t="s">
        <v>9</v>
      </c>
      <c r="I4" s="18"/>
      <c r="J4" s="18" t="s">
        <v>10</v>
      </c>
      <c r="K4" s="18"/>
      <c r="L4" s="18" t="s">
        <v>11</v>
      </c>
      <c r="M4" s="18"/>
      <c r="N4" s="18" t="s">
        <v>7</v>
      </c>
      <c r="O4" s="18"/>
      <c r="P4" s="18" t="s">
        <v>8</v>
      </c>
      <c r="Q4" s="18"/>
      <c r="R4" s="18" t="s">
        <v>9</v>
      </c>
      <c r="S4" s="18"/>
      <c r="T4" s="18" t="s">
        <v>10</v>
      </c>
      <c r="U4" s="18"/>
      <c r="V4" s="18" t="s">
        <v>11</v>
      </c>
      <c r="W4" s="18"/>
      <c r="X4" s="18" t="s">
        <v>7</v>
      </c>
      <c r="Y4" s="18"/>
      <c r="Z4" s="18" t="s">
        <v>8</v>
      </c>
      <c r="AA4" s="18"/>
      <c r="AB4" s="18" t="s">
        <v>9</v>
      </c>
      <c r="AC4" s="18"/>
      <c r="AD4" s="18" t="s">
        <v>10</v>
      </c>
      <c r="AE4" s="18"/>
      <c r="AF4" s="18" t="s">
        <v>11</v>
      </c>
      <c r="AG4" s="18"/>
    </row>
    <row r="5" spans="1:36" ht="14.4" x14ac:dyDescent="0.3">
      <c r="A5" s="20"/>
      <c r="B5" s="23"/>
      <c r="C5" s="20"/>
      <c r="D5" s="5" t="s">
        <v>12</v>
      </c>
      <c r="E5" s="5" t="s">
        <v>13</v>
      </c>
      <c r="F5" s="5" t="s">
        <v>12</v>
      </c>
      <c r="G5" s="5" t="s">
        <v>13</v>
      </c>
      <c r="H5" s="5" t="s">
        <v>12</v>
      </c>
      <c r="I5" s="5" t="s">
        <v>13</v>
      </c>
      <c r="J5" s="5" t="s">
        <v>12</v>
      </c>
      <c r="K5" s="5" t="s">
        <v>13</v>
      </c>
      <c r="L5" s="5" t="s">
        <v>12</v>
      </c>
      <c r="M5" s="5" t="s">
        <v>13</v>
      </c>
      <c r="N5" s="5" t="s">
        <v>12</v>
      </c>
      <c r="O5" s="5" t="s">
        <v>13</v>
      </c>
      <c r="P5" s="5" t="s">
        <v>12</v>
      </c>
      <c r="Q5" s="5" t="s">
        <v>13</v>
      </c>
      <c r="R5" s="5" t="s">
        <v>12</v>
      </c>
      <c r="S5" s="5" t="s">
        <v>13</v>
      </c>
      <c r="T5" s="5" t="s">
        <v>12</v>
      </c>
      <c r="U5" s="5" t="s">
        <v>13</v>
      </c>
      <c r="V5" s="5" t="s">
        <v>12</v>
      </c>
      <c r="W5" s="5" t="s">
        <v>13</v>
      </c>
      <c r="X5" s="5" t="s">
        <v>12</v>
      </c>
      <c r="Y5" s="5" t="s">
        <v>13</v>
      </c>
      <c r="Z5" s="5" t="s">
        <v>12</v>
      </c>
      <c r="AA5" s="5" t="s">
        <v>13</v>
      </c>
      <c r="AB5" s="5" t="s">
        <v>12</v>
      </c>
      <c r="AC5" s="5" t="s">
        <v>13</v>
      </c>
      <c r="AD5" s="5" t="s">
        <v>12</v>
      </c>
      <c r="AE5" s="5" t="s">
        <v>13</v>
      </c>
      <c r="AF5" s="5" t="s">
        <v>12</v>
      </c>
      <c r="AG5" s="5" t="s">
        <v>13</v>
      </c>
    </row>
    <row r="6" spans="1:36" ht="14.4" x14ac:dyDescent="0.3">
      <c r="A6" s="7"/>
      <c r="C6" s="1" t="s">
        <v>14</v>
      </c>
    </row>
    <row r="7" spans="1:36" ht="14.4" x14ac:dyDescent="0.3">
      <c r="A7" s="1">
        <v>1</v>
      </c>
      <c r="B7" s="2">
        <v>1097</v>
      </c>
      <c r="C7" s="1" t="s">
        <v>15</v>
      </c>
      <c r="D7" s="8">
        <v>0</v>
      </c>
      <c r="E7" s="8">
        <v>0</v>
      </c>
      <c r="F7" s="8">
        <v>0.28713048416046749</v>
      </c>
      <c r="G7" s="8">
        <v>2.7414456460467473E-2</v>
      </c>
      <c r="H7" s="8">
        <v>0</v>
      </c>
      <c r="I7" s="8">
        <v>0</v>
      </c>
      <c r="J7" s="8">
        <v>0.15367221519500002</v>
      </c>
      <c r="K7" s="8">
        <v>1.4672215195000005E-2</v>
      </c>
      <c r="L7" s="8">
        <v>0</v>
      </c>
      <c r="M7" s="8">
        <v>0</v>
      </c>
      <c r="N7" s="8">
        <v>0</v>
      </c>
      <c r="O7" s="8">
        <v>0</v>
      </c>
      <c r="P7" s="8">
        <v>0.55659999999999998</v>
      </c>
      <c r="Q7" s="8">
        <v>4.8399999999999999E-2</v>
      </c>
      <c r="R7" s="8">
        <v>0</v>
      </c>
      <c r="S7" s="8">
        <v>0</v>
      </c>
      <c r="T7" s="8">
        <v>9.3839999999999993E-2</v>
      </c>
      <c r="U7" s="8">
        <v>8.1600000000000006E-3</v>
      </c>
      <c r="V7" s="8">
        <v>0.29255999999999999</v>
      </c>
      <c r="W7" s="8">
        <v>2.5440000000000018E-2</v>
      </c>
      <c r="X7" s="8">
        <v>0.38866400000000006</v>
      </c>
      <c r="Y7" s="8">
        <v>8.664000000000005E-3</v>
      </c>
      <c r="Z7" s="8">
        <v>0.28024720000000003</v>
      </c>
      <c r="AA7" s="8">
        <v>6.2472000000000083E-3</v>
      </c>
      <c r="AB7" s="8">
        <v>0.14133999999999999</v>
      </c>
      <c r="AC7" s="8">
        <v>6.6599999999999993E-3</v>
      </c>
      <c r="AD7" s="8">
        <v>0.29891500000000004</v>
      </c>
      <c r="AE7" s="8">
        <v>1.4084999999999986E-2</v>
      </c>
      <c r="AF7" s="8">
        <v>0.27820160000000005</v>
      </c>
      <c r="AG7" s="8">
        <v>6.2016000000000016E-3</v>
      </c>
      <c r="AH7" s="8"/>
      <c r="AI7" s="8"/>
      <c r="AJ7" s="8"/>
    </row>
    <row r="8" spans="1:36" ht="14.4" x14ac:dyDescent="0.3">
      <c r="A8" s="1">
        <v>2</v>
      </c>
      <c r="B8" s="1">
        <v>1208</v>
      </c>
      <c r="C8" s="1" t="s">
        <v>16</v>
      </c>
      <c r="D8" s="8">
        <v>0</v>
      </c>
      <c r="E8" s="8">
        <v>0</v>
      </c>
      <c r="F8" s="8">
        <v>0.17555128047116667</v>
      </c>
      <c r="G8" s="8">
        <v>1.6761170271166664E-2</v>
      </c>
      <c r="H8" s="8">
        <v>0</v>
      </c>
      <c r="I8" s="8">
        <v>0</v>
      </c>
      <c r="J8" s="8">
        <v>0.11608332802500003</v>
      </c>
      <c r="K8" s="8">
        <v>1.1083328025000012E-2</v>
      </c>
      <c r="L8" s="8">
        <v>0</v>
      </c>
      <c r="M8" s="8">
        <v>0</v>
      </c>
      <c r="N8" s="8">
        <v>0</v>
      </c>
      <c r="O8" s="8">
        <v>0</v>
      </c>
      <c r="P8" s="8">
        <v>0.18676000000000001</v>
      </c>
      <c r="Q8" s="8">
        <v>1.6240000000000004E-2</v>
      </c>
      <c r="R8" s="8">
        <v>0</v>
      </c>
      <c r="S8" s="8">
        <v>0</v>
      </c>
      <c r="T8" s="8">
        <v>0.36616000000000004</v>
      </c>
      <c r="U8" s="8">
        <v>3.1840000000000007E-2</v>
      </c>
      <c r="V8" s="8">
        <v>5.5199999999999999E-2</v>
      </c>
      <c r="W8" s="8">
        <v>4.8000000000000022E-3</v>
      </c>
      <c r="X8" s="8">
        <v>0.1268272</v>
      </c>
      <c r="Y8" s="8">
        <v>2.8272000000000019E-3</v>
      </c>
      <c r="Z8" s="8">
        <v>0.27922440000000004</v>
      </c>
      <c r="AA8" s="8">
        <v>6.2244000000000188E-3</v>
      </c>
      <c r="AB8" s="8">
        <v>0.18813500000000002</v>
      </c>
      <c r="AC8" s="8">
        <v>8.8649999999999979E-3</v>
      </c>
      <c r="AD8" s="8">
        <v>0.123195</v>
      </c>
      <c r="AE8" s="8">
        <v>5.8049999999999977E-3</v>
      </c>
      <c r="AF8" s="8">
        <v>0.112508</v>
      </c>
      <c r="AG8" s="8">
        <v>2.5080000000000033E-3</v>
      </c>
      <c r="AH8" s="8"/>
      <c r="AI8" s="8"/>
      <c r="AJ8" s="8"/>
    </row>
    <row r="9" spans="1:36" ht="14.4" x14ac:dyDescent="0.3">
      <c r="A9" s="1">
        <v>3</v>
      </c>
      <c r="B9" s="1">
        <v>1265</v>
      </c>
      <c r="C9" s="1" t="s">
        <v>17</v>
      </c>
      <c r="D9" s="8">
        <v>0</v>
      </c>
      <c r="E9" s="8">
        <v>0</v>
      </c>
      <c r="F9" s="8">
        <v>9.4470392456941388E-2</v>
      </c>
      <c r="G9" s="8">
        <v>9.0197823069413791E-3</v>
      </c>
      <c r="H9" s="8">
        <v>0</v>
      </c>
      <c r="I9" s="8">
        <v>0</v>
      </c>
      <c r="J9" s="8">
        <v>0.14814443767000002</v>
      </c>
      <c r="K9" s="8">
        <v>1.414443767000001E-2</v>
      </c>
      <c r="L9" s="8">
        <v>0</v>
      </c>
      <c r="M9" s="8">
        <v>0</v>
      </c>
      <c r="N9" s="8">
        <v>0</v>
      </c>
      <c r="O9" s="8">
        <v>0</v>
      </c>
      <c r="P9" s="8">
        <v>0.13063999999999998</v>
      </c>
      <c r="Q9" s="8">
        <v>1.1360000000000002E-2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3.3752400000000002E-2</v>
      </c>
      <c r="Y9" s="8">
        <v>7.5240000000000029E-4</v>
      </c>
      <c r="Z9" s="8">
        <v>0.1135308</v>
      </c>
      <c r="AA9" s="8">
        <v>2.5308000000000067E-3</v>
      </c>
      <c r="AB9" s="8">
        <v>5.0615E-2</v>
      </c>
      <c r="AC9" s="8">
        <v>2.3849999999999982E-3</v>
      </c>
      <c r="AD9" s="8">
        <v>6.9034999999999999E-2</v>
      </c>
      <c r="AE9" s="8">
        <v>7.9649999999999999E-3</v>
      </c>
      <c r="AF9" s="8">
        <v>6.3413600000000001E-2</v>
      </c>
      <c r="AG9" s="8">
        <v>1.413600000000001E-3</v>
      </c>
      <c r="AH9" s="8"/>
      <c r="AI9" s="8"/>
      <c r="AJ9" s="8"/>
    </row>
    <row r="10" spans="1:36" ht="14.4" x14ac:dyDescent="0.3">
      <c r="A10" s="1">
        <v>4</v>
      </c>
      <c r="B10" s="1">
        <v>1286</v>
      </c>
      <c r="C10" s="1" t="s">
        <v>18</v>
      </c>
      <c r="D10" s="8">
        <v>0</v>
      </c>
      <c r="E10" s="8">
        <v>0</v>
      </c>
      <c r="F10" s="8">
        <v>7.1410690361152523E-2</v>
      </c>
      <c r="G10" s="8">
        <v>6.8181031611525347E-3</v>
      </c>
      <c r="H10" s="8">
        <v>0</v>
      </c>
      <c r="I10" s="8">
        <v>0</v>
      </c>
      <c r="J10" s="8">
        <v>0.16804443676</v>
      </c>
      <c r="K10" s="8">
        <v>1.6044436760000003E-2</v>
      </c>
      <c r="L10" s="8">
        <v>0</v>
      </c>
      <c r="M10" s="8">
        <v>0</v>
      </c>
      <c r="N10" s="8">
        <v>0</v>
      </c>
      <c r="O10" s="8">
        <v>0</v>
      </c>
      <c r="P10" s="8">
        <v>0.35972000000000004</v>
      </c>
      <c r="Q10" s="8">
        <v>3.1280000000000002E-2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6.8527600000000008E-2</v>
      </c>
      <c r="Y10" s="8">
        <v>1.527600000000004E-3</v>
      </c>
      <c r="Z10" s="8">
        <v>0.1564884</v>
      </c>
      <c r="AA10" s="8">
        <v>3.4884000000000026E-3</v>
      </c>
      <c r="AB10" s="8">
        <v>0.17796999999999999</v>
      </c>
      <c r="AC10" s="8">
        <v>6.0300000000000006E-3</v>
      </c>
      <c r="AD10" s="8">
        <v>5.5390000000000016E-2</v>
      </c>
      <c r="AE10" s="8">
        <v>2.6099999999999977E-3</v>
      </c>
      <c r="AF10" s="8">
        <v>0.23217560000000004</v>
      </c>
      <c r="AG10" s="8">
        <v>5.1756000000000163E-3</v>
      </c>
      <c r="AH10" s="8"/>
      <c r="AI10" s="8"/>
      <c r="AJ10" s="8"/>
    </row>
    <row r="11" spans="1:36" ht="14.4" x14ac:dyDescent="0.3">
      <c r="A11" s="1">
        <v>5</v>
      </c>
      <c r="B11" s="1">
        <v>1293</v>
      </c>
      <c r="C11" s="1" t="s">
        <v>19</v>
      </c>
      <c r="D11" s="8">
        <v>0</v>
      </c>
      <c r="E11" s="8">
        <v>0</v>
      </c>
      <c r="F11" s="8">
        <v>0.12199326270030225</v>
      </c>
      <c r="G11" s="8">
        <v>1.1647592900302241E-2</v>
      </c>
      <c r="H11" s="8">
        <v>0</v>
      </c>
      <c r="I11" s="8">
        <v>0</v>
      </c>
      <c r="J11" s="8">
        <v>0.21558332347500006</v>
      </c>
      <c r="K11" s="8">
        <v>2.0583323475000012E-2</v>
      </c>
      <c r="L11" s="8">
        <v>0</v>
      </c>
      <c r="M11" s="8">
        <v>0</v>
      </c>
      <c r="N11" s="8">
        <v>0</v>
      </c>
      <c r="O11" s="8">
        <v>0</v>
      </c>
      <c r="P11" s="8">
        <v>0.32291999999999998</v>
      </c>
      <c r="Q11" s="8">
        <v>2.8079999999999994E-2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0.14830599999999999</v>
      </c>
      <c r="Y11" s="8">
        <v>3.3060000000000034E-3</v>
      </c>
      <c r="Z11" s="8">
        <v>0.10228</v>
      </c>
      <c r="AA11" s="8">
        <v>2.2800000000000042E-3</v>
      </c>
      <c r="AB11" s="8">
        <v>8.9770000000000003E-2</v>
      </c>
      <c r="AC11" s="8">
        <v>4.2299999999999977E-3</v>
      </c>
      <c r="AD11" s="8">
        <v>5.1570000000000005E-2</v>
      </c>
      <c r="AE11" s="8">
        <v>2.4299999999999981E-3</v>
      </c>
      <c r="AF11" s="8">
        <v>0</v>
      </c>
      <c r="AG11" s="8">
        <v>0</v>
      </c>
      <c r="AH11" s="8"/>
      <c r="AI11" s="8"/>
      <c r="AJ11" s="8"/>
    </row>
    <row r="12" spans="1:36" ht="14.4" x14ac:dyDescent="0.3">
      <c r="A12" s="1">
        <v>6</v>
      </c>
      <c r="B12" s="1">
        <v>1352</v>
      </c>
      <c r="C12" s="1" t="s">
        <v>20</v>
      </c>
      <c r="D12" s="8">
        <v>0</v>
      </c>
      <c r="E12" s="8">
        <v>0</v>
      </c>
      <c r="F12" s="8">
        <v>0.15472316244916384</v>
      </c>
      <c r="G12" s="8">
        <v>1.4772556849163829E-2</v>
      </c>
      <c r="H12" s="8">
        <v>0</v>
      </c>
      <c r="I12" s="8">
        <v>0</v>
      </c>
      <c r="J12" s="8">
        <v>7.8494440854999986E-2</v>
      </c>
      <c r="K12" s="8">
        <v>7.4944408549999994E-3</v>
      </c>
      <c r="L12" s="8">
        <v>0.19678887989000002</v>
      </c>
      <c r="M12" s="8">
        <v>1.8788879889999999E-2</v>
      </c>
      <c r="N12" s="8">
        <v>0.11764557000000002</v>
      </c>
      <c r="O12" s="8">
        <v>3.4265700000000038E-3</v>
      </c>
      <c r="P12" s="8">
        <v>0.13524</v>
      </c>
      <c r="Q12" s="8">
        <v>1.176E-2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0.26285960000000003</v>
      </c>
      <c r="Y12" s="8">
        <v>5.8596000000000203E-3</v>
      </c>
      <c r="Z12" s="8">
        <v>0.37434480000000003</v>
      </c>
      <c r="AA12" s="8">
        <v>8.3448000000000133E-3</v>
      </c>
      <c r="AB12" s="8">
        <v>0.158805</v>
      </c>
      <c r="AC12" s="8">
        <v>1.2194999999999998E-2</v>
      </c>
      <c r="AD12" s="8">
        <v>0.13561000000000001</v>
      </c>
      <c r="AE12" s="8">
        <v>6.3899999999999929E-3</v>
      </c>
      <c r="AF12" s="8">
        <v>0.14421479999999998</v>
      </c>
      <c r="AG12" s="8">
        <v>3.2148000000000038E-3</v>
      </c>
      <c r="AH12" s="8"/>
      <c r="AI12" s="8"/>
      <c r="AJ12" s="8"/>
    </row>
    <row r="13" spans="1:36" ht="14.4" x14ac:dyDescent="0.3">
      <c r="A13" s="1">
        <v>7</v>
      </c>
      <c r="B13" s="1">
        <v>1376</v>
      </c>
      <c r="C13" s="1" t="s">
        <v>21</v>
      </c>
      <c r="D13" s="8">
        <v>0</v>
      </c>
      <c r="E13" s="8">
        <v>0</v>
      </c>
      <c r="F13" s="8">
        <v>0.1100914809734435</v>
      </c>
      <c r="G13" s="8">
        <v>1.0511242373443495E-2</v>
      </c>
      <c r="H13" s="8">
        <v>0</v>
      </c>
      <c r="I13" s="8">
        <v>0</v>
      </c>
      <c r="J13" s="8">
        <v>0.10392221747000001</v>
      </c>
      <c r="K13" s="8">
        <v>9.9222174700000013E-3</v>
      </c>
      <c r="L13" s="8">
        <v>5.8594441764999984E-2</v>
      </c>
      <c r="M13" s="8">
        <v>5.594441764999996E-3</v>
      </c>
      <c r="N13" s="8">
        <v>0</v>
      </c>
      <c r="O13" s="8">
        <v>0</v>
      </c>
      <c r="P13" s="8">
        <v>0.10027999999999999</v>
      </c>
      <c r="Q13" s="8">
        <v>8.7199999999999986E-3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8.2846799999999998E-2</v>
      </c>
      <c r="Y13" s="8">
        <v>1.8468000000000026E-3</v>
      </c>
      <c r="Z13" s="8">
        <v>0.14114640000000001</v>
      </c>
      <c r="AA13" s="8">
        <v>3.1464000000000075E-3</v>
      </c>
      <c r="AB13" s="8">
        <v>0.249255</v>
      </c>
      <c r="AC13" s="8">
        <v>1.1744999999999992E-2</v>
      </c>
      <c r="AD13" s="8">
        <v>6.2075000000000012E-2</v>
      </c>
      <c r="AE13" s="8">
        <v>2.9250000000000005E-3</v>
      </c>
      <c r="AF13" s="8">
        <v>7.7732800000000005E-2</v>
      </c>
      <c r="AG13" s="8">
        <v>1.7328000000000066E-3</v>
      </c>
      <c r="AH13" s="8"/>
      <c r="AI13" s="8"/>
      <c r="AJ13" s="8"/>
    </row>
    <row r="14" spans="1:36" ht="14.4" x14ac:dyDescent="0.3">
      <c r="A14" s="1">
        <v>8</v>
      </c>
      <c r="B14" s="1">
        <v>1509</v>
      </c>
      <c r="C14" s="1" t="s">
        <v>22</v>
      </c>
      <c r="D14" s="8">
        <v>0.39444876336524998</v>
      </c>
      <c r="E14" s="8">
        <v>2.7421571784749993E-2</v>
      </c>
      <c r="F14" s="8">
        <v>0.31093404761418497</v>
      </c>
      <c r="G14" s="8">
        <v>2.968715751418502E-2</v>
      </c>
      <c r="H14" s="8">
        <v>0</v>
      </c>
      <c r="I14" s="8">
        <v>0</v>
      </c>
      <c r="J14" s="8">
        <v>8.1811107369999997E-2</v>
      </c>
      <c r="K14" s="8">
        <v>7.8111073700000005E-3</v>
      </c>
      <c r="L14" s="8">
        <v>0.102816661965</v>
      </c>
      <c r="M14" s="8">
        <v>9.8166619650000009E-3</v>
      </c>
      <c r="N14" s="8">
        <v>0.44657298000000006</v>
      </c>
      <c r="O14" s="8">
        <v>1.3006980000000001E-2</v>
      </c>
      <c r="P14" s="8">
        <v>0.51336000000000004</v>
      </c>
      <c r="Q14" s="8">
        <v>4.4640000000000013E-2</v>
      </c>
      <c r="R14" s="8">
        <v>0</v>
      </c>
      <c r="S14" s="8">
        <v>0</v>
      </c>
      <c r="T14" s="8">
        <v>0.31831999999999994</v>
      </c>
      <c r="U14" s="8">
        <v>2.768000000000001E-2</v>
      </c>
      <c r="V14" s="8">
        <v>0.19228000000000001</v>
      </c>
      <c r="W14" s="8">
        <v>1.6719999999999999E-2</v>
      </c>
      <c r="X14" s="8">
        <v>6.5459199999999995E-2</v>
      </c>
      <c r="Y14" s="8">
        <v>1.4592000000000008E-3</v>
      </c>
      <c r="Z14" s="8">
        <v>0.10228</v>
      </c>
      <c r="AA14" s="8">
        <v>2.2800000000000042E-3</v>
      </c>
      <c r="AB14" s="8">
        <v>0</v>
      </c>
      <c r="AC14" s="8">
        <v>0</v>
      </c>
      <c r="AD14" s="8">
        <v>4.8704999999999998E-2</v>
      </c>
      <c r="AE14" s="8">
        <v>2.2949999999999984E-3</v>
      </c>
      <c r="AF14" s="8">
        <v>0.12069040000000002</v>
      </c>
      <c r="AG14" s="8">
        <v>2.6904000000000025E-3</v>
      </c>
      <c r="AH14" s="8"/>
      <c r="AI14" s="8"/>
      <c r="AJ14" s="8"/>
    </row>
    <row r="15" spans="1:36" ht="14.4" x14ac:dyDescent="0.3">
      <c r="A15" s="1">
        <v>9</v>
      </c>
      <c r="B15" s="1">
        <v>1518</v>
      </c>
      <c r="C15" s="1" t="s">
        <v>23</v>
      </c>
      <c r="D15" s="8">
        <v>0.30763228913175</v>
      </c>
      <c r="E15" s="8">
        <v>2.1386201918249997E-2</v>
      </c>
      <c r="F15" s="8">
        <v>0.24249880268474713</v>
      </c>
      <c r="G15" s="8">
        <v>2.3153141984747161E-2</v>
      </c>
      <c r="H15" s="8">
        <v>0.26600000000000001</v>
      </c>
      <c r="I15" s="8">
        <v>1.3999999999999985E-2</v>
      </c>
      <c r="J15" s="8">
        <v>0.74735552137999994</v>
      </c>
      <c r="K15" s="8">
        <v>7.1355521380000009E-2</v>
      </c>
      <c r="L15" s="8">
        <v>0.25980554367499997</v>
      </c>
      <c r="M15" s="8">
        <v>2.4805543674999986E-2</v>
      </c>
      <c r="N15" s="8">
        <v>0.57542289000000002</v>
      </c>
      <c r="O15" s="8">
        <v>1.675989E-2</v>
      </c>
      <c r="P15" s="8">
        <v>0.66147999999999996</v>
      </c>
      <c r="Q15" s="8">
        <v>5.7520000000000016E-2</v>
      </c>
      <c r="R15" s="8">
        <v>0</v>
      </c>
      <c r="S15" s="8">
        <v>0</v>
      </c>
      <c r="T15" s="8">
        <v>0.12880000000000003</v>
      </c>
      <c r="U15" s="8">
        <v>1.1200000000000002E-2</v>
      </c>
      <c r="V15" s="8">
        <v>9.2000000000000012E-2</v>
      </c>
      <c r="W15" s="8">
        <v>8.0000000000000002E-3</v>
      </c>
      <c r="X15" s="8">
        <v>0.4428724</v>
      </c>
      <c r="Y15" s="8">
        <v>9.8724000000000312E-3</v>
      </c>
      <c r="Z15" s="8">
        <v>0.342638</v>
      </c>
      <c r="AA15" s="8">
        <v>7.6380000000000059E-3</v>
      </c>
      <c r="AB15" s="8">
        <v>0.20246</v>
      </c>
      <c r="AC15" s="8">
        <v>9.5399999999999929E-3</v>
      </c>
      <c r="AD15" s="8">
        <v>0.18909000000000001</v>
      </c>
      <c r="AE15" s="8">
        <v>8.9100000000000013E-3</v>
      </c>
      <c r="AF15" s="8">
        <v>0.14523759999999999</v>
      </c>
      <c r="AG15" s="8">
        <v>3.2376000000000071E-3</v>
      </c>
      <c r="AH15" s="8"/>
      <c r="AI15" s="8"/>
      <c r="AJ15" s="8"/>
    </row>
    <row r="16" spans="1:36" ht="14.4" x14ac:dyDescent="0.3">
      <c r="A16" s="1">
        <v>10</v>
      </c>
      <c r="B16" s="1">
        <v>1609</v>
      </c>
      <c r="C16" s="1" t="s">
        <v>24</v>
      </c>
      <c r="D16" s="8">
        <v>0.73039077235575023</v>
      </c>
      <c r="E16" s="8">
        <v>5.0775829094249991E-2</v>
      </c>
      <c r="F16" s="8">
        <v>0.57574869103679238</v>
      </c>
      <c r="G16" s="8">
        <v>5.4970956736792365E-2</v>
      </c>
      <c r="H16" s="8">
        <v>0.46749499999999999</v>
      </c>
      <c r="I16" s="8">
        <v>2.4604999999999988E-2</v>
      </c>
      <c r="J16" s="8">
        <v>0.83579996177999993</v>
      </c>
      <c r="K16" s="8">
        <v>7.9799961779999984E-2</v>
      </c>
      <c r="L16" s="8">
        <v>0</v>
      </c>
      <c r="M16" s="8">
        <v>0</v>
      </c>
      <c r="N16" s="8">
        <v>0.77550039000000004</v>
      </c>
      <c r="O16" s="8">
        <v>2.258739000000004E-2</v>
      </c>
      <c r="P16" s="8">
        <v>0.89147999999999994</v>
      </c>
      <c r="Q16" s="8">
        <v>7.7520000000000033E-2</v>
      </c>
      <c r="R16" s="8">
        <v>0.59523999999999999</v>
      </c>
      <c r="S16" s="8">
        <v>5.1760000000000028E-2</v>
      </c>
      <c r="T16" s="8">
        <v>1.2392400000000001</v>
      </c>
      <c r="U16" s="8">
        <v>0.10775999999999997</v>
      </c>
      <c r="V16" s="8">
        <v>0.51888000000000001</v>
      </c>
      <c r="W16" s="8">
        <v>4.5119999999999993E-2</v>
      </c>
      <c r="X16" s="8">
        <v>0.53241000000000005</v>
      </c>
      <c r="Y16" s="8">
        <v>7.4100000000000277E-3</v>
      </c>
      <c r="Z16" s="8">
        <v>0.82335400000000014</v>
      </c>
      <c r="AA16" s="8">
        <v>1.8354000000000037E-2</v>
      </c>
      <c r="AB16" s="8">
        <v>0.28622500000000001</v>
      </c>
      <c r="AC16" s="8">
        <v>8.7749999999999911E-3</v>
      </c>
      <c r="AD16" s="8">
        <v>0.29891500000000004</v>
      </c>
      <c r="AE16" s="8">
        <v>1.4084999999999986E-2</v>
      </c>
      <c r="AF16" s="8">
        <v>0.7088004</v>
      </c>
      <c r="AG16" s="8">
        <v>1.5800400000000048E-2</v>
      </c>
      <c r="AH16" s="8"/>
      <c r="AI16" s="8"/>
      <c r="AJ16" s="8"/>
    </row>
    <row r="17" spans="1:36" ht="14.4" x14ac:dyDescent="0.3">
      <c r="A17" s="5"/>
      <c r="C17" s="1" t="s">
        <v>25</v>
      </c>
      <c r="D17" s="9">
        <f>SUM(D7:D16)</f>
        <v>1.4324718248527502</v>
      </c>
      <c r="E17" s="9">
        <f t="shared" ref="E17:AG17" si="0">SUM(E7:E16)</f>
        <v>9.9583602797249982E-2</v>
      </c>
      <c r="F17" s="9">
        <f t="shared" si="0"/>
        <v>2.1445522949083622</v>
      </c>
      <c r="G17" s="9">
        <f t="shared" si="0"/>
        <v>0.20475616055836215</v>
      </c>
      <c r="H17" s="9">
        <f t="shared" si="0"/>
        <v>0.73349500000000001</v>
      </c>
      <c r="I17" s="9">
        <f t="shared" si="0"/>
        <v>3.8604999999999973E-2</v>
      </c>
      <c r="J17" s="9">
        <f t="shared" si="0"/>
        <v>2.6489109899800001</v>
      </c>
      <c r="K17" s="9">
        <f t="shared" si="0"/>
        <v>0.25291098998000006</v>
      </c>
      <c r="L17" s="9">
        <f t="shared" si="0"/>
        <v>0.61800552729500002</v>
      </c>
      <c r="M17" s="9">
        <f t="shared" si="0"/>
        <v>5.9005527294999985E-2</v>
      </c>
      <c r="N17" s="9">
        <f t="shared" si="0"/>
        <v>1.91514183</v>
      </c>
      <c r="O17" s="9">
        <f t="shared" si="0"/>
        <v>5.5780830000000045E-2</v>
      </c>
      <c r="P17" s="9">
        <f t="shared" si="0"/>
        <v>3.8584799999999997</v>
      </c>
      <c r="Q17" s="9">
        <f t="shared" si="0"/>
        <v>0.33552000000000004</v>
      </c>
      <c r="R17" s="9">
        <f t="shared" si="0"/>
        <v>0.59523999999999999</v>
      </c>
      <c r="S17" s="9">
        <f t="shared" si="0"/>
        <v>5.1760000000000028E-2</v>
      </c>
      <c r="T17" s="9">
        <f t="shared" si="0"/>
        <v>2.14636</v>
      </c>
      <c r="U17" s="9">
        <f t="shared" si="0"/>
        <v>0.18663999999999997</v>
      </c>
      <c r="V17" s="9">
        <f t="shared" si="0"/>
        <v>1.1509199999999999</v>
      </c>
      <c r="W17" s="9">
        <f t="shared" si="0"/>
        <v>0.10008</v>
      </c>
      <c r="X17" s="9">
        <f t="shared" si="0"/>
        <v>2.1525252000000004</v>
      </c>
      <c r="Y17" s="9">
        <f t="shared" si="0"/>
        <v>4.3525200000000097E-2</v>
      </c>
      <c r="Z17" s="9">
        <f t="shared" si="0"/>
        <v>2.7155339999999999</v>
      </c>
      <c r="AA17" s="9">
        <f t="shared" si="0"/>
        <v>6.0534000000000109E-2</v>
      </c>
      <c r="AB17" s="9">
        <f t="shared" si="0"/>
        <v>1.544575</v>
      </c>
      <c r="AC17" s="9">
        <f t="shared" si="0"/>
        <v>7.042499999999996E-2</v>
      </c>
      <c r="AD17" s="9">
        <f t="shared" si="0"/>
        <v>1.3325000000000002</v>
      </c>
      <c r="AE17" s="9">
        <f t="shared" si="0"/>
        <v>6.7499999999999949E-2</v>
      </c>
      <c r="AF17" s="9">
        <f t="shared" si="0"/>
        <v>1.8829747999999999</v>
      </c>
      <c r="AG17" s="9">
        <f t="shared" si="0"/>
        <v>4.197480000000009E-2</v>
      </c>
      <c r="AH17" s="8"/>
      <c r="AI17" s="8"/>
      <c r="AJ17" s="8"/>
    </row>
    <row r="18" spans="1:36" ht="14.4" x14ac:dyDescent="0.3">
      <c r="B18" s="4"/>
      <c r="C18" s="3" t="s">
        <v>26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</row>
    <row r="19" spans="1:36" ht="14.4" x14ac:dyDescent="0.3">
      <c r="A19" s="1">
        <v>1</v>
      </c>
      <c r="B19" s="2">
        <v>1128</v>
      </c>
      <c r="C19" s="1" t="s">
        <v>27</v>
      </c>
      <c r="D19" s="8">
        <v>0</v>
      </c>
      <c r="E19" s="8">
        <v>0</v>
      </c>
      <c r="F19" s="8">
        <v>0.149590519079456</v>
      </c>
      <c r="G19" s="8">
        <v>1.4282505684455993E-2</v>
      </c>
      <c r="H19" s="8">
        <v>0.29544999999999999</v>
      </c>
      <c r="I19" s="8">
        <v>1.5550000000000008E-2</v>
      </c>
      <c r="J19" s="8">
        <v>0.23769443357499997</v>
      </c>
      <c r="K19" s="8">
        <v>2.2694433574999992E-2</v>
      </c>
      <c r="L19" s="8">
        <v>0.19236665786999999</v>
      </c>
      <c r="M19" s="8">
        <v>1.8366657869999997E-2</v>
      </c>
      <c r="N19" s="8">
        <v>0</v>
      </c>
      <c r="O19" s="8">
        <v>0</v>
      </c>
      <c r="P19" s="8">
        <v>0.46828000000000003</v>
      </c>
      <c r="Q19" s="8">
        <v>4.0720000000000006E-2</v>
      </c>
      <c r="R19" s="8">
        <v>0</v>
      </c>
      <c r="S19" s="8">
        <v>0</v>
      </c>
      <c r="T19" s="8">
        <v>0</v>
      </c>
      <c r="U19" s="8">
        <v>0</v>
      </c>
      <c r="V19" s="8">
        <v>0.18123999999999998</v>
      </c>
      <c r="W19" s="8">
        <v>1.576000000000001E-2</v>
      </c>
      <c r="X19" s="8">
        <v>0.15444279999999999</v>
      </c>
      <c r="Y19" s="8">
        <v>3.4428000000000097E-3</v>
      </c>
      <c r="Z19" s="8">
        <v>0.52674200000000004</v>
      </c>
      <c r="AA19" s="8">
        <v>1.174200000000003E-2</v>
      </c>
      <c r="AB19" s="8">
        <v>0.22919999999999999</v>
      </c>
      <c r="AC19" s="8">
        <v>1.079999999999999E-2</v>
      </c>
      <c r="AD19" s="8">
        <v>0.24257000000000004</v>
      </c>
      <c r="AE19" s="8">
        <v>1.1429999999999996E-2</v>
      </c>
      <c r="AF19" s="8">
        <v>0.37127640000000001</v>
      </c>
      <c r="AG19" s="8">
        <v>8.2764000000000171E-3</v>
      </c>
      <c r="AH19" s="8"/>
      <c r="AI19" s="8"/>
      <c r="AJ19" s="8"/>
    </row>
    <row r="20" spans="1:36" ht="14.4" x14ac:dyDescent="0.3">
      <c r="A20" s="1">
        <v>2</v>
      </c>
      <c r="B20" s="1">
        <v>1263</v>
      </c>
      <c r="C20" s="1" t="s">
        <v>28</v>
      </c>
      <c r="D20" s="8">
        <v>0.78536883021354997</v>
      </c>
      <c r="E20" s="8">
        <v>5.4597833116450001E-2</v>
      </c>
      <c r="F20" s="8">
        <v>0.29456909773975426</v>
      </c>
      <c r="G20" s="8">
        <v>2.8124675539754201E-2</v>
      </c>
      <c r="H20" s="8">
        <v>1.4059999999999999</v>
      </c>
      <c r="I20" s="8">
        <v>7.3999999999999955E-2</v>
      </c>
      <c r="J20" s="8">
        <v>0.51297775432000003</v>
      </c>
      <c r="K20" s="8">
        <v>4.8977754320000039E-2</v>
      </c>
      <c r="L20" s="8">
        <v>0.72634996678500008</v>
      </c>
      <c r="M20" s="8">
        <v>6.934996678500005E-2</v>
      </c>
      <c r="N20" s="8">
        <v>0</v>
      </c>
      <c r="O20" s="8">
        <v>0</v>
      </c>
      <c r="P20" s="8">
        <v>0.68079999999999996</v>
      </c>
      <c r="Q20" s="8">
        <v>5.920000000000003E-2</v>
      </c>
      <c r="R20" s="8">
        <v>0.10855999999999999</v>
      </c>
      <c r="S20" s="8">
        <v>9.4400000000000039E-3</v>
      </c>
      <c r="T20" s="8">
        <v>1.79216</v>
      </c>
      <c r="U20" s="8">
        <v>0.15583999999999998</v>
      </c>
      <c r="V20" s="8">
        <v>0.94575999999999993</v>
      </c>
      <c r="W20" s="8">
        <v>8.2240000000000035E-2</v>
      </c>
      <c r="X20" s="8">
        <v>0.53083320000000001</v>
      </c>
      <c r="Y20" s="8">
        <v>1.1833200000000044E-2</v>
      </c>
      <c r="Z20" s="8">
        <v>1.5127212000000003</v>
      </c>
      <c r="AA20" s="8">
        <v>3.3721200000000118E-2</v>
      </c>
      <c r="AB20" s="8">
        <v>0.95308999999999999</v>
      </c>
      <c r="AC20" s="8">
        <v>4.4910000000000005E-2</v>
      </c>
      <c r="AD20" s="8">
        <v>2.5021000000000004</v>
      </c>
      <c r="AE20" s="8">
        <v>0.11789999999999989</v>
      </c>
      <c r="AF20" s="8">
        <v>0.81312600000000002</v>
      </c>
      <c r="AG20" s="8">
        <v>1.8126000000000031E-2</v>
      </c>
      <c r="AH20" s="8"/>
      <c r="AI20" s="8"/>
      <c r="AJ20" s="8"/>
    </row>
    <row r="21" spans="1:36" ht="14.4" x14ac:dyDescent="0.3">
      <c r="A21" s="1">
        <v>3</v>
      </c>
      <c r="B21" s="1">
        <v>1307</v>
      </c>
      <c r="C21" s="1" t="s">
        <v>29</v>
      </c>
      <c r="D21" s="8">
        <v>0.29767456338097498</v>
      </c>
      <c r="E21" s="8">
        <v>2.0693953604025012E-2</v>
      </c>
      <c r="F21" s="8">
        <v>0.13538276714301833</v>
      </c>
      <c r="G21" s="8">
        <v>1.2925987243018348E-2</v>
      </c>
      <c r="H21" s="8">
        <v>0.47550000000000003</v>
      </c>
      <c r="I21" s="8">
        <v>3.4500000000000003E-2</v>
      </c>
      <c r="J21" s="8">
        <v>0.19015554686</v>
      </c>
      <c r="K21" s="8">
        <v>1.815554686E-2</v>
      </c>
      <c r="L21" s="8">
        <v>0</v>
      </c>
      <c r="M21" s="8">
        <v>0</v>
      </c>
      <c r="N21" s="8">
        <v>0.54821235000000001</v>
      </c>
      <c r="O21" s="8">
        <v>1.5967349999999991E-2</v>
      </c>
      <c r="P21" s="8">
        <v>0.63020000000000009</v>
      </c>
      <c r="Q21" s="8">
        <v>5.4800000000000015E-2</v>
      </c>
      <c r="R21" s="8">
        <v>0</v>
      </c>
      <c r="S21" s="8">
        <v>0</v>
      </c>
      <c r="T21" s="8">
        <v>0.19411999999999999</v>
      </c>
      <c r="U21" s="8">
        <v>1.6880000000000006E-2</v>
      </c>
      <c r="V21" s="8">
        <v>0</v>
      </c>
      <c r="W21" s="8">
        <v>0</v>
      </c>
      <c r="X21" s="8">
        <v>0.14216920000000002</v>
      </c>
      <c r="Y21" s="8">
        <v>3.1692000000000109E-3</v>
      </c>
      <c r="Z21" s="8">
        <v>0.78346480000000007</v>
      </c>
      <c r="AA21" s="8">
        <v>1.7464800000000058E-2</v>
      </c>
      <c r="AB21" s="8">
        <v>6.0164999999999996E-2</v>
      </c>
      <c r="AC21" s="8">
        <v>2.8350000000000007E-3</v>
      </c>
      <c r="AD21" s="8">
        <v>0.35239500000000001</v>
      </c>
      <c r="AE21" s="8">
        <v>1.6604999999999981E-2</v>
      </c>
      <c r="AF21" s="8">
        <v>0</v>
      </c>
      <c r="AG21" s="8">
        <v>0</v>
      </c>
      <c r="AH21" s="8"/>
      <c r="AI21" s="8"/>
      <c r="AJ21" s="8"/>
    </row>
    <row r="22" spans="1:36" ht="14.4" x14ac:dyDescent="0.3">
      <c r="A22" s="1">
        <v>4</v>
      </c>
      <c r="B22" s="1">
        <v>1335</v>
      </c>
      <c r="C22" s="1" t="s">
        <v>30</v>
      </c>
      <c r="D22" s="8">
        <v>1.0699858166689999</v>
      </c>
      <c r="E22" s="8">
        <v>7.4384040731000023E-2</v>
      </c>
      <c r="F22" s="8">
        <v>4.5286279470697561</v>
      </c>
      <c r="G22" s="8">
        <v>0.43238137546975652</v>
      </c>
      <c r="H22" s="8">
        <v>0</v>
      </c>
      <c r="I22" s="8">
        <v>0</v>
      </c>
      <c r="J22" s="8">
        <v>0.21447776796999998</v>
      </c>
      <c r="K22" s="8">
        <v>2.0477767970000005E-2</v>
      </c>
      <c r="L22" s="8">
        <v>8.2916662874999991E-2</v>
      </c>
      <c r="M22" s="8">
        <v>7.9166628750000009E-3</v>
      </c>
      <c r="N22" s="8">
        <v>2.7978837599999999</v>
      </c>
      <c r="O22" s="8">
        <v>8.1491760000000024E-2</v>
      </c>
      <c r="P22" s="8">
        <v>3.2163199999999996</v>
      </c>
      <c r="Q22" s="8">
        <v>0.27968000000000015</v>
      </c>
      <c r="R22" s="8">
        <v>0</v>
      </c>
      <c r="S22" s="8">
        <v>0</v>
      </c>
      <c r="T22" s="8">
        <v>0.34315999999999997</v>
      </c>
      <c r="U22" s="8">
        <v>2.9840000000000005E-2</v>
      </c>
      <c r="V22" s="8">
        <v>0</v>
      </c>
      <c r="W22" s="8">
        <v>0</v>
      </c>
      <c r="X22" s="8">
        <v>9.2051999999999981E-2</v>
      </c>
      <c r="Y22" s="8">
        <v>2.0520000000000052E-3</v>
      </c>
      <c r="Z22" s="8">
        <v>8.2192207999999987</v>
      </c>
      <c r="AA22" s="8">
        <v>0.18322079999999996</v>
      </c>
      <c r="AB22" s="8">
        <v>0</v>
      </c>
      <c r="AC22" s="8">
        <v>0</v>
      </c>
      <c r="AD22" s="8">
        <v>0.95691000000000004</v>
      </c>
      <c r="AE22" s="8">
        <v>4.5089999999999963E-2</v>
      </c>
      <c r="AF22" s="8">
        <v>0</v>
      </c>
      <c r="AG22" s="8">
        <v>0</v>
      </c>
      <c r="AH22" s="8"/>
      <c r="AI22" s="8"/>
      <c r="AJ22" s="8"/>
    </row>
    <row r="23" spans="1:36" ht="14.4" x14ac:dyDescent="0.3">
      <c r="A23" s="1">
        <v>5</v>
      </c>
      <c r="B23" s="1">
        <v>1346</v>
      </c>
      <c r="C23" s="1" t="s">
        <v>31</v>
      </c>
      <c r="D23" s="8">
        <v>0.10757693546325002</v>
      </c>
      <c r="E23" s="8">
        <v>7.4786104867499981E-3</v>
      </c>
      <c r="F23" s="8">
        <v>8.4800194803868634E-2</v>
      </c>
      <c r="G23" s="8">
        <v>8.0964975038686354E-3</v>
      </c>
      <c r="H23" s="8">
        <v>0.38000000000000006</v>
      </c>
      <c r="I23" s="8">
        <v>1.999999999999999E-2</v>
      </c>
      <c r="J23" s="8">
        <v>0.31066109690500004</v>
      </c>
      <c r="K23" s="8">
        <v>2.9661096905000017E-2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8.1879999999999994E-2</v>
      </c>
      <c r="S23" s="8">
        <v>7.1200000000000013E-3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7.671E-2</v>
      </c>
      <c r="AA23" s="8">
        <v>1.7100000000000032E-3</v>
      </c>
      <c r="AB23" s="8">
        <v>0</v>
      </c>
      <c r="AC23" s="8">
        <v>0</v>
      </c>
      <c r="AD23" s="8">
        <v>0</v>
      </c>
      <c r="AE23" s="8">
        <v>0</v>
      </c>
      <c r="AF23" s="8">
        <v>4.9094400000000003E-2</v>
      </c>
      <c r="AG23" s="8">
        <v>1.0944000000000023E-3</v>
      </c>
      <c r="AH23" s="8"/>
      <c r="AI23" s="8"/>
      <c r="AJ23" s="8"/>
    </row>
    <row r="24" spans="1:36" ht="14.4" x14ac:dyDescent="0.3">
      <c r="A24" s="1">
        <v>6</v>
      </c>
      <c r="B24" s="1">
        <v>1477</v>
      </c>
      <c r="C24" s="1" t="s">
        <v>32</v>
      </c>
      <c r="D24" s="8">
        <v>0.40048921338249999</v>
      </c>
      <c r="E24" s="8">
        <v>2.7841496117500003E-2</v>
      </c>
      <c r="F24" s="8">
        <v>2.3163842685898857</v>
      </c>
      <c r="G24" s="8">
        <v>0.22116222128988539</v>
      </c>
      <c r="H24" s="8">
        <v>0.9405</v>
      </c>
      <c r="I24" s="8">
        <v>4.9499999999999988E-2</v>
      </c>
      <c r="J24" s="8">
        <v>4.0728664804200001</v>
      </c>
      <c r="K24" s="8">
        <v>0.38886648041999994</v>
      </c>
      <c r="L24" s="8">
        <v>1.0690721733349999</v>
      </c>
      <c r="M24" s="8">
        <v>0.10207217333500003</v>
      </c>
      <c r="N24" s="8">
        <v>3.795870330000001</v>
      </c>
      <c r="O24" s="8">
        <v>0.11055933000000007</v>
      </c>
      <c r="P24" s="8">
        <v>4.3635600000000005</v>
      </c>
      <c r="Q24" s="8">
        <v>0.37944</v>
      </c>
      <c r="R24" s="8">
        <v>0.71944000000000008</v>
      </c>
      <c r="S24" s="8">
        <v>6.2560000000000004E-2</v>
      </c>
      <c r="T24" s="8">
        <v>7.8190800000000005</v>
      </c>
      <c r="U24" s="8">
        <v>0.67992000000000008</v>
      </c>
      <c r="V24" s="8">
        <v>0.56396000000000002</v>
      </c>
      <c r="W24" s="8">
        <v>4.9040000000000028E-2</v>
      </c>
      <c r="X24" s="8">
        <v>4.6629452000000002</v>
      </c>
      <c r="Y24" s="8">
        <v>0.10394520000000007</v>
      </c>
      <c r="Z24" s="8">
        <v>9.0998516000000009</v>
      </c>
      <c r="AA24" s="8">
        <v>0.20285160000000069</v>
      </c>
      <c r="AB24" s="8">
        <v>2.8401700000000005</v>
      </c>
      <c r="AC24" s="8">
        <v>0.13382999999999989</v>
      </c>
      <c r="AD24" s="8">
        <v>6.5618050000000006</v>
      </c>
      <c r="AE24" s="8">
        <v>0.30919499999999989</v>
      </c>
      <c r="AF24" s="8">
        <v>0.33854680000000004</v>
      </c>
      <c r="AG24" s="8">
        <v>7.5468000000000202E-3</v>
      </c>
      <c r="AH24" s="8"/>
      <c r="AI24" s="8"/>
      <c r="AJ24" s="8"/>
    </row>
    <row r="25" spans="1:36" ht="14.4" x14ac:dyDescent="0.3">
      <c r="A25" s="1">
        <v>7</v>
      </c>
      <c r="B25" s="1">
        <v>1761</v>
      </c>
      <c r="C25" s="1" t="s">
        <v>33</v>
      </c>
      <c r="D25" s="8">
        <v>0.20194266832575</v>
      </c>
      <c r="E25" s="8">
        <v>1.4038795124250006E-2</v>
      </c>
      <c r="F25" s="8">
        <v>0.15918633059673587</v>
      </c>
      <c r="G25" s="8">
        <v>1.519868829673586E-2</v>
      </c>
      <c r="H25" s="8">
        <v>0</v>
      </c>
      <c r="I25" s="8">
        <v>0</v>
      </c>
      <c r="J25" s="8">
        <v>0.49307775523000003</v>
      </c>
      <c r="K25" s="8">
        <v>4.707775522999999E-2</v>
      </c>
      <c r="L25" s="8">
        <v>1.7091888107300004</v>
      </c>
      <c r="M25" s="8">
        <v>0.16318881073000002</v>
      </c>
      <c r="N25" s="8">
        <v>1.9023368699999998</v>
      </c>
      <c r="O25" s="8">
        <v>5.5407870000000026E-2</v>
      </c>
      <c r="P25" s="8">
        <v>2.1868399999999997</v>
      </c>
      <c r="Q25" s="8">
        <v>0.19016</v>
      </c>
      <c r="R25" s="8">
        <v>0</v>
      </c>
      <c r="S25" s="8">
        <v>0</v>
      </c>
      <c r="T25" s="8">
        <v>1.4821200000000001</v>
      </c>
      <c r="U25" s="8">
        <v>0.12887999999999999</v>
      </c>
      <c r="V25" s="8">
        <v>1.16012</v>
      </c>
      <c r="W25" s="8">
        <v>0.10087999999999997</v>
      </c>
      <c r="X25" s="8">
        <v>0.3007032</v>
      </c>
      <c r="Y25" s="8">
        <v>6.7032000000000203E-3</v>
      </c>
      <c r="Z25" s="8">
        <v>0.78551040000000005</v>
      </c>
      <c r="AA25" s="8">
        <v>1.7510400000000037E-2</v>
      </c>
      <c r="AB25" s="8">
        <v>0.209145</v>
      </c>
      <c r="AC25" s="8">
        <v>9.8550000000000026E-3</v>
      </c>
      <c r="AD25" s="8">
        <v>0.45267000000000007</v>
      </c>
      <c r="AE25" s="8">
        <v>2.1329999999999988E-2</v>
      </c>
      <c r="AF25" s="8">
        <v>0.79369280000000009</v>
      </c>
      <c r="AG25" s="8">
        <v>1.7692800000000009E-2</v>
      </c>
      <c r="AH25" s="8"/>
      <c r="AI25" s="8"/>
      <c r="AJ25" s="8"/>
    </row>
    <row r="26" spans="1:36" ht="14.4" x14ac:dyDescent="0.3">
      <c r="A26" s="5"/>
      <c r="B26" s="6"/>
      <c r="C26" s="5" t="s">
        <v>25</v>
      </c>
      <c r="D26" s="9">
        <f>SUM(D19:D25)</f>
        <v>2.8630380274350249</v>
      </c>
      <c r="E26" s="9">
        <f t="shared" ref="E26:AG26" si="1">SUM(E19:E25)</f>
        <v>0.19903472917997506</v>
      </c>
      <c r="F26" s="9">
        <f t="shared" si="1"/>
        <v>7.6685411250224744</v>
      </c>
      <c r="G26" s="9">
        <f t="shared" si="1"/>
        <v>0.7321719510274749</v>
      </c>
      <c r="H26" s="9">
        <f t="shared" si="1"/>
        <v>3.4974499999999997</v>
      </c>
      <c r="I26" s="9">
        <f t="shared" si="1"/>
        <v>0.19354999999999994</v>
      </c>
      <c r="J26" s="9">
        <f t="shared" si="1"/>
        <v>6.0319108352800006</v>
      </c>
      <c r="K26" s="9">
        <f t="shared" si="1"/>
        <v>0.57591083527999998</v>
      </c>
      <c r="L26" s="9">
        <f t="shared" si="1"/>
        <v>3.7798942715950004</v>
      </c>
      <c r="M26" s="9">
        <f t="shared" si="1"/>
        <v>0.36089427159500009</v>
      </c>
      <c r="N26" s="9">
        <f t="shared" si="1"/>
        <v>9.0443033100000001</v>
      </c>
      <c r="O26" s="9">
        <f t="shared" si="1"/>
        <v>0.26342631000000011</v>
      </c>
      <c r="P26" s="9">
        <f t="shared" si="1"/>
        <v>11.545999999999999</v>
      </c>
      <c r="Q26" s="9">
        <f t="shared" si="1"/>
        <v>1.0040000000000002</v>
      </c>
      <c r="R26" s="9">
        <f t="shared" si="1"/>
        <v>0.90988000000000002</v>
      </c>
      <c r="S26" s="9">
        <f t="shared" si="1"/>
        <v>7.912000000000001E-2</v>
      </c>
      <c r="T26" s="9">
        <f t="shared" si="1"/>
        <v>11.630640000000001</v>
      </c>
      <c r="U26" s="9">
        <f t="shared" si="1"/>
        <v>1.01136</v>
      </c>
      <c r="V26" s="9">
        <f t="shared" si="1"/>
        <v>2.8510800000000001</v>
      </c>
      <c r="W26" s="9">
        <f t="shared" si="1"/>
        <v>0.24792000000000003</v>
      </c>
      <c r="X26" s="9">
        <f t="shared" si="1"/>
        <v>5.8831456000000006</v>
      </c>
      <c r="Y26" s="9">
        <f t="shared" si="1"/>
        <v>0.13114560000000017</v>
      </c>
      <c r="Z26" s="9">
        <f t="shared" si="1"/>
        <v>21.004220799999999</v>
      </c>
      <c r="AA26" s="9">
        <f t="shared" si="1"/>
        <v>0.46822080000000088</v>
      </c>
      <c r="AB26" s="9">
        <f t="shared" si="1"/>
        <v>4.2917700000000005</v>
      </c>
      <c r="AC26" s="9">
        <f t="shared" si="1"/>
        <v>0.20222999999999991</v>
      </c>
      <c r="AD26" s="9">
        <f t="shared" si="1"/>
        <v>11.06845</v>
      </c>
      <c r="AE26" s="9">
        <f t="shared" si="1"/>
        <v>0.52154999999999963</v>
      </c>
      <c r="AF26" s="9">
        <f t="shared" si="1"/>
        <v>2.3657364000000003</v>
      </c>
      <c r="AG26" s="9">
        <f t="shared" si="1"/>
        <v>5.2736400000000079E-2</v>
      </c>
      <c r="AH26" s="8"/>
      <c r="AI26" s="8"/>
      <c r="AJ26" s="8"/>
    </row>
    <row r="27" spans="1:36" ht="14.4" x14ac:dyDescent="0.3">
      <c r="C27" s="1" t="s">
        <v>34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14.4" x14ac:dyDescent="0.3">
      <c r="A28" s="1">
        <v>1</v>
      </c>
      <c r="B28" s="1">
        <v>1265</v>
      </c>
      <c r="C28" s="1" t="s">
        <v>35</v>
      </c>
      <c r="D28" s="8">
        <v>0.34214870509231493</v>
      </c>
      <c r="E28" s="8">
        <v>2.3785738856685001E-2</v>
      </c>
      <c r="F28" s="8">
        <v>0.43739047846205925</v>
      </c>
      <c r="G28" s="8">
        <v>4.1760881862059313E-2</v>
      </c>
      <c r="H28" s="8">
        <v>9.6899999999999986E-2</v>
      </c>
      <c r="I28" s="8">
        <v>5.1000000000000004E-3</v>
      </c>
      <c r="J28" s="8">
        <v>0.72634996678500008</v>
      </c>
      <c r="K28" s="8">
        <v>6.934996678500005E-2</v>
      </c>
      <c r="L28" s="8">
        <v>0.19015554686</v>
      </c>
      <c r="M28" s="8">
        <v>1.815554686000001E-2</v>
      </c>
      <c r="N28" s="8">
        <v>2.9131284000000002</v>
      </c>
      <c r="O28" s="8">
        <v>8.4848400000000046E-2</v>
      </c>
      <c r="P28" s="8">
        <v>3.3487999999999993</v>
      </c>
      <c r="Q28" s="8">
        <v>0.29120000000000013</v>
      </c>
      <c r="R28" s="8">
        <v>0</v>
      </c>
      <c r="S28" s="8">
        <v>0</v>
      </c>
      <c r="T28" s="8">
        <v>2.6201599999999998</v>
      </c>
      <c r="U28" s="8">
        <v>0.22784000000000004</v>
      </c>
      <c r="V28" s="8">
        <v>0.65964</v>
      </c>
      <c r="W28" s="8">
        <v>5.7360000000000022E-2</v>
      </c>
      <c r="X28" s="8">
        <v>0.3538888</v>
      </c>
      <c r="Y28" s="8">
        <v>7.8888000000000014E-3</v>
      </c>
      <c r="Z28" s="8">
        <v>0.76198599999999994</v>
      </c>
      <c r="AA28" s="8">
        <v>1.6986000000000057E-2</v>
      </c>
      <c r="AB28" s="8">
        <v>5.2525000000000009E-2</v>
      </c>
      <c r="AC28" s="8">
        <v>2.474999999999998E-3</v>
      </c>
      <c r="AD28" s="8">
        <v>7.3535000000000003E-2</v>
      </c>
      <c r="AE28" s="8">
        <v>3.4649999999999959E-3</v>
      </c>
      <c r="AF28" s="8">
        <v>9.9211600000000011E-2</v>
      </c>
      <c r="AG28" s="8">
        <v>2.2116000000000011E-3</v>
      </c>
      <c r="AH28" s="8"/>
      <c r="AI28" s="8"/>
      <c r="AJ28" s="8"/>
    </row>
    <row r="29" spans="1:36" ht="14.4" x14ac:dyDescent="0.3">
      <c r="A29" s="1">
        <v>2</v>
      </c>
      <c r="B29" s="1">
        <v>1640</v>
      </c>
      <c r="C29" s="1" t="s">
        <v>36</v>
      </c>
      <c r="D29" s="8">
        <v>0</v>
      </c>
      <c r="E29" s="8">
        <v>0</v>
      </c>
      <c r="F29" s="8">
        <v>0.92536352926326826</v>
      </c>
      <c r="G29" s="8">
        <v>8.835125346326822E-2</v>
      </c>
      <c r="H29" s="8">
        <v>0</v>
      </c>
      <c r="I29" s="8">
        <v>0</v>
      </c>
      <c r="J29" s="8">
        <v>0.18131110281999999</v>
      </c>
      <c r="K29" s="8">
        <v>1.7311102820000007E-2</v>
      </c>
      <c r="L29" s="8">
        <v>0</v>
      </c>
      <c r="M29" s="8">
        <v>0</v>
      </c>
      <c r="N29" s="8">
        <v>0</v>
      </c>
      <c r="O29" s="8">
        <v>0</v>
      </c>
      <c r="P29" s="8">
        <v>0.22631999999999999</v>
      </c>
      <c r="Q29" s="8">
        <v>1.9680000000000003E-2</v>
      </c>
      <c r="R29" s="8">
        <v>0.45079999999999992</v>
      </c>
      <c r="S29" s="8">
        <v>3.9200000000000013E-2</v>
      </c>
      <c r="T29" s="8">
        <v>0.40939999999999999</v>
      </c>
      <c r="U29" s="8">
        <v>3.5600000000000021E-2</v>
      </c>
      <c r="V29" s="8">
        <v>0</v>
      </c>
      <c r="W29" s="8">
        <v>0</v>
      </c>
      <c r="X29" s="8">
        <v>0.53901560000000004</v>
      </c>
      <c r="Y29" s="8">
        <v>1.2015600000000015E-2</v>
      </c>
      <c r="Z29" s="8">
        <v>0.46332840000000003</v>
      </c>
      <c r="AA29" s="8">
        <v>1.0328400000000015E-2</v>
      </c>
      <c r="AB29" s="8">
        <v>0.356215</v>
      </c>
      <c r="AC29" s="8">
        <v>1.6784999999999994E-2</v>
      </c>
      <c r="AD29" s="8">
        <v>0.45267000000000007</v>
      </c>
      <c r="AE29" s="8">
        <v>2.1329999999999988E-2</v>
      </c>
      <c r="AF29" s="8">
        <v>0.30684</v>
      </c>
      <c r="AG29" s="8">
        <v>6.8400000000000127E-3</v>
      </c>
      <c r="AH29" s="8"/>
      <c r="AI29" s="8"/>
      <c r="AJ29" s="8"/>
    </row>
    <row r="30" spans="1:36" ht="14.4" x14ac:dyDescent="0.3">
      <c r="A30" s="1">
        <v>3</v>
      </c>
      <c r="B30" s="1">
        <v>1648</v>
      </c>
      <c r="C30" s="1" t="s">
        <v>37</v>
      </c>
      <c r="D30" s="8">
        <v>0</v>
      </c>
      <c r="E30" s="8">
        <v>0</v>
      </c>
      <c r="F30" s="8">
        <v>3.2521618568641544</v>
      </c>
      <c r="G30" s="8">
        <v>0.31050778146415503</v>
      </c>
      <c r="H30" s="8">
        <v>0</v>
      </c>
      <c r="I30" s="8">
        <v>0</v>
      </c>
      <c r="J30" s="8">
        <v>0.55388330800500007</v>
      </c>
      <c r="K30" s="8">
        <v>5.2883308005000018E-2</v>
      </c>
      <c r="L30" s="8">
        <v>0</v>
      </c>
      <c r="M30" s="8">
        <v>0</v>
      </c>
      <c r="N30" s="8">
        <v>0</v>
      </c>
      <c r="O30" s="8">
        <v>0</v>
      </c>
      <c r="P30" s="8">
        <v>0.25484000000000001</v>
      </c>
      <c r="Q30" s="8">
        <v>2.2160000000000013E-2</v>
      </c>
      <c r="R30" s="8">
        <v>0.24012</v>
      </c>
      <c r="S30" s="8">
        <v>2.088000000000001E-2</v>
      </c>
      <c r="T30" s="8">
        <v>0.34315999999999997</v>
      </c>
      <c r="U30" s="8">
        <v>2.9840000000000005E-2</v>
      </c>
      <c r="V30" s="8">
        <v>0</v>
      </c>
      <c r="W30" s="8">
        <v>0</v>
      </c>
      <c r="X30" s="8">
        <v>0.67607080000000008</v>
      </c>
      <c r="Y30" s="8">
        <v>1.5070800000000051E-2</v>
      </c>
      <c r="Z30" s="8">
        <v>1.1455360000000001</v>
      </c>
      <c r="AA30" s="8">
        <v>2.5536000000000003E-2</v>
      </c>
      <c r="AB30" s="8">
        <v>0.23493</v>
      </c>
      <c r="AC30" s="8">
        <v>1.1069999999999997E-2</v>
      </c>
      <c r="AD30" s="8">
        <v>3.2622800000000001</v>
      </c>
      <c r="AE30" s="8">
        <v>0.15371999999999986</v>
      </c>
      <c r="AF30" s="8">
        <v>0.58606439999999993</v>
      </c>
      <c r="AG30" s="8">
        <v>1.3064400000000032E-2</v>
      </c>
      <c r="AH30" s="8"/>
      <c r="AI30" s="8"/>
      <c r="AJ30" s="8"/>
    </row>
    <row r="31" spans="1:36" ht="14.4" x14ac:dyDescent="0.3">
      <c r="A31" s="1">
        <v>4</v>
      </c>
      <c r="B31" s="1">
        <v>1855</v>
      </c>
      <c r="C31" s="1" t="s">
        <v>38</v>
      </c>
      <c r="D31" s="8">
        <v>25.105509990065997</v>
      </c>
      <c r="E31" s="8">
        <v>1.7453028335339997</v>
      </c>
      <c r="F31" s="8">
        <v>18.578931610570383</v>
      </c>
      <c r="G31" s="8">
        <v>0.67838972817038368</v>
      </c>
      <c r="H31" s="8">
        <v>1.48295</v>
      </c>
      <c r="I31" s="8">
        <v>7.8049999999999953E-2</v>
      </c>
      <c r="J31" s="8">
        <v>10.06497731752</v>
      </c>
      <c r="K31" s="8">
        <v>0.96097731752000026</v>
      </c>
      <c r="L31" s="8">
        <v>13.73321048311</v>
      </c>
      <c r="M31" s="8">
        <v>1.31121048311</v>
      </c>
      <c r="N31" s="8">
        <v>15.790126600000001</v>
      </c>
      <c r="O31" s="8">
        <v>0.45990660000000005</v>
      </c>
      <c r="P31" s="8">
        <v>6.3112000000000004</v>
      </c>
      <c r="Q31" s="8">
        <v>0.54879999999999995</v>
      </c>
      <c r="R31" s="8">
        <v>5.0498799999999999</v>
      </c>
      <c r="S31" s="8">
        <v>0.43911999999999995</v>
      </c>
      <c r="T31" s="8">
        <v>10.02984</v>
      </c>
      <c r="U31" s="8">
        <v>0.87216000000000005</v>
      </c>
      <c r="V31" s="8">
        <v>16.08344</v>
      </c>
      <c r="W31" s="8">
        <v>1.3985599999999998</v>
      </c>
      <c r="X31" s="8">
        <v>14.4613692</v>
      </c>
      <c r="Y31" s="8">
        <v>0.32236920000000069</v>
      </c>
      <c r="Z31" s="8">
        <v>8.6856176000000005</v>
      </c>
      <c r="AA31" s="8">
        <v>0.1936176000000005</v>
      </c>
      <c r="AB31" s="8">
        <v>3.1171199999999999</v>
      </c>
      <c r="AC31" s="8">
        <v>0.1468799999999999</v>
      </c>
      <c r="AD31" s="8">
        <v>9.4487699999999997</v>
      </c>
      <c r="AE31" s="8">
        <v>0.44522999999999957</v>
      </c>
      <c r="AF31" s="8">
        <v>6.8504592000000004</v>
      </c>
      <c r="AG31" s="8">
        <v>0.28645920000000036</v>
      </c>
      <c r="AH31" s="8"/>
      <c r="AI31" s="8"/>
      <c r="AJ31" s="8"/>
    </row>
    <row r="32" spans="1:36" ht="14.4" x14ac:dyDescent="0.3">
      <c r="A32" s="1">
        <v>5</v>
      </c>
      <c r="B32" s="1">
        <v>1864</v>
      </c>
      <c r="C32" s="1" t="s">
        <v>39</v>
      </c>
      <c r="D32" s="8">
        <v>17.818137679097255</v>
      </c>
      <c r="E32" s="8">
        <v>1.2386940632527494</v>
      </c>
      <c r="F32" s="8">
        <v>14.045590160409191</v>
      </c>
      <c r="G32" s="8">
        <v>1.3410356655091897</v>
      </c>
      <c r="H32" s="8">
        <v>0.82745000000000013</v>
      </c>
      <c r="I32" s="8">
        <v>4.3549999999999978E-2</v>
      </c>
      <c r="J32" s="8">
        <v>7.9931663011500005</v>
      </c>
      <c r="K32" s="8">
        <v>0.76316630115000006</v>
      </c>
      <c r="L32" s="8">
        <v>10.758160619154999</v>
      </c>
      <c r="M32" s="8">
        <v>1.0271606191549996</v>
      </c>
      <c r="N32" s="8">
        <v>9.889435820000001</v>
      </c>
      <c r="O32" s="8">
        <v>0.28804182000000011</v>
      </c>
      <c r="P32" s="8">
        <v>5.4482400000000011</v>
      </c>
      <c r="Q32" s="8">
        <v>0.47375999999999996</v>
      </c>
      <c r="R32" s="8">
        <v>4.5181199999999997</v>
      </c>
      <c r="S32" s="8">
        <v>0.3928799999999999</v>
      </c>
      <c r="T32" s="8">
        <v>7.7537600000000007</v>
      </c>
      <c r="U32" s="8">
        <v>0.67424000000000017</v>
      </c>
      <c r="V32" s="8">
        <v>11.598440000000002</v>
      </c>
      <c r="W32" s="8">
        <v>1.0085600000000001</v>
      </c>
      <c r="X32" s="8">
        <v>10.957256399999999</v>
      </c>
      <c r="Y32" s="8">
        <v>0.24425640000000026</v>
      </c>
      <c r="Z32" s="8">
        <v>6.3802264000000006</v>
      </c>
      <c r="AA32" s="8">
        <v>0.1422264000000002</v>
      </c>
      <c r="AB32" s="8">
        <v>2.4658099999999998</v>
      </c>
      <c r="AC32" s="8">
        <v>0.11619000000000002</v>
      </c>
      <c r="AD32" s="8">
        <v>7.1968800000000002</v>
      </c>
      <c r="AE32" s="8">
        <v>0.33911999999999987</v>
      </c>
      <c r="AF32" s="8">
        <v>4.1832519999999995</v>
      </c>
      <c r="AG32" s="8">
        <v>9.3252000000000113E-2</v>
      </c>
      <c r="AH32" s="8"/>
      <c r="AI32" s="8"/>
      <c r="AJ32" s="8"/>
    </row>
    <row r="33" spans="1:36" ht="14.4" x14ac:dyDescent="0.3">
      <c r="A33" s="1">
        <v>6</v>
      </c>
      <c r="B33" s="1">
        <v>1875</v>
      </c>
      <c r="C33" s="1" t="s">
        <v>40</v>
      </c>
      <c r="D33" s="8">
        <v>0</v>
      </c>
      <c r="E33" s="8">
        <v>0</v>
      </c>
      <c r="F33" s="8">
        <v>1.3374627215557531</v>
      </c>
      <c r="G33" s="8">
        <v>0.12769739045575279</v>
      </c>
      <c r="H33" s="8">
        <v>0</v>
      </c>
      <c r="I33" s="8">
        <v>0</v>
      </c>
      <c r="J33" s="8">
        <v>0.33608887352</v>
      </c>
      <c r="K33" s="8">
        <v>3.2088873520000005E-2</v>
      </c>
      <c r="L33" s="8">
        <v>0.85901662738500006</v>
      </c>
      <c r="M33" s="8">
        <v>8.201662738500004E-2</v>
      </c>
      <c r="N33" s="8">
        <v>0.48418754999999997</v>
      </c>
      <c r="O33" s="8">
        <v>1.4102550000000019E-2</v>
      </c>
      <c r="P33" s="8">
        <v>0.55659999999999998</v>
      </c>
      <c r="Q33" s="8">
        <v>4.8399999999999999E-2</v>
      </c>
      <c r="R33" s="8">
        <v>0.54279999999999995</v>
      </c>
      <c r="S33" s="8">
        <v>4.720000000000002E-2</v>
      </c>
      <c r="T33" s="8">
        <v>0.48760000000000003</v>
      </c>
      <c r="U33" s="8">
        <v>4.2400000000000021E-2</v>
      </c>
      <c r="V33" s="8">
        <v>0.37444000000000005</v>
      </c>
      <c r="W33" s="8">
        <v>3.2560000000000006E-2</v>
      </c>
      <c r="X33" s="8">
        <v>0.28127000000000002</v>
      </c>
      <c r="Y33" s="8">
        <v>6.2700000000000264E-3</v>
      </c>
      <c r="Z33" s="8">
        <v>0.6719795999999999</v>
      </c>
      <c r="AA33" s="8">
        <v>1.4979600000000037E-2</v>
      </c>
      <c r="AB33" s="8">
        <v>0.13465499999999997</v>
      </c>
      <c r="AC33" s="8">
        <v>6.3450000000000034E-3</v>
      </c>
      <c r="AD33" s="8">
        <v>1.0753299999999999</v>
      </c>
      <c r="AE33" s="8">
        <v>5.0669999999999993E-2</v>
      </c>
      <c r="AF33" s="8">
        <v>5.3988075999999996</v>
      </c>
      <c r="AG33" s="8">
        <v>0.23180760000000067</v>
      </c>
      <c r="AH33" s="8"/>
      <c r="AI33" s="8"/>
      <c r="AJ33" s="8"/>
    </row>
    <row r="34" spans="1:36" ht="14.4" x14ac:dyDescent="0.3">
      <c r="A34" s="1">
        <v>7</v>
      </c>
      <c r="B34" s="1">
        <v>1881</v>
      </c>
      <c r="C34" s="1" t="s">
        <v>41</v>
      </c>
      <c r="D34" s="8">
        <v>42.911637687656999</v>
      </c>
      <c r="E34" s="8">
        <v>2.0970519254570021</v>
      </c>
      <c r="F34" s="8">
        <v>53.300377119129898</v>
      </c>
      <c r="G34" s="8">
        <v>2.7573199443299004</v>
      </c>
      <c r="H34" s="8">
        <v>3.4960000000000004</v>
      </c>
      <c r="I34" s="8">
        <v>0.18399999999999994</v>
      </c>
      <c r="J34" s="8">
        <v>21.338326802005</v>
      </c>
      <c r="K34" s="8">
        <v>2.0373268020050013</v>
      </c>
      <c r="L34" s="8">
        <v>6.4409663721299992</v>
      </c>
      <c r="M34" s="8">
        <v>0.61496637213000005</v>
      </c>
      <c r="N34" s="8">
        <v>20.453532970000001</v>
      </c>
      <c r="O34" s="8">
        <v>0.59573397000000128</v>
      </c>
      <c r="P34" s="8">
        <v>11.672040000000001</v>
      </c>
      <c r="Q34" s="8">
        <v>1.0149600000000003</v>
      </c>
      <c r="R34" s="8">
        <v>8.4161599999999996</v>
      </c>
      <c r="S34" s="8">
        <v>0.73184000000000005</v>
      </c>
      <c r="T34" s="8">
        <v>11.04</v>
      </c>
      <c r="U34" s="8">
        <v>0.96</v>
      </c>
      <c r="V34" s="8">
        <v>4.3377999999999997</v>
      </c>
      <c r="W34" s="8">
        <v>0.37719999999999998</v>
      </c>
      <c r="X34" s="8">
        <v>20.911146000000002</v>
      </c>
      <c r="Y34" s="8">
        <v>0.46614600000000017</v>
      </c>
      <c r="Z34" s="8">
        <v>20.869211200000002</v>
      </c>
      <c r="AA34" s="8">
        <v>0.4652112000000006</v>
      </c>
      <c r="AB34" s="8">
        <v>6.7107850000000004</v>
      </c>
      <c r="AC34" s="8">
        <v>0.31621499999999969</v>
      </c>
      <c r="AD34" s="8">
        <v>25.723879999999998</v>
      </c>
      <c r="AE34" s="8">
        <v>1.2121199999999988</v>
      </c>
      <c r="AF34" s="8">
        <v>0.1800128</v>
      </c>
      <c r="AG34" s="8">
        <v>4.0128000000000108E-3</v>
      </c>
      <c r="AH34" s="8"/>
      <c r="AI34" s="8"/>
      <c r="AJ34" s="8"/>
    </row>
    <row r="35" spans="1:36" ht="14.4" x14ac:dyDescent="0.3">
      <c r="A35" s="1">
        <v>8</v>
      </c>
      <c r="B35" s="1">
        <v>1898</v>
      </c>
      <c r="C35" s="1" t="s">
        <v>42</v>
      </c>
      <c r="D35" s="8">
        <v>0</v>
      </c>
      <c r="E35" s="8">
        <v>0</v>
      </c>
      <c r="F35" s="8">
        <v>17.18493542581205</v>
      </c>
      <c r="G35" s="8">
        <v>0.54529467271205156</v>
      </c>
      <c r="H35" s="8">
        <v>0</v>
      </c>
      <c r="I35" s="8">
        <v>0</v>
      </c>
      <c r="J35" s="8">
        <v>5.1916886514799998</v>
      </c>
      <c r="K35" s="8">
        <v>0.49568865148000008</v>
      </c>
      <c r="L35" s="8">
        <v>1.148672169695</v>
      </c>
      <c r="M35" s="8">
        <v>0.10967216969500004</v>
      </c>
      <c r="N35" s="8">
        <v>0.17446552000000001</v>
      </c>
      <c r="O35" s="8">
        <v>5.081520000000006E-3</v>
      </c>
      <c r="P35" s="8">
        <v>2.5686399999999998</v>
      </c>
      <c r="Q35" s="8">
        <v>0.22336</v>
      </c>
      <c r="R35" s="8">
        <v>1.93384</v>
      </c>
      <c r="S35" s="8">
        <v>0.16815999999999998</v>
      </c>
      <c r="T35" s="8">
        <v>2.3147199999999999</v>
      </c>
      <c r="U35" s="8">
        <v>0.20128000000000013</v>
      </c>
      <c r="V35" s="8">
        <v>0.91264000000000001</v>
      </c>
      <c r="W35" s="8">
        <v>7.9360000000000042E-2</v>
      </c>
      <c r="X35" s="8">
        <v>5.4658431999999992</v>
      </c>
      <c r="Y35" s="8">
        <v>0.12184320000000026</v>
      </c>
      <c r="Z35" s="8">
        <v>5.1129771999999996</v>
      </c>
      <c r="AA35" s="8">
        <v>0.11397720000000033</v>
      </c>
      <c r="AB35" s="8">
        <v>1.54901</v>
      </c>
      <c r="AC35" s="8">
        <v>7.2989999999999999E-2</v>
      </c>
      <c r="AD35" s="8">
        <v>6.559895</v>
      </c>
      <c r="AE35" s="8">
        <v>0.30910499999999974</v>
      </c>
      <c r="AF35" s="8">
        <v>0.20149160000000002</v>
      </c>
      <c r="AG35" s="8">
        <v>4.4916000000000122E-3</v>
      </c>
      <c r="AH35" s="8"/>
      <c r="AI35" s="8"/>
      <c r="AJ35" s="8"/>
    </row>
    <row r="36" spans="1:36" ht="14.4" x14ac:dyDescent="0.3">
      <c r="A36" s="1">
        <v>9</v>
      </c>
      <c r="B36" s="1">
        <v>1901</v>
      </c>
      <c r="C36" s="1" t="s">
        <v>43</v>
      </c>
      <c r="D36" s="8">
        <v>1.6174286612632498</v>
      </c>
      <c r="E36" s="8">
        <v>0.11244156468675004</v>
      </c>
      <c r="F36" s="8">
        <v>1.2749783674897441</v>
      </c>
      <c r="G36" s="8">
        <v>0.12173155018974424</v>
      </c>
      <c r="H36" s="8">
        <v>1.8249500000000001</v>
      </c>
      <c r="I36" s="8">
        <v>9.6049999999999969E-2</v>
      </c>
      <c r="J36" s="8">
        <v>0.60916108325500007</v>
      </c>
      <c r="K36" s="8">
        <v>5.8161083255000023E-2</v>
      </c>
      <c r="L36" s="8">
        <v>0.23548332256500001</v>
      </c>
      <c r="M36" s="8">
        <v>2.2483322565000005E-2</v>
      </c>
      <c r="N36" s="8">
        <v>5.6461911699999989</v>
      </c>
      <c r="O36" s="8">
        <v>0.16445217000000012</v>
      </c>
      <c r="P36" s="8">
        <v>1.75444</v>
      </c>
      <c r="Q36" s="8">
        <v>0.15256000000000003</v>
      </c>
      <c r="R36" s="8">
        <v>0.64307999999999987</v>
      </c>
      <c r="S36" s="8">
        <v>5.5920000000000025E-2</v>
      </c>
      <c r="T36" s="8">
        <v>1.1187199999999999</v>
      </c>
      <c r="U36" s="8">
        <v>9.7280000000000033E-2</v>
      </c>
      <c r="V36" s="8">
        <v>0.25392000000000003</v>
      </c>
      <c r="W36" s="8">
        <v>2.2080000000000002E-2</v>
      </c>
      <c r="X36" s="8">
        <v>0.9102920000000001</v>
      </c>
      <c r="Y36" s="8">
        <v>2.0292000000000032E-2</v>
      </c>
      <c r="Z36" s="8">
        <v>0.41116560000000008</v>
      </c>
      <c r="AA36" s="8">
        <v>9.1656000000000237E-3</v>
      </c>
      <c r="AB36" s="8">
        <v>0.57491000000000003</v>
      </c>
      <c r="AC36" s="8">
        <v>2.7090000000000003E-2</v>
      </c>
      <c r="AD36" s="8">
        <v>0.27312999999999998</v>
      </c>
      <c r="AE36" s="8">
        <v>1.2869999999999993E-2</v>
      </c>
      <c r="AF36" s="8">
        <v>0.70470919999999992</v>
      </c>
      <c r="AG36" s="8">
        <v>1.5709200000000034E-2</v>
      </c>
      <c r="AH36" s="8"/>
      <c r="AI36" s="8"/>
      <c r="AJ36" s="8"/>
    </row>
    <row r="37" spans="1:36" ht="14.4" x14ac:dyDescent="0.3">
      <c r="A37" s="1">
        <v>10</v>
      </c>
      <c r="B37" s="1">
        <v>1923</v>
      </c>
      <c r="C37" s="1" t="s">
        <v>44</v>
      </c>
      <c r="D37" s="8">
        <v>1.8182632595930002</v>
      </c>
      <c r="E37" s="8">
        <v>0.12640332820699995</v>
      </c>
      <c r="F37" s="8">
        <v>0.69625423102123729</v>
      </c>
      <c r="G37" s="8">
        <v>6.6476505821237208E-2</v>
      </c>
      <c r="H37" s="8">
        <v>0.27549999999999997</v>
      </c>
      <c r="I37" s="8">
        <v>1.4499999999999985E-2</v>
      </c>
      <c r="J37" s="8">
        <v>1.159727724745</v>
      </c>
      <c r="K37" s="8">
        <v>0.11072772474500003</v>
      </c>
      <c r="L37" s="8">
        <v>16.843138118675</v>
      </c>
      <c r="M37" s="8">
        <v>1.6081381186750008</v>
      </c>
      <c r="N37" s="8">
        <v>1.66304418</v>
      </c>
      <c r="O37" s="8">
        <v>4.8438179999999997E-2</v>
      </c>
      <c r="P37" s="8">
        <v>1.9117599999999999</v>
      </c>
      <c r="Q37" s="8">
        <v>0.16624000000000005</v>
      </c>
      <c r="R37" s="8">
        <v>2.4140800000000002</v>
      </c>
      <c r="S37" s="8">
        <v>0.20992000000000011</v>
      </c>
      <c r="T37" s="8">
        <v>12.45772</v>
      </c>
      <c r="U37" s="8">
        <v>1.0832800000000002</v>
      </c>
      <c r="V37" s="8">
        <v>27.209</v>
      </c>
      <c r="W37" s="8">
        <v>2.3659999999999997</v>
      </c>
      <c r="X37" s="8">
        <v>0.8376731999999999</v>
      </c>
      <c r="Y37" s="8">
        <v>1.8673200000000056E-2</v>
      </c>
      <c r="Z37" s="8">
        <v>0.95427240000000013</v>
      </c>
      <c r="AA37" s="8">
        <v>2.1272400000000025E-2</v>
      </c>
      <c r="AB37" s="8">
        <v>0.6990599999999999</v>
      </c>
      <c r="AC37" s="8">
        <v>3.2939999999999969E-2</v>
      </c>
      <c r="AD37" s="8">
        <v>0.82703000000000004</v>
      </c>
      <c r="AE37" s="8">
        <v>3.8970000000000005E-2</v>
      </c>
      <c r="AF37" s="8">
        <v>19.137610799999997</v>
      </c>
      <c r="AG37" s="8">
        <v>0.42661080000000062</v>
      </c>
      <c r="AH37" s="8"/>
      <c r="AI37" s="8"/>
      <c r="AJ37" s="8"/>
    </row>
    <row r="38" spans="1:36" ht="14.4" x14ac:dyDescent="0.3">
      <c r="A38" s="1">
        <v>11</v>
      </c>
      <c r="B38" s="1">
        <v>2154</v>
      </c>
      <c r="C38" s="1" t="s">
        <v>45</v>
      </c>
      <c r="D38" s="8">
        <v>2.4119881319654999</v>
      </c>
      <c r="E38" s="8">
        <v>0.16767831933449995</v>
      </c>
      <c r="F38" s="8">
        <v>1.9013096308656863</v>
      </c>
      <c r="G38" s="8">
        <v>0.1815319966656862</v>
      </c>
      <c r="H38" s="8">
        <v>2.96495</v>
      </c>
      <c r="I38" s="8">
        <v>0.15605000000000002</v>
      </c>
      <c r="J38" s="8">
        <v>4.2243275846050006</v>
      </c>
      <c r="K38" s="8">
        <v>0.40332758460500018</v>
      </c>
      <c r="L38" s="8">
        <v>0.70644996769500013</v>
      </c>
      <c r="M38" s="8">
        <v>6.7449967695000002E-2</v>
      </c>
      <c r="N38" s="8">
        <v>2.8250942999999999</v>
      </c>
      <c r="O38" s="8">
        <v>8.2284299999999977E-2</v>
      </c>
      <c r="P38" s="8">
        <v>3.2475999999999998</v>
      </c>
      <c r="Q38" s="8">
        <v>0.28239999999999998</v>
      </c>
      <c r="R38" s="8">
        <v>0.94115999999999989</v>
      </c>
      <c r="S38" s="8">
        <v>8.1840000000000024E-2</v>
      </c>
      <c r="T38" s="8">
        <v>0.88595999999999997</v>
      </c>
      <c r="U38" s="8">
        <v>7.7039999999999997E-2</v>
      </c>
      <c r="V38" s="8">
        <v>0.37075999999999998</v>
      </c>
      <c r="W38" s="8">
        <v>3.2240000000000019E-2</v>
      </c>
      <c r="X38" s="8">
        <v>3.0438527999999998</v>
      </c>
      <c r="Y38" s="8">
        <v>6.7852800000000046E-2</v>
      </c>
      <c r="Z38" s="8">
        <v>2.2307268000000002</v>
      </c>
      <c r="AA38" s="8">
        <v>4.9726800000000182E-2</v>
      </c>
      <c r="AB38" s="8">
        <v>2.3980050000000004</v>
      </c>
      <c r="AC38" s="8">
        <v>0.11299499999999996</v>
      </c>
      <c r="AD38" s="8">
        <v>0.86045499999999997</v>
      </c>
      <c r="AE38" s="8">
        <v>4.0544999999999998E-2</v>
      </c>
      <c r="AF38" s="8">
        <v>0.77732800000000013</v>
      </c>
      <c r="AG38" s="8">
        <v>1.732800000000001E-2</v>
      </c>
      <c r="AH38" s="8"/>
      <c r="AI38" s="8"/>
      <c r="AJ38" s="8"/>
    </row>
    <row r="39" spans="1:36" ht="14.4" x14ac:dyDescent="0.3">
      <c r="A39" s="1">
        <v>12</v>
      </c>
      <c r="B39" s="1">
        <v>2245</v>
      </c>
      <c r="C39" s="1" t="s">
        <v>46</v>
      </c>
      <c r="D39" s="8">
        <v>0</v>
      </c>
      <c r="E39" s="8">
        <v>0</v>
      </c>
      <c r="F39" s="8">
        <v>0.25886375255917793</v>
      </c>
      <c r="G39" s="8">
        <v>2.4715623959177938E-2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0.12171320000000001</v>
      </c>
      <c r="Y39" s="8">
        <v>2.7132000000000059E-3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/>
      <c r="AI39" s="8"/>
      <c r="AJ39" s="8"/>
    </row>
    <row r="40" spans="1:36" ht="14.4" x14ac:dyDescent="0.3">
      <c r="A40" s="1">
        <v>13</v>
      </c>
      <c r="B40" s="1">
        <v>2620</v>
      </c>
      <c r="C40" s="1" t="s">
        <v>47</v>
      </c>
      <c r="D40" s="8">
        <v>31.215</v>
      </c>
      <c r="E40" s="8">
        <v>0.89499999999999957</v>
      </c>
      <c r="F40" s="8">
        <v>0.36002889723747727</v>
      </c>
      <c r="G40" s="8">
        <v>3.4374603437477363E-2</v>
      </c>
      <c r="H40" s="8">
        <v>80.655000000000001</v>
      </c>
      <c r="I40" s="8">
        <v>4.2449999999999974</v>
      </c>
      <c r="J40" s="8">
        <v>27.799193173224996</v>
      </c>
      <c r="K40" s="8">
        <v>2.6541931732249999</v>
      </c>
      <c r="L40" s="8">
        <v>24.956809969870005</v>
      </c>
      <c r="M40" s="8">
        <v>2.3828099698700012</v>
      </c>
      <c r="N40" s="8">
        <v>1.67024182</v>
      </c>
      <c r="O40" s="8">
        <v>4.8647820000000008E-2</v>
      </c>
      <c r="P40" s="8">
        <v>7.8402399999999988</v>
      </c>
      <c r="Q40" s="8">
        <v>0.68176000000000014</v>
      </c>
      <c r="R40" s="8">
        <v>57.914919999999995</v>
      </c>
      <c r="S40" s="8">
        <v>5.0360800000000019</v>
      </c>
      <c r="T40" s="8">
        <v>4.1896800000000001</v>
      </c>
      <c r="U40" s="8">
        <v>0.3643200000000002</v>
      </c>
      <c r="V40" s="8">
        <v>9.69496</v>
      </c>
      <c r="W40" s="8">
        <v>0.84304000000000023</v>
      </c>
      <c r="X40" s="8">
        <v>22.512850800000006</v>
      </c>
      <c r="Y40" s="8">
        <v>0.50185080000000148</v>
      </c>
      <c r="Z40" s="8">
        <v>5.9649695999999999</v>
      </c>
      <c r="AA40" s="8">
        <v>0.13296960000000047</v>
      </c>
      <c r="AB40" s="8">
        <v>64.287734999999998</v>
      </c>
      <c r="AC40" s="8">
        <v>3.0292649999999988</v>
      </c>
      <c r="AD40" s="8">
        <v>12.139005000000003</v>
      </c>
      <c r="AE40" s="8">
        <v>0.57199500000000025</v>
      </c>
      <c r="AF40" s="8">
        <v>30.2513556</v>
      </c>
      <c r="AG40" s="8">
        <v>0.67435560000000194</v>
      </c>
      <c r="AH40" s="8"/>
      <c r="AI40" s="8"/>
      <c r="AJ40" s="8"/>
    </row>
    <row r="41" spans="1:36" ht="14.4" x14ac:dyDescent="0.3">
      <c r="A41" s="1">
        <v>14</v>
      </c>
      <c r="B41" s="1">
        <v>2645</v>
      </c>
      <c r="C41" s="1" t="s">
        <v>48</v>
      </c>
      <c r="D41" s="8">
        <v>1.1049442162685001</v>
      </c>
      <c r="E41" s="8">
        <v>7.5055783731499903E-2</v>
      </c>
      <c r="F41" s="8">
        <v>0.7590658840847343</v>
      </c>
      <c r="G41" s="8">
        <v>7.2473595726734286E-2</v>
      </c>
      <c r="H41" s="8">
        <v>11.029499999999999</v>
      </c>
      <c r="I41" s="8">
        <v>0.58049999999999979</v>
      </c>
      <c r="J41" s="8">
        <v>0.13929999363000001</v>
      </c>
      <c r="K41" s="8">
        <v>1.3299993630000007E-2</v>
      </c>
      <c r="L41" s="8">
        <v>1.2426443876200002</v>
      </c>
      <c r="M41" s="8">
        <v>0.11864438762000007</v>
      </c>
      <c r="N41" s="8">
        <v>0.16726479000000002</v>
      </c>
      <c r="O41" s="8">
        <v>4.8717900000000008E-3</v>
      </c>
      <c r="P41" s="8">
        <v>0.19228000000000001</v>
      </c>
      <c r="Q41" s="8">
        <v>1.6719999999999999E-2</v>
      </c>
      <c r="R41" s="8">
        <v>0.28336</v>
      </c>
      <c r="S41" s="8">
        <v>2.4639999999999995E-2</v>
      </c>
      <c r="T41" s="8">
        <v>0.17112000000000002</v>
      </c>
      <c r="U41" s="8">
        <v>1.4880000000000004E-2</v>
      </c>
      <c r="V41" s="8">
        <v>1.7976799999999999</v>
      </c>
      <c r="W41" s="8">
        <v>0.15632000000000001</v>
      </c>
      <c r="X41" s="8">
        <v>0.24035799999999999</v>
      </c>
      <c r="Y41" s="8">
        <v>5.3580000000000155E-3</v>
      </c>
      <c r="Z41" s="8">
        <v>0.43387176</v>
      </c>
      <c r="AA41" s="8">
        <v>9.6717600000000292E-3</v>
      </c>
      <c r="AB41" s="8">
        <v>0.21105499999999999</v>
      </c>
      <c r="AC41" s="8">
        <v>9.9449999999999955E-3</v>
      </c>
      <c r="AD41" s="8">
        <v>0.27886</v>
      </c>
      <c r="AE41" s="8">
        <v>1.3139999999999985E-2</v>
      </c>
      <c r="AF41" s="8">
        <v>4.5033884000000004</v>
      </c>
      <c r="AG41" s="8">
        <v>0.10038840000000038</v>
      </c>
      <c r="AH41" s="8"/>
      <c r="AI41" s="8"/>
      <c r="AJ41" s="8"/>
    </row>
    <row r="42" spans="1:36" ht="14.4" x14ac:dyDescent="0.3">
      <c r="A42" s="1">
        <v>15</v>
      </c>
      <c r="B42" s="1">
        <v>2846</v>
      </c>
      <c r="C42" s="1" t="s">
        <v>49</v>
      </c>
      <c r="D42" s="8">
        <v>0</v>
      </c>
      <c r="E42" s="8">
        <v>0</v>
      </c>
      <c r="F42" s="8">
        <v>0.47309582364263553</v>
      </c>
      <c r="G42" s="8">
        <v>4.5169933442635563E-2</v>
      </c>
      <c r="H42" s="8">
        <v>4.0754999999999999</v>
      </c>
      <c r="I42" s="8">
        <v>0.21449999999999991</v>
      </c>
      <c r="J42" s="8">
        <v>2.3736276692349998</v>
      </c>
      <c r="K42" s="8">
        <v>0.226627669235</v>
      </c>
      <c r="L42" s="8">
        <v>7.5962718748550015</v>
      </c>
      <c r="M42" s="8">
        <v>0.72527187485500011</v>
      </c>
      <c r="N42" s="8">
        <v>1.2396791600000001</v>
      </c>
      <c r="O42" s="8">
        <v>3.6107160000000027E-2</v>
      </c>
      <c r="P42" s="8">
        <v>2.6091199999999999</v>
      </c>
      <c r="Q42" s="8">
        <v>0.22687999999999997</v>
      </c>
      <c r="R42" s="8">
        <v>0.26035999999999998</v>
      </c>
      <c r="S42" s="8">
        <v>2.2640000000000007E-2</v>
      </c>
      <c r="T42" s="8">
        <v>1.0966399999999998</v>
      </c>
      <c r="U42" s="8">
        <v>9.536E-2</v>
      </c>
      <c r="V42" s="8">
        <v>5.1667199999999998</v>
      </c>
      <c r="W42" s="8">
        <v>0.4492799999999999</v>
      </c>
      <c r="X42" s="8">
        <v>0.18819520000000001</v>
      </c>
      <c r="Y42" s="8">
        <v>4.19520000000001E-3</v>
      </c>
      <c r="Z42" s="8">
        <v>2.5927980000000002</v>
      </c>
      <c r="AA42" s="8">
        <v>5.7798000000000016E-2</v>
      </c>
      <c r="AB42" s="8">
        <v>0</v>
      </c>
      <c r="AC42" s="8">
        <v>0</v>
      </c>
      <c r="AD42" s="8">
        <v>1.2099850000000001</v>
      </c>
      <c r="AE42" s="8">
        <v>5.7014999999999927E-2</v>
      </c>
      <c r="AF42" s="8">
        <v>3.1921588000000001</v>
      </c>
      <c r="AG42" s="8">
        <v>7.1158800000000078E-2</v>
      </c>
      <c r="AH42" s="8"/>
      <c r="AI42" s="8"/>
      <c r="AJ42" s="8"/>
    </row>
    <row r="43" spans="1:36" ht="14.4" x14ac:dyDescent="0.3">
      <c r="A43" s="1">
        <v>16</v>
      </c>
      <c r="B43" s="1">
        <v>2872</v>
      </c>
      <c r="C43" s="1" t="s">
        <v>50</v>
      </c>
      <c r="D43" s="8">
        <v>0</v>
      </c>
      <c r="E43" s="8">
        <v>0</v>
      </c>
      <c r="F43" s="8">
        <v>0.4091237468607698</v>
      </c>
      <c r="G43" s="8">
        <v>3.9062049360769763E-2</v>
      </c>
      <c r="H43" s="8">
        <v>2.0605500000000001</v>
      </c>
      <c r="I43" s="8">
        <v>0.10844999999999994</v>
      </c>
      <c r="J43" s="8">
        <v>1.971205465415</v>
      </c>
      <c r="K43" s="8">
        <v>0.18820546541500005</v>
      </c>
      <c r="L43" s="8">
        <v>5.2480719822350004</v>
      </c>
      <c r="M43" s="8">
        <v>0.50107198223500005</v>
      </c>
      <c r="N43" s="8">
        <v>0.79390751999999998</v>
      </c>
      <c r="O43" s="8">
        <v>2.3123520000000009E-2</v>
      </c>
      <c r="P43" s="8">
        <v>0.91264000000000001</v>
      </c>
      <c r="Q43" s="8">
        <v>7.9360000000000042E-2</v>
      </c>
      <c r="R43" s="8">
        <v>0.34592000000000001</v>
      </c>
      <c r="S43" s="8">
        <v>3.0079999999999996E-2</v>
      </c>
      <c r="T43" s="8">
        <v>0.44344</v>
      </c>
      <c r="U43" s="8">
        <v>3.8560000000000011E-2</v>
      </c>
      <c r="V43" s="8">
        <v>1.3680399999999999</v>
      </c>
      <c r="W43" s="8">
        <v>0.11896000000000007</v>
      </c>
      <c r="X43" s="8">
        <v>0.1360324</v>
      </c>
      <c r="Y43" s="8">
        <v>3.0324000000000045E-3</v>
      </c>
      <c r="Z43" s="8">
        <v>0.49605799999999994</v>
      </c>
      <c r="AA43" s="8">
        <v>1.1058000000000012E-2</v>
      </c>
      <c r="AB43" s="8">
        <v>0</v>
      </c>
      <c r="AC43" s="8">
        <v>0</v>
      </c>
      <c r="AD43" s="8">
        <v>0.23779500000000001</v>
      </c>
      <c r="AE43" s="8">
        <v>1.1204999999999993E-2</v>
      </c>
      <c r="AF43" s="8">
        <v>1.3429364000000001</v>
      </c>
      <c r="AG43" s="8">
        <v>2.9936400000000085E-2</v>
      </c>
      <c r="AH43" s="8"/>
      <c r="AI43" s="8"/>
      <c r="AJ43" s="8"/>
    </row>
    <row r="44" spans="1:36" ht="14.4" x14ac:dyDescent="0.3">
      <c r="A44" s="5"/>
      <c r="C44" s="1" t="s">
        <v>25</v>
      </c>
      <c r="D44" s="9">
        <f>SUM(D28:D43)</f>
        <v>124.34505833100282</v>
      </c>
      <c r="E44" s="9">
        <f t="shared" ref="E44:AG44" si="2">SUM(E28:E43)</f>
        <v>6.4814135570601854</v>
      </c>
      <c r="F44" s="9">
        <f t="shared" si="2"/>
        <v>115.19493323582823</v>
      </c>
      <c r="G44" s="9">
        <f t="shared" si="2"/>
        <v>6.4758931765702235</v>
      </c>
      <c r="H44" s="9">
        <f t="shared" si="2"/>
        <v>108.78925000000001</v>
      </c>
      <c r="I44" s="9">
        <f t="shared" si="2"/>
        <v>5.7257499999999979</v>
      </c>
      <c r="J44" s="9">
        <f t="shared" si="2"/>
        <v>84.662335017395009</v>
      </c>
      <c r="K44" s="9">
        <f t="shared" si="2"/>
        <v>8.0833350173950027</v>
      </c>
      <c r="L44" s="9">
        <f t="shared" si="2"/>
        <v>89.959051441850022</v>
      </c>
      <c r="M44" s="9">
        <f t="shared" si="2"/>
        <v>8.5890514418500015</v>
      </c>
      <c r="N44" s="9">
        <f t="shared" si="2"/>
        <v>63.710299799999994</v>
      </c>
      <c r="O44" s="9">
        <f t="shared" si="2"/>
        <v>1.8556398000000016</v>
      </c>
      <c r="P44" s="9">
        <f t="shared" si="2"/>
        <v>48.854759999999999</v>
      </c>
      <c r="Q44" s="9">
        <f t="shared" si="2"/>
        <v>4.24824</v>
      </c>
      <c r="R44" s="9">
        <f t="shared" si="2"/>
        <v>83.954600000000013</v>
      </c>
      <c r="S44" s="9">
        <f t="shared" si="2"/>
        <v>7.3004000000000024</v>
      </c>
      <c r="T44" s="9">
        <f t="shared" si="2"/>
        <v>55.361920000000012</v>
      </c>
      <c r="U44" s="9">
        <f t="shared" si="2"/>
        <v>4.8140800000000015</v>
      </c>
      <c r="V44" s="9">
        <f t="shared" si="2"/>
        <v>79.827479999999994</v>
      </c>
      <c r="W44" s="9">
        <f t="shared" si="2"/>
        <v>6.9415200000000006</v>
      </c>
      <c r="X44" s="9">
        <f t="shared" si="2"/>
        <v>81.636827600000018</v>
      </c>
      <c r="Y44" s="9">
        <f t="shared" si="2"/>
        <v>1.8198276000000031</v>
      </c>
      <c r="Z44" s="9">
        <f t="shared" si="2"/>
        <v>57.174724560000008</v>
      </c>
      <c r="AA44" s="9">
        <f t="shared" si="2"/>
        <v>1.2745245600000024</v>
      </c>
      <c r="AB44" s="9">
        <f t="shared" si="2"/>
        <v>82.791815</v>
      </c>
      <c r="AC44" s="9">
        <f t="shared" si="2"/>
        <v>3.9011849999999981</v>
      </c>
      <c r="AD44" s="9">
        <f t="shared" si="2"/>
        <v>69.619500000000002</v>
      </c>
      <c r="AE44" s="9">
        <f t="shared" si="2"/>
        <v>3.2804999999999973</v>
      </c>
      <c r="AF44" s="9">
        <f>SUM(AF28:AF43)</f>
        <v>77.715626400000005</v>
      </c>
      <c r="AG44" s="9">
        <f t="shared" si="2"/>
        <v>1.9776264000000046</v>
      </c>
      <c r="AH44" s="8"/>
      <c r="AI44" s="8"/>
      <c r="AJ44" s="8"/>
    </row>
    <row r="45" spans="1:36" ht="14.4" x14ac:dyDescent="0.3">
      <c r="B45" s="4"/>
      <c r="C45" s="3" t="s">
        <v>51</v>
      </c>
    </row>
    <row r="46" spans="1:36" ht="14.4" x14ac:dyDescent="0.3">
      <c r="A46" s="1">
        <v>1</v>
      </c>
      <c r="B46" s="1">
        <v>1232</v>
      </c>
      <c r="C46" s="1" t="s">
        <v>52</v>
      </c>
      <c r="D46" s="8">
        <v>0</v>
      </c>
      <c r="E46" s="8">
        <v>0</v>
      </c>
      <c r="F46" s="8">
        <v>0.1130669264051582</v>
      </c>
      <c r="G46" s="8">
        <v>1.0795330005158192E-2</v>
      </c>
      <c r="H46" s="8">
        <v>0.24795</v>
      </c>
      <c r="I46" s="8">
        <v>1.3049999999999992E-2</v>
      </c>
      <c r="J46" s="8">
        <v>0.14487199337519999</v>
      </c>
      <c r="K46" s="8">
        <v>1.3831993375199997E-2</v>
      </c>
      <c r="L46" s="8">
        <v>0.11608332802500003</v>
      </c>
      <c r="M46" s="8">
        <v>1.1083328025000012E-2</v>
      </c>
      <c r="N46" s="8">
        <v>0</v>
      </c>
      <c r="O46" s="8">
        <v>0</v>
      </c>
      <c r="P46" s="8">
        <v>0.20699999999999999</v>
      </c>
      <c r="Q46" s="8">
        <v>1.8000000000000002E-2</v>
      </c>
      <c r="R46" s="8">
        <v>0.10855999999999999</v>
      </c>
      <c r="S46" s="8">
        <v>9.4400000000000039E-3</v>
      </c>
      <c r="T46" s="8">
        <v>0.2024</v>
      </c>
      <c r="U46" s="8">
        <v>1.7600000000000005E-2</v>
      </c>
      <c r="V46" s="8">
        <v>7.7280000000000001E-2</v>
      </c>
      <c r="W46" s="8">
        <v>6.7200000000000037E-3</v>
      </c>
      <c r="X46" s="8">
        <v>5.1139999999999998E-2</v>
      </c>
      <c r="Y46" s="8">
        <v>1.1400000000000021E-3</v>
      </c>
      <c r="Z46" s="8">
        <v>0.1564884</v>
      </c>
      <c r="AA46" s="8">
        <v>3.4884000000000026E-3</v>
      </c>
      <c r="AB46" s="8">
        <v>7.1624999999999994E-2</v>
      </c>
      <c r="AC46" s="8">
        <v>3.3749999999999961E-3</v>
      </c>
      <c r="AD46" s="8">
        <v>5.7299999999999997E-2</v>
      </c>
      <c r="AE46" s="8">
        <v>2.6999999999999975E-3</v>
      </c>
      <c r="AF46" s="8">
        <v>0.14319200000000001</v>
      </c>
      <c r="AG46" s="8">
        <v>3.1920000000000004E-3</v>
      </c>
      <c r="AH46" s="8"/>
      <c r="AI46" s="8"/>
      <c r="AJ46" s="8"/>
    </row>
    <row r="47" spans="1:36" ht="14.4" x14ac:dyDescent="0.3">
      <c r="A47" s="1">
        <v>2</v>
      </c>
      <c r="B47" s="1">
        <v>1448</v>
      </c>
      <c r="C47" s="1" t="s">
        <v>53</v>
      </c>
      <c r="D47" s="8">
        <v>0</v>
      </c>
      <c r="E47" s="8">
        <v>0</v>
      </c>
      <c r="F47" s="8">
        <v>0.20530573478831357</v>
      </c>
      <c r="G47" s="8">
        <v>1.9602046588313549E-2</v>
      </c>
      <c r="H47" s="8">
        <v>0</v>
      </c>
      <c r="I47" s="8">
        <v>0</v>
      </c>
      <c r="J47" s="8">
        <v>0.12271666105500001</v>
      </c>
      <c r="K47" s="8">
        <v>1.1716661055000001E-2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5.3359999999999998E-2</v>
      </c>
      <c r="S47" s="8">
        <v>4.6400000000000018E-3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/>
      <c r="AI47" s="8"/>
      <c r="AJ47" s="8"/>
    </row>
    <row r="48" spans="1:36" ht="14.4" x14ac:dyDescent="0.3">
      <c r="A48" s="1">
        <v>3</v>
      </c>
      <c r="B48" s="1">
        <v>1505</v>
      </c>
      <c r="C48" s="1" t="s">
        <v>54</v>
      </c>
      <c r="D48" s="8">
        <v>0.27932256927300003</v>
      </c>
      <c r="E48" s="8">
        <v>1.9418146526999996E-2</v>
      </c>
      <c r="F48" s="8">
        <v>0.21018296194688701</v>
      </c>
      <c r="G48" s="8">
        <v>1.102248474688701E-2</v>
      </c>
      <c r="H48" s="8">
        <v>0.14459</v>
      </c>
      <c r="I48" s="8">
        <v>7.6099999999999918E-3</v>
      </c>
      <c r="J48" s="8">
        <v>9.0655551409999993E-2</v>
      </c>
      <c r="K48" s="8">
        <v>8.6555514100000036E-3</v>
      </c>
      <c r="L48" s="8">
        <v>0.89992218106999999</v>
      </c>
      <c r="M48" s="8">
        <v>8.5922181070000048E-2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4.9094400000000003E-2</v>
      </c>
      <c r="Y48" s="8">
        <v>1.0944000000000023E-3</v>
      </c>
      <c r="Z48" s="8">
        <v>0.112508</v>
      </c>
      <c r="AA48" s="8">
        <v>2.5080000000000033E-3</v>
      </c>
      <c r="AB48" s="8">
        <v>0</v>
      </c>
      <c r="AC48" s="8">
        <v>0</v>
      </c>
      <c r="AD48" s="8">
        <v>5.8255000000000001E-2</v>
      </c>
      <c r="AE48" s="8">
        <v>2.7449999999999974E-3</v>
      </c>
      <c r="AF48" s="8">
        <v>0</v>
      </c>
      <c r="AG48" s="8">
        <v>0</v>
      </c>
      <c r="AH48" s="8"/>
      <c r="AI48" s="8"/>
      <c r="AJ48" s="8"/>
    </row>
    <row r="49" spans="1:36" ht="14.4" x14ac:dyDescent="0.3">
      <c r="A49" s="1">
        <v>4</v>
      </c>
      <c r="B49" s="1">
        <v>1549</v>
      </c>
      <c r="C49" s="1" t="s">
        <v>55</v>
      </c>
      <c r="D49" s="8">
        <v>0.55487050923149983</v>
      </c>
      <c r="E49" s="8">
        <v>3.8573885668500008E-2</v>
      </c>
      <c r="F49" s="8">
        <v>0.43739047846205925</v>
      </c>
      <c r="G49" s="8">
        <v>4.1760881862059313E-2</v>
      </c>
      <c r="H49" s="8">
        <v>0.13774999999999998</v>
      </c>
      <c r="I49" s="8">
        <v>7.2499999999999926E-3</v>
      </c>
      <c r="J49" s="8">
        <v>0.36041109463000004</v>
      </c>
      <c r="K49" s="8">
        <v>3.441109463E-2</v>
      </c>
      <c r="L49" s="8">
        <v>0.40463331483000003</v>
      </c>
      <c r="M49" s="8">
        <v>3.8633314830000015E-2</v>
      </c>
      <c r="N49" s="8">
        <v>0.64184861999999998</v>
      </c>
      <c r="O49" s="8">
        <v>1.8694619999999995E-2</v>
      </c>
      <c r="P49" s="8">
        <v>0.73783999999999994</v>
      </c>
      <c r="Q49" s="8">
        <v>6.4159999999999995E-2</v>
      </c>
      <c r="R49" s="8">
        <v>0.35052</v>
      </c>
      <c r="S49" s="8">
        <v>3.0480000000000007E-2</v>
      </c>
      <c r="T49" s="8">
        <v>0.50968000000000002</v>
      </c>
      <c r="U49" s="8">
        <v>4.4320000000000026E-2</v>
      </c>
      <c r="V49" s="8">
        <v>0.26771999999999996</v>
      </c>
      <c r="W49" s="8">
        <v>2.3280000000000009E-2</v>
      </c>
      <c r="X49" s="8">
        <v>0.17183040000000002</v>
      </c>
      <c r="Y49" s="8">
        <v>3.8304000000000116E-3</v>
      </c>
      <c r="Z49" s="8">
        <v>0.39582360000000011</v>
      </c>
      <c r="AA49" s="8">
        <v>8.8236000000000148E-3</v>
      </c>
      <c r="AB49" s="8">
        <v>0.13847499999999999</v>
      </c>
      <c r="AC49" s="8">
        <v>6.525000000000003E-3</v>
      </c>
      <c r="AD49" s="8">
        <v>0.28841</v>
      </c>
      <c r="AE49" s="8">
        <v>1.3589999999999991E-2</v>
      </c>
      <c r="AF49" s="8">
        <v>0.45719160000000003</v>
      </c>
      <c r="AG49" s="8">
        <v>1.0191600000000023E-2</v>
      </c>
      <c r="AH49" s="8"/>
      <c r="AI49" s="8"/>
      <c r="AJ49" s="8"/>
    </row>
    <row r="50" spans="1:36" ht="14.4" x14ac:dyDescent="0.3">
      <c r="A50" s="1">
        <v>5</v>
      </c>
      <c r="B50" s="1">
        <v>1765</v>
      </c>
      <c r="C50" s="1" t="s">
        <v>56</v>
      </c>
      <c r="D50" s="8">
        <v>0.27041930785044999</v>
      </c>
      <c r="E50" s="8">
        <v>1.8799203219550004E-2</v>
      </c>
      <c r="F50" s="8">
        <v>0.65757344040894639</v>
      </c>
      <c r="G50" s="8">
        <v>6.2783366608946289E-2</v>
      </c>
      <c r="H50" s="8">
        <v>0</v>
      </c>
      <c r="I50" s="8">
        <v>0</v>
      </c>
      <c r="J50" s="8">
        <v>0.85569996087000011</v>
      </c>
      <c r="K50" s="8">
        <v>8.1699960870000088E-2</v>
      </c>
      <c r="L50" s="8">
        <v>0</v>
      </c>
      <c r="M50" s="8">
        <v>0</v>
      </c>
      <c r="N50" s="8">
        <v>8.483286000000001E-2</v>
      </c>
      <c r="O50" s="8">
        <v>2.4708600000000053E-3</v>
      </c>
      <c r="P50" s="8">
        <v>9.7519999999999996E-2</v>
      </c>
      <c r="Q50" s="8">
        <v>8.4800000000000014E-3</v>
      </c>
      <c r="R50" s="8">
        <v>0.12880000000000003</v>
      </c>
      <c r="S50" s="8">
        <v>1.1200000000000002E-2</v>
      </c>
      <c r="T50" s="8">
        <v>0.10947999999999998</v>
      </c>
      <c r="U50" s="8">
        <v>9.5200000000000007E-3</v>
      </c>
      <c r="V50" s="8">
        <v>0</v>
      </c>
      <c r="W50" s="8">
        <v>0</v>
      </c>
      <c r="X50" s="8">
        <v>0.32627320000000004</v>
      </c>
      <c r="Y50" s="8">
        <v>7.2732000000000074E-3</v>
      </c>
      <c r="Z50" s="8">
        <v>0.59424679999999996</v>
      </c>
      <c r="AA50" s="8">
        <v>1.3246800000000003E-2</v>
      </c>
      <c r="AB50" s="8">
        <v>6.7805000000000004E-2</v>
      </c>
      <c r="AC50" s="8">
        <v>3.1949999999999965E-3</v>
      </c>
      <c r="AD50" s="8">
        <v>0.13520499999999999</v>
      </c>
      <c r="AE50" s="8">
        <v>1.5795000000000003E-2</v>
      </c>
      <c r="AF50" s="8">
        <v>0</v>
      </c>
      <c r="AG50" s="8">
        <v>0</v>
      </c>
      <c r="AH50" s="8"/>
      <c r="AI50" s="8"/>
      <c r="AJ50" s="8"/>
    </row>
    <row r="51" spans="1:36" ht="14.4" x14ac:dyDescent="0.3">
      <c r="A51" s="1">
        <v>6</v>
      </c>
      <c r="B51" s="1">
        <v>1779</v>
      </c>
      <c r="C51" s="1" t="s">
        <v>57</v>
      </c>
      <c r="D51" s="8">
        <v>0.42009549999999996</v>
      </c>
      <c r="E51" s="8">
        <v>2.9204499999999994E-2</v>
      </c>
      <c r="F51" s="8">
        <v>0.80932115742639554</v>
      </c>
      <c r="G51" s="8">
        <v>7.7271835826395407E-2</v>
      </c>
      <c r="H51" s="8">
        <v>0</v>
      </c>
      <c r="I51" s="8">
        <v>0</v>
      </c>
      <c r="J51" s="8">
        <v>0.51961108734999994</v>
      </c>
      <c r="K51" s="8">
        <v>4.9611087349999972E-2</v>
      </c>
      <c r="L51" s="8">
        <v>0</v>
      </c>
      <c r="M51" s="8">
        <v>0</v>
      </c>
      <c r="N51" s="8">
        <v>0.31592616899999998</v>
      </c>
      <c r="O51" s="8">
        <v>4.6386900000000009E-3</v>
      </c>
      <c r="P51" s="8">
        <v>0.18308000000000002</v>
      </c>
      <c r="Q51" s="8">
        <v>1.5920000000000004E-2</v>
      </c>
      <c r="R51" s="8">
        <v>0.22724</v>
      </c>
      <c r="S51" s="8">
        <v>1.976E-2</v>
      </c>
      <c r="T51" s="8">
        <v>0.14627999999999999</v>
      </c>
      <c r="U51" s="8">
        <v>1.2720000000000009E-2</v>
      </c>
      <c r="V51" s="8">
        <v>0</v>
      </c>
      <c r="W51" s="8">
        <v>0</v>
      </c>
      <c r="X51" s="8">
        <v>0.13194120000000001</v>
      </c>
      <c r="Y51" s="8">
        <v>2.9412000000000049E-3</v>
      </c>
      <c r="Z51" s="8">
        <v>0.40114216000000003</v>
      </c>
      <c r="AA51" s="8">
        <v>8.9421600000000045E-3</v>
      </c>
      <c r="AB51" s="8">
        <v>0.155665</v>
      </c>
      <c r="AC51" s="8">
        <v>7.3349999999999943E-3</v>
      </c>
      <c r="AD51" s="8">
        <v>7.2580000000000006E-2</v>
      </c>
      <c r="AE51" s="8">
        <v>3.4199999999999994E-3</v>
      </c>
      <c r="AF51" s="8">
        <v>0</v>
      </c>
      <c r="AG51" s="8">
        <v>0</v>
      </c>
      <c r="AH51" s="8"/>
      <c r="AI51" s="8"/>
      <c r="AJ51" s="8"/>
    </row>
    <row r="52" spans="1:36" ht="14.4" x14ac:dyDescent="0.3">
      <c r="A52" s="1">
        <v>7</v>
      </c>
      <c r="B52" s="1">
        <v>2899</v>
      </c>
      <c r="C52" s="1" t="s">
        <v>58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2.5792609931650006</v>
      </c>
      <c r="K52" s="8">
        <v>0.24626099316500016</v>
      </c>
      <c r="L52" s="8">
        <v>0.12824443858000001</v>
      </c>
      <c r="M52" s="8">
        <v>1.224443858000001E-2</v>
      </c>
      <c r="N52" s="8">
        <v>0</v>
      </c>
      <c r="O52" s="8">
        <v>0</v>
      </c>
      <c r="P52" s="8">
        <v>0.60167999999999999</v>
      </c>
      <c r="Q52" s="8">
        <v>5.2320000000000033E-2</v>
      </c>
      <c r="R52" s="8">
        <v>0</v>
      </c>
      <c r="S52" s="8">
        <v>0</v>
      </c>
      <c r="T52" s="8">
        <v>1.2021200000000001</v>
      </c>
      <c r="U52" s="8">
        <v>8.8800000000000046E-2</v>
      </c>
      <c r="V52" s="8">
        <v>0.15823999999999999</v>
      </c>
      <c r="W52" s="8">
        <v>1.3760000000000008E-2</v>
      </c>
      <c r="X52" s="8">
        <v>0.1595568</v>
      </c>
      <c r="Y52" s="8">
        <v>3.5568000000000127E-3</v>
      </c>
      <c r="Z52" s="8">
        <v>0.36923079999999997</v>
      </c>
      <c r="AA52" s="8">
        <v>8.2308000000000103E-3</v>
      </c>
      <c r="AB52" s="8">
        <v>0</v>
      </c>
      <c r="AC52" s="8">
        <v>0</v>
      </c>
      <c r="AD52" s="8">
        <v>0</v>
      </c>
      <c r="AE52" s="8">
        <v>0</v>
      </c>
      <c r="AF52" s="8">
        <v>0.1360324</v>
      </c>
      <c r="AG52" s="8">
        <v>3.0324000000000045E-3</v>
      </c>
      <c r="AH52" s="8"/>
      <c r="AI52" s="8"/>
      <c r="AJ52" s="8"/>
    </row>
    <row r="53" spans="1:36" ht="14.4" x14ac:dyDescent="0.3">
      <c r="A53" s="5"/>
      <c r="B53" s="6"/>
      <c r="C53" s="5" t="s">
        <v>25</v>
      </c>
      <c r="D53" s="9">
        <f>SUM(D46:D52)</f>
        <v>1.5247078863549497</v>
      </c>
      <c r="E53" s="9">
        <f t="shared" ref="E53:AG53" si="3">SUM(E46:E52)</f>
        <v>0.10599573541505</v>
      </c>
      <c r="F53" s="9">
        <f t="shared" si="3"/>
        <v>2.4328406994377598</v>
      </c>
      <c r="G53" s="9">
        <f t="shared" si="3"/>
        <v>0.22323594563775975</v>
      </c>
      <c r="H53" s="9">
        <f t="shared" si="3"/>
        <v>0.53028999999999993</v>
      </c>
      <c r="I53" s="9">
        <f t="shared" si="3"/>
        <v>2.7909999999999976E-2</v>
      </c>
      <c r="J53" s="9">
        <f t="shared" si="3"/>
        <v>4.6732273418552008</v>
      </c>
      <c r="K53" s="9">
        <f t="shared" si="3"/>
        <v>0.44618734185520026</v>
      </c>
      <c r="L53" s="9">
        <f t="shared" si="3"/>
        <v>1.548883262505</v>
      </c>
      <c r="M53" s="9">
        <f t="shared" si="3"/>
        <v>0.14788326250500008</v>
      </c>
      <c r="N53" s="9">
        <f t="shared" si="3"/>
        <v>1.042607649</v>
      </c>
      <c r="O53" s="9">
        <f t="shared" si="3"/>
        <v>2.5804170000000001E-2</v>
      </c>
      <c r="P53" s="9">
        <f t="shared" si="3"/>
        <v>1.8271199999999999</v>
      </c>
      <c r="Q53" s="9">
        <f t="shared" si="3"/>
        <v>0.15888000000000002</v>
      </c>
      <c r="R53" s="9">
        <f t="shared" si="3"/>
        <v>0.86848000000000003</v>
      </c>
      <c r="S53" s="9">
        <f t="shared" si="3"/>
        <v>7.5520000000000018E-2</v>
      </c>
      <c r="T53" s="9">
        <f t="shared" si="3"/>
        <v>2.1699600000000001</v>
      </c>
      <c r="U53" s="9">
        <f t="shared" si="3"/>
        <v>0.17296000000000009</v>
      </c>
      <c r="V53" s="9">
        <f t="shared" si="3"/>
        <v>0.50323999999999991</v>
      </c>
      <c r="W53" s="9">
        <f t="shared" si="3"/>
        <v>4.3760000000000021E-2</v>
      </c>
      <c r="X53" s="9">
        <f t="shared" si="3"/>
        <v>0.88983600000000007</v>
      </c>
      <c r="Y53" s="9">
        <f t="shared" si="3"/>
        <v>1.9836000000000041E-2</v>
      </c>
      <c r="Z53" s="9">
        <f t="shared" si="3"/>
        <v>2.0294397600000003</v>
      </c>
      <c r="AA53" s="9">
        <f t="shared" si="3"/>
        <v>4.5239760000000039E-2</v>
      </c>
      <c r="AB53" s="9">
        <f t="shared" si="3"/>
        <v>0.43356999999999996</v>
      </c>
      <c r="AC53" s="9">
        <f t="shared" si="3"/>
        <v>2.042999999999999E-2</v>
      </c>
      <c r="AD53" s="9">
        <f>SUM(AD46:AD52)</f>
        <v>0.61175000000000002</v>
      </c>
      <c r="AE53" s="9">
        <f t="shared" si="3"/>
        <v>3.8249999999999985E-2</v>
      </c>
      <c r="AF53" s="9">
        <f t="shared" si="3"/>
        <v>0.73641599999999996</v>
      </c>
      <c r="AG53" s="9">
        <f t="shared" si="3"/>
        <v>1.6416000000000028E-2</v>
      </c>
      <c r="AH53" s="8"/>
      <c r="AI53" s="8"/>
      <c r="AJ53" s="8"/>
    </row>
    <row r="54" spans="1:36" ht="14.4" x14ac:dyDescent="0.3">
      <c r="C54" s="1" t="s">
        <v>59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8"/>
      <c r="AI54" s="8"/>
      <c r="AJ54" s="8"/>
    </row>
    <row r="55" spans="1:36" ht="14.4" x14ac:dyDescent="0.3">
      <c r="A55" s="1">
        <v>1</v>
      </c>
      <c r="B55" s="1">
        <v>1505</v>
      </c>
      <c r="C55" s="1" t="s">
        <v>60</v>
      </c>
      <c r="D55" s="8">
        <v>0</v>
      </c>
      <c r="E55" s="8">
        <v>0</v>
      </c>
      <c r="F55" s="8">
        <v>0.76857990000000009</v>
      </c>
      <c r="G55" s="8">
        <v>1.8379900000000005E-2</v>
      </c>
      <c r="H55" s="8">
        <v>0</v>
      </c>
      <c r="I55" s="8">
        <v>0</v>
      </c>
      <c r="J55" s="8">
        <v>0.65305642887692317</v>
      </c>
      <c r="K55" s="8">
        <v>1.5617259646153847E-2</v>
      </c>
      <c r="L55" s="8">
        <v>0</v>
      </c>
      <c r="M55" s="8">
        <v>0</v>
      </c>
      <c r="N55" s="8">
        <v>0</v>
      </c>
      <c r="O55" s="8">
        <v>0</v>
      </c>
      <c r="P55" s="8">
        <v>0.95978786235207492</v>
      </c>
      <c r="Q55" s="10">
        <v>3.3208660037381793E-2</v>
      </c>
      <c r="R55" s="8">
        <v>0</v>
      </c>
      <c r="S55" s="8">
        <v>0</v>
      </c>
      <c r="T55" s="8">
        <v>0.45391044214385096</v>
      </c>
      <c r="U55" s="8">
        <v>0.4539104421438509</v>
      </c>
      <c r="V55" s="8">
        <v>0</v>
      </c>
      <c r="W55" s="8">
        <v>0</v>
      </c>
      <c r="X55" s="8">
        <v>0</v>
      </c>
      <c r="Y55" s="8">
        <v>0</v>
      </c>
      <c r="Z55" s="8">
        <v>0.2897142857142857</v>
      </c>
      <c r="AA55" s="8">
        <v>0.2897142857142857</v>
      </c>
      <c r="AB55" s="8">
        <v>0</v>
      </c>
      <c r="AC55" s="8">
        <v>0</v>
      </c>
      <c r="AD55" s="8">
        <v>0</v>
      </c>
      <c r="AE55" s="8">
        <v>0</v>
      </c>
      <c r="AF55" s="8">
        <v>0.14400428265524626</v>
      </c>
      <c r="AG55" s="8">
        <v>0.14400428265524626</v>
      </c>
      <c r="AH55" s="8"/>
      <c r="AI55" s="8"/>
      <c r="AJ55" s="8"/>
    </row>
    <row r="56" spans="1:36" ht="14.4" x14ac:dyDescent="0.3">
      <c r="A56" s="1">
        <v>2</v>
      </c>
      <c r="B56" s="11">
        <v>1620</v>
      </c>
      <c r="C56" s="1" t="s">
        <v>61</v>
      </c>
      <c r="D56" s="8">
        <v>0</v>
      </c>
      <c r="E56" s="8">
        <v>0</v>
      </c>
      <c r="F56" s="8">
        <v>1.0283272392857143</v>
      </c>
      <c r="G56" s="8">
        <v>2.4591524999999947E-2</v>
      </c>
      <c r="H56" s="8">
        <v>0</v>
      </c>
      <c r="I56" s="8">
        <v>0</v>
      </c>
      <c r="J56" s="8">
        <v>0.7974301918846155</v>
      </c>
      <c r="K56" s="8">
        <v>5.5436323499999995E-2</v>
      </c>
      <c r="L56" s="8">
        <v>0</v>
      </c>
      <c r="M56" s="8">
        <v>0</v>
      </c>
      <c r="N56" s="8">
        <v>0</v>
      </c>
      <c r="O56" s="8">
        <v>0</v>
      </c>
      <c r="P56" s="8">
        <v>1.2841553660100222</v>
      </c>
      <c r="Q56" s="8">
        <v>3.0709425541479263E-2</v>
      </c>
      <c r="R56" s="8">
        <v>0</v>
      </c>
      <c r="S56" s="8">
        <v>0</v>
      </c>
      <c r="T56" s="8">
        <v>0.60731287905492215</v>
      </c>
      <c r="U56" s="8">
        <v>0.60731287905492204</v>
      </c>
      <c r="V56" s="8">
        <v>0</v>
      </c>
      <c r="W56" s="8">
        <v>0</v>
      </c>
      <c r="X56" s="8">
        <v>0</v>
      </c>
      <c r="Y56" s="8">
        <v>0</v>
      </c>
      <c r="Z56" s="8">
        <v>7.85E-2</v>
      </c>
      <c r="AA56" s="8">
        <v>7.85E-2</v>
      </c>
      <c r="AB56" s="8">
        <v>0</v>
      </c>
      <c r="AC56" s="8">
        <v>0</v>
      </c>
      <c r="AD56" s="8">
        <v>0</v>
      </c>
      <c r="AE56" s="8">
        <v>0</v>
      </c>
      <c r="AF56" s="8">
        <v>8.8972162740899349E-2</v>
      </c>
      <c r="AG56" s="8">
        <v>8.8972162740899363E-2</v>
      </c>
      <c r="AH56" s="8"/>
      <c r="AI56" s="8"/>
      <c r="AJ56" s="8"/>
    </row>
    <row r="57" spans="1:36" ht="14.4" x14ac:dyDescent="0.3">
      <c r="A57" s="1">
        <v>3</v>
      </c>
      <c r="B57" s="11">
        <v>1762</v>
      </c>
      <c r="C57" s="1" t="s">
        <v>62</v>
      </c>
      <c r="D57" s="8">
        <v>0.22504500000000002</v>
      </c>
      <c r="E57" s="8">
        <v>1.3097857142857147E-2</v>
      </c>
      <c r="F57" s="8">
        <v>0.43664189999999997</v>
      </c>
      <c r="G57" s="8">
        <v>1.0441899999999976E-2</v>
      </c>
      <c r="H57" s="8">
        <v>0.35282072499999995</v>
      </c>
      <c r="I57" s="8">
        <v>8.4373916666666549E-3</v>
      </c>
      <c r="J57" s="8">
        <v>0.37101126364615383</v>
      </c>
      <c r="K57" s="8">
        <v>8.872402107692301E-3</v>
      </c>
      <c r="L57" s="8">
        <v>0.11930380801071432</v>
      </c>
      <c r="M57" s="8">
        <v>2.8530437249999971E-3</v>
      </c>
      <c r="N57" s="8">
        <v>0</v>
      </c>
      <c r="O57" s="8">
        <v>0</v>
      </c>
      <c r="P57" s="8">
        <v>0.54527004390089884</v>
      </c>
      <c r="Q57" s="8">
        <v>1.3039644778498782E-2</v>
      </c>
      <c r="R57" s="8">
        <v>0.50192107541077735</v>
      </c>
      <c r="S57" s="8">
        <v>1.2002993018608105E-2</v>
      </c>
      <c r="T57" s="8">
        <v>0.52838261233679329</v>
      </c>
      <c r="U57" s="8">
        <v>1.2635796976331326E-2</v>
      </c>
      <c r="V57" s="8">
        <v>0.21957437659144249</v>
      </c>
      <c r="W57" s="8">
        <v>5.2509245744171151E-3</v>
      </c>
      <c r="X57" s="8">
        <v>0.3981254618422076</v>
      </c>
      <c r="Y57" s="8">
        <v>9.5208138751918803E-3</v>
      </c>
      <c r="Z57" s="8">
        <v>0.61569601894351145</v>
      </c>
      <c r="AA57" s="8">
        <v>1.472381890104052E-2</v>
      </c>
      <c r="AB57" s="8">
        <v>0.30735000000000001</v>
      </c>
      <c r="AC57" s="8">
        <v>7.3499999999999954E-3</v>
      </c>
      <c r="AD57" s="8">
        <v>0.60986073594566825</v>
      </c>
      <c r="AE57" s="8">
        <v>1.4584273333986209E-2</v>
      </c>
      <c r="AF57" s="8">
        <v>0.17993142989787556</v>
      </c>
      <c r="AG57" s="8">
        <v>4.3028990068305906E-3</v>
      </c>
      <c r="AH57" s="8"/>
      <c r="AI57" s="8"/>
      <c r="AJ57" s="8"/>
    </row>
    <row r="58" spans="1:36" ht="14.4" x14ac:dyDescent="0.3">
      <c r="A58" s="1">
        <v>4</v>
      </c>
      <c r="B58" s="1">
        <v>1765</v>
      </c>
      <c r="C58" s="1" t="s">
        <v>63</v>
      </c>
      <c r="D58" s="8">
        <v>0.26715825000000004</v>
      </c>
      <c r="E58" s="8">
        <v>1.5548892857142865E-2</v>
      </c>
      <c r="F58" s="8">
        <v>0.10294761428571426</v>
      </c>
      <c r="G58" s="8">
        <v>2.461899999999996E-3</v>
      </c>
      <c r="H58" s="8">
        <v>0.15058175000000001</v>
      </c>
      <c r="I58" s="8">
        <v>1.0468249999999998E-2</v>
      </c>
      <c r="J58" s="8">
        <v>7.9832112461538457E-2</v>
      </c>
      <c r="K58" s="8">
        <v>5.5498260000000008E-3</v>
      </c>
      <c r="L58" s="8">
        <v>5.0918143178571434E-2</v>
      </c>
      <c r="M58" s="8">
        <v>3.5397639642857151E-3</v>
      </c>
      <c r="N58" s="8">
        <v>0</v>
      </c>
      <c r="O58" s="8">
        <v>0</v>
      </c>
      <c r="P58" s="8">
        <v>0.13022748090765307</v>
      </c>
      <c r="Q58" s="8">
        <v>3.1142735795387927E-3</v>
      </c>
      <c r="R58" s="8">
        <v>0.11833856822549466</v>
      </c>
      <c r="S58" s="8">
        <v>2.829960879965461E-3</v>
      </c>
      <c r="T58" s="8">
        <v>0.11369439223015794</v>
      </c>
      <c r="U58" s="8">
        <v>7.9038882299040311E-3</v>
      </c>
      <c r="V58" s="8">
        <v>9.3713014966165756E-2</v>
      </c>
      <c r="W58" s="8">
        <v>6.5148085270596498E-3</v>
      </c>
      <c r="X58" s="8">
        <v>0.43133909548182037</v>
      </c>
      <c r="Y58" s="8">
        <v>2.9986140327613181E-2</v>
      </c>
      <c r="Z58" s="8">
        <v>0.42898719201681584</v>
      </c>
      <c r="AA58" s="8">
        <v>2.9822639017211799E-2</v>
      </c>
      <c r="AB58" s="8">
        <v>0</v>
      </c>
      <c r="AC58" s="8">
        <v>0</v>
      </c>
      <c r="AD58" s="8">
        <v>0</v>
      </c>
      <c r="AE58" s="8">
        <v>0</v>
      </c>
      <c r="AF58" s="8">
        <v>9.8118738159658533E-2</v>
      </c>
      <c r="AG58" s="8">
        <v>6.8210887490671723E-3</v>
      </c>
      <c r="AH58" s="8"/>
      <c r="AI58" s="8"/>
      <c r="AJ58" s="8"/>
    </row>
    <row r="59" spans="1:36" ht="14.4" x14ac:dyDescent="0.3">
      <c r="A59" s="1">
        <v>5</v>
      </c>
      <c r="B59" s="12">
        <v>1773</v>
      </c>
      <c r="C59" s="1" t="s">
        <v>64</v>
      </c>
      <c r="D59" s="8">
        <v>0.20602695000000004</v>
      </c>
      <c r="E59" s="8">
        <v>4.9269499999999994E-3</v>
      </c>
      <c r="F59" s="8">
        <v>0</v>
      </c>
      <c r="G59" s="8">
        <v>0</v>
      </c>
      <c r="H59" s="8">
        <v>0.26384289999999999</v>
      </c>
      <c r="I59" s="8">
        <v>6.309566666666655E-3</v>
      </c>
      <c r="J59" s="8">
        <v>0</v>
      </c>
      <c r="K59" s="8">
        <v>0</v>
      </c>
      <c r="L59" s="8">
        <v>8.9216592042857146E-2</v>
      </c>
      <c r="M59" s="8">
        <v>2.1335348999999976E-3</v>
      </c>
      <c r="N59" s="8">
        <v>0.25728251015596149</v>
      </c>
      <c r="O59" s="8">
        <v>6.1526808187613857E-3</v>
      </c>
      <c r="P59" s="8">
        <v>0</v>
      </c>
      <c r="Q59" s="8">
        <v>0</v>
      </c>
      <c r="R59" s="8">
        <v>9.1750049999999986E-2</v>
      </c>
      <c r="S59" s="8">
        <v>5.3399499999999961E-3</v>
      </c>
      <c r="T59" s="8">
        <v>0</v>
      </c>
      <c r="U59" s="8">
        <v>0</v>
      </c>
      <c r="V59" s="8">
        <v>0.16419993549295697</v>
      </c>
      <c r="W59" s="8">
        <v>3.9266944066153608E-3</v>
      </c>
      <c r="X59" s="8">
        <v>0.1360697488083546</v>
      </c>
      <c r="Y59" s="8">
        <v>3.253986184289584E-3</v>
      </c>
      <c r="Z59" s="8">
        <v>0</v>
      </c>
      <c r="AA59" s="8">
        <v>0</v>
      </c>
      <c r="AB59" s="8">
        <v>0</v>
      </c>
      <c r="AC59" s="8">
        <v>0</v>
      </c>
      <c r="AD59" s="8">
        <v>0.21091584447888392</v>
      </c>
      <c r="AE59" s="8">
        <v>5.0438635331699899E-3</v>
      </c>
      <c r="AF59" s="8">
        <v>0.16608504798886506</v>
      </c>
      <c r="AG59" s="8">
        <v>3.9717751837259063E-3</v>
      </c>
      <c r="AH59" s="8"/>
      <c r="AI59" s="8"/>
      <c r="AJ59" s="8"/>
    </row>
    <row r="60" spans="1:36" ht="14.4" x14ac:dyDescent="0.3">
      <c r="A60" s="1">
        <v>6</v>
      </c>
      <c r="B60" s="1">
        <v>1779</v>
      </c>
      <c r="C60" s="1" t="s">
        <v>65</v>
      </c>
      <c r="D60" s="8">
        <v>0.20303324999999997</v>
      </c>
      <c r="E60" s="8">
        <v>1.1816750000000001E-2</v>
      </c>
      <c r="F60" s="8">
        <v>0.33838985714285719</v>
      </c>
      <c r="G60" s="8">
        <v>2.3524428571428585E-2</v>
      </c>
      <c r="H60" s="8">
        <v>0.42523425000000009</v>
      </c>
      <c r="I60" s="8">
        <v>2.4749083333333338E-2</v>
      </c>
      <c r="J60" s="8">
        <v>0.2906024164615385</v>
      </c>
      <c r="K60" s="8">
        <v>1.691336815384617E-2</v>
      </c>
      <c r="L60" s="8">
        <v>0.14378992425000001</v>
      </c>
      <c r="M60" s="8">
        <v>8.3687257500000001E-3</v>
      </c>
      <c r="N60" s="8">
        <v>0.29354403491932901</v>
      </c>
      <c r="O60" s="8">
        <v>1.4756531132870995E-2</v>
      </c>
      <c r="P60" s="8">
        <v>0.41191577411101549</v>
      </c>
      <c r="Q60" s="8">
        <v>2.8635855954241701E-2</v>
      </c>
      <c r="R60" s="8">
        <v>0.38898007956918979</v>
      </c>
      <c r="S60" s="8">
        <v>2.7041395905879506E-2</v>
      </c>
      <c r="T60" s="8">
        <v>0.41386685259177919</v>
      </c>
      <c r="U60" s="8">
        <v>2.4087488775182908E-2</v>
      </c>
      <c r="V60" s="8">
        <v>0.26464019467416378</v>
      </c>
      <c r="W60" s="8">
        <v>1.5402339372570378E-2</v>
      </c>
      <c r="X60" s="8">
        <v>0.33131232902996022</v>
      </c>
      <c r="Y60" s="8">
        <v>1.9282728144600858E-2</v>
      </c>
      <c r="Z60" s="8">
        <v>0.32950582778116</v>
      </c>
      <c r="AA60" s="8">
        <v>1.9177587860279149E-2</v>
      </c>
      <c r="AB60" s="8">
        <v>0.47274526810443246</v>
      </c>
      <c r="AC60" s="8">
        <v>2.7514274863220944E-2</v>
      </c>
      <c r="AD60" s="8">
        <v>0.16069731634751042</v>
      </c>
      <c r="AE60" s="8">
        <v>9.352753861495311E-3</v>
      </c>
      <c r="AF60" s="8">
        <v>0.65643485203862051</v>
      </c>
      <c r="AG60" s="8">
        <v>3.8205203028702783E-2</v>
      </c>
      <c r="AH60" s="8"/>
      <c r="AI60" s="8"/>
      <c r="AJ60" s="8"/>
    </row>
    <row r="61" spans="1:36" ht="14.4" x14ac:dyDescent="0.3">
      <c r="A61" s="1">
        <v>7</v>
      </c>
      <c r="B61" s="12">
        <v>1820.4</v>
      </c>
      <c r="C61" s="1" t="s">
        <v>66</v>
      </c>
      <c r="D61" s="8">
        <v>0.29104546428571426</v>
      </c>
      <c r="E61" s="8">
        <v>2.0233107142857143E-2</v>
      </c>
      <c r="F61" s="8">
        <v>0.94889190000000001</v>
      </c>
      <c r="G61" s="8">
        <v>2.2691899999999987E-2</v>
      </c>
      <c r="H61" s="8">
        <v>0.426755475</v>
      </c>
      <c r="I61" s="8">
        <v>1.0205474999999992E-2</v>
      </c>
      <c r="J61" s="8">
        <v>0.74370083953846156</v>
      </c>
      <c r="K61" s="8">
        <v>4.3284175846153849E-2</v>
      </c>
      <c r="L61" s="8">
        <v>0.14430431561785717</v>
      </c>
      <c r="M61" s="8">
        <v>3.4509084750000002E-3</v>
      </c>
      <c r="N61" s="8">
        <v>0.36934520028614498</v>
      </c>
      <c r="O61" s="8">
        <v>2.5266716776464415E-2</v>
      </c>
      <c r="P61" s="8">
        <v>1.1775567664702287</v>
      </c>
      <c r="Q61" s="8">
        <v>2.816021549879999E-2</v>
      </c>
      <c r="R61" s="8">
        <v>1.22028403871528</v>
      </c>
      <c r="S61" s="8">
        <v>2.6373440200336606E-2</v>
      </c>
      <c r="T61" s="8">
        <v>1.1482589759416657</v>
      </c>
      <c r="U61" s="8">
        <v>2.745958507620383E-2</v>
      </c>
      <c r="V61" s="8">
        <v>0.26558691352416997</v>
      </c>
      <c r="W61" s="8">
        <v>6.3512731882305051E-3</v>
      </c>
      <c r="X61" s="8">
        <v>0.25693932064073621</v>
      </c>
      <c r="Y61" s="8">
        <v>6.1444737488511869E-3</v>
      </c>
      <c r="Z61" s="8">
        <v>0.78484301247015009</v>
      </c>
      <c r="AA61" s="8">
        <v>1.8768817770149993E-2</v>
      </c>
      <c r="AB61" s="8">
        <v>0.44928731386443205</v>
      </c>
      <c r="AC61" s="8">
        <v>1.0744303747856093E-2</v>
      </c>
      <c r="AD61" s="8">
        <v>1.0824107501401332</v>
      </c>
      <c r="AE61" s="8">
        <v>2.5884883727118835E-2</v>
      </c>
      <c r="AF61" s="8">
        <v>0.2856022245462338</v>
      </c>
      <c r="AG61" s="8">
        <v>6.8299214264350705E-3</v>
      </c>
      <c r="AH61" s="8"/>
      <c r="AI61" s="8"/>
      <c r="AJ61" s="8"/>
    </row>
    <row r="62" spans="1:36" ht="14.4" x14ac:dyDescent="0.3">
      <c r="A62" s="1">
        <v>8</v>
      </c>
      <c r="B62" s="12">
        <v>1838</v>
      </c>
      <c r="C62" s="1" t="s">
        <v>67</v>
      </c>
      <c r="D62" s="8">
        <v>0.19526238214285718</v>
      </c>
      <c r="E62" s="8">
        <v>4.6695249999999938E-3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0.273839923935907</v>
      </c>
      <c r="O62" s="8">
        <v>5.8312134079352984E-3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0.31863172460514777</v>
      </c>
      <c r="Y62" s="8">
        <v>7.6197923404842383E-3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/>
      <c r="AI62" s="8"/>
      <c r="AJ62" s="8"/>
    </row>
    <row r="63" spans="1:36" ht="14.4" x14ac:dyDescent="0.3">
      <c r="A63" s="1">
        <v>9</v>
      </c>
      <c r="B63" s="12">
        <v>1941.6</v>
      </c>
      <c r="C63" s="1" t="s">
        <v>68</v>
      </c>
      <c r="D63" s="8">
        <v>0.52088507142857143</v>
      </c>
      <c r="E63" s="8">
        <v>1.2456499999999981E-2</v>
      </c>
      <c r="F63" s="8">
        <v>0.62812124999999996</v>
      </c>
      <c r="G63" s="8">
        <v>3.6557321428571432E-2</v>
      </c>
      <c r="H63" s="8">
        <v>0.71527687249999927</v>
      </c>
      <c r="I63" s="8">
        <v>1.7105205833333303E-2</v>
      </c>
      <c r="J63" s="8">
        <v>0.53370979442307698</v>
      </c>
      <c r="K63" s="8">
        <v>3.1062474807692309E-2</v>
      </c>
      <c r="L63" s="8">
        <v>0.23616530315357143</v>
      </c>
      <c r="M63" s="8">
        <v>5.6476817249999922E-3</v>
      </c>
      <c r="N63" s="8">
        <v>0.65047130329265213</v>
      </c>
      <c r="O63" s="8">
        <v>1.5555438682937961E-2</v>
      </c>
      <c r="P63" s="8">
        <v>0.78438578973430495</v>
      </c>
      <c r="Q63" s="8">
        <v>4.5652083000409287E-2</v>
      </c>
      <c r="R63" s="8">
        <v>0.40702711945042819</v>
      </c>
      <c r="S63" s="8">
        <v>2.3689409068543443E-2</v>
      </c>
      <c r="T63" s="8">
        <v>0.82403707164644879</v>
      </c>
      <c r="U63" s="8">
        <v>1.9706108594766181E-2</v>
      </c>
      <c r="V63" s="8">
        <v>0.43465376400908745</v>
      </c>
      <c r="W63" s="8">
        <v>1.0394355508270003E-2</v>
      </c>
      <c r="X63" s="8">
        <v>0.84998711379509073</v>
      </c>
      <c r="Y63" s="8">
        <v>2.0326680612962111E-2</v>
      </c>
      <c r="Z63" s="8">
        <v>0.84535250575913068</v>
      </c>
      <c r="AA63" s="8">
        <v>2.0215848112346169E-2</v>
      </c>
      <c r="AB63" s="8">
        <v>0.87117351299012513</v>
      </c>
      <c r="AC63" s="8">
        <v>2.0833334376044954E-2</v>
      </c>
      <c r="AD63" s="8">
        <v>1.3104201577199439</v>
      </c>
      <c r="AE63" s="8">
        <v>3.1337524513556425E-2</v>
      </c>
      <c r="AF63" s="8">
        <v>0.42949040797593757</v>
      </c>
      <c r="AG63" s="8">
        <v>1.0270878472826206E-2</v>
      </c>
      <c r="AH63" s="8"/>
      <c r="AI63" s="8"/>
      <c r="AJ63" s="8"/>
    </row>
    <row r="64" spans="1:36" ht="14.4" x14ac:dyDescent="0.3">
      <c r="A64" s="1">
        <v>10</v>
      </c>
      <c r="B64" s="12">
        <v>2099</v>
      </c>
      <c r="C64" s="1" t="s">
        <v>69</v>
      </c>
      <c r="D64" s="8">
        <v>0.11708644607142855</v>
      </c>
      <c r="E64" s="8">
        <v>2.8000174999999947E-3</v>
      </c>
      <c r="F64" s="8">
        <v>4.4550067499999992E-2</v>
      </c>
      <c r="G64" s="8">
        <v>2.5928610714285698E-3</v>
      </c>
      <c r="H64" s="8">
        <v>0</v>
      </c>
      <c r="I64" s="8">
        <v>0</v>
      </c>
      <c r="J64" s="8">
        <v>1.7446727388461536E-2</v>
      </c>
      <c r="K64" s="8">
        <v>1.0154179961538463E-3</v>
      </c>
      <c r="L64" s="8">
        <v>7.1714999999999987E-2</v>
      </c>
      <c r="M64" s="8">
        <v>1.7149999999999943E-3</v>
      </c>
      <c r="N64" s="8">
        <v>0.14962153118827301</v>
      </c>
      <c r="O64" s="8">
        <v>3.4966082392649117E-3</v>
      </c>
      <c r="P64" s="8">
        <v>5.5633271249307503E-2</v>
      </c>
      <c r="Q64" s="8">
        <v>3.2379152578962019E-3</v>
      </c>
      <c r="R64" s="8">
        <v>2.3602734017172628E-2</v>
      </c>
      <c r="S64" s="8">
        <v>1.3737040962375595E-3</v>
      </c>
      <c r="T64" s="8">
        <v>5.8665873923754462E-2</v>
      </c>
      <c r="U64" s="8">
        <v>1.4029418361463965E-3</v>
      </c>
      <c r="V64" s="8">
        <v>0</v>
      </c>
      <c r="W64" s="8">
        <v>0</v>
      </c>
      <c r="X64" s="8">
        <v>0.19106320341996116</v>
      </c>
      <c r="Y64" s="8">
        <v>4.5691054014534299E-3</v>
      </c>
      <c r="Z64" s="8">
        <v>0.19002141932279668</v>
      </c>
      <c r="AA64" s="8">
        <v>4.5441920677486702E-3</v>
      </c>
      <c r="AB64" s="8">
        <v>0</v>
      </c>
      <c r="AC64" s="8">
        <v>0</v>
      </c>
      <c r="AD64" s="8">
        <v>0.14957699999999999</v>
      </c>
      <c r="AE64" s="8">
        <v>3.5769999999999968E-3</v>
      </c>
      <c r="AF64" s="8">
        <v>4.2725439516496544E-2</v>
      </c>
      <c r="AG64" s="8">
        <v>1.0217406228932788E-3</v>
      </c>
      <c r="AH64" s="8"/>
      <c r="AI64" s="8"/>
      <c r="AJ64" s="8"/>
    </row>
    <row r="65" spans="1:36" ht="14.4" x14ac:dyDescent="0.3">
      <c r="A65" s="1">
        <v>11</v>
      </c>
      <c r="B65" s="12">
        <v>2135.8000000000002</v>
      </c>
      <c r="C65" s="1" t="s">
        <v>70</v>
      </c>
      <c r="D65" s="8">
        <v>0.7537758750000001</v>
      </c>
      <c r="E65" s="8">
        <v>1.8025874999999969E-2</v>
      </c>
      <c r="F65" s="8">
        <v>0</v>
      </c>
      <c r="G65" s="8">
        <v>0</v>
      </c>
      <c r="H65" s="8">
        <v>0.99173307500000007</v>
      </c>
      <c r="I65" s="8">
        <v>2.3716408333333328E-2</v>
      </c>
      <c r="J65" s="8">
        <v>0</v>
      </c>
      <c r="K65" s="8">
        <v>0</v>
      </c>
      <c r="L65" s="8">
        <v>0.33534745550357153</v>
      </c>
      <c r="M65" s="8">
        <v>8.019534075000001E-3</v>
      </c>
      <c r="N65" s="8">
        <v>0.94130087939954554</v>
      </c>
      <c r="O65" s="8">
        <v>2.2510367540545473E-2</v>
      </c>
      <c r="P65" s="8">
        <v>0</v>
      </c>
      <c r="Q65" s="8">
        <v>0</v>
      </c>
      <c r="R65" s="8">
        <v>0.30946629999999997</v>
      </c>
      <c r="S65" s="8">
        <v>2.1513699999999997E-2</v>
      </c>
      <c r="T65" s="8">
        <v>0</v>
      </c>
      <c r="U65" s="8">
        <v>0</v>
      </c>
      <c r="V65" s="8">
        <v>0.61719495556345016</v>
      </c>
      <c r="W65" s="8">
        <v>1.4759664627920444E-2</v>
      </c>
      <c r="X65" s="8">
        <v>0.22743900000000003</v>
      </c>
      <c r="Y65" s="8">
        <v>5.4389999999999994E-3</v>
      </c>
      <c r="Z65" s="8">
        <v>0</v>
      </c>
      <c r="AA65" s="8">
        <v>0</v>
      </c>
      <c r="AB65" s="8">
        <v>0</v>
      </c>
      <c r="AC65" s="8">
        <v>0</v>
      </c>
      <c r="AD65" s="8">
        <v>1.0116205714285713</v>
      </c>
      <c r="AE65" s="8">
        <v>2.4191999999999936E-2</v>
      </c>
      <c r="AF65" s="8">
        <v>0.56618425361370439</v>
      </c>
      <c r="AG65" s="8">
        <v>1.3539789373875788E-2</v>
      </c>
      <c r="AH65" s="8"/>
      <c r="AI65" s="8"/>
      <c r="AJ65" s="8"/>
    </row>
    <row r="66" spans="1:36" ht="14.4" x14ac:dyDescent="0.3">
      <c r="A66" s="5"/>
      <c r="C66" s="1" t="s">
        <v>25</v>
      </c>
      <c r="D66" s="9">
        <f t="shared" ref="D66:AG66" si="4">SUM(D55:D65)</f>
        <v>2.7793186889285719</v>
      </c>
      <c r="E66" s="9">
        <f t="shared" si="4"/>
        <v>0.1035754746428571</v>
      </c>
      <c r="F66" s="9">
        <f t="shared" si="4"/>
        <v>4.2964497282142862</v>
      </c>
      <c r="G66" s="9">
        <f t="shared" si="4"/>
        <v>0.14124173607142848</v>
      </c>
      <c r="H66" s="9">
        <f t="shared" si="4"/>
        <v>3.3262450474999992</v>
      </c>
      <c r="I66" s="9">
        <f t="shared" si="4"/>
        <v>0.10099138083333327</v>
      </c>
      <c r="J66" s="9">
        <f t="shared" si="4"/>
        <v>3.4867897746807697</v>
      </c>
      <c r="K66" s="9">
        <f t="shared" si="4"/>
        <v>0.17775124805769232</v>
      </c>
      <c r="L66" s="9">
        <f t="shared" si="4"/>
        <v>1.190760541757143</v>
      </c>
      <c r="M66" s="9">
        <f t="shared" si="4"/>
        <v>3.5728192614285698E-2</v>
      </c>
      <c r="N66" s="9">
        <f t="shared" si="4"/>
        <v>2.9354053831778133</v>
      </c>
      <c r="O66" s="9">
        <f t="shared" si="4"/>
        <v>9.356955659878044E-2</v>
      </c>
      <c r="P66" s="9">
        <f t="shared" si="4"/>
        <v>5.3489323547355054</v>
      </c>
      <c r="Q66" s="9">
        <f t="shared" si="4"/>
        <v>0.18575807364824584</v>
      </c>
      <c r="R66" s="9">
        <f t="shared" si="4"/>
        <v>3.0613699653883426</v>
      </c>
      <c r="S66" s="9">
        <f t="shared" si="4"/>
        <v>0.12016455316957068</v>
      </c>
      <c r="T66" s="9">
        <f t="shared" si="4"/>
        <v>4.1481290998693714</v>
      </c>
      <c r="U66" s="9">
        <f t="shared" si="4"/>
        <v>1.1544191306873077</v>
      </c>
      <c r="V66" s="9">
        <f t="shared" si="4"/>
        <v>2.0595631548214364</v>
      </c>
      <c r="W66" s="9">
        <f t="shared" si="4"/>
        <v>6.2600060205083463E-2</v>
      </c>
      <c r="X66" s="9">
        <f t="shared" si="4"/>
        <v>3.1409069976232784</v>
      </c>
      <c r="Y66" s="9">
        <f t="shared" si="4"/>
        <v>0.10614272063544647</v>
      </c>
      <c r="Z66" s="9">
        <f t="shared" si="4"/>
        <v>3.5626202620078504</v>
      </c>
      <c r="AA66" s="9">
        <f t="shared" si="4"/>
        <v>0.47546718944306199</v>
      </c>
      <c r="AB66" s="9">
        <f t="shared" si="4"/>
        <v>2.1005560949589897</v>
      </c>
      <c r="AC66" s="9">
        <f t="shared" si="4"/>
        <v>6.6441912987121987E-2</v>
      </c>
      <c r="AD66" s="9">
        <f t="shared" si="4"/>
        <v>4.5355023760607107</v>
      </c>
      <c r="AE66" s="9">
        <f t="shared" si="4"/>
        <v>0.1139722989693267</v>
      </c>
      <c r="AF66" s="9">
        <f t="shared" si="4"/>
        <v>2.6575488391335376</v>
      </c>
      <c r="AG66" s="9">
        <f t="shared" si="4"/>
        <v>0.3179397412605024</v>
      </c>
      <c r="AH66" s="8"/>
      <c r="AI66" s="8"/>
      <c r="AJ66" s="8"/>
    </row>
    <row r="67" spans="1:36" ht="14.4" x14ac:dyDescent="0.3">
      <c r="B67" s="4"/>
      <c r="C67" s="3" t="s">
        <v>71</v>
      </c>
    </row>
    <row r="68" spans="1:36" ht="14.4" x14ac:dyDescent="0.3">
      <c r="A68" s="1">
        <v>1</v>
      </c>
      <c r="B68" s="1">
        <v>3012</v>
      </c>
      <c r="C68" s="1" t="s">
        <v>72</v>
      </c>
      <c r="D68" s="10">
        <v>0.21010000000000001</v>
      </c>
      <c r="E68" s="10">
        <v>7.2694600000000002E-3</v>
      </c>
      <c r="F68" s="10">
        <v>8.8000000000000005E-3</v>
      </c>
      <c r="G68" s="10">
        <v>3.0447999999999999E-4</v>
      </c>
      <c r="H68" s="10">
        <v>0.57020000000000004</v>
      </c>
      <c r="I68" s="10">
        <v>1.972892E-2</v>
      </c>
      <c r="J68" s="10">
        <v>0</v>
      </c>
      <c r="K68" s="10">
        <v>0</v>
      </c>
      <c r="L68" s="10">
        <v>9.9900000000000003E-2</v>
      </c>
      <c r="M68" s="10">
        <v>3.4565400000000001E-3</v>
      </c>
      <c r="N68" s="10">
        <v>6.7000000000000002E-3</v>
      </c>
      <c r="O68" s="10">
        <v>2.3182000000000001E-4</v>
      </c>
      <c r="P68" s="10">
        <v>4.5199999999999997E-2</v>
      </c>
      <c r="Q68" s="10">
        <v>1.5639199999999999E-3</v>
      </c>
      <c r="R68" s="10">
        <v>0</v>
      </c>
      <c r="S68" s="10">
        <v>0</v>
      </c>
      <c r="T68" s="10">
        <v>2.5600000000000001E-2</v>
      </c>
      <c r="U68" s="10">
        <v>8.8575999999999998E-4</v>
      </c>
      <c r="V68" s="10">
        <v>0.25769999999999998</v>
      </c>
      <c r="W68" s="10">
        <v>8.9164199999999996E-3</v>
      </c>
      <c r="X68" s="10">
        <v>5.5500000000000001E-2</v>
      </c>
      <c r="Y68" s="10">
        <v>1.9203E-3</v>
      </c>
      <c r="Z68" s="10">
        <v>0</v>
      </c>
      <c r="AA68" s="10">
        <v>0</v>
      </c>
      <c r="AB68" s="10">
        <v>2.4E-2</v>
      </c>
      <c r="AC68" s="10">
        <v>8.3040000000000002E-4</v>
      </c>
      <c r="AD68" s="10">
        <v>1.7500000000000002E-2</v>
      </c>
      <c r="AE68" s="10">
        <v>8.3040000000000002E-4</v>
      </c>
      <c r="AF68" s="10">
        <v>0.1565</v>
      </c>
      <c r="AG68" s="10">
        <v>5.4148999999999994E-3</v>
      </c>
      <c r="AH68" s="8"/>
      <c r="AI68" s="8"/>
      <c r="AJ68" s="8"/>
    </row>
    <row r="69" spans="1:36" ht="14.4" x14ac:dyDescent="0.3">
      <c r="A69" s="1">
        <v>2</v>
      </c>
      <c r="B69" s="1">
        <v>3076</v>
      </c>
      <c r="C69" s="1" t="s">
        <v>73</v>
      </c>
      <c r="D69" s="10">
        <v>9.300000000000001E-3</v>
      </c>
      <c r="E69" s="10">
        <v>3.2178000000000003E-4</v>
      </c>
      <c r="F69" s="10">
        <v>0</v>
      </c>
      <c r="G69" s="10">
        <v>0</v>
      </c>
      <c r="H69" s="10">
        <v>3.9900000000000005E-2</v>
      </c>
      <c r="I69" s="10">
        <v>1.3805400000000002E-3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8"/>
      <c r="AI69" s="8"/>
      <c r="AJ69" s="8"/>
    </row>
    <row r="70" spans="1:36" ht="14.4" x14ac:dyDescent="0.3">
      <c r="A70" s="1">
        <v>3</v>
      </c>
      <c r="B70" s="1">
        <v>3250</v>
      </c>
      <c r="C70" s="1" t="s">
        <v>74</v>
      </c>
      <c r="D70" s="10">
        <v>1.3300000000000001E-2</v>
      </c>
      <c r="E70" s="10">
        <v>4.6018000000000003E-4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8.6999999999999994E-3</v>
      </c>
      <c r="M70" s="10">
        <v>3.0101999999999999E-4</v>
      </c>
      <c r="N70" s="10">
        <v>3.15E-2</v>
      </c>
      <c r="O70" s="10">
        <v>1.0899E-3</v>
      </c>
      <c r="P70" s="10">
        <v>0</v>
      </c>
      <c r="Q70" s="10">
        <v>0</v>
      </c>
      <c r="R70" s="10">
        <v>0.10779999999999999</v>
      </c>
      <c r="S70" s="10">
        <v>3.7298799999999997E-3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0.17899999999999999</v>
      </c>
      <c r="AA70" s="10">
        <v>6.1933999999999999E-3</v>
      </c>
      <c r="AB70" s="10">
        <v>1.5308000000000002</v>
      </c>
      <c r="AC70" s="10">
        <v>5.2965680000000001E-2</v>
      </c>
      <c r="AD70" s="10">
        <v>0</v>
      </c>
      <c r="AE70" s="10">
        <v>5.2965680000000001E-2</v>
      </c>
      <c r="AF70" s="10">
        <v>0</v>
      </c>
      <c r="AG70" s="10">
        <v>0</v>
      </c>
      <c r="AH70" s="8"/>
      <c r="AI70" s="8"/>
      <c r="AJ70" s="8"/>
    </row>
    <row r="71" spans="1:36" ht="14.4" x14ac:dyDescent="0.3">
      <c r="A71" s="1">
        <v>4</v>
      </c>
      <c r="B71" s="1">
        <v>3255</v>
      </c>
      <c r="C71" s="1" t="s">
        <v>75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3.1000000000000003E-2</v>
      </c>
      <c r="W71" s="10">
        <v>1.0726000000000002E-3</v>
      </c>
      <c r="X71" s="10">
        <v>0</v>
      </c>
      <c r="Y71" s="10">
        <v>0</v>
      </c>
      <c r="Z71" s="10">
        <v>0.02</v>
      </c>
      <c r="AA71" s="10">
        <v>6.9200000000000002E-4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8"/>
      <c r="AI71" s="8"/>
      <c r="AJ71" s="8"/>
    </row>
    <row r="72" spans="1:36" ht="14.4" x14ac:dyDescent="0.3">
      <c r="A72" s="1">
        <v>5</v>
      </c>
      <c r="B72" s="1">
        <v>3280</v>
      </c>
      <c r="C72" s="1" t="s">
        <v>76</v>
      </c>
      <c r="D72" s="10">
        <v>2.4900000000000002E-2</v>
      </c>
      <c r="E72" s="10">
        <v>8.6154000000000005E-4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0.1186</v>
      </c>
      <c r="M72" s="10">
        <v>4.10356E-3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6.13E-2</v>
      </c>
      <c r="W72" s="10">
        <v>2.1209799999999997E-3</v>
      </c>
      <c r="X72" s="10">
        <v>2.7400000000000004E-2</v>
      </c>
      <c r="Y72" s="10">
        <v>9.4804000000000015E-4</v>
      </c>
      <c r="Z72" s="10">
        <v>0</v>
      </c>
      <c r="AA72" s="10">
        <v>0</v>
      </c>
      <c r="AB72" s="10">
        <v>1.7299999999999999E-2</v>
      </c>
      <c r="AC72" s="10">
        <v>5.9857999999999992E-4</v>
      </c>
      <c r="AD72" s="10">
        <v>0</v>
      </c>
      <c r="AE72" s="10">
        <v>5.9857999999999992E-4</v>
      </c>
      <c r="AF72" s="10">
        <v>3.49E-2</v>
      </c>
      <c r="AG72" s="10">
        <v>1.20754E-3</v>
      </c>
      <c r="AH72" s="8"/>
      <c r="AI72" s="8"/>
      <c r="AJ72" s="8"/>
    </row>
    <row r="73" spans="1:36" ht="14.4" x14ac:dyDescent="0.3">
      <c r="A73" s="1">
        <v>6</v>
      </c>
      <c r="B73" s="1">
        <v>3284</v>
      </c>
      <c r="C73" s="1" t="s">
        <v>77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3.3100000000000004E-2</v>
      </c>
      <c r="Y73" s="10">
        <v>1.1452600000000002E-3</v>
      </c>
      <c r="Z73" s="10">
        <v>1.4499999999999999E-2</v>
      </c>
      <c r="AA73" s="10">
        <v>5.017E-4</v>
      </c>
      <c r="AB73" s="10">
        <v>5.2199999999999996E-2</v>
      </c>
      <c r="AC73" s="10">
        <v>1.8061199999999998E-3</v>
      </c>
      <c r="AD73" s="10">
        <v>0</v>
      </c>
      <c r="AE73" s="10">
        <v>1.8061199999999998E-3</v>
      </c>
      <c r="AF73" s="10">
        <v>1.3200000000000002E-2</v>
      </c>
      <c r="AG73" s="10">
        <v>4.5672000000000003E-4</v>
      </c>
      <c r="AH73" s="8"/>
      <c r="AI73" s="8"/>
      <c r="AJ73" s="8"/>
    </row>
    <row r="74" spans="1:36" ht="14.4" x14ac:dyDescent="0.3">
      <c r="A74" s="1">
        <v>7</v>
      </c>
      <c r="B74" s="1">
        <v>3336</v>
      </c>
      <c r="C74" s="1" t="s">
        <v>78</v>
      </c>
      <c r="D74" s="10">
        <v>1.1184000000000001</v>
      </c>
      <c r="E74" s="10">
        <v>3.8696639999999997E-2</v>
      </c>
      <c r="F74" s="10">
        <v>0.12620000000000001</v>
      </c>
      <c r="G74" s="10">
        <v>4.3665200000000005E-3</v>
      </c>
      <c r="H74" s="10">
        <v>1.8278000000000001</v>
      </c>
      <c r="I74" s="10">
        <v>6.324188E-2</v>
      </c>
      <c r="J74" s="10">
        <v>8.2400000000000001E-2</v>
      </c>
      <c r="K74" s="10">
        <v>2.85104E-3</v>
      </c>
      <c r="L74" s="10">
        <v>2.7031999999999998</v>
      </c>
      <c r="M74" s="10">
        <v>9.3530719999999984E-2</v>
      </c>
      <c r="N74" s="10">
        <v>0.36979999999999996</v>
      </c>
      <c r="O74" s="10">
        <v>1.2795079999999999E-2</v>
      </c>
      <c r="P74" s="10">
        <v>0.16539999999999999</v>
      </c>
      <c r="Q74" s="10">
        <v>5.7228399999999999E-3</v>
      </c>
      <c r="R74" s="10">
        <v>1.2417</v>
      </c>
      <c r="S74" s="10">
        <v>4.2962819999999999E-2</v>
      </c>
      <c r="T74" s="10">
        <v>6.6200000000000009E-2</v>
      </c>
      <c r="U74" s="10">
        <v>2.2905200000000003E-3</v>
      </c>
      <c r="V74" s="10">
        <v>0.80040000000000011</v>
      </c>
      <c r="W74" s="10">
        <v>2.7693840000000004E-2</v>
      </c>
      <c r="X74" s="10">
        <v>0.1492</v>
      </c>
      <c r="Y74" s="10">
        <v>5.1623199999999998E-3</v>
      </c>
      <c r="Z74" s="10">
        <v>0.1061</v>
      </c>
      <c r="AA74" s="10">
        <v>3.6710599999999999E-3</v>
      </c>
      <c r="AB74" s="10">
        <v>0.98010000000000008</v>
      </c>
      <c r="AC74" s="10">
        <v>3.3911460000000004E-2</v>
      </c>
      <c r="AD74" s="10">
        <v>0</v>
      </c>
      <c r="AE74" s="10">
        <v>3.3911460000000004E-2</v>
      </c>
      <c r="AF74" s="10">
        <v>0.76230000000000009</v>
      </c>
      <c r="AG74" s="10">
        <v>2.6375580000000003E-2</v>
      </c>
      <c r="AH74" s="8"/>
      <c r="AI74" s="8"/>
      <c r="AJ74" s="8"/>
    </row>
    <row r="75" spans="1:36" ht="14.4" x14ac:dyDescent="0.3">
      <c r="A75" s="1">
        <v>8</v>
      </c>
      <c r="B75" s="1">
        <v>3381</v>
      </c>
      <c r="C75" s="1" t="s">
        <v>79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0</v>
      </c>
      <c r="J75" s="10">
        <v>0</v>
      </c>
      <c r="K75" s="10">
        <v>0</v>
      </c>
      <c r="L75" s="10">
        <v>0</v>
      </c>
      <c r="M75" s="10">
        <v>0</v>
      </c>
      <c r="N75" s="10">
        <v>4.0999999999999995E-3</v>
      </c>
      <c r="O75" s="10">
        <v>1.4185999999999997E-4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7.0800000000000002E-2</v>
      </c>
      <c r="Y75" s="10">
        <v>2.4496800000000001E-3</v>
      </c>
      <c r="Z75" s="10">
        <v>0</v>
      </c>
      <c r="AA75" s="10">
        <v>0</v>
      </c>
      <c r="AB75" s="10">
        <v>8.9200000000000002E-2</v>
      </c>
      <c r="AC75" s="10">
        <v>3.08632E-3</v>
      </c>
      <c r="AD75" s="10">
        <v>1.49E-2</v>
      </c>
      <c r="AE75" s="10">
        <v>3.08632E-3</v>
      </c>
      <c r="AF75" s="10">
        <v>0</v>
      </c>
      <c r="AG75" s="10">
        <v>0</v>
      </c>
      <c r="AH75" s="8"/>
      <c r="AI75" s="8"/>
      <c r="AJ75" s="8"/>
    </row>
    <row r="76" spans="1:36" ht="14.4" x14ac:dyDescent="0.3">
      <c r="A76" s="1">
        <v>9</v>
      </c>
      <c r="B76" s="1">
        <v>3445</v>
      </c>
      <c r="C76" s="1" t="s">
        <v>80</v>
      </c>
      <c r="D76" s="10">
        <v>1.1599999999999999E-2</v>
      </c>
      <c r="E76" s="10">
        <v>4.0135999999999997E-4</v>
      </c>
      <c r="F76" s="10">
        <v>9.300000000000001E-3</v>
      </c>
      <c r="G76" s="10">
        <v>3.2178000000000003E-4</v>
      </c>
      <c r="H76" s="10">
        <v>0</v>
      </c>
      <c r="I76" s="10">
        <v>0</v>
      </c>
      <c r="J76" s="10">
        <v>4.1299999999999996E-2</v>
      </c>
      <c r="K76" s="10">
        <v>1.4289799999999998E-3</v>
      </c>
      <c r="L76" s="10">
        <v>0</v>
      </c>
      <c r="M76" s="10">
        <v>0</v>
      </c>
      <c r="N76" s="10">
        <v>2.8700000000000003E-2</v>
      </c>
      <c r="O76" s="10">
        <v>9.9302000000000006E-4</v>
      </c>
      <c r="P76" s="10">
        <v>0</v>
      </c>
      <c r="Q76" s="10">
        <v>0</v>
      </c>
      <c r="R76" s="10">
        <v>8.4100000000000008E-2</v>
      </c>
      <c r="S76" s="10">
        <v>2.9098600000000002E-3</v>
      </c>
      <c r="T76" s="10">
        <v>0</v>
      </c>
      <c r="U76" s="10">
        <v>0</v>
      </c>
      <c r="V76" s="10">
        <v>1.21E-2</v>
      </c>
      <c r="W76" s="10">
        <v>4.1865999999999995E-4</v>
      </c>
      <c r="X76" s="10">
        <v>0.19710000000000003</v>
      </c>
      <c r="Y76" s="10">
        <v>6.8196600000000008E-3</v>
      </c>
      <c r="Z76" s="10">
        <v>6.8400000000000002E-2</v>
      </c>
      <c r="AA76" s="10">
        <v>2.3666400000000001E-3</v>
      </c>
      <c r="AB76" s="10">
        <v>2.1499999999999998E-2</v>
      </c>
      <c r="AC76" s="10">
        <v>7.4389999999999992E-4</v>
      </c>
      <c r="AD76" s="10">
        <v>0.1162</v>
      </c>
      <c r="AE76" s="10">
        <v>7.4389999999999992E-4</v>
      </c>
      <c r="AF76" s="10">
        <v>0.35119999999999996</v>
      </c>
      <c r="AG76" s="10">
        <v>1.2151519999999997E-2</v>
      </c>
      <c r="AH76" s="8"/>
      <c r="AI76" s="8"/>
      <c r="AJ76" s="8"/>
    </row>
    <row r="77" spans="1:36" ht="14.4" x14ac:dyDescent="0.3">
      <c r="A77" s="5"/>
      <c r="B77" s="6"/>
      <c r="C77" s="5" t="s">
        <v>25</v>
      </c>
      <c r="D77" s="13">
        <f>SUM(D68:D76)</f>
        <v>1.3876000000000002</v>
      </c>
      <c r="E77" s="13">
        <f t="shared" ref="E77:AG77" si="5">SUM(E68:E76)</f>
        <v>4.8010960000000005E-2</v>
      </c>
      <c r="F77" s="13">
        <f t="shared" si="5"/>
        <v>0.14430000000000001</v>
      </c>
      <c r="G77" s="13">
        <f t="shared" si="5"/>
        <v>4.9927800000000005E-3</v>
      </c>
      <c r="H77" s="13">
        <f t="shared" si="5"/>
        <v>2.4379</v>
      </c>
      <c r="I77" s="13">
        <f t="shared" si="5"/>
        <v>8.4351339999999997E-2</v>
      </c>
      <c r="J77" s="13">
        <f t="shared" si="5"/>
        <v>0.1237</v>
      </c>
      <c r="K77" s="13">
        <f t="shared" si="5"/>
        <v>4.2800199999999998E-3</v>
      </c>
      <c r="L77" s="13">
        <f t="shared" si="5"/>
        <v>2.9303999999999997</v>
      </c>
      <c r="M77" s="13">
        <f t="shared" si="5"/>
        <v>0.10139183999999998</v>
      </c>
      <c r="N77" s="13">
        <f t="shared" si="5"/>
        <v>0.44079999999999997</v>
      </c>
      <c r="O77" s="13">
        <f t="shared" si="5"/>
        <v>1.525168E-2</v>
      </c>
      <c r="P77" s="13">
        <f t="shared" si="5"/>
        <v>0.21059999999999998</v>
      </c>
      <c r="Q77" s="13">
        <f t="shared" si="5"/>
        <v>7.2867599999999998E-3</v>
      </c>
      <c r="R77" s="13">
        <f t="shared" si="5"/>
        <v>1.4336</v>
      </c>
      <c r="S77" s="13">
        <f t="shared" si="5"/>
        <v>4.9602559999999997E-2</v>
      </c>
      <c r="T77" s="13">
        <f t="shared" si="5"/>
        <v>9.1800000000000007E-2</v>
      </c>
      <c r="U77" s="13">
        <f t="shared" si="5"/>
        <v>3.1762800000000001E-3</v>
      </c>
      <c r="V77" s="13">
        <f t="shared" si="5"/>
        <v>1.1625000000000001</v>
      </c>
      <c r="W77" s="13">
        <f t="shared" si="5"/>
        <v>4.0222500000000008E-2</v>
      </c>
      <c r="X77" s="13">
        <f t="shared" si="5"/>
        <v>0.53310000000000002</v>
      </c>
      <c r="Y77" s="13">
        <f t="shared" si="5"/>
        <v>1.8445260000000002E-2</v>
      </c>
      <c r="Z77" s="13">
        <f t="shared" si="5"/>
        <v>0.38800000000000001</v>
      </c>
      <c r="AA77" s="13">
        <f t="shared" si="5"/>
        <v>1.3424799999999999E-2</v>
      </c>
      <c r="AB77" s="13">
        <f t="shared" si="5"/>
        <v>2.7151000000000005</v>
      </c>
      <c r="AC77" s="13">
        <f t="shared" si="5"/>
        <v>9.3942460000000019E-2</v>
      </c>
      <c r="AD77" s="13">
        <f t="shared" si="5"/>
        <v>0.14860000000000001</v>
      </c>
      <c r="AE77" s="13">
        <f t="shared" si="5"/>
        <v>9.3942460000000019E-2</v>
      </c>
      <c r="AF77" s="13">
        <f t="shared" si="5"/>
        <v>1.3181</v>
      </c>
      <c r="AG77" s="13">
        <f t="shared" si="5"/>
        <v>4.5606260000000003E-2</v>
      </c>
      <c r="AH77" s="8"/>
      <c r="AI77" s="8"/>
      <c r="AJ77" s="8"/>
    </row>
    <row r="78" spans="1:36" ht="14.4" x14ac:dyDescent="0.3">
      <c r="B78" s="4"/>
      <c r="C78" s="3" t="s">
        <v>81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</row>
    <row r="79" spans="1:36" ht="14.4" x14ac:dyDescent="0.3">
      <c r="A79" s="1">
        <v>1</v>
      </c>
      <c r="B79" s="2">
        <v>1907</v>
      </c>
      <c r="C79" s="1" t="s">
        <v>82</v>
      </c>
      <c r="D79" s="8">
        <v>2.1812684999999998</v>
      </c>
      <c r="E79" s="8">
        <v>0.20263150000000008</v>
      </c>
      <c r="F79" s="8">
        <v>3.9218999999999995</v>
      </c>
      <c r="G79" s="8">
        <v>7.6899999999999968E-2</v>
      </c>
      <c r="H79" s="8">
        <v>1.4582162500000002</v>
      </c>
      <c r="I79" s="8">
        <v>3.5566250000000021E-2</v>
      </c>
      <c r="J79" s="8">
        <v>1.8064199999999999</v>
      </c>
      <c r="K79" s="8">
        <v>3.5420000000000007E-2</v>
      </c>
      <c r="L79" s="8">
        <v>3.0671400000000002</v>
      </c>
      <c r="M79" s="8">
        <v>6.0140000000000082E-2</v>
      </c>
      <c r="N79" s="8">
        <v>1.7525999999999999</v>
      </c>
      <c r="O79" s="8">
        <v>0.15239999999999998</v>
      </c>
      <c r="P79" s="8">
        <v>2.9209999999999998</v>
      </c>
      <c r="Q79" s="8">
        <v>0.254</v>
      </c>
      <c r="R79" s="8">
        <v>1.7158</v>
      </c>
      <c r="S79" s="8">
        <v>0.1492</v>
      </c>
      <c r="T79" s="8">
        <v>2.17672</v>
      </c>
      <c r="U79" s="8">
        <v>0.18928</v>
      </c>
      <c r="V79" s="8">
        <v>1.26684</v>
      </c>
      <c r="W79" s="8">
        <v>0.11016000000000004</v>
      </c>
      <c r="X79" s="8">
        <v>3.6606012000000003</v>
      </c>
      <c r="Y79" s="8">
        <v>8.1601200000000151E-2</v>
      </c>
      <c r="Z79" s="8">
        <v>1.9344132000000001</v>
      </c>
      <c r="AA79" s="8">
        <v>6.541320000000006E-2</v>
      </c>
      <c r="AB79" s="8">
        <v>2.1526655000000003</v>
      </c>
      <c r="AC79" s="8">
        <v>0.10143449999999987</v>
      </c>
      <c r="AD79" s="8">
        <v>2.7008355000000002</v>
      </c>
      <c r="AE79" s="8">
        <v>0.12726449999999989</v>
      </c>
      <c r="AF79" s="8">
        <v>4.5074795999999999</v>
      </c>
      <c r="AG79" s="8">
        <v>0.10047960000000034</v>
      </c>
      <c r="AH79" s="8"/>
      <c r="AI79" s="8"/>
      <c r="AJ79" s="8"/>
    </row>
    <row r="80" spans="1:36" ht="14.4" x14ac:dyDescent="0.3">
      <c r="A80" s="1">
        <v>2</v>
      </c>
      <c r="B80" s="2">
        <v>2116</v>
      </c>
      <c r="C80" s="1" t="s">
        <v>83</v>
      </c>
      <c r="D80" s="8">
        <v>0.87137280000000006</v>
      </c>
      <c r="E80" s="8">
        <v>8.0947199999999997E-2</v>
      </c>
      <c r="F80" s="8">
        <v>1.5667200000000001</v>
      </c>
      <c r="G80" s="8">
        <v>3.0720000000000081E-2</v>
      </c>
      <c r="H80" s="8">
        <v>0.58252800000000005</v>
      </c>
      <c r="I80" s="8">
        <v>1.4207999999999998E-2</v>
      </c>
      <c r="J80" s="8">
        <v>0.80886000000000013</v>
      </c>
      <c r="K80" s="8">
        <v>1.5860000000000041E-2</v>
      </c>
      <c r="L80" s="8">
        <v>1.46574</v>
      </c>
      <c r="M80" s="8">
        <v>2.8739999999999988E-2</v>
      </c>
      <c r="N80" s="8">
        <v>0.7015920000000001</v>
      </c>
      <c r="O80" s="8">
        <v>6.1008000000000007E-2</v>
      </c>
      <c r="P80" s="8">
        <v>1.1693199999999999</v>
      </c>
      <c r="Q80" s="8">
        <v>0.10167999999999999</v>
      </c>
      <c r="R80" s="8">
        <v>0.85099999999999998</v>
      </c>
      <c r="S80" s="8">
        <v>7.400000000000001E-2</v>
      </c>
      <c r="T80" s="8">
        <v>1.2429199999999998</v>
      </c>
      <c r="U80" s="8">
        <v>0.10808000000000006</v>
      </c>
      <c r="V80" s="8">
        <v>0.73876000000000008</v>
      </c>
      <c r="W80" s="8">
        <v>6.4240000000000019E-2</v>
      </c>
      <c r="X80" s="8">
        <v>1.0332325600000001</v>
      </c>
      <c r="Y80" s="8">
        <v>2.3032560000000091E-2</v>
      </c>
      <c r="Z80" s="8">
        <v>1.0139399200000001</v>
      </c>
      <c r="AA80" s="8">
        <v>2.5399200000000066E-2</v>
      </c>
      <c r="AB80" s="8">
        <v>0.83848999999999985</v>
      </c>
      <c r="AC80" s="8">
        <v>3.950999999999999E-2</v>
      </c>
      <c r="AD80" s="8">
        <v>0.90342999999999984</v>
      </c>
      <c r="AE80" s="8">
        <v>4.2569999999999997E-2</v>
      </c>
      <c r="AF80" s="8">
        <v>1.5004476000000002</v>
      </c>
      <c r="AG80" s="8">
        <v>3.3447600000000022E-2</v>
      </c>
      <c r="AH80" s="8"/>
      <c r="AI80" s="8"/>
      <c r="AJ80" s="8"/>
    </row>
    <row r="81" spans="1:36" ht="14.4" x14ac:dyDescent="0.3">
      <c r="A81" s="5"/>
      <c r="B81" s="6"/>
      <c r="C81" s="5" t="s">
        <v>25</v>
      </c>
      <c r="D81" s="9">
        <f>SUM(D79:D80)</f>
        <v>3.0526412999999999</v>
      </c>
      <c r="E81" s="9">
        <f t="shared" ref="E81:AG81" si="6">SUM(E79:E80)</f>
        <v>0.28357870000000007</v>
      </c>
      <c r="F81" s="9">
        <f t="shared" si="6"/>
        <v>5.4886199999999992</v>
      </c>
      <c r="G81" s="9">
        <f t="shared" si="6"/>
        <v>0.10762000000000005</v>
      </c>
      <c r="H81" s="9">
        <f t="shared" si="6"/>
        <v>2.0407442500000004</v>
      </c>
      <c r="I81" s="9">
        <f t="shared" si="6"/>
        <v>4.977425000000002E-2</v>
      </c>
      <c r="J81" s="9">
        <f t="shared" si="6"/>
        <v>2.6152800000000003</v>
      </c>
      <c r="K81" s="9">
        <f t="shared" si="6"/>
        <v>5.1280000000000048E-2</v>
      </c>
      <c r="L81" s="9">
        <f t="shared" si="6"/>
        <v>4.5328800000000005</v>
      </c>
      <c r="M81" s="9">
        <f t="shared" si="6"/>
        <v>8.888000000000007E-2</v>
      </c>
      <c r="N81" s="9">
        <f t="shared" si="6"/>
        <v>2.4541919999999999</v>
      </c>
      <c r="O81" s="9">
        <f t="shared" si="6"/>
        <v>0.21340799999999999</v>
      </c>
      <c r="P81" s="9">
        <f t="shared" si="6"/>
        <v>4.0903200000000002</v>
      </c>
      <c r="Q81" s="9">
        <f t="shared" si="6"/>
        <v>0.35568</v>
      </c>
      <c r="R81" s="9">
        <f t="shared" si="6"/>
        <v>2.5667999999999997</v>
      </c>
      <c r="S81" s="9">
        <f t="shared" si="6"/>
        <v>0.22320000000000001</v>
      </c>
      <c r="T81" s="9">
        <f t="shared" si="6"/>
        <v>3.4196399999999998</v>
      </c>
      <c r="U81" s="9">
        <f t="shared" si="6"/>
        <v>0.29736000000000007</v>
      </c>
      <c r="V81" s="9">
        <f t="shared" si="6"/>
        <v>2.0056000000000003</v>
      </c>
      <c r="W81" s="9">
        <f t="shared" si="6"/>
        <v>0.17440000000000005</v>
      </c>
      <c r="X81" s="9">
        <f t="shared" si="6"/>
        <v>4.6938337600000004</v>
      </c>
      <c r="Y81" s="9">
        <f t="shared" si="6"/>
        <v>0.10463376000000024</v>
      </c>
      <c r="Z81" s="9">
        <f t="shared" si="6"/>
        <v>2.9483531200000002</v>
      </c>
      <c r="AA81" s="9">
        <f t="shared" si="6"/>
        <v>9.0812400000000126E-2</v>
      </c>
      <c r="AB81" s="9">
        <f t="shared" si="6"/>
        <v>2.9911555000000001</v>
      </c>
      <c r="AC81" s="9">
        <f t="shared" si="6"/>
        <v>0.14094449999999986</v>
      </c>
      <c r="AD81" s="9">
        <f t="shared" si="6"/>
        <v>3.6042654999999999</v>
      </c>
      <c r="AE81" s="9">
        <f t="shared" si="6"/>
        <v>0.16983449999999989</v>
      </c>
      <c r="AF81" s="9">
        <f t="shared" si="6"/>
        <v>6.0079272000000001</v>
      </c>
      <c r="AG81" s="9">
        <f t="shared" si="6"/>
        <v>0.13392720000000036</v>
      </c>
      <c r="AH81" s="8"/>
      <c r="AI81" s="8"/>
      <c r="AJ81" s="8"/>
    </row>
    <row r="82" spans="1:36" ht="14.4" x14ac:dyDescent="0.3">
      <c r="B82" s="4"/>
      <c r="C82" s="3" t="s">
        <v>84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</row>
    <row r="83" spans="1:36" ht="14.4" x14ac:dyDescent="0.3">
      <c r="A83" s="1">
        <v>1</v>
      </c>
      <c r="B83" s="2">
        <v>1886</v>
      </c>
      <c r="C83" s="1" t="s">
        <v>85</v>
      </c>
      <c r="D83" s="8">
        <v>0</v>
      </c>
      <c r="E83" s="8">
        <v>0</v>
      </c>
      <c r="F83" s="8">
        <v>2.7712379999999999</v>
      </c>
      <c r="G83" s="8">
        <v>5.4337999999999997E-2</v>
      </c>
      <c r="H83" s="8">
        <v>0</v>
      </c>
      <c r="I83" s="8">
        <v>0</v>
      </c>
      <c r="J83" s="8">
        <v>1.5667200000000001</v>
      </c>
      <c r="K83" s="8">
        <v>3.0720000000000081E-2</v>
      </c>
      <c r="L83" s="8">
        <v>2.6968800000000002</v>
      </c>
      <c r="M83" s="8">
        <v>5.2880000000000038E-2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2.0057108000000001</v>
      </c>
      <c r="AA83" s="8">
        <v>4.4710800000000162E-2</v>
      </c>
      <c r="AB83" s="8">
        <v>0</v>
      </c>
      <c r="AC83" s="8">
        <v>0</v>
      </c>
      <c r="AD83" s="8">
        <v>2.1735799999999998</v>
      </c>
      <c r="AE83" s="8">
        <v>0.10241999999999996</v>
      </c>
      <c r="AF83" s="8">
        <v>3.0632860000000002</v>
      </c>
      <c r="AG83" s="8">
        <v>6.8286000000000069E-2</v>
      </c>
      <c r="AH83" s="8"/>
      <c r="AI83" s="8"/>
      <c r="AJ83" s="8"/>
    </row>
    <row r="84" spans="1:36" ht="14.4" x14ac:dyDescent="0.3">
      <c r="A84" s="1">
        <v>2</v>
      </c>
      <c r="B84" s="2">
        <v>2072</v>
      </c>
      <c r="C84" s="1" t="s">
        <v>86</v>
      </c>
      <c r="D84" s="8">
        <v>1.1465133000000001</v>
      </c>
      <c r="E84" s="8">
        <v>0.10650670000000007</v>
      </c>
      <c r="F84" s="8">
        <v>2.06142</v>
      </c>
      <c r="G84" s="8">
        <v>4.0420000000000122E-2</v>
      </c>
      <c r="H84" s="8">
        <v>6.9901822500000002</v>
      </c>
      <c r="I84" s="8">
        <v>0.17049225000000012</v>
      </c>
      <c r="J84" s="8">
        <v>0.65688000000000002</v>
      </c>
      <c r="K84" s="8">
        <v>1.2880000000000003E-2</v>
      </c>
      <c r="L84" s="8">
        <v>5.3458199999999998</v>
      </c>
      <c r="M84" s="8">
        <v>0.10482000000000014</v>
      </c>
      <c r="N84" s="8">
        <v>0.64252799999999988</v>
      </c>
      <c r="O84" s="8">
        <v>5.5872000000000033E-2</v>
      </c>
      <c r="P84" s="8">
        <v>1.0708799999999998</v>
      </c>
      <c r="Q84" s="8">
        <v>9.3120000000000036E-2</v>
      </c>
      <c r="R84" s="8">
        <v>3.4067599999999998</v>
      </c>
      <c r="S84" s="8">
        <v>0.29624000000000006</v>
      </c>
      <c r="T84" s="8">
        <v>1.4720000000000002</v>
      </c>
      <c r="U84" s="8">
        <v>0.128</v>
      </c>
      <c r="V84" s="8">
        <v>1.5391599999999999</v>
      </c>
      <c r="W84" s="8">
        <v>0.13384000000000007</v>
      </c>
      <c r="X84" s="8">
        <v>4.5483916000000004</v>
      </c>
      <c r="Y84" s="8">
        <v>0.10139160000000036</v>
      </c>
      <c r="Z84" s="8">
        <v>2.0854892000000005</v>
      </c>
      <c r="AA84" s="8">
        <v>4.6489200000000119E-2</v>
      </c>
      <c r="AB84" s="8">
        <v>2.9070200000000006</v>
      </c>
      <c r="AC84" s="8">
        <v>0.13697999999999988</v>
      </c>
      <c r="AD84" s="8">
        <v>1.3656499999999998</v>
      </c>
      <c r="AE84" s="8">
        <v>6.4350000000000018E-2</v>
      </c>
      <c r="AF84" s="8">
        <v>5.5272112</v>
      </c>
      <c r="AG84" s="8">
        <v>0.12321120000000008</v>
      </c>
      <c r="AH84" s="8"/>
      <c r="AI84" s="8"/>
      <c r="AJ84" s="8"/>
    </row>
    <row r="85" spans="1:36" ht="14.4" x14ac:dyDescent="0.3">
      <c r="A85" s="1">
        <v>3</v>
      </c>
      <c r="B85" s="2">
        <v>2079</v>
      </c>
      <c r="C85" s="1" t="s">
        <v>87</v>
      </c>
      <c r="D85" s="8">
        <v>0.43341719999999989</v>
      </c>
      <c r="E85" s="8">
        <v>4.0262800000000015E-2</v>
      </c>
      <c r="F85" s="8">
        <v>0.77927999999999997</v>
      </c>
      <c r="G85" s="8">
        <v>1.5280000000000016E-2</v>
      </c>
      <c r="H85" s="8">
        <v>0.25055059000000002</v>
      </c>
      <c r="I85" s="8">
        <v>6.1109899999999967E-3</v>
      </c>
      <c r="J85" s="8">
        <v>0.16320000000000001</v>
      </c>
      <c r="K85" s="8">
        <v>3.2000000000000084E-3</v>
      </c>
      <c r="L85" s="8">
        <v>4.775640000000001</v>
      </c>
      <c r="M85" s="8">
        <v>9.3640000000000168E-2</v>
      </c>
      <c r="N85" s="8">
        <v>0.32291999999999998</v>
      </c>
      <c r="O85" s="8">
        <v>2.8080000000000022E-2</v>
      </c>
      <c r="P85" s="8">
        <v>0.53820000000000001</v>
      </c>
      <c r="Q85" s="8">
        <v>4.6800000000000008E-2</v>
      </c>
      <c r="R85" s="8">
        <v>0.39744000000000002</v>
      </c>
      <c r="S85" s="8">
        <v>3.4560000000000007E-2</v>
      </c>
      <c r="T85" s="8">
        <v>0.64399999999999991</v>
      </c>
      <c r="U85" s="8">
        <v>5.5999999999999994E-2</v>
      </c>
      <c r="V85" s="8">
        <v>1.4048399999999999</v>
      </c>
      <c r="W85" s="8">
        <v>0.12216000000000005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/>
      <c r="AI85" s="8"/>
      <c r="AJ85" s="8"/>
    </row>
    <row r="86" spans="1:36" ht="14.4" x14ac:dyDescent="0.3">
      <c r="A86" s="1">
        <v>4</v>
      </c>
      <c r="B86" s="2">
        <v>2084</v>
      </c>
      <c r="C86" s="1" t="s">
        <v>88</v>
      </c>
      <c r="D86" s="8">
        <v>3.2216967000000003</v>
      </c>
      <c r="E86" s="8">
        <v>9.9283300000000005E-2</v>
      </c>
      <c r="F86" s="8">
        <v>5.792580000000001</v>
      </c>
      <c r="G86" s="8">
        <v>0.11358000000000024</v>
      </c>
      <c r="H86" s="8">
        <v>1.7766427499999999</v>
      </c>
      <c r="I86" s="8">
        <v>4.3332750000000031E-2</v>
      </c>
      <c r="J86" s="8">
        <v>0.83538000000000012</v>
      </c>
      <c r="K86" s="8">
        <v>1.6380000000000006E-2</v>
      </c>
      <c r="L86" s="8">
        <v>2.1318000000000001</v>
      </c>
      <c r="M86" s="8">
        <v>4.1800000000000059E-2</v>
      </c>
      <c r="N86" s="8">
        <v>0.73471200000000003</v>
      </c>
      <c r="O86" s="8">
        <v>6.3888E-2</v>
      </c>
      <c r="P86" s="8">
        <v>1.2245200000000001</v>
      </c>
      <c r="Q86" s="8">
        <v>0.10648000000000002</v>
      </c>
      <c r="R86" s="8">
        <v>0</v>
      </c>
      <c r="S86" s="8">
        <v>0</v>
      </c>
      <c r="T86" s="8">
        <v>1.2245200000000001</v>
      </c>
      <c r="U86" s="8">
        <v>0.10648000000000002</v>
      </c>
      <c r="V86" s="8">
        <v>0.97152000000000005</v>
      </c>
      <c r="W86" s="8">
        <v>8.448E-2</v>
      </c>
      <c r="X86" s="8">
        <v>2.7380355999999999</v>
      </c>
      <c r="Y86" s="8">
        <v>6.1035600000000079E-2</v>
      </c>
      <c r="Z86" s="8">
        <v>3.5767316</v>
      </c>
      <c r="AA86" s="8">
        <v>7.9731600000000125E-2</v>
      </c>
      <c r="AB86" s="8">
        <v>1.2873400000000002</v>
      </c>
      <c r="AC86" s="8">
        <v>6.0659999999999936E-2</v>
      </c>
      <c r="AD86" s="8">
        <v>0.93112500000000009</v>
      </c>
      <c r="AE86" s="8">
        <v>4.3874999999999997E-2</v>
      </c>
      <c r="AF86" s="8">
        <v>2.7513320000000001</v>
      </c>
      <c r="AG86" s="8">
        <v>6.1332000000000164E-2</v>
      </c>
      <c r="AH86" s="8"/>
      <c r="AI86" s="8"/>
      <c r="AJ86" s="8"/>
    </row>
    <row r="87" spans="1:36" ht="14.4" x14ac:dyDescent="0.3">
      <c r="A87" s="5"/>
      <c r="B87" s="6"/>
      <c r="C87" s="5" t="s">
        <v>25</v>
      </c>
      <c r="D87" s="9">
        <f>SUM(D83:D86)</f>
        <v>4.8016272000000004</v>
      </c>
      <c r="E87" s="9">
        <f t="shared" ref="E87:AG87" si="7">SUM(E83:E86)</f>
        <v>0.24605280000000007</v>
      </c>
      <c r="F87" s="9">
        <f t="shared" si="7"/>
        <v>11.404518000000001</v>
      </c>
      <c r="G87" s="9">
        <f t="shared" si="7"/>
        <v>0.22361800000000037</v>
      </c>
      <c r="H87" s="9">
        <f t="shared" si="7"/>
        <v>9.0173755900000003</v>
      </c>
      <c r="I87" s="9">
        <f t="shared" si="7"/>
        <v>0.21993599000000014</v>
      </c>
      <c r="J87" s="9">
        <f t="shared" si="7"/>
        <v>3.2221800000000003</v>
      </c>
      <c r="K87" s="9">
        <f t="shared" si="7"/>
        <v>6.3180000000000097E-2</v>
      </c>
      <c r="L87" s="9">
        <f t="shared" si="7"/>
        <v>14.950140000000001</v>
      </c>
      <c r="M87" s="9">
        <f t="shared" si="7"/>
        <v>0.2931400000000004</v>
      </c>
      <c r="N87" s="9">
        <f t="shared" si="7"/>
        <v>1.7001599999999999</v>
      </c>
      <c r="O87" s="9">
        <f t="shared" si="7"/>
        <v>0.14784000000000005</v>
      </c>
      <c r="P87" s="9">
        <f t="shared" si="7"/>
        <v>2.8335999999999997</v>
      </c>
      <c r="Q87" s="9">
        <f t="shared" si="7"/>
        <v>0.24640000000000006</v>
      </c>
      <c r="R87" s="9">
        <f t="shared" si="7"/>
        <v>3.8041999999999998</v>
      </c>
      <c r="S87" s="9">
        <f t="shared" si="7"/>
        <v>0.33080000000000009</v>
      </c>
      <c r="T87" s="9">
        <f t="shared" si="7"/>
        <v>3.3405200000000002</v>
      </c>
      <c r="U87" s="9">
        <f t="shared" si="7"/>
        <v>0.29048000000000002</v>
      </c>
      <c r="V87" s="9">
        <f t="shared" si="7"/>
        <v>3.9155199999999999</v>
      </c>
      <c r="W87" s="9">
        <f t="shared" si="7"/>
        <v>0.34048000000000012</v>
      </c>
      <c r="X87" s="9">
        <f t="shared" si="7"/>
        <v>7.2864272000000003</v>
      </c>
      <c r="Y87" s="9">
        <f t="shared" si="7"/>
        <v>0.16242720000000044</v>
      </c>
      <c r="Z87" s="9">
        <f t="shared" si="7"/>
        <v>7.6679316000000011</v>
      </c>
      <c r="AA87" s="9">
        <f t="shared" si="7"/>
        <v>0.17093160000000041</v>
      </c>
      <c r="AB87" s="9">
        <f t="shared" si="7"/>
        <v>4.1943600000000005</v>
      </c>
      <c r="AC87" s="9">
        <f t="shared" si="7"/>
        <v>0.19763999999999982</v>
      </c>
      <c r="AD87" s="9">
        <f t="shared" si="7"/>
        <v>4.4703549999999996</v>
      </c>
      <c r="AE87" s="9">
        <f t="shared" si="7"/>
        <v>0.21064499999999997</v>
      </c>
      <c r="AF87" s="9">
        <f t="shared" si="7"/>
        <v>11.341829199999999</v>
      </c>
      <c r="AG87" s="9">
        <f t="shared" si="7"/>
        <v>0.25282920000000031</v>
      </c>
      <c r="AH87" s="8"/>
      <c r="AI87" s="8"/>
      <c r="AJ87" s="8"/>
    </row>
    <row r="88" spans="1:36" ht="14.4" x14ac:dyDescent="0.3"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</row>
    <row r="90" spans="1:36" ht="14.4" x14ac:dyDescent="0.3">
      <c r="B90" s="17" t="s">
        <v>89</v>
      </c>
      <c r="C90" s="17"/>
    </row>
    <row r="91" spans="1:36" ht="14.4" x14ac:dyDescent="0.3">
      <c r="B91" s="17" t="s">
        <v>90</v>
      </c>
      <c r="C91" s="17"/>
    </row>
    <row r="92" spans="1:36" ht="15" customHeight="1" x14ac:dyDescent="0.25">
      <c r="B92" s="16"/>
    </row>
    <row r="93" spans="1:36" ht="15" customHeight="1" x14ac:dyDescent="0.25">
      <c r="B93" s="16"/>
    </row>
  </sheetData>
  <mergeCells count="23">
    <mergeCell ref="A3:A5"/>
    <mergeCell ref="B3:B5"/>
    <mergeCell ref="T4:U4"/>
    <mergeCell ref="V4:W4"/>
    <mergeCell ref="X4:Y4"/>
    <mergeCell ref="C3:C5"/>
    <mergeCell ref="D3:M3"/>
    <mergeCell ref="N3:W3"/>
    <mergeCell ref="X3:AG3"/>
    <mergeCell ref="D4:E4"/>
    <mergeCell ref="AB4:AC4"/>
    <mergeCell ref="AD4:AE4"/>
    <mergeCell ref="F4:G4"/>
    <mergeCell ref="H4:I4"/>
    <mergeCell ref="J4:K4"/>
    <mergeCell ref="L4:M4"/>
    <mergeCell ref="B90:C90"/>
    <mergeCell ref="B91:C91"/>
    <mergeCell ref="AF4:AG4"/>
    <mergeCell ref="P4:Q4"/>
    <mergeCell ref="R4:S4"/>
    <mergeCell ref="Z4:AA4"/>
    <mergeCell ref="N4:O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sqref="A1:I64"/>
    </sheetView>
  </sheetViews>
  <sheetFormatPr defaultRowHeight="14.4" x14ac:dyDescent="0.3"/>
  <sheetData>
    <row r="1" spans="1:9" x14ac:dyDescent="0.3"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</row>
    <row r="2" spans="1:9" x14ac:dyDescent="0.3">
      <c r="A2" t="s">
        <v>99</v>
      </c>
      <c r="B2">
        <v>7.6307999999999998</v>
      </c>
      <c r="C2">
        <v>5.2999000000000001</v>
      </c>
      <c r="D2">
        <v>4.9790999999999999</v>
      </c>
      <c r="E2">
        <v>4.8223000000000003</v>
      </c>
      <c r="F2">
        <v>4.8125999999999998</v>
      </c>
      <c r="G2">
        <v>4.8071000000000002</v>
      </c>
      <c r="H2">
        <v>4.8007</v>
      </c>
      <c r="I2">
        <v>4.8</v>
      </c>
    </row>
    <row r="3" spans="1:9" x14ac:dyDescent="0.3">
      <c r="A3" t="s">
        <v>100</v>
      </c>
      <c r="B3">
        <v>1.6898</v>
      </c>
      <c r="C3">
        <v>4.3205</v>
      </c>
      <c r="D3">
        <v>4.0579000000000001</v>
      </c>
      <c r="E3">
        <v>3.9702999999999999</v>
      </c>
      <c r="F3">
        <v>3.9693000000000001</v>
      </c>
      <c r="G3">
        <v>3.9664000000000001</v>
      </c>
      <c r="H3">
        <v>3.9617</v>
      </c>
      <c r="I3">
        <v>3.9611000000000001</v>
      </c>
    </row>
    <row r="4" spans="1:9" x14ac:dyDescent="0.3">
      <c r="A4" t="s">
        <v>72</v>
      </c>
      <c r="B4">
        <v>0.74480000000000002</v>
      </c>
      <c r="C4">
        <v>2.4327999999999999</v>
      </c>
      <c r="D4">
        <v>2.911</v>
      </c>
      <c r="E4">
        <v>2.8197000000000001</v>
      </c>
      <c r="F4">
        <v>2.8182999999999998</v>
      </c>
      <c r="G4">
        <v>2.8170999999999999</v>
      </c>
      <c r="H4">
        <v>2.8161999999999998</v>
      </c>
      <c r="I4">
        <v>2.8157999999999999</v>
      </c>
    </row>
    <row r="5" spans="1:9" x14ac:dyDescent="0.3">
      <c r="A5" t="s">
        <v>101</v>
      </c>
      <c r="B5">
        <v>0.62472000000000005</v>
      </c>
      <c r="C5">
        <v>0.52381999999999995</v>
      </c>
      <c r="D5">
        <v>0.59711000000000003</v>
      </c>
      <c r="E5">
        <v>0.60397999999999996</v>
      </c>
      <c r="F5">
        <v>0.64908999999999994</v>
      </c>
      <c r="G5">
        <v>0.65095000000000003</v>
      </c>
      <c r="H5">
        <v>0.65220999999999996</v>
      </c>
      <c r="I5">
        <v>0.65620999999999996</v>
      </c>
    </row>
    <row r="6" spans="1:9" x14ac:dyDescent="0.3">
      <c r="A6" t="s">
        <v>102</v>
      </c>
      <c r="B6">
        <v>0.48016999999999999</v>
      </c>
      <c r="C6">
        <v>1.0671999999999999</v>
      </c>
      <c r="D6">
        <v>1.0037</v>
      </c>
      <c r="E6">
        <v>1.4125000000000001</v>
      </c>
      <c r="F6">
        <v>1.4155</v>
      </c>
      <c r="G6">
        <v>1.4214</v>
      </c>
      <c r="H6">
        <v>1.4253</v>
      </c>
      <c r="I6">
        <v>1.4254</v>
      </c>
    </row>
    <row r="7" spans="1:9" x14ac:dyDescent="0.3">
      <c r="A7" t="s">
        <v>103</v>
      </c>
      <c r="B7">
        <v>0.44370999999999999</v>
      </c>
      <c r="C7">
        <v>0.36919999999999997</v>
      </c>
      <c r="D7">
        <v>0.41648000000000002</v>
      </c>
      <c r="E7">
        <v>0.40357999999999999</v>
      </c>
      <c r="F7">
        <v>0.40314</v>
      </c>
      <c r="G7">
        <v>0.40316000000000002</v>
      </c>
      <c r="H7">
        <v>0.40881000000000001</v>
      </c>
      <c r="I7">
        <v>0.41519</v>
      </c>
    </row>
    <row r="8" spans="1:9" x14ac:dyDescent="0.3">
      <c r="A8" t="s">
        <v>104</v>
      </c>
      <c r="B8">
        <v>0.39324999999999999</v>
      </c>
      <c r="C8">
        <v>2.5735000000000001</v>
      </c>
      <c r="D8">
        <v>2.8730000000000002</v>
      </c>
      <c r="E8">
        <v>2.8862999999999999</v>
      </c>
      <c r="F8">
        <v>2.8811</v>
      </c>
      <c r="G8">
        <v>2.8813</v>
      </c>
      <c r="H8">
        <v>2.8813</v>
      </c>
      <c r="I8">
        <v>2.8809</v>
      </c>
    </row>
    <row r="9" spans="1:9" x14ac:dyDescent="0.3">
      <c r="A9" t="s">
        <v>105</v>
      </c>
      <c r="B9">
        <v>0.36846000000000001</v>
      </c>
      <c r="C9">
        <v>0.81194999999999995</v>
      </c>
      <c r="D9">
        <v>0.76558000000000004</v>
      </c>
      <c r="E9">
        <v>1.0095000000000001</v>
      </c>
      <c r="F9">
        <v>1.0097</v>
      </c>
      <c r="G9">
        <v>1.0087999999999999</v>
      </c>
      <c r="H9">
        <v>1.0281</v>
      </c>
      <c r="I9">
        <v>1.0281</v>
      </c>
    </row>
    <row r="10" spans="1:9" x14ac:dyDescent="0.3">
      <c r="A10" t="s">
        <v>106</v>
      </c>
      <c r="B10">
        <v>0.19169</v>
      </c>
      <c r="C10">
        <v>0.17863000000000001</v>
      </c>
      <c r="D10">
        <v>0.17052</v>
      </c>
      <c r="E10">
        <v>0.19270999999999999</v>
      </c>
      <c r="F10">
        <v>0.20065</v>
      </c>
      <c r="G10">
        <v>0.20341000000000001</v>
      </c>
      <c r="H10">
        <v>0.20480000000000001</v>
      </c>
      <c r="I10">
        <v>0.20602000000000001</v>
      </c>
    </row>
    <row r="11" spans="1:9" x14ac:dyDescent="0.3">
      <c r="A11" t="s">
        <v>107</v>
      </c>
      <c r="B11">
        <v>0.17474000000000001</v>
      </c>
      <c r="C11">
        <v>0.90029999999999999</v>
      </c>
      <c r="D11">
        <v>1.2263999999999999</v>
      </c>
      <c r="E11">
        <v>1.5523</v>
      </c>
      <c r="F11">
        <v>1.5580000000000001</v>
      </c>
      <c r="G11">
        <v>1.5586</v>
      </c>
      <c r="H11">
        <v>1.56</v>
      </c>
      <c r="I11">
        <v>1.5602</v>
      </c>
    </row>
    <row r="12" spans="1:9" x14ac:dyDescent="0.3">
      <c r="A12" t="s">
        <v>108</v>
      </c>
      <c r="B12">
        <v>0.15917999999999999</v>
      </c>
      <c r="C12">
        <v>0.19167000000000001</v>
      </c>
      <c r="D12">
        <v>0.22412000000000001</v>
      </c>
      <c r="E12">
        <v>0.23079</v>
      </c>
      <c r="F12">
        <v>0.23311999999999999</v>
      </c>
      <c r="G12">
        <v>0.25259999999999999</v>
      </c>
      <c r="H12">
        <v>0.26673999999999998</v>
      </c>
      <c r="I12">
        <v>0.26772000000000001</v>
      </c>
    </row>
    <row r="13" spans="1:9" x14ac:dyDescent="0.3">
      <c r="A13" t="s">
        <v>109</v>
      </c>
      <c r="B13">
        <v>0.15848000000000001</v>
      </c>
      <c r="C13">
        <v>0.44563000000000003</v>
      </c>
      <c r="D13">
        <v>0.61512999999999995</v>
      </c>
      <c r="E13">
        <v>0.65869999999999995</v>
      </c>
      <c r="F13">
        <v>0.66435999999999995</v>
      </c>
      <c r="G13">
        <v>0.66640999999999995</v>
      </c>
      <c r="H13">
        <v>0.66739000000000004</v>
      </c>
      <c r="I13">
        <v>0.6673</v>
      </c>
    </row>
    <row r="14" spans="1:9" x14ac:dyDescent="0.3">
      <c r="A14" t="s">
        <v>110</v>
      </c>
      <c r="B14">
        <v>0.13447999999999999</v>
      </c>
      <c r="C14">
        <v>0.13297</v>
      </c>
      <c r="D14">
        <v>0.16911000000000001</v>
      </c>
      <c r="E14">
        <v>0.28869</v>
      </c>
      <c r="F14">
        <v>0.30930000000000002</v>
      </c>
      <c r="G14">
        <v>0.31017</v>
      </c>
      <c r="H14">
        <v>0.31456000000000001</v>
      </c>
      <c r="I14">
        <v>0.31524000000000002</v>
      </c>
    </row>
    <row r="15" spans="1:9" x14ac:dyDescent="0.3">
      <c r="A15" t="s">
        <v>80</v>
      </c>
      <c r="B15">
        <v>0.13352</v>
      </c>
      <c r="C15">
        <v>0.12637999999999999</v>
      </c>
      <c r="D15">
        <v>0.28642000000000001</v>
      </c>
      <c r="E15">
        <v>0.29481000000000002</v>
      </c>
      <c r="F15">
        <v>0.30714999999999998</v>
      </c>
      <c r="G15">
        <v>0.32518000000000002</v>
      </c>
      <c r="H15">
        <v>0.33566000000000001</v>
      </c>
      <c r="I15">
        <v>0.33728999999999998</v>
      </c>
    </row>
    <row r="16" spans="1:9" x14ac:dyDescent="0.3">
      <c r="A16" t="s">
        <v>111</v>
      </c>
      <c r="B16">
        <v>0.12988</v>
      </c>
      <c r="C16">
        <v>0.30930000000000002</v>
      </c>
      <c r="D16">
        <v>0.45356000000000002</v>
      </c>
      <c r="E16">
        <v>0.46151999999999999</v>
      </c>
      <c r="F16">
        <v>0.46626000000000001</v>
      </c>
      <c r="G16">
        <v>0.47161999999999998</v>
      </c>
      <c r="H16">
        <v>0.47105000000000002</v>
      </c>
      <c r="I16">
        <v>0.47117999999999999</v>
      </c>
    </row>
    <row r="17" spans="1:9" x14ac:dyDescent="0.3">
      <c r="A17" t="s">
        <v>112</v>
      </c>
      <c r="B17">
        <v>9.7973000000000005E-2</v>
      </c>
      <c r="C17">
        <v>0.18543999999999999</v>
      </c>
      <c r="D17">
        <v>0.21134</v>
      </c>
      <c r="E17">
        <v>0.2329</v>
      </c>
      <c r="F17">
        <v>0.23630999999999999</v>
      </c>
      <c r="G17">
        <v>0.23712</v>
      </c>
      <c r="H17">
        <v>0.23724000000000001</v>
      </c>
      <c r="I17">
        <v>0.23752999999999999</v>
      </c>
    </row>
    <row r="18" spans="1:9" x14ac:dyDescent="0.3">
      <c r="A18" t="s">
        <v>113</v>
      </c>
      <c r="B18">
        <v>9.6345E-2</v>
      </c>
      <c r="C18">
        <v>7.6216000000000006E-2</v>
      </c>
      <c r="D18">
        <v>0.14829999999999999</v>
      </c>
      <c r="E18">
        <v>0.2011</v>
      </c>
      <c r="F18">
        <v>0.21167</v>
      </c>
      <c r="G18">
        <v>0.21412</v>
      </c>
      <c r="H18">
        <v>0.21923999999999999</v>
      </c>
      <c r="I18">
        <v>0.21965000000000001</v>
      </c>
    </row>
    <row r="19" spans="1:9" x14ac:dyDescent="0.3">
      <c r="A19" t="s">
        <v>114</v>
      </c>
      <c r="B19">
        <v>9.6339999999999995E-2</v>
      </c>
      <c r="C19">
        <v>0.11524</v>
      </c>
      <c r="D19">
        <v>0.23321</v>
      </c>
      <c r="E19">
        <v>0.22964000000000001</v>
      </c>
      <c r="F19">
        <v>0.23304</v>
      </c>
      <c r="G19">
        <v>0.24792</v>
      </c>
      <c r="H19">
        <v>0.25425999999999999</v>
      </c>
      <c r="I19">
        <v>0.25447999999999998</v>
      </c>
    </row>
    <row r="20" spans="1:9" x14ac:dyDescent="0.3">
      <c r="A20" t="s">
        <v>115</v>
      </c>
      <c r="B20">
        <v>9.2848E-2</v>
      </c>
      <c r="C20">
        <v>0.16492000000000001</v>
      </c>
      <c r="D20">
        <v>0.16239000000000001</v>
      </c>
      <c r="E20">
        <v>0.23655999999999999</v>
      </c>
      <c r="F20">
        <v>0.23888999999999999</v>
      </c>
      <c r="G20">
        <v>0.23885000000000001</v>
      </c>
      <c r="H20">
        <v>0.23879</v>
      </c>
      <c r="I20">
        <v>0.23896000000000001</v>
      </c>
    </row>
    <row r="21" spans="1:9" x14ac:dyDescent="0.3">
      <c r="A21" t="s">
        <v>116</v>
      </c>
      <c r="B21">
        <v>9.1026999999999997E-2</v>
      </c>
      <c r="C21">
        <v>6.8489999999999995E-2</v>
      </c>
      <c r="D21">
        <v>0.15089</v>
      </c>
      <c r="E21">
        <v>0.16869999999999999</v>
      </c>
      <c r="F21">
        <v>0.17002</v>
      </c>
      <c r="G21">
        <v>0.21376000000000001</v>
      </c>
      <c r="H21">
        <v>0.23709</v>
      </c>
      <c r="I21">
        <v>0.23765</v>
      </c>
    </row>
    <row r="22" spans="1:9" x14ac:dyDescent="0.3">
      <c r="A22" t="s">
        <v>117</v>
      </c>
      <c r="B22">
        <v>8.7439000000000003E-2</v>
      </c>
      <c r="C22">
        <v>0.12239</v>
      </c>
      <c r="D22">
        <v>0.29776000000000002</v>
      </c>
      <c r="E22">
        <v>0.41986000000000001</v>
      </c>
      <c r="F22">
        <v>0.42734</v>
      </c>
      <c r="G22">
        <v>0.43142000000000003</v>
      </c>
      <c r="H22">
        <v>0.43087999999999999</v>
      </c>
      <c r="I22">
        <v>0.43082999999999999</v>
      </c>
    </row>
    <row r="23" spans="1:9" x14ac:dyDescent="0.3">
      <c r="A23" t="s">
        <v>73</v>
      </c>
      <c r="B23">
        <v>8.5137000000000004E-2</v>
      </c>
      <c r="C23">
        <v>0.20433000000000001</v>
      </c>
      <c r="D23">
        <v>0.24787999999999999</v>
      </c>
      <c r="E23">
        <v>0.24490999999999999</v>
      </c>
      <c r="F23">
        <v>0.24798999999999999</v>
      </c>
      <c r="G23">
        <v>0.24890999999999999</v>
      </c>
      <c r="H23">
        <v>0.25813999999999998</v>
      </c>
      <c r="I23">
        <v>0.25873000000000002</v>
      </c>
    </row>
    <row r="24" spans="1:9" x14ac:dyDescent="0.3">
      <c r="A24" t="s">
        <v>118</v>
      </c>
      <c r="B24">
        <v>8.3534999999999998E-2</v>
      </c>
      <c r="C24">
        <v>0.28392000000000001</v>
      </c>
      <c r="D24">
        <v>0.40675</v>
      </c>
      <c r="E24">
        <v>0.43347000000000002</v>
      </c>
      <c r="F24">
        <v>0.43447000000000002</v>
      </c>
      <c r="G24">
        <v>0.43403999999999998</v>
      </c>
      <c r="H24">
        <v>0.43442999999999998</v>
      </c>
      <c r="I24">
        <v>0.43439</v>
      </c>
    </row>
    <row r="25" spans="1:9" x14ac:dyDescent="0.3">
      <c r="A25" t="s">
        <v>119</v>
      </c>
      <c r="B25">
        <v>5.0362999999999998E-2</v>
      </c>
      <c r="C25">
        <v>4.0940999999999998E-2</v>
      </c>
      <c r="D25">
        <v>6.9567000000000004E-2</v>
      </c>
      <c r="E25">
        <v>6.9069000000000005E-2</v>
      </c>
      <c r="F25">
        <v>7.1429000000000006E-2</v>
      </c>
      <c r="G25">
        <v>7.1667999999999996E-2</v>
      </c>
      <c r="H25">
        <v>7.3002999999999998E-2</v>
      </c>
      <c r="I25">
        <v>7.3211999999999999E-2</v>
      </c>
    </row>
    <row r="26" spans="1:9" x14ac:dyDescent="0.3">
      <c r="A26" t="s">
        <v>120</v>
      </c>
      <c r="B26">
        <v>4.5644999999999998E-2</v>
      </c>
      <c r="C26">
        <v>9.0386999999999995E-2</v>
      </c>
      <c r="D26">
        <v>0.10557999999999999</v>
      </c>
      <c r="E26">
        <v>0.13575999999999999</v>
      </c>
      <c r="F26">
        <v>0.13730000000000001</v>
      </c>
      <c r="G26">
        <v>0.1376</v>
      </c>
      <c r="H26">
        <v>0.13847000000000001</v>
      </c>
      <c r="I26">
        <v>0.13846</v>
      </c>
    </row>
    <row r="27" spans="1:9" x14ac:dyDescent="0.3">
      <c r="A27" t="s">
        <v>121</v>
      </c>
      <c r="B27">
        <v>4.5162000000000001E-2</v>
      </c>
      <c r="C27">
        <v>7.6818999999999998E-2</v>
      </c>
      <c r="D27">
        <v>8.1019999999999995E-2</v>
      </c>
      <c r="E27">
        <v>9.1591000000000006E-2</v>
      </c>
      <c r="F27">
        <v>9.3137999999999999E-2</v>
      </c>
      <c r="G27">
        <v>9.3356999999999996E-2</v>
      </c>
      <c r="H27">
        <v>9.3449000000000004E-2</v>
      </c>
      <c r="I27">
        <v>9.3618000000000007E-2</v>
      </c>
    </row>
    <row r="28" spans="1:9" x14ac:dyDescent="0.3">
      <c r="A28" t="s">
        <v>122</v>
      </c>
      <c r="B28">
        <v>4.4112999999999999E-2</v>
      </c>
      <c r="C28">
        <v>0.18276000000000001</v>
      </c>
      <c r="D28">
        <v>0.26738000000000001</v>
      </c>
      <c r="E28">
        <v>0.31996999999999998</v>
      </c>
      <c r="F28">
        <v>0.32046999999999998</v>
      </c>
      <c r="G28">
        <v>0.32129000000000002</v>
      </c>
      <c r="H28">
        <v>0.32238</v>
      </c>
      <c r="I28">
        <v>0.32236999999999999</v>
      </c>
    </row>
    <row r="29" spans="1:9" x14ac:dyDescent="0.3">
      <c r="A29" t="s">
        <v>74</v>
      </c>
      <c r="B29">
        <v>3.4039E-2</v>
      </c>
      <c r="C29">
        <v>2.9061E-2</v>
      </c>
      <c r="D29">
        <v>4.7173E-2</v>
      </c>
      <c r="E29">
        <v>0.10298</v>
      </c>
      <c r="F29">
        <v>0.10363</v>
      </c>
      <c r="G29">
        <v>0.10428999999999999</v>
      </c>
      <c r="H29">
        <v>0.1047</v>
      </c>
      <c r="I29">
        <v>0.10765</v>
      </c>
    </row>
    <row r="30" spans="1:9" x14ac:dyDescent="0.3">
      <c r="A30" t="s">
        <v>123</v>
      </c>
      <c r="B30">
        <v>3.3098000000000002E-2</v>
      </c>
      <c r="C30">
        <v>3.0528E-2</v>
      </c>
      <c r="D30">
        <v>2.9204999999999998E-2</v>
      </c>
      <c r="E30">
        <v>2.9038999999999999E-2</v>
      </c>
      <c r="F30">
        <v>3.2339E-2</v>
      </c>
      <c r="G30">
        <v>3.2816999999999999E-2</v>
      </c>
      <c r="H30">
        <v>3.2850999999999998E-2</v>
      </c>
      <c r="I30">
        <v>3.3010999999999999E-2</v>
      </c>
    </row>
    <row r="31" spans="1:9" x14ac:dyDescent="0.3">
      <c r="A31" t="s">
        <v>124</v>
      </c>
      <c r="B31">
        <v>2.7243E-2</v>
      </c>
      <c r="C31">
        <v>2.3101E-2</v>
      </c>
      <c r="D31">
        <v>2.9700000000000001E-2</v>
      </c>
      <c r="E31">
        <v>4.2197999999999999E-2</v>
      </c>
      <c r="F31">
        <v>4.3046000000000001E-2</v>
      </c>
      <c r="G31">
        <v>4.6325999999999999E-2</v>
      </c>
      <c r="H31">
        <v>4.9202000000000003E-2</v>
      </c>
      <c r="I31">
        <v>4.9583000000000002E-2</v>
      </c>
    </row>
    <row r="32" spans="1:9" x14ac:dyDescent="0.3">
      <c r="A32" t="s">
        <v>125</v>
      </c>
      <c r="B32">
        <v>2.5496000000000001E-2</v>
      </c>
      <c r="C32">
        <v>2.5672E-2</v>
      </c>
      <c r="D32">
        <v>8.9290999999999995E-2</v>
      </c>
      <c r="E32">
        <v>8.9704999999999993E-2</v>
      </c>
      <c r="F32">
        <v>9.0007000000000004E-2</v>
      </c>
      <c r="G32">
        <v>9.0176999999999993E-2</v>
      </c>
      <c r="H32">
        <v>9.0438000000000004E-2</v>
      </c>
      <c r="I32">
        <v>9.0626999999999999E-2</v>
      </c>
    </row>
    <row r="33" spans="1:9" x14ac:dyDescent="0.3">
      <c r="A33" t="s">
        <v>126</v>
      </c>
      <c r="B33">
        <v>1.9722E-2</v>
      </c>
      <c r="C33">
        <v>1.5205E-2</v>
      </c>
      <c r="D33">
        <v>2.6672999999999999E-2</v>
      </c>
      <c r="E33">
        <v>2.6091E-2</v>
      </c>
      <c r="F33">
        <v>2.7453000000000002E-2</v>
      </c>
      <c r="G33">
        <v>3.8310999999999998E-2</v>
      </c>
      <c r="H33">
        <v>4.4054000000000003E-2</v>
      </c>
      <c r="I33">
        <v>4.4330000000000001E-2</v>
      </c>
    </row>
    <row r="34" spans="1:9" x14ac:dyDescent="0.3">
      <c r="A34" t="s">
        <v>127</v>
      </c>
      <c r="B34">
        <v>1.9626000000000001E-2</v>
      </c>
      <c r="C34">
        <v>2.3841000000000001E-2</v>
      </c>
      <c r="D34">
        <v>4.6744000000000001E-2</v>
      </c>
      <c r="E34">
        <v>4.7275999999999999E-2</v>
      </c>
      <c r="F34">
        <v>4.7606999999999997E-2</v>
      </c>
      <c r="G34">
        <v>5.1312000000000003E-2</v>
      </c>
      <c r="H34">
        <v>5.3824999999999998E-2</v>
      </c>
      <c r="I34">
        <v>5.3900999999999998E-2</v>
      </c>
    </row>
    <row r="35" spans="1:9" x14ac:dyDescent="0.3">
      <c r="A35" t="s">
        <v>128</v>
      </c>
      <c r="B35">
        <v>1.7409000000000001E-2</v>
      </c>
      <c r="C35">
        <v>2.6089000000000001E-2</v>
      </c>
      <c r="D35">
        <v>2.5107000000000001E-2</v>
      </c>
      <c r="E35">
        <v>2.4344999999999999E-2</v>
      </c>
      <c r="F35">
        <v>2.4399000000000001E-2</v>
      </c>
      <c r="G35">
        <v>2.5444999999999999E-2</v>
      </c>
      <c r="H35">
        <v>2.6008E-2</v>
      </c>
      <c r="I35">
        <v>2.6089999999999999E-2</v>
      </c>
    </row>
    <row r="36" spans="1:9" x14ac:dyDescent="0.3">
      <c r="A36" t="s">
        <v>129</v>
      </c>
      <c r="B36">
        <v>1.4383999999999999E-2</v>
      </c>
      <c r="C36">
        <v>9.6065000000000005E-3</v>
      </c>
      <c r="D36">
        <v>3.2127000000000003E-2</v>
      </c>
      <c r="E36">
        <v>3.2828000000000003E-2</v>
      </c>
      <c r="F36">
        <v>3.3382000000000002E-2</v>
      </c>
      <c r="G36">
        <v>3.8827E-2</v>
      </c>
      <c r="H36">
        <v>4.2569000000000003E-2</v>
      </c>
      <c r="I36">
        <v>4.2687000000000003E-2</v>
      </c>
    </row>
    <row r="37" spans="1:9" x14ac:dyDescent="0.3">
      <c r="A37" t="s">
        <v>130</v>
      </c>
      <c r="B37">
        <v>1.3455999999999999E-2</v>
      </c>
      <c r="C37">
        <v>5.0504E-2</v>
      </c>
      <c r="D37">
        <v>4.8601999999999999E-2</v>
      </c>
      <c r="E37">
        <v>4.7974999999999997E-2</v>
      </c>
      <c r="F37">
        <v>4.9033E-2</v>
      </c>
      <c r="G37">
        <v>4.9036000000000003E-2</v>
      </c>
      <c r="H37">
        <v>4.9348000000000003E-2</v>
      </c>
      <c r="I37">
        <v>4.9359E-2</v>
      </c>
    </row>
    <row r="38" spans="1:9" x14ac:dyDescent="0.3">
      <c r="A38" t="s">
        <v>131</v>
      </c>
      <c r="B38">
        <v>1.3408E-2</v>
      </c>
      <c r="C38">
        <v>1.2083E-2</v>
      </c>
      <c r="D38">
        <v>2.2733E-2</v>
      </c>
      <c r="E38">
        <v>2.3182999999999999E-2</v>
      </c>
      <c r="F38">
        <v>2.3157000000000001E-2</v>
      </c>
      <c r="G38">
        <v>2.3546000000000001E-2</v>
      </c>
      <c r="H38">
        <v>2.3536000000000001E-2</v>
      </c>
      <c r="I38">
        <v>2.4669E-2</v>
      </c>
    </row>
    <row r="39" spans="1:9" x14ac:dyDescent="0.3">
      <c r="A39" t="s">
        <v>132</v>
      </c>
      <c r="B39">
        <v>1.3298000000000001E-2</v>
      </c>
      <c r="C39">
        <v>1.7347999999999999E-2</v>
      </c>
      <c r="D39">
        <v>2.7203999999999999E-2</v>
      </c>
      <c r="E39">
        <v>4.3604999999999998E-2</v>
      </c>
      <c r="F39">
        <v>4.3601000000000001E-2</v>
      </c>
      <c r="G39">
        <v>4.4490000000000002E-2</v>
      </c>
      <c r="H39">
        <v>4.6882E-2</v>
      </c>
      <c r="I39">
        <v>4.7468999999999997E-2</v>
      </c>
    </row>
    <row r="40" spans="1:9" x14ac:dyDescent="0.3">
      <c r="A40" t="s">
        <v>133</v>
      </c>
      <c r="B40">
        <v>1.3195999999999999E-2</v>
      </c>
      <c r="C40">
        <v>2.1361999999999999E-2</v>
      </c>
      <c r="D40">
        <v>2.1582E-2</v>
      </c>
      <c r="E40">
        <v>2.2447000000000002E-2</v>
      </c>
      <c r="F40">
        <v>2.2405999999999999E-2</v>
      </c>
      <c r="G40">
        <v>2.2381000000000002E-2</v>
      </c>
      <c r="H40">
        <v>2.2379E-2</v>
      </c>
      <c r="I40">
        <v>2.2512999999999998E-2</v>
      </c>
    </row>
    <row r="41" spans="1:9" x14ac:dyDescent="0.3">
      <c r="A41" t="s">
        <v>134</v>
      </c>
      <c r="B41">
        <v>1.1704000000000001E-2</v>
      </c>
      <c r="C41">
        <v>5.0915000000000002E-2</v>
      </c>
      <c r="D41">
        <v>7.3981000000000005E-2</v>
      </c>
      <c r="E41">
        <v>8.9046E-2</v>
      </c>
      <c r="F41">
        <v>8.9166999999999996E-2</v>
      </c>
      <c r="G41">
        <v>8.9474999999999999E-2</v>
      </c>
      <c r="H41">
        <v>8.9845999999999995E-2</v>
      </c>
      <c r="I41">
        <v>8.9844999999999994E-2</v>
      </c>
    </row>
    <row r="42" spans="1:9" x14ac:dyDescent="0.3">
      <c r="A42" t="s">
        <v>135</v>
      </c>
      <c r="B42">
        <v>8.2462999999999998E-3</v>
      </c>
      <c r="C42">
        <v>5.5018000000000003E-3</v>
      </c>
      <c r="D42">
        <v>1.2463999999999999E-2</v>
      </c>
      <c r="E42">
        <v>1.7337000000000002E-2</v>
      </c>
      <c r="F42">
        <v>1.7311E-2</v>
      </c>
      <c r="G42">
        <v>1.779E-2</v>
      </c>
      <c r="H42">
        <v>1.9005999999999999E-2</v>
      </c>
      <c r="I42">
        <v>1.9029999999999998E-2</v>
      </c>
    </row>
    <row r="43" spans="1:9" x14ac:dyDescent="0.3">
      <c r="A43" t="s">
        <v>136</v>
      </c>
      <c r="B43">
        <v>8.2176000000000003E-3</v>
      </c>
      <c r="C43">
        <v>3.0835000000000001E-2</v>
      </c>
      <c r="D43">
        <v>3.2717999999999997E-2</v>
      </c>
      <c r="E43">
        <v>5.4426000000000002E-2</v>
      </c>
      <c r="F43">
        <v>5.4394999999999999E-2</v>
      </c>
      <c r="G43">
        <v>5.5818E-2</v>
      </c>
      <c r="H43">
        <v>5.7591000000000003E-2</v>
      </c>
      <c r="I43">
        <v>5.8108E-2</v>
      </c>
    </row>
    <row r="44" spans="1:9" x14ac:dyDescent="0.3">
      <c r="A44" t="s">
        <v>137</v>
      </c>
      <c r="B44">
        <v>8.0586000000000008E-3</v>
      </c>
      <c r="C44">
        <v>2.0815E-2</v>
      </c>
      <c r="D44">
        <v>2.0763E-2</v>
      </c>
      <c r="E44">
        <v>3.7252E-2</v>
      </c>
      <c r="F44">
        <v>3.7199000000000003E-2</v>
      </c>
      <c r="G44">
        <v>3.9397000000000001E-2</v>
      </c>
      <c r="H44">
        <v>4.0967000000000003E-2</v>
      </c>
      <c r="I44">
        <v>4.0962999999999999E-2</v>
      </c>
    </row>
    <row r="45" spans="1:9" x14ac:dyDescent="0.3">
      <c r="A45" t="s">
        <v>138</v>
      </c>
      <c r="B45">
        <v>7.6270000000000001E-3</v>
      </c>
      <c r="C45">
        <v>1.6889000000000001E-2</v>
      </c>
      <c r="D45">
        <v>1.7607999999999999E-2</v>
      </c>
      <c r="E45">
        <v>2.5340999999999999E-2</v>
      </c>
      <c r="F45">
        <v>2.5375000000000002E-2</v>
      </c>
      <c r="G45">
        <v>2.5600999999999999E-2</v>
      </c>
      <c r="H45">
        <v>2.6981000000000002E-2</v>
      </c>
      <c r="I45">
        <v>2.6988000000000002E-2</v>
      </c>
    </row>
    <row r="46" spans="1:9" x14ac:dyDescent="0.3">
      <c r="A46" t="s">
        <v>139</v>
      </c>
      <c r="B46">
        <v>7.5960000000000003E-3</v>
      </c>
      <c r="C46">
        <v>3.6121E-2</v>
      </c>
      <c r="D46">
        <v>3.8818999999999999E-2</v>
      </c>
      <c r="E46">
        <v>4.981E-2</v>
      </c>
      <c r="F46">
        <v>4.9713E-2</v>
      </c>
      <c r="G46">
        <v>5.1006999999999997E-2</v>
      </c>
      <c r="H46">
        <v>5.1698000000000001E-2</v>
      </c>
      <c r="I46">
        <v>5.1840999999999998E-2</v>
      </c>
    </row>
    <row r="47" spans="1:9" x14ac:dyDescent="0.3">
      <c r="A47" t="s">
        <v>140</v>
      </c>
      <c r="B47">
        <v>7.4774000000000004E-3</v>
      </c>
      <c r="C47">
        <v>7.8980000000000005E-3</v>
      </c>
      <c r="D47">
        <v>1.5277000000000001E-2</v>
      </c>
      <c r="E47">
        <v>1.9476E-2</v>
      </c>
      <c r="F47">
        <v>1.9564999999999999E-2</v>
      </c>
      <c r="G47">
        <v>1.9887999999999999E-2</v>
      </c>
      <c r="H47">
        <v>1.9965E-2</v>
      </c>
      <c r="I47">
        <v>1.9963000000000002E-2</v>
      </c>
    </row>
    <row r="48" spans="1:9" x14ac:dyDescent="0.3">
      <c r="A48" t="s">
        <v>141</v>
      </c>
      <c r="B48">
        <v>7.4114000000000003E-3</v>
      </c>
      <c r="C48">
        <v>1.1077E-2</v>
      </c>
      <c r="D48">
        <v>1.0737E-2</v>
      </c>
      <c r="E48">
        <v>1.5133000000000001E-2</v>
      </c>
      <c r="F48">
        <v>1.5476999999999999E-2</v>
      </c>
      <c r="G48">
        <v>1.5599999999999999E-2</v>
      </c>
      <c r="H48">
        <v>1.5859000000000002E-2</v>
      </c>
      <c r="I48">
        <v>1.5866000000000002E-2</v>
      </c>
    </row>
    <row r="49" spans="1:9" x14ac:dyDescent="0.3">
      <c r="A49" t="s">
        <v>142</v>
      </c>
      <c r="B49">
        <v>6.6455999999999998E-3</v>
      </c>
      <c r="C49">
        <v>1.8821999999999998E-2</v>
      </c>
      <c r="D49">
        <v>1.9477000000000001E-2</v>
      </c>
      <c r="E49">
        <v>2.4833000000000001E-2</v>
      </c>
      <c r="F49">
        <v>2.4799999999999999E-2</v>
      </c>
      <c r="G49">
        <v>2.4857000000000001E-2</v>
      </c>
      <c r="H49">
        <v>2.4923000000000001E-2</v>
      </c>
      <c r="I49">
        <v>2.4924000000000002E-2</v>
      </c>
    </row>
    <row r="50" spans="1:9" x14ac:dyDescent="0.3">
      <c r="A50" t="s">
        <v>143</v>
      </c>
      <c r="B50">
        <v>5.6424999999999999E-3</v>
      </c>
      <c r="C50">
        <v>3.9286E-3</v>
      </c>
      <c r="D50">
        <v>8.6824999999999992E-3</v>
      </c>
      <c r="E50">
        <v>8.8924E-3</v>
      </c>
      <c r="F50">
        <v>9.1550999999999993E-3</v>
      </c>
      <c r="G50">
        <v>1.1623E-2</v>
      </c>
      <c r="H50">
        <v>1.2723E-2</v>
      </c>
      <c r="I50">
        <v>1.2775E-2</v>
      </c>
    </row>
    <row r="51" spans="1:9" x14ac:dyDescent="0.3">
      <c r="A51" t="s">
        <v>144</v>
      </c>
      <c r="B51">
        <v>4.9477999999999996E-3</v>
      </c>
      <c r="C51">
        <v>3.9998000000000004E-3</v>
      </c>
      <c r="D51">
        <v>8.7975999999999992E-3</v>
      </c>
      <c r="E51">
        <v>8.5766000000000002E-3</v>
      </c>
      <c r="F51">
        <v>8.7986999999999996E-3</v>
      </c>
      <c r="G51">
        <v>1.0422000000000001E-2</v>
      </c>
      <c r="H51">
        <v>1.1147000000000001E-2</v>
      </c>
      <c r="I51">
        <v>1.1180000000000001E-2</v>
      </c>
    </row>
    <row r="52" spans="1:9" x14ac:dyDescent="0.3">
      <c r="A52" t="s">
        <v>145</v>
      </c>
      <c r="B52">
        <v>4.6481999999999999E-3</v>
      </c>
      <c r="C52">
        <v>9.8405000000000003E-3</v>
      </c>
      <c r="D52">
        <v>9.2679000000000008E-3</v>
      </c>
      <c r="E52">
        <v>1.7264000000000002E-2</v>
      </c>
      <c r="F52">
        <v>1.7412E-2</v>
      </c>
      <c r="G52">
        <v>1.8370000000000001E-2</v>
      </c>
      <c r="H52">
        <v>1.9088999999999998E-2</v>
      </c>
      <c r="I52">
        <v>1.9092999999999999E-2</v>
      </c>
    </row>
    <row r="53" spans="1:9" x14ac:dyDescent="0.3">
      <c r="A53" t="s">
        <v>146</v>
      </c>
      <c r="B53">
        <v>4.1671E-3</v>
      </c>
      <c r="C53">
        <v>1.3587999999999999E-2</v>
      </c>
      <c r="D53">
        <v>2.0643000000000002E-2</v>
      </c>
      <c r="E53">
        <v>2.3911999999999999E-2</v>
      </c>
      <c r="F53">
        <v>2.3961E-2</v>
      </c>
      <c r="G53">
        <v>2.3969000000000001E-2</v>
      </c>
      <c r="H53">
        <v>2.4008000000000002E-2</v>
      </c>
      <c r="I53">
        <v>2.4004999999999999E-2</v>
      </c>
    </row>
    <row r="54" spans="1:9" x14ac:dyDescent="0.3">
      <c r="A54" t="s">
        <v>147</v>
      </c>
      <c r="B54">
        <v>3.7824E-3</v>
      </c>
      <c r="C54">
        <v>7.8364999999999997E-3</v>
      </c>
      <c r="D54">
        <v>8.7767999999999995E-3</v>
      </c>
      <c r="E54">
        <v>1.4625000000000001E-2</v>
      </c>
      <c r="F54">
        <v>1.4763999999999999E-2</v>
      </c>
      <c r="G54">
        <v>1.5115E-2</v>
      </c>
      <c r="H54">
        <v>1.5402000000000001E-2</v>
      </c>
      <c r="I54">
        <v>1.5405E-2</v>
      </c>
    </row>
    <row r="55" spans="1:9" x14ac:dyDescent="0.3">
      <c r="A55" t="s">
        <v>148</v>
      </c>
      <c r="B55">
        <v>3.6305E-3</v>
      </c>
      <c r="C55">
        <v>2.4261E-3</v>
      </c>
      <c r="D55">
        <v>5.1149000000000003E-3</v>
      </c>
      <c r="E55">
        <v>5.5757999999999997E-3</v>
      </c>
      <c r="F55">
        <v>5.7422999999999997E-3</v>
      </c>
      <c r="G55">
        <v>7.5605000000000004E-3</v>
      </c>
      <c r="H55">
        <v>8.3694000000000008E-3</v>
      </c>
      <c r="I55">
        <v>8.4081999999999994E-3</v>
      </c>
    </row>
    <row r="56" spans="1:9" x14ac:dyDescent="0.3">
      <c r="A56" t="s">
        <v>149</v>
      </c>
      <c r="B56">
        <v>2.9818000000000002E-3</v>
      </c>
      <c r="C56">
        <v>2.9562999999999999E-2</v>
      </c>
      <c r="D56">
        <v>3.0942000000000001E-2</v>
      </c>
      <c r="E56">
        <v>3.0617999999999999E-2</v>
      </c>
      <c r="F56">
        <v>3.0615E-2</v>
      </c>
      <c r="G56">
        <v>3.3508000000000003E-2</v>
      </c>
      <c r="H56">
        <v>3.6416999999999998E-2</v>
      </c>
      <c r="I56">
        <v>3.6609999999999997E-2</v>
      </c>
    </row>
    <row r="57" spans="1:9" x14ac:dyDescent="0.3">
      <c r="A57" t="s">
        <v>150</v>
      </c>
      <c r="B57">
        <v>2.944E-3</v>
      </c>
      <c r="C57">
        <v>4.0571000000000001E-3</v>
      </c>
      <c r="D57">
        <v>4.0514000000000001E-3</v>
      </c>
      <c r="E57">
        <v>7.9126000000000005E-3</v>
      </c>
      <c r="F57">
        <v>7.8989999999999998E-3</v>
      </c>
      <c r="G57">
        <v>8.1124000000000005E-3</v>
      </c>
      <c r="H57">
        <v>8.3671000000000006E-3</v>
      </c>
      <c r="I57">
        <v>8.3663999999999995E-3</v>
      </c>
    </row>
    <row r="58" spans="1:9" x14ac:dyDescent="0.3">
      <c r="A58" t="s">
        <v>151</v>
      </c>
      <c r="B58">
        <v>2.0726999999999998E-3</v>
      </c>
      <c r="C58">
        <v>2.4757999999999998E-3</v>
      </c>
      <c r="D58">
        <v>2.6672000000000002E-3</v>
      </c>
      <c r="E58">
        <v>1.4546999999999999E-2</v>
      </c>
      <c r="F58">
        <v>1.4538000000000001E-2</v>
      </c>
      <c r="G58">
        <v>1.485E-2</v>
      </c>
      <c r="H58">
        <v>1.4886999999999999E-2</v>
      </c>
      <c r="I58">
        <v>1.4891E-2</v>
      </c>
    </row>
    <row r="59" spans="1:9" x14ac:dyDescent="0.3">
      <c r="A59" t="s">
        <v>152</v>
      </c>
      <c r="B59">
        <v>2.0209E-3</v>
      </c>
      <c r="C59">
        <v>9.6015000000000007E-3</v>
      </c>
      <c r="D59">
        <v>1.0267E-2</v>
      </c>
      <c r="E59">
        <v>1.3546000000000001E-2</v>
      </c>
      <c r="F59">
        <v>1.3521E-2</v>
      </c>
      <c r="G59">
        <v>1.387E-2</v>
      </c>
      <c r="H59">
        <v>1.4062E-2</v>
      </c>
      <c r="I59">
        <v>1.41E-2</v>
      </c>
    </row>
    <row r="60" spans="1:9" x14ac:dyDescent="0.3">
      <c r="A60" t="s">
        <v>153</v>
      </c>
      <c r="B60">
        <v>6.9994999999999996E-4</v>
      </c>
      <c r="C60">
        <v>6.0784000000000003E-3</v>
      </c>
      <c r="D60">
        <v>7.0955999999999997E-3</v>
      </c>
      <c r="E60">
        <v>1.0515999999999999E-2</v>
      </c>
      <c r="F60">
        <v>1.0495000000000001E-2</v>
      </c>
      <c r="G60">
        <v>1.1237E-2</v>
      </c>
      <c r="H60">
        <v>1.1707E-2</v>
      </c>
      <c r="I60">
        <v>1.1728000000000001E-2</v>
      </c>
    </row>
    <row r="61" spans="1:9" x14ac:dyDescent="0.3">
      <c r="A61" t="s">
        <v>154</v>
      </c>
      <c r="B61">
        <v>3.5232999999999998E-4</v>
      </c>
      <c r="C61">
        <v>7.6476000000000001E-3</v>
      </c>
      <c r="D61">
        <v>9.3366000000000005E-3</v>
      </c>
      <c r="E61">
        <v>1.3217E-2</v>
      </c>
      <c r="F61">
        <v>1.3193E-2</v>
      </c>
      <c r="G61">
        <v>1.3875999999999999E-2</v>
      </c>
      <c r="H61">
        <v>1.4331E-2</v>
      </c>
      <c r="I61">
        <v>1.435E-2</v>
      </c>
    </row>
    <row r="62" spans="1:9" x14ac:dyDescent="0.3">
      <c r="A62" t="s">
        <v>155</v>
      </c>
      <c r="B62">
        <v>1.7364999999999999E-4</v>
      </c>
      <c r="C62">
        <v>3.6105E-3</v>
      </c>
      <c r="D62">
        <v>3.4502000000000001E-3</v>
      </c>
      <c r="E62">
        <v>6.4117999999999996E-3</v>
      </c>
      <c r="F62">
        <v>6.4060000000000002E-3</v>
      </c>
      <c r="G62">
        <v>7.2677999999999996E-3</v>
      </c>
      <c r="H62">
        <v>7.8660999999999991E-3</v>
      </c>
      <c r="I62">
        <v>7.8685000000000005E-3</v>
      </c>
    </row>
    <row r="63" spans="1:9" x14ac:dyDescent="0.3">
      <c r="A63" t="s">
        <v>156</v>
      </c>
      <c r="B63">
        <v>1.4909E-4</v>
      </c>
      <c r="C63">
        <v>1.1457E-2</v>
      </c>
      <c r="D63">
        <v>1.4534E-2</v>
      </c>
      <c r="E63">
        <v>1.9807999999999999E-2</v>
      </c>
      <c r="F63">
        <v>1.9779999999999999E-2</v>
      </c>
      <c r="G63">
        <v>2.0521000000000001E-2</v>
      </c>
      <c r="H63">
        <v>2.104E-2</v>
      </c>
      <c r="I63">
        <v>2.1061E-2</v>
      </c>
    </row>
    <row r="64" spans="1:9" x14ac:dyDescent="0.3">
      <c r="A64" t="s">
        <v>157</v>
      </c>
      <c r="B64">
        <v>0</v>
      </c>
      <c r="C64">
        <v>2.3991E-4</v>
      </c>
      <c r="D64">
        <v>3.1681000000000001E-3</v>
      </c>
      <c r="E64">
        <v>1.4822E-2</v>
      </c>
      <c r="F64">
        <v>1.4855999999999999E-2</v>
      </c>
      <c r="G64">
        <v>1.4926999999999999E-2</v>
      </c>
      <c r="H64">
        <v>1.5082999999999999E-2</v>
      </c>
      <c r="I64">
        <v>1.5086E-2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16" workbookViewId="0">
      <selection sqref="A1:I62"/>
    </sheetView>
  </sheetViews>
  <sheetFormatPr defaultRowHeight="14.4" x14ac:dyDescent="0.3"/>
  <sheetData>
    <row r="1" spans="1:9" x14ac:dyDescent="0.3"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</row>
    <row r="2" spans="1:9" x14ac:dyDescent="0.3">
      <c r="A2" t="s">
        <v>72</v>
      </c>
      <c r="B2">
        <v>4.3413000000000004</v>
      </c>
      <c r="C2">
        <v>3.5926</v>
      </c>
      <c r="D2">
        <v>2.9620000000000002</v>
      </c>
      <c r="E2">
        <v>3.0366</v>
      </c>
      <c r="F2">
        <v>3.0240999999999998</v>
      </c>
      <c r="G2">
        <v>3.0228999999999999</v>
      </c>
      <c r="H2">
        <v>3.0204</v>
      </c>
      <c r="I2">
        <v>3.0203000000000002</v>
      </c>
    </row>
    <row r="3" spans="1:9" x14ac:dyDescent="0.3">
      <c r="A3" t="s">
        <v>99</v>
      </c>
      <c r="B3">
        <v>3.8997000000000002</v>
      </c>
      <c r="C3">
        <v>4.7817999999999996</v>
      </c>
      <c r="D3">
        <v>3.89</v>
      </c>
      <c r="E3">
        <v>3.6215999999999999</v>
      </c>
      <c r="F3">
        <v>3.5760999999999998</v>
      </c>
      <c r="G3">
        <v>3.5731999999999999</v>
      </c>
      <c r="H3">
        <v>3.5703999999999998</v>
      </c>
      <c r="I3">
        <v>3.5703</v>
      </c>
    </row>
    <row r="4" spans="1:9" x14ac:dyDescent="0.3">
      <c r="A4" t="s">
        <v>100</v>
      </c>
      <c r="B4">
        <v>3.5499000000000001</v>
      </c>
      <c r="C4">
        <v>3.8803000000000001</v>
      </c>
      <c r="D4">
        <v>3.1320999999999999</v>
      </c>
      <c r="E4">
        <v>3.1785000000000001</v>
      </c>
      <c r="F4">
        <v>3.1913</v>
      </c>
      <c r="G4">
        <v>3.1888000000000001</v>
      </c>
      <c r="H4">
        <v>3.1863999999999999</v>
      </c>
      <c r="I4">
        <v>3.1863000000000001</v>
      </c>
    </row>
    <row r="5" spans="1:9" x14ac:dyDescent="0.3">
      <c r="A5" t="s">
        <v>101</v>
      </c>
      <c r="B5">
        <v>2.6353</v>
      </c>
      <c r="C5">
        <v>2.1337000000000002</v>
      </c>
      <c r="D5">
        <v>4.0933999999999999</v>
      </c>
      <c r="E5">
        <v>3.7513000000000001</v>
      </c>
      <c r="F5">
        <v>3.6997</v>
      </c>
      <c r="G5">
        <v>3.6968000000000001</v>
      </c>
      <c r="H5">
        <v>3.6938</v>
      </c>
      <c r="I5">
        <v>3.6936</v>
      </c>
    </row>
    <row r="6" spans="1:9" x14ac:dyDescent="0.3">
      <c r="A6" t="s">
        <v>102</v>
      </c>
      <c r="B6">
        <v>1.2148000000000001</v>
      </c>
      <c r="C6">
        <v>1.0079</v>
      </c>
      <c r="D6">
        <v>1.2695000000000001</v>
      </c>
      <c r="E6">
        <v>1.7472000000000001</v>
      </c>
      <c r="F6">
        <v>1.7986</v>
      </c>
      <c r="G6">
        <v>1.7970999999999999</v>
      </c>
      <c r="H6">
        <v>1.7978000000000001</v>
      </c>
      <c r="I6">
        <v>1.7977000000000001</v>
      </c>
    </row>
    <row r="7" spans="1:9" x14ac:dyDescent="0.3">
      <c r="A7" t="s">
        <v>116</v>
      </c>
      <c r="B7">
        <v>0.98743000000000003</v>
      </c>
      <c r="C7">
        <v>0.80352000000000001</v>
      </c>
      <c r="D7">
        <v>1.3792</v>
      </c>
      <c r="E7">
        <v>1.2736000000000001</v>
      </c>
      <c r="F7">
        <v>1.2569999999999999</v>
      </c>
      <c r="G7">
        <v>1.256</v>
      </c>
      <c r="H7">
        <v>1.27</v>
      </c>
      <c r="I7">
        <v>1.2701</v>
      </c>
    </row>
    <row r="8" spans="1:9" x14ac:dyDescent="0.3">
      <c r="A8" t="s">
        <v>110</v>
      </c>
      <c r="B8">
        <v>0.95315000000000005</v>
      </c>
      <c r="C8">
        <v>0.81269000000000002</v>
      </c>
      <c r="D8">
        <v>0.91695000000000004</v>
      </c>
      <c r="E8">
        <v>0.93469000000000002</v>
      </c>
      <c r="F8">
        <v>0.95562999999999998</v>
      </c>
      <c r="G8">
        <v>0.95530999999999999</v>
      </c>
      <c r="H8">
        <v>0.95482999999999996</v>
      </c>
      <c r="I8">
        <v>0.95506999999999997</v>
      </c>
    </row>
    <row r="9" spans="1:9" x14ac:dyDescent="0.3">
      <c r="A9" t="s">
        <v>103</v>
      </c>
      <c r="B9">
        <v>0.93581000000000003</v>
      </c>
      <c r="C9">
        <v>0.76756999999999997</v>
      </c>
      <c r="D9">
        <v>0.61140000000000005</v>
      </c>
      <c r="E9">
        <v>0.58179000000000003</v>
      </c>
      <c r="F9">
        <v>0.57352999999999998</v>
      </c>
      <c r="G9">
        <v>0.57306000000000001</v>
      </c>
      <c r="H9">
        <v>0.57277999999999996</v>
      </c>
      <c r="I9">
        <v>0.57545999999999997</v>
      </c>
    </row>
    <row r="10" spans="1:9" x14ac:dyDescent="0.3">
      <c r="A10" t="s">
        <v>104</v>
      </c>
      <c r="B10">
        <v>0.92222000000000004</v>
      </c>
      <c r="C10">
        <v>0.76139999999999997</v>
      </c>
      <c r="D10">
        <v>0.80249999999999999</v>
      </c>
      <c r="E10">
        <v>1.698</v>
      </c>
      <c r="F10">
        <v>1.7875000000000001</v>
      </c>
      <c r="G10">
        <v>1.7861</v>
      </c>
      <c r="H10">
        <v>1.7862</v>
      </c>
      <c r="I10">
        <v>1.7862</v>
      </c>
    </row>
    <row r="11" spans="1:9" x14ac:dyDescent="0.3">
      <c r="A11" t="s">
        <v>74</v>
      </c>
      <c r="B11">
        <v>0.87919000000000003</v>
      </c>
      <c r="C11">
        <v>0.87331000000000003</v>
      </c>
      <c r="D11">
        <v>0.75378000000000001</v>
      </c>
      <c r="E11">
        <v>0.79039999999999999</v>
      </c>
      <c r="F11">
        <v>0.77961999999999998</v>
      </c>
      <c r="G11">
        <v>0.77932999999999997</v>
      </c>
      <c r="H11">
        <v>0.77971999999999997</v>
      </c>
      <c r="I11">
        <v>0.77971999999999997</v>
      </c>
    </row>
    <row r="12" spans="1:9" x14ac:dyDescent="0.3">
      <c r="A12" t="s">
        <v>105</v>
      </c>
      <c r="B12">
        <v>0.78327000000000002</v>
      </c>
      <c r="C12">
        <v>0.6472</v>
      </c>
      <c r="D12">
        <v>0.82174000000000003</v>
      </c>
      <c r="E12">
        <v>0.93783000000000005</v>
      </c>
      <c r="F12">
        <v>0.99948999999999999</v>
      </c>
      <c r="G12">
        <v>0.99868000000000001</v>
      </c>
      <c r="H12">
        <v>0.99785000000000001</v>
      </c>
      <c r="I12">
        <v>0.99782000000000004</v>
      </c>
    </row>
    <row r="13" spans="1:9" x14ac:dyDescent="0.3">
      <c r="A13" t="s">
        <v>80</v>
      </c>
      <c r="B13">
        <v>0.54496</v>
      </c>
      <c r="C13">
        <v>0.58074999999999999</v>
      </c>
      <c r="D13">
        <v>0.50548999999999999</v>
      </c>
      <c r="E13">
        <v>0.63802999999999999</v>
      </c>
      <c r="F13">
        <v>0.62897999999999998</v>
      </c>
      <c r="G13">
        <v>0.62910999999999995</v>
      </c>
      <c r="H13">
        <v>0.62992999999999999</v>
      </c>
      <c r="I13">
        <v>0.63017000000000001</v>
      </c>
    </row>
    <row r="14" spans="1:9" x14ac:dyDescent="0.3">
      <c r="A14" t="s">
        <v>75</v>
      </c>
      <c r="B14">
        <v>0.44581999999999999</v>
      </c>
      <c r="C14">
        <v>0.36564999999999998</v>
      </c>
      <c r="D14">
        <v>0.29110000000000003</v>
      </c>
      <c r="E14">
        <v>0.27847</v>
      </c>
      <c r="F14">
        <v>0.27587</v>
      </c>
      <c r="G14">
        <v>0.27567000000000003</v>
      </c>
      <c r="H14">
        <v>0.27578999999999998</v>
      </c>
      <c r="I14">
        <v>0.27595999999999998</v>
      </c>
    </row>
    <row r="15" spans="1:9" x14ac:dyDescent="0.3">
      <c r="A15" t="s">
        <v>109</v>
      </c>
      <c r="B15">
        <v>0.28733999999999998</v>
      </c>
      <c r="C15">
        <v>0.2351</v>
      </c>
      <c r="D15">
        <v>0.18754999999999999</v>
      </c>
      <c r="E15">
        <v>0.18317</v>
      </c>
      <c r="F15">
        <v>0.18690000000000001</v>
      </c>
      <c r="G15">
        <v>0.18683</v>
      </c>
      <c r="H15">
        <v>0.187</v>
      </c>
      <c r="I15">
        <v>0.18704999999999999</v>
      </c>
    </row>
    <row r="16" spans="1:9" x14ac:dyDescent="0.3">
      <c r="A16" t="s">
        <v>118</v>
      </c>
      <c r="B16">
        <v>0.2356</v>
      </c>
      <c r="C16">
        <v>0.31322</v>
      </c>
      <c r="D16">
        <v>1.1860999999999999</v>
      </c>
      <c r="E16">
        <v>1.0896999999999999</v>
      </c>
      <c r="F16">
        <v>1.1008</v>
      </c>
      <c r="G16">
        <v>1.1000000000000001</v>
      </c>
      <c r="H16">
        <v>1.0999000000000001</v>
      </c>
      <c r="I16">
        <v>1.0999000000000001</v>
      </c>
    </row>
    <row r="17" spans="1:9" x14ac:dyDescent="0.3">
      <c r="A17" t="s">
        <v>113</v>
      </c>
      <c r="B17">
        <v>0.21954000000000001</v>
      </c>
      <c r="C17">
        <v>0.18956000000000001</v>
      </c>
      <c r="D17">
        <v>0.25108000000000003</v>
      </c>
      <c r="E17">
        <v>0.23921000000000001</v>
      </c>
      <c r="F17">
        <v>0.24954000000000001</v>
      </c>
      <c r="G17">
        <v>0.24944</v>
      </c>
      <c r="H17">
        <v>0.24929000000000001</v>
      </c>
      <c r="I17">
        <v>0.24934999999999999</v>
      </c>
    </row>
    <row r="18" spans="1:9" x14ac:dyDescent="0.3">
      <c r="A18" t="s">
        <v>117</v>
      </c>
      <c r="B18">
        <v>0.20005999999999999</v>
      </c>
      <c r="C18">
        <v>0.21734000000000001</v>
      </c>
      <c r="D18">
        <v>0.29765000000000003</v>
      </c>
      <c r="E18">
        <v>0.28166999999999998</v>
      </c>
      <c r="F18">
        <v>0.28012999999999999</v>
      </c>
      <c r="G18">
        <v>0.27989999999999998</v>
      </c>
      <c r="H18">
        <v>0.28038000000000002</v>
      </c>
      <c r="I18">
        <v>0.28037000000000001</v>
      </c>
    </row>
    <row r="19" spans="1:9" x14ac:dyDescent="0.3">
      <c r="A19" t="s">
        <v>107</v>
      </c>
      <c r="B19">
        <v>0.19714000000000001</v>
      </c>
      <c r="C19">
        <v>0.16088</v>
      </c>
      <c r="D19">
        <v>0.13350999999999999</v>
      </c>
      <c r="E19">
        <v>0.37980000000000003</v>
      </c>
      <c r="F19">
        <v>0.38083</v>
      </c>
      <c r="G19">
        <v>0.38064999999999999</v>
      </c>
      <c r="H19">
        <v>0.39278999999999997</v>
      </c>
      <c r="I19">
        <v>0.39279999999999998</v>
      </c>
    </row>
    <row r="20" spans="1:9" x14ac:dyDescent="0.3">
      <c r="A20" t="s">
        <v>132</v>
      </c>
      <c r="B20">
        <v>0.15362999999999999</v>
      </c>
      <c r="C20">
        <v>0.12709999999999999</v>
      </c>
      <c r="D20">
        <v>0.10254000000000001</v>
      </c>
      <c r="E20">
        <v>0.13613</v>
      </c>
      <c r="F20">
        <v>0.13753000000000001</v>
      </c>
      <c r="G20">
        <v>0.13744999999999999</v>
      </c>
      <c r="H20">
        <v>0.13791999999999999</v>
      </c>
      <c r="I20">
        <v>0.13815</v>
      </c>
    </row>
    <row r="21" spans="1:9" x14ac:dyDescent="0.3">
      <c r="A21" t="s">
        <v>106</v>
      </c>
      <c r="B21">
        <v>0.15107000000000001</v>
      </c>
      <c r="C21">
        <v>0.12393999999999999</v>
      </c>
      <c r="D21">
        <v>0.10279000000000001</v>
      </c>
      <c r="E21">
        <v>0.11393</v>
      </c>
      <c r="F21">
        <v>0.11826</v>
      </c>
      <c r="G21">
        <v>0.11827</v>
      </c>
      <c r="H21">
        <v>0.11845</v>
      </c>
      <c r="I21">
        <v>0.11847000000000001</v>
      </c>
    </row>
    <row r="22" spans="1:9" x14ac:dyDescent="0.3">
      <c r="A22" t="s">
        <v>119</v>
      </c>
      <c r="B22">
        <v>0.12095</v>
      </c>
      <c r="C22">
        <v>0.15423000000000001</v>
      </c>
      <c r="D22">
        <v>0.34477000000000002</v>
      </c>
      <c r="E22">
        <v>0.32073000000000002</v>
      </c>
      <c r="F22">
        <v>0.33781</v>
      </c>
      <c r="G22">
        <v>0.33765000000000001</v>
      </c>
      <c r="H22">
        <v>0.34037000000000001</v>
      </c>
      <c r="I22">
        <v>0.34044000000000002</v>
      </c>
    </row>
    <row r="23" spans="1:9" x14ac:dyDescent="0.3">
      <c r="A23" t="s">
        <v>108</v>
      </c>
      <c r="B23">
        <v>0.11595999999999999</v>
      </c>
      <c r="C23">
        <v>0.20362</v>
      </c>
      <c r="D23">
        <v>0.95216999999999996</v>
      </c>
      <c r="E23">
        <v>0.87629999999999997</v>
      </c>
      <c r="F23">
        <v>0.89229000000000003</v>
      </c>
      <c r="G23">
        <v>0.89166999999999996</v>
      </c>
      <c r="H23">
        <v>0.8921</v>
      </c>
      <c r="I23">
        <v>0.89214000000000004</v>
      </c>
    </row>
    <row r="24" spans="1:9" x14ac:dyDescent="0.3">
      <c r="A24" t="s">
        <v>114</v>
      </c>
      <c r="B24">
        <v>0.10478999999999999</v>
      </c>
      <c r="C24">
        <v>8.5255999999999998E-2</v>
      </c>
      <c r="D24">
        <v>0.17100000000000001</v>
      </c>
      <c r="E24">
        <v>0.16582</v>
      </c>
      <c r="F24">
        <v>0.16392999999999999</v>
      </c>
      <c r="G24">
        <v>0.1638</v>
      </c>
      <c r="H24">
        <v>0.16742000000000001</v>
      </c>
      <c r="I24">
        <v>0.16742000000000001</v>
      </c>
    </row>
    <row r="25" spans="1:9" x14ac:dyDescent="0.3">
      <c r="A25" t="s">
        <v>124</v>
      </c>
      <c r="B25">
        <v>0.104</v>
      </c>
      <c r="C25">
        <v>8.5125999999999993E-2</v>
      </c>
      <c r="D25">
        <v>0.14346</v>
      </c>
      <c r="E25">
        <v>0.13091</v>
      </c>
      <c r="F25">
        <v>0.13020000000000001</v>
      </c>
      <c r="G25">
        <v>0.13009999999999999</v>
      </c>
      <c r="H25">
        <v>0.13286000000000001</v>
      </c>
      <c r="I25">
        <v>0.13286000000000001</v>
      </c>
    </row>
    <row r="26" spans="1:9" x14ac:dyDescent="0.3">
      <c r="A26" t="s">
        <v>130</v>
      </c>
      <c r="B26">
        <v>0.10183</v>
      </c>
      <c r="C26">
        <v>8.7650000000000006E-2</v>
      </c>
      <c r="D26">
        <v>0.41874</v>
      </c>
      <c r="E26">
        <v>0.38613999999999998</v>
      </c>
      <c r="F26">
        <v>0.38185000000000002</v>
      </c>
      <c r="G26">
        <v>0.38153999999999999</v>
      </c>
      <c r="H26">
        <v>0.38392999999999999</v>
      </c>
      <c r="I26">
        <v>0.38391999999999998</v>
      </c>
    </row>
    <row r="27" spans="1:9" x14ac:dyDescent="0.3">
      <c r="A27" t="s">
        <v>134</v>
      </c>
      <c r="B27">
        <v>8.7293999999999997E-2</v>
      </c>
      <c r="C27">
        <v>7.6357999999999995E-2</v>
      </c>
      <c r="D27">
        <v>0.10366</v>
      </c>
      <c r="E27">
        <v>9.5631999999999995E-2</v>
      </c>
      <c r="F27">
        <v>9.4458E-2</v>
      </c>
      <c r="G27">
        <v>9.4383999999999996E-2</v>
      </c>
      <c r="H27">
        <v>9.5015000000000002E-2</v>
      </c>
      <c r="I27">
        <v>9.5023999999999997E-2</v>
      </c>
    </row>
    <row r="28" spans="1:9" x14ac:dyDescent="0.3">
      <c r="A28" t="s">
        <v>156</v>
      </c>
      <c r="B28">
        <v>8.5139000000000006E-2</v>
      </c>
      <c r="C28">
        <v>8.0561999999999995E-2</v>
      </c>
      <c r="D28">
        <v>0.18906999999999999</v>
      </c>
      <c r="E28">
        <v>0.20280000000000001</v>
      </c>
      <c r="F28">
        <v>0.20355999999999999</v>
      </c>
      <c r="G28">
        <v>0.20346</v>
      </c>
      <c r="H28">
        <v>0.20380999999999999</v>
      </c>
      <c r="I28">
        <v>0.20383999999999999</v>
      </c>
    </row>
    <row r="29" spans="1:9" x14ac:dyDescent="0.3">
      <c r="A29" t="s">
        <v>139</v>
      </c>
      <c r="B29">
        <v>7.8816999999999998E-2</v>
      </c>
      <c r="C29">
        <v>6.4648999999999998E-2</v>
      </c>
      <c r="D29">
        <v>5.5481999999999997E-2</v>
      </c>
      <c r="E29">
        <v>0.13253999999999999</v>
      </c>
      <c r="F29">
        <v>0.13174</v>
      </c>
      <c r="G29">
        <v>0.13167999999999999</v>
      </c>
      <c r="H29">
        <v>0.1331</v>
      </c>
      <c r="I29">
        <v>0.13325999999999999</v>
      </c>
    </row>
    <row r="30" spans="1:9" x14ac:dyDescent="0.3">
      <c r="A30" t="s">
        <v>145</v>
      </c>
      <c r="B30">
        <v>6.6471000000000002E-2</v>
      </c>
      <c r="C30">
        <v>6.4302999999999999E-2</v>
      </c>
      <c r="D30">
        <v>0.17374999999999999</v>
      </c>
      <c r="E30">
        <v>0.18071000000000001</v>
      </c>
      <c r="F30">
        <v>0.18110999999999999</v>
      </c>
      <c r="G30">
        <v>0.18099999999999999</v>
      </c>
      <c r="H30">
        <v>0.18123</v>
      </c>
      <c r="I30">
        <v>0.18126</v>
      </c>
    </row>
    <row r="31" spans="1:9" x14ac:dyDescent="0.3">
      <c r="A31" t="s">
        <v>129</v>
      </c>
      <c r="B31">
        <v>6.2947000000000003E-2</v>
      </c>
      <c r="C31">
        <v>0.15698999999999999</v>
      </c>
      <c r="D31">
        <v>0.37785000000000002</v>
      </c>
      <c r="E31">
        <v>0.34653</v>
      </c>
      <c r="F31">
        <v>0.36952000000000002</v>
      </c>
      <c r="G31">
        <v>0.36931999999999998</v>
      </c>
      <c r="H31">
        <v>0.37841999999999998</v>
      </c>
      <c r="I31">
        <v>0.37844</v>
      </c>
    </row>
    <row r="32" spans="1:9" x14ac:dyDescent="0.3">
      <c r="A32" t="s">
        <v>121</v>
      </c>
      <c r="B32">
        <v>6.2701999999999994E-2</v>
      </c>
      <c r="C32">
        <v>5.0820999999999998E-2</v>
      </c>
      <c r="D32">
        <v>5.1529999999999999E-2</v>
      </c>
      <c r="E32">
        <v>8.0157999999999993E-2</v>
      </c>
      <c r="F32">
        <v>8.6541999999999994E-2</v>
      </c>
      <c r="G32">
        <v>8.6578000000000002E-2</v>
      </c>
      <c r="H32">
        <v>9.3030000000000002E-2</v>
      </c>
      <c r="I32">
        <v>9.3024999999999997E-2</v>
      </c>
    </row>
    <row r="33" spans="1:9" x14ac:dyDescent="0.3">
      <c r="A33" t="s">
        <v>125</v>
      </c>
      <c r="B33">
        <v>5.6181000000000002E-2</v>
      </c>
      <c r="C33">
        <v>0.11737</v>
      </c>
      <c r="D33">
        <v>0.38319999999999999</v>
      </c>
      <c r="E33">
        <v>0.71753</v>
      </c>
      <c r="F33">
        <v>0.72467999999999999</v>
      </c>
      <c r="G33">
        <v>0.72414000000000001</v>
      </c>
      <c r="H33">
        <v>0.72482000000000002</v>
      </c>
      <c r="I33">
        <v>0.72479000000000005</v>
      </c>
    </row>
    <row r="34" spans="1:9" x14ac:dyDescent="0.3">
      <c r="A34" t="s">
        <v>112</v>
      </c>
      <c r="B34">
        <v>5.5847000000000001E-2</v>
      </c>
      <c r="C34">
        <v>6.9506999999999999E-2</v>
      </c>
      <c r="D34">
        <v>0.28449999999999998</v>
      </c>
      <c r="E34">
        <v>0.32294</v>
      </c>
      <c r="F34">
        <v>0.34190999999999999</v>
      </c>
      <c r="G34">
        <v>0.34192</v>
      </c>
      <c r="H34">
        <v>0.34948000000000001</v>
      </c>
      <c r="I34">
        <v>0.34949000000000002</v>
      </c>
    </row>
    <row r="35" spans="1:9" x14ac:dyDescent="0.3">
      <c r="A35" t="s">
        <v>111</v>
      </c>
      <c r="B35">
        <v>5.3102000000000003E-2</v>
      </c>
      <c r="C35">
        <v>6.4606999999999998E-2</v>
      </c>
      <c r="D35">
        <v>5.7064999999999998E-2</v>
      </c>
      <c r="E35">
        <v>9.3726000000000004E-2</v>
      </c>
      <c r="F35">
        <v>0.10163999999999999</v>
      </c>
      <c r="G35">
        <v>0.10178</v>
      </c>
      <c r="H35">
        <v>0.10835</v>
      </c>
      <c r="I35">
        <v>0.10836999999999999</v>
      </c>
    </row>
    <row r="36" spans="1:9" x14ac:dyDescent="0.3">
      <c r="A36" t="s">
        <v>122</v>
      </c>
      <c r="B36">
        <v>5.3060999999999997E-2</v>
      </c>
      <c r="C36">
        <v>4.4481E-2</v>
      </c>
      <c r="D36">
        <v>5.3684999999999997E-2</v>
      </c>
      <c r="E36">
        <v>5.4203000000000001E-2</v>
      </c>
      <c r="F36">
        <v>5.3436999999999998E-2</v>
      </c>
      <c r="G36">
        <v>5.3393000000000003E-2</v>
      </c>
      <c r="H36">
        <v>5.4649000000000003E-2</v>
      </c>
      <c r="I36">
        <v>5.4653E-2</v>
      </c>
    </row>
    <row r="37" spans="1:9" x14ac:dyDescent="0.3">
      <c r="A37" t="s">
        <v>135</v>
      </c>
      <c r="B37">
        <v>5.2185000000000002E-2</v>
      </c>
      <c r="C37">
        <v>4.3580000000000001E-2</v>
      </c>
      <c r="D37">
        <v>3.5819999999999998E-2</v>
      </c>
      <c r="E37">
        <v>7.6728000000000005E-2</v>
      </c>
      <c r="F37">
        <v>7.7010999999999996E-2</v>
      </c>
      <c r="G37">
        <v>7.6968999999999996E-2</v>
      </c>
      <c r="H37">
        <v>7.7281000000000002E-2</v>
      </c>
      <c r="I37">
        <v>7.7348E-2</v>
      </c>
    </row>
    <row r="38" spans="1:9" x14ac:dyDescent="0.3">
      <c r="A38" t="s">
        <v>127</v>
      </c>
      <c r="B38">
        <v>5.1894999999999997E-2</v>
      </c>
      <c r="C38">
        <v>6.5031000000000005E-2</v>
      </c>
      <c r="D38">
        <v>0.22327</v>
      </c>
      <c r="E38">
        <v>0.2054</v>
      </c>
      <c r="F38">
        <v>0.20813999999999999</v>
      </c>
      <c r="G38">
        <v>0.20799999999999999</v>
      </c>
      <c r="H38">
        <v>0.20802999999999999</v>
      </c>
      <c r="I38">
        <v>0.20804</v>
      </c>
    </row>
    <row r="39" spans="1:9" x14ac:dyDescent="0.3">
      <c r="A39" t="s">
        <v>153</v>
      </c>
      <c r="B39">
        <v>4.0460000000000003E-2</v>
      </c>
      <c r="C39">
        <v>3.3160000000000002E-2</v>
      </c>
      <c r="D39">
        <v>7.2241E-2</v>
      </c>
      <c r="E39">
        <v>6.7498000000000002E-2</v>
      </c>
      <c r="F39">
        <v>6.6840999999999998E-2</v>
      </c>
      <c r="G39">
        <v>6.6785999999999998E-2</v>
      </c>
      <c r="H39">
        <v>6.7778000000000005E-2</v>
      </c>
      <c r="I39">
        <v>6.7778000000000005E-2</v>
      </c>
    </row>
    <row r="40" spans="1:9" x14ac:dyDescent="0.3">
      <c r="A40" t="s">
        <v>131</v>
      </c>
      <c r="B40">
        <v>3.6477000000000002E-2</v>
      </c>
      <c r="C40">
        <v>3.0835999999999999E-2</v>
      </c>
      <c r="D40">
        <v>2.5492000000000001E-2</v>
      </c>
      <c r="E40">
        <v>2.4990999999999999E-2</v>
      </c>
      <c r="F40">
        <v>2.4679E-2</v>
      </c>
      <c r="G40">
        <v>3.4709999999999998E-2</v>
      </c>
      <c r="H40">
        <v>3.8926000000000002E-2</v>
      </c>
      <c r="I40">
        <v>3.8952000000000001E-2</v>
      </c>
    </row>
    <row r="41" spans="1:9" x14ac:dyDescent="0.3">
      <c r="A41" t="s">
        <v>144</v>
      </c>
      <c r="B41">
        <v>2.6719E-2</v>
      </c>
      <c r="C41">
        <v>3.0431E-2</v>
      </c>
      <c r="D41">
        <v>0.11373</v>
      </c>
      <c r="E41">
        <v>0.11738999999999999</v>
      </c>
      <c r="F41">
        <v>0.11736000000000001</v>
      </c>
      <c r="G41">
        <v>0.11726</v>
      </c>
      <c r="H41">
        <v>0.11763</v>
      </c>
      <c r="I41">
        <v>0.11763999999999999</v>
      </c>
    </row>
    <row r="42" spans="1:9" x14ac:dyDescent="0.3">
      <c r="A42" t="s">
        <v>149</v>
      </c>
      <c r="B42">
        <v>2.5744E-2</v>
      </c>
      <c r="C42">
        <v>2.1316999999999999E-2</v>
      </c>
      <c r="D42">
        <v>1.9710999999999999E-2</v>
      </c>
      <c r="E42">
        <v>1.8058999999999999E-2</v>
      </c>
      <c r="F42">
        <v>1.9233E-2</v>
      </c>
      <c r="G42">
        <v>1.9217000000000001E-2</v>
      </c>
      <c r="H42">
        <v>1.9583E-2</v>
      </c>
      <c r="I42">
        <v>1.9584000000000001E-2</v>
      </c>
    </row>
    <row r="43" spans="1:9" x14ac:dyDescent="0.3">
      <c r="A43" t="s">
        <v>133</v>
      </c>
      <c r="B43">
        <v>2.5208999999999999E-2</v>
      </c>
      <c r="C43">
        <v>4.5931E-2</v>
      </c>
      <c r="D43">
        <v>0.18235000000000001</v>
      </c>
      <c r="E43">
        <v>0.16746</v>
      </c>
      <c r="F43">
        <v>0.16983999999999999</v>
      </c>
      <c r="G43">
        <v>0.16972000000000001</v>
      </c>
      <c r="H43">
        <v>0.16993</v>
      </c>
      <c r="I43">
        <v>0.16993</v>
      </c>
    </row>
    <row r="44" spans="1:9" x14ac:dyDescent="0.3">
      <c r="A44" t="s">
        <v>140</v>
      </c>
      <c r="B44">
        <v>2.5037E-2</v>
      </c>
      <c r="C44">
        <v>2.0719999999999999E-2</v>
      </c>
      <c r="D44">
        <v>1.728E-2</v>
      </c>
      <c r="E44">
        <v>2.7605000000000001E-2</v>
      </c>
      <c r="F44">
        <v>2.8781000000000001E-2</v>
      </c>
      <c r="G44">
        <v>2.8761999999999999E-2</v>
      </c>
      <c r="H44">
        <v>3.0370000000000001E-2</v>
      </c>
      <c r="I44">
        <v>3.0369E-2</v>
      </c>
    </row>
    <row r="45" spans="1:9" x14ac:dyDescent="0.3">
      <c r="A45" t="s">
        <v>143</v>
      </c>
      <c r="B45">
        <v>2.3986E-2</v>
      </c>
      <c r="C45">
        <v>2.7317999999999999E-2</v>
      </c>
      <c r="D45">
        <v>0.1021</v>
      </c>
      <c r="E45">
        <v>0.10538</v>
      </c>
      <c r="F45">
        <v>0.10535</v>
      </c>
      <c r="G45">
        <v>0.10527</v>
      </c>
      <c r="H45">
        <v>0.10559</v>
      </c>
      <c r="I45">
        <v>0.1056</v>
      </c>
    </row>
    <row r="46" spans="1:9" x14ac:dyDescent="0.3">
      <c r="A46" t="s">
        <v>142</v>
      </c>
      <c r="B46">
        <v>2.0552000000000001E-2</v>
      </c>
      <c r="C46">
        <v>3.2974999999999997E-2</v>
      </c>
      <c r="D46">
        <v>9.0410000000000004E-2</v>
      </c>
      <c r="E46">
        <v>8.3557000000000006E-2</v>
      </c>
      <c r="F46">
        <v>8.6980000000000002E-2</v>
      </c>
      <c r="G46">
        <v>8.6931999999999995E-2</v>
      </c>
      <c r="H46">
        <v>8.7498999999999993E-2</v>
      </c>
      <c r="I46">
        <v>8.7510000000000004E-2</v>
      </c>
    </row>
    <row r="47" spans="1:9" x14ac:dyDescent="0.3">
      <c r="A47" t="s">
        <v>152</v>
      </c>
      <c r="B47">
        <v>1.9935000000000001E-2</v>
      </c>
      <c r="C47">
        <v>1.6310999999999999E-2</v>
      </c>
      <c r="D47">
        <v>1.4037000000000001E-2</v>
      </c>
      <c r="E47">
        <v>3.5847999999999998E-2</v>
      </c>
      <c r="F47">
        <v>3.5605999999999999E-2</v>
      </c>
      <c r="G47">
        <v>3.5588000000000002E-2</v>
      </c>
      <c r="H47">
        <v>3.5956000000000002E-2</v>
      </c>
      <c r="I47">
        <v>3.5992000000000003E-2</v>
      </c>
    </row>
    <row r="48" spans="1:9" x14ac:dyDescent="0.3">
      <c r="A48" t="s">
        <v>126</v>
      </c>
      <c r="B48">
        <v>1.9746E-2</v>
      </c>
      <c r="C48">
        <v>1.6594999999999999E-2</v>
      </c>
      <c r="D48">
        <v>1.4789E-2</v>
      </c>
      <c r="E48">
        <v>1.3495999999999999E-2</v>
      </c>
      <c r="F48">
        <v>1.3483E-2</v>
      </c>
      <c r="G48">
        <v>1.3473000000000001E-2</v>
      </c>
      <c r="H48">
        <v>1.3717E-2</v>
      </c>
      <c r="I48">
        <v>1.3721000000000001E-2</v>
      </c>
    </row>
    <row r="49" spans="1:9" x14ac:dyDescent="0.3">
      <c r="A49" t="s">
        <v>120</v>
      </c>
      <c r="B49">
        <v>1.9311999999999999E-2</v>
      </c>
      <c r="C49">
        <v>1.5654000000000001E-2</v>
      </c>
      <c r="D49">
        <v>2.6422999999999999E-2</v>
      </c>
      <c r="E49">
        <v>2.7843E-2</v>
      </c>
      <c r="F49">
        <v>3.8980000000000001E-2</v>
      </c>
      <c r="G49">
        <v>3.8965E-2</v>
      </c>
      <c r="H49">
        <v>4.0282999999999999E-2</v>
      </c>
      <c r="I49">
        <v>4.0287000000000003E-2</v>
      </c>
    </row>
    <row r="50" spans="1:9" x14ac:dyDescent="0.3">
      <c r="A50" t="s">
        <v>147</v>
      </c>
      <c r="B50">
        <v>1.3794000000000001E-2</v>
      </c>
      <c r="C50">
        <v>1.1171E-2</v>
      </c>
      <c r="D50">
        <v>8.9069000000000006E-3</v>
      </c>
      <c r="E50">
        <v>2.9315999999999998E-2</v>
      </c>
      <c r="F50">
        <v>2.929E-2</v>
      </c>
      <c r="G50">
        <v>2.9277999999999998E-2</v>
      </c>
      <c r="H50">
        <v>3.0432000000000001E-2</v>
      </c>
      <c r="I50">
        <v>3.0432000000000001E-2</v>
      </c>
    </row>
    <row r="51" spans="1:9" x14ac:dyDescent="0.3">
      <c r="A51" t="s">
        <v>141</v>
      </c>
      <c r="B51">
        <v>1.0214000000000001E-2</v>
      </c>
      <c r="C51">
        <v>1.2487E-2</v>
      </c>
      <c r="D51">
        <v>4.6117999999999999E-2</v>
      </c>
      <c r="E51">
        <v>4.2443000000000002E-2</v>
      </c>
      <c r="F51">
        <v>4.2819999999999997E-2</v>
      </c>
      <c r="G51">
        <v>4.2784999999999997E-2</v>
      </c>
      <c r="H51">
        <v>4.2798999999999997E-2</v>
      </c>
      <c r="I51">
        <v>4.2802E-2</v>
      </c>
    </row>
    <row r="52" spans="1:9" x14ac:dyDescent="0.3">
      <c r="A52" t="s">
        <v>136</v>
      </c>
      <c r="B52">
        <v>9.9974999999999994E-3</v>
      </c>
      <c r="C52">
        <v>5.6908E-2</v>
      </c>
      <c r="D52">
        <v>0.2442</v>
      </c>
      <c r="E52">
        <v>0.29832999999999998</v>
      </c>
      <c r="F52">
        <v>0.32045000000000001</v>
      </c>
      <c r="G52">
        <v>0.39705000000000001</v>
      </c>
      <c r="H52">
        <v>0.39750999999999997</v>
      </c>
      <c r="I52">
        <v>0.39759</v>
      </c>
    </row>
    <row r="53" spans="1:9" x14ac:dyDescent="0.3">
      <c r="A53" t="s">
        <v>148</v>
      </c>
      <c r="B53">
        <v>9.7037000000000009E-3</v>
      </c>
      <c r="C53">
        <v>1.1051999999999999E-2</v>
      </c>
      <c r="D53">
        <v>4.1304E-2</v>
      </c>
      <c r="E53">
        <v>4.2632000000000003E-2</v>
      </c>
      <c r="F53">
        <v>4.2620999999999999E-2</v>
      </c>
      <c r="G53">
        <v>4.2585999999999999E-2</v>
      </c>
      <c r="H53">
        <v>4.2719E-2</v>
      </c>
      <c r="I53">
        <v>4.2722999999999997E-2</v>
      </c>
    </row>
    <row r="54" spans="1:9" x14ac:dyDescent="0.3">
      <c r="A54" t="s">
        <v>138</v>
      </c>
      <c r="B54">
        <v>8.7782999999999993E-3</v>
      </c>
      <c r="C54">
        <v>2.2477E-2</v>
      </c>
      <c r="D54">
        <v>9.5325999999999994E-2</v>
      </c>
      <c r="E54">
        <v>8.8589000000000001E-2</v>
      </c>
      <c r="F54">
        <v>9.5406000000000005E-2</v>
      </c>
      <c r="G54">
        <v>9.5350000000000004E-2</v>
      </c>
      <c r="H54">
        <v>9.6357999999999999E-2</v>
      </c>
      <c r="I54">
        <v>9.6364000000000005E-2</v>
      </c>
    </row>
    <row r="55" spans="1:9" x14ac:dyDescent="0.3">
      <c r="A55" t="s">
        <v>137</v>
      </c>
      <c r="B55">
        <v>7.4722E-3</v>
      </c>
      <c r="C55">
        <v>4.2533000000000001E-2</v>
      </c>
      <c r="D55">
        <v>0.18251000000000001</v>
      </c>
      <c r="E55">
        <v>0.22298000000000001</v>
      </c>
      <c r="F55">
        <v>0.23951</v>
      </c>
      <c r="G55">
        <v>0.29676000000000002</v>
      </c>
      <c r="H55">
        <v>0.29709999999999998</v>
      </c>
      <c r="I55">
        <v>0.29715999999999998</v>
      </c>
    </row>
    <row r="56" spans="1:9" x14ac:dyDescent="0.3">
      <c r="A56" t="s">
        <v>155</v>
      </c>
      <c r="B56">
        <v>7.4485999999999997E-3</v>
      </c>
      <c r="C56">
        <v>8.4832999999999992E-3</v>
      </c>
      <c r="D56">
        <v>3.1704999999999997E-2</v>
      </c>
      <c r="E56">
        <v>3.2724999999999997E-2</v>
      </c>
      <c r="F56">
        <v>3.2716000000000002E-2</v>
      </c>
      <c r="G56">
        <v>3.2689000000000003E-2</v>
      </c>
      <c r="H56">
        <v>3.2791000000000001E-2</v>
      </c>
      <c r="I56">
        <v>3.2794999999999998E-2</v>
      </c>
    </row>
    <row r="57" spans="1:9" x14ac:dyDescent="0.3">
      <c r="A57" t="s">
        <v>150</v>
      </c>
      <c r="B57">
        <v>6.9435E-3</v>
      </c>
      <c r="C57">
        <v>5.8234999999999997E-3</v>
      </c>
      <c r="D57">
        <v>5.0178000000000002E-3</v>
      </c>
      <c r="E57">
        <v>1.6874E-2</v>
      </c>
      <c r="F57">
        <v>1.6722000000000001E-2</v>
      </c>
      <c r="G57">
        <v>1.6836E-2</v>
      </c>
      <c r="H57">
        <v>1.6830999999999999E-2</v>
      </c>
      <c r="I57">
        <v>1.6830999999999999E-2</v>
      </c>
    </row>
    <row r="58" spans="1:9" x14ac:dyDescent="0.3">
      <c r="A58" t="s">
        <v>128</v>
      </c>
      <c r="B58">
        <v>6.0819000000000003E-3</v>
      </c>
      <c r="C58">
        <v>6.1596999999999997E-3</v>
      </c>
      <c r="D58">
        <v>5.4526000000000002E-3</v>
      </c>
      <c r="E58">
        <v>4.9718000000000002E-3</v>
      </c>
      <c r="F58">
        <v>4.9142999999999999E-3</v>
      </c>
      <c r="G58">
        <v>4.9115000000000001E-3</v>
      </c>
      <c r="H58">
        <v>4.9290000000000002E-3</v>
      </c>
      <c r="I58">
        <v>4.9318000000000001E-3</v>
      </c>
    </row>
    <row r="59" spans="1:9" x14ac:dyDescent="0.3">
      <c r="A59" t="s">
        <v>154</v>
      </c>
      <c r="B59">
        <v>3.9635E-3</v>
      </c>
      <c r="C59">
        <v>4.0141999999999999E-3</v>
      </c>
      <c r="D59">
        <v>3.5534E-3</v>
      </c>
      <c r="E59">
        <v>3.2401000000000001E-3</v>
      </c>
      <c r="F59">
        <v>3.2025999999999999E-3</v>
      </c>
      <c r="G59">
        <v>3.2006999999999999E-3</v>
      </c>
      <c r="H59">
        <v>3.2122000000000001E-3</v>
      </c>
      <c r="I59">
        <v>3.2139999999999998E-3</v>
      </c>
    </row>
    <row r="60" spans="1:9" x14ac:dyDescent="0.3">
      <c r="A60" t="s">
        <v>151</v>
      </c>
      <c r="B60">
        <v>2.5511000000000002E-3</v>
      </c>
      <c r="C60">
        <v>2.1919000000000001E-3</v>
      </c>
      <c r="D60">
        <v>3.5538000000000002E-3</v>
      </c>
      <c r="E60">
        <v>1.8314E-2</v>
      </c>
      <c r="F60">
        <v>1.8085E-2</v>
      </c>
      <c r="G60">
        <v>1.8755999999999998E-2</v>
      </c>
      <c r="H60">
        <v>1.8747E-2</v>
      </c>
      <c r="I60">
        <v>1.8775E-2</v>
      </c>
    </row>
    <row r="61" spans="1:9" x14ac:dyDescent="0.3">
      <c r="A61" t="s">
        <v>79</v>
      </c>
      <c r="B61" s="14">
        <v>1.2306999999999999E-18</v>
      </c>
      <c r="C61">
        <v>3.7548E-3</v>
      </c>
      <c r="D61">
        <v>8.6333999999999994E-3</v>
      </c>
      <c r="E61">
        <v>4.9694000000000002E-2</v>
      </c>
      <c r="F61">
        <v>4.9065999999999999E-2</v>
      </c>
      <c r="G61">
        <v>4.9026E-2</v>
      </c>
      <c r="H61">
        <v>4.9306999999999997E-2</v>
      </c>
      <c r="I61">
        <v>4.9315999999999999E-2</v>
      </c>
    </row>
    <row r="62" spans="1:9" x14ac:dyDescent="0.3">
      <c r="A62" t="s">
        <v>157</v>
      </c>
      <c r="B62" s="14">
        <v>6.1535999999999999E-19</v>
      </c>
      <c r="C62">
        <v>2.4320000000000001E-3</v>
      </c>
      <c r="D62">
        <v>5.6306000000000004E-3</v>
      </c>
      <c r="E62">
        <v>3.1802999999999998E-2</v>
      </c>
      <c r="F62">
        <v>3.1530000000000002E-2</v>
      </c>
      <c r="G62">
        <v>3.1510999999999997E-2</v>
      </c>
      <c r="H62">
        <v>3.1712999999999998E-2</v>
      </c>
      <c r="I62">
        <v>3.1712999999999998E-2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activeCell="K22" sqref="K22"/>
    </sheetView>
  </sheetViews>
  <sheetFormatPr defaultRowHeight="14.4" x14ac:dyDescent="0.3"/>
  <sheetData>
    <row r="1" spans="1:9" x14ac:dyDescent="0.3"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</row>
    <row r="2" spans="1:9" x14ac:dyDescent="0.3">
      <c r="A2" t="s">
        <v>74</v>
      </c>
      <c r="B2">
        <v>6.617</v>
      </c>
      <c r="C2">
        <v>4.7664999999999997</v>
      </c>
      <c r="D2">
        <v>3.9779</v>
      </c>
      <c r="E2">
        <v>3.4796</v>
      </c>
      <c r="F2">
        <v>3.4739</v>
      </c>
      <c r="G2">
        <v>3.4733999999999998</v>
      </c>
      <c r="H2">
        <v>3.4731999999999998</v>
      </c>
      <c r="I2">
        <v>3.4731000000000001</v>
      </c>
    </row>
    <row r="3" spans="1:9" x14ac:dyDescent="0.3">
      <c r="A3" t="s">
        <v>80</v>
      </c>
      <c r="B3">
        <v>2.4298999999999999</v>
      </c>
      <c r="C3">
        <v>1.7717000000000001</v>
      </c>
      <c r="D3">
        <v>1.8502000000000001</v>
      </c>
      <c r="E3">
        <v>1.7121</v>
      </c>
      <c r="F3">
        <v>1.7166999999999999</v>
      </c>
      <c r="G3">
        <v>1.7179</v>
      </c>
      <c r="H3">
        <v>1.718</v>
      </c>
      <c r="I3">
        <v>1.7179</v>
      </c>
    </row>
    <row r="4" spans="1:9" x14ac:dyDescent="0.3">
      <c r="A4" t="s">
        <v>104</v>
      </c>
      <c r="B4">
        <v>1.8137000000000001</v>
      </c>
      <c r="C4">
        <v>1.9624999999999999</v>
      </c>
      <c r="D4">
        <v>2.0442999999999998</v>
      </c>
      <c r="E4">
        <v>1.8684000000000001</v>
      </c>
      <c r="F4">
        <v>1.8677999999999999</v>
      </c>
      <c r="G4">
        <v>1.8692</v>
      </c>
      <c r="H4">
        <v>1.8694</v>
      </c>
      <c r="I4">
        <v>1.8693</v>
      </c>
    </row>
    <row r="5" spans="1:9" x14ac:dyDescent="0.3">
      <c r="A5" t="s">
        <v>101</v>
      </c>
      <c r="B5">
        <v>1.8110999999999999</v>
      </c>
      <c r="C5">
        <v>1.4925999999999999</v>
      </c>
      <c r="D5">
        <v>1.242</v>
      </c>
      <c r="E5">
        <v>1.3991</v>
      </c>
      <c r="F5">
        <v>1.4055</v>
      </c>
      <c r="G5">
        <v>1.4054</v>
      </c>
      <c r="H5">
        <v>1.4053</v>
      </c>
      <c r="I5">
        <v>1.4053</v>
      </c>
    </row>
    <row r="6" spans="1:9" x14ac:dyDescent="0.3">
      <c r="A6" t="s">
        <v>72</v>
      </c>
      <c r="B6">
        <v>1.2085999999999999</v>
      </c>
      <c r="C6">
        <v>0.97724</v>
      </c>
      <c r="D6">
        <v>0.86733000000000005</v>
      </c>
      <c r="E6">
        <v>0.78088000000000002</v>
      </c>
      <c r="F6">
        <v>0.78166999999999998</v>
      </c>
      <c r="G6">
        <v>0.78169999999999995</v>
      </c>
      <c r="H6">
        <v>0.78164999999999996</v>
      </c>
      <c r="I6">
        <v>0.78207000000000004</v>
      </c>
    </row>
    <row r="7" spans="1:9" x14ac:dyDescent="0.3">
      <c r="A7" t="s">
        <v>99</v>
      </c>
      <c r="B7">
        <v>1.1927000000000001</v>
      </c>
      <c r="C7">
        <v>5.1406000000000001</v>
      </c>
      <c r="D7">
        <v>4.2332999999999998</v>
      </c>
      <c r="E7">
        <v>3.7202999999999999</v>
      </c>
      <c r="F7">
        <v>3.7136999999999998</v>
      </c>
      <c r="G7">
        <v>3.7132000000000001</v>
      </c>
      <c r="H7">
        <v>3.7130999999999998</v>
      </c>
      <c r="I7">
        <v>3.7128999999999999</v>
      </c>
    </row>
    <row r="8" spans="1:9" x14ac:dyDescent="0.3">
      <c r="A8" t="s">
        <v>100</v>
      </c>
      <c r="B8">
        <v>1.0852999999999999</v>
      </c>
      <c r="C8">
        <v>1.3225</v>
      </c>
      <c r="D8">
        <v>3.1166999999999998</v>
      </c>
      <c r="E8">
        <v>2.9264000000000001</v>
      </c>
      <c r="F8">
        <v>2.9319000000000002</v>
      </c>
      <c r="G8">
        <v>2.9316</v>
      </c>
      <c r="H8">
        <v>2.9315000000000002</v>
      </c>
      <c r="I8">
        <v>2.9314</v>
      </c>
    </row>
    <row r="9" spans="1:9" x14ac:dyDescent="0.3">
      <c r="A9" t="s">
        <v>120</v>
      </c>
      <c r="B9">
        <v>0.94218999999999997</v>
      </c>
      <c r="C9">
        <v>0.76117000000000001</v>
      </c>
      <c r="D9">
        <v>0.62800999999999996</v>
      </c>
      <c r="E9">
        <v>0.92476000000000003</v>
      </c>
      <c r="F9">
        <v>0.92739000000000005</v>
      </c>
      <c r="G9">
        <v>0.92727999999999999</v>
      </c>
      <c r="H9">
        <v>0.92723</v>
      </c>
      <c r="I9">
        <v>0.92718999999999996</v>
      </c>
    </row>
    <row r="10" spans="1:9" x14ac:dyDescent="0.3">
      <c r="A10" t="s">
        <v>102</v>
      </c>
      <c r="B10">
        <v>0.60762000000000005</v>
      </c>
      <c r="C10">
        <v>0.39868999999999999</v>
      </c>
      <c r="D10">
        <v>0.32835999999999999</v>
      </c>
      <c r="E10">
        <v>1.4216</v>
      </c>
      <c r="F10">
        <v>1.4204000000000001</v>
      </c>
      <c r="G10">
        <v>1.4202999999999999</v>
      </c>
      <c r="H10">
        <v>1.4202999999999999</v>
      </c>
      <c r="I10">
        <v>1.4204000000000001</v>
      </c>
    </row>
    <row r="11" spans="1:9" x14ac:dyDescent="0.3">
      <c r="A11" t="s">
        <v>79</v>
      </c>
      <c r="B11">
        <v>0.51937</v>
      </c>
      <c r="C11">
        <v>0.35021999999999998</v>
      </c>
      <c r="D11">
        <v>0.57750000000000001</v>
      </c>
      <c r="E11">
        <v>1.524</v>
      </c>
      <c r="F11">
        <v>1.5242</v>
      </c>
      <c r="G11">
        <v>1.524</v>
      </c>
      <c r="H11">
        <v>1.524</v>
      </c>
      <c r="I11">
        <v>1.5244</v>
      </c>
    </row>
    <row r="12" spans="1:9" x14ac:dyDescent="0.3">
      <c r="A12" t="s">
        <v>107</v>
      </c>
      <c r="B12">
        <v>0.44951999999999998</v>
      </c>
      <c r="C12">
        <v>0.49719000000000002</v>
      </c>
      <c r="D12">
        <v>0.55652999999999997</v>
      </c>
      <c r="E12">
        <v>0.50360000000000005</v>
      </c>
      <c r="F12">
        <v>0.50309000000000004</v>
      </c>
      <c r="G12">
        <v>0.50336999999999998</v>
      </c>
      <c r="H12">
        <v>0.50341999999999998</v>
      </c>
      <c r="I12">
        <v>0.50339999999999996</v>
      </c>
    </row>
    <row r="13" spans="1:9" x14ac:dyDescent="0.3">
      <c r="A13" t="s">
        <v>109</v>
      </c>
      <c r="B13">
        <v>0.4259</v>
      </c>
      <c r="C13">
        <v>0.35109000000000001</v>
      </c>
      <c r="D13">
        <v>0.30003999999999997</v>
      </c>
      <c r="E13">
        <v>0.32974999999999999</v>
      </c>
      <c r="F13">
        <v>0.33172000000000001</v>
      </c>
      <c r="G13">
        <v>0.33167999999999997</v>
      </c>
      <c r="H13">
        <v>0.33166000000000001</v>
      </c>
      <c r="I13">
        <v>0.33165</v>
      </c>
    </row>
    <row r="14" spans="1:9" x14ac:dyDescent="0.3">
      <c r="A14" t="s">
        <v>117</v>
      </c>
      <c r="B14">
        <v>0.36842000000000003</v>
      </c>
      <c r="C14">
        <v>0.32011000000000001</v>
      </c>
      <c r="D14">
        <v>0.35931999999999997</v>
      </c>
      <c r="E14">
        <v>0.91647000000000001</v>
      </c>
      <c r="F14">
        <v>0.91529000000000005</v>
      </c>
      <c r="G14">
        <v>0.91517999999999999</v>
      </c>
      <c r="H14">
        <v>0.91513999999999995</v>
      </c>
      <c r="I14">
        <v>0.91513</v>
      </c>
    </row>
    <row r="15" spans="1:9" x14ac:dyDescent="0.3">
      <c r="A15" t="s">
        <v>110</v>
      </c>
      <c r="B15">
        <v>0.32023000000000001</v>
      </c>
      <c r="C15">
        <v>0.25341000000000002</v>
      </c>
      <c r="D15">
        <v>0.50305</v>
      </c>
      <c r="E15">
        <v>0.49430000000000002</v>
      </c>
      <c r="F15">
        <v>0.49911</v>
      </c>
      <c r="G15">
        <v>0.49913000000000002</v>
      </c>
      <c r="H15">
        <v>0.49911</v>
      </c>
      <c r="I15">
        <v>0.49911</v>
      </c>
    </row>
    <row r="16" spans="1:9" x14ac:dyDescent="0.3">
      <c r="A16" t="s">
        <v>118</v>
      </c>
      <c r="B16">
        <v>0.31056</v>
      </c>
      <c r="C16">
        <v>0.27965000000000001</v>
      </c>
      <c r="D16">
        <v>2.2450000000000001</v>
      </c>
      <c r="E16">
        <v>2.0847000000000002</v>
      </c>
      <c r="F16">
        <v>2.0882999999999998</v>
      </c>
      <c r="G16">
        <v>2.0882999999999998</v>
      </c>
      <c r="H16">
        <v>2.0882000000000001</v>
      </c>
      <c r="I16">
        <v>2.0882000000000001</v>
      </c>
    </row>
    <row r="17" spans="1:9" x14ac:dyDescent="0.3">
      <c r="A17" t="s">
        <v>116</v>
      </c>
      <c r="B17">
        <v>0.30385000000000001</v>
      </c>
      <c r="C17">
        <v>0.31265999999999999</v>
      </c>
      <c r="D17">
        <v>0.84640000000000004</v>
      </c>
      <c r="E17">
        <v>0.74702000000000002</v>
      </c>
      <c r="F17">
        <v>0.75609000000000004</v>
      </c>
      <c r="G17">
        <v>0.75688999999999995</v>
      </c>
      <c r="H17">
        <v>0.75685000000000002</v>
      </c>
      <c r="I17">
        <v>0.75685999999999998</v>
      </c>
    </row>
    <row r="18" spans="1:9" x14ac:dyDescent="0.3">
      <c r="A18" t="s">
        <v>111</v>
      </c>
      <c r="B18">
        <v>0.29122999999999999</v>
      </c>
      <c r="C18">
        <v>0.24947</v>
      </c>
      <c r="D18">
        <v>0.85757000000000005</v>
      </c>
      <c r="E18">
        <v>1.0975999999999999</v>
      </c>
      <c r="F18">
        <v>1.0973999999999999</v>
      </c>
      <c r="G18">
        <v>1.0972</v>
      </c>
      <c r="H18">
        <v>1.0972</v>
      </c>
      <c r="I18">
        <v>1.0971</v>
      </c>
    </row>
    <row r="19" spans="1:9" x14ac:dyDescent="0.3">
      <c r="A19" t="s">
        <v>122</v>
      </c>
      <c r="B19">
        <v>0.21815000000000001</v>
      </c>
      <c r="C19">
        <v>0.24951999999999999</v>
      </c>
      <c r="D19">
        <v>0.65124000000000004</v>
      </c>
      <c r="E19">
        <v>1.0573999999999999</v>
      </c>
      <c r="F19">
        <v>1.0556000000000001</v>
      </c>
      <c r="G19">
        <v>1.0555000000000001</v>
      </c>
      <c r="H19">
        <v>1.0553999999999999</v>
      </c>
      <c r="I19">
        <v>1.0553999999999999</v>
      </c>
    </row>
    <row r="20" spans="1:9" x14ac:dyDescent="0.3">
      <c r="A20" t="s">
        <v>112</v>
      </c>
      <c r="B20">
        <v>0.21584999999999999</v>
      </c>
      <c r="C20">
        <v>0.16286</v>
      </c>
      <c r="D20">
        <v>0.17227000000000001</v>
      </c>
      <c r="E20">
        <v>0.29504999999999998</v>
      </c>
      <c r="F20">
        <v>0.29809000000000002</v>
      </c>
      <c r="G20">
        <v>0.29807</v>
      </c>
      <c r="H20">
        <v>0.29805999999999999</v>
      </c>
      <c r="I20">
        <v>0.29807</v>
      </c>
    </row>
    <row r="21" spans="1:9" x14ac:dyDescent="0.3">
      <c r="A21" t="s">
        <v>103</v>
      </c>
      <c r="B21">
        <v>0.20180000000000001</v>
      </c>
      <c r="C21">
        <v>0.18393000000000001</v>
      </c>
      <c r="D21">
        <v>0.15157999999999999</v>
      </c>
      <c r="E21">
        <v>0.65690999999999999</v>
      </c>
      <c r="F21">
        <v>0.65866000000000002</v>
      </c>
      <c r="G21">
        <v>0.65858000000000005</v>
      </c>
      <c r="H21">
        <v>0.65858000000000005</v>
      </c>
      <c r="I21">
        <v>0.65930999999999995</v>
      </c>
    </row>
    <row r="22" spans="1:9" x14ac:dyDescent="0.3">
      <c r="A22" t="s">
        <v>115</v>
      </c>
      <c r="B22">
        <v>0.16664000000000001</v>
      </c>
      <c r="C22">
        <v>0.11602999999999999</v>
      </c>
      <c r="D22">
        <v>9.7155000000000005E-2</v>
      </c>
      <c r="E22">
        <v>0.59779000000000004</v>
      </c>
      <c r="F22">
        <v>0.59911999999999999</v>
      </c>
      <c r="G22">
        <v>0.59909000000000001</v>
      </c>
      <c r="H22">
        <v>0.59906000000000004</v>
      </c>
      <c r="I22">
        <v>0.59904999999999997</v>
      </c>
    </row>
    <row r="23" spans="1:9" x14ac:dyDescent="0.3">
      <c r="A23" t="s">
        <v>130</v>
      </c>
      <c r="B23">
        <v>0.13841999999999999</v>
      </c>
      <c r="C23">
        <v>0.14279</v>
      </c>
      <c r="D23">
        <v>0.31813000000000002</v>
      </c>
      <c r="E23">
        <v>0.68505000000000005</v>
      </c>
      <c r="F23">
        <v>0.68440000000000001</v>
      </c>
      <c r="G23">
        <v>0.68437000000000003</v>
      </c>
      <c r="H23">
        <v>0.68432999999999999</v>
      </c>
      <c r="I23">
        <v>0.68430999999999997</v>
      </c>
    </row>
    <row r="24" spans="1:9" x14ac:dyDescent="0.3">
      <c r="A24" t="s">
        <v>113</v>
      </c>
      <c r="B24">
        <v>0.13161</v>
      </c>
      <c r="C24">
        <v>0.10614</v>
      </c>
      <c r="D24">
        <v>0.12659000000000001</v>
      </c>
      <c r="E24">
        <v>0.12185</v>
      </c>
      <c r="F24">
        <v>0.12304</v>
      </c>
      <c r="G24">
        <v>0.12302</v>
      </c>
      <c r="H24">
        <v>0.12302</v>
      </c>
      <c r="I24">
        <v>0.12300999999999999</v>
      </c>
    </row>
    <row r="25" spans="1:9" x14ac:dyDescent="0.3">
      <c r="A25" t="s">
        <v>105</v>
      </c>
      <c r="B25">
        <v>0.10377</v>
      </c>
      <c r="C25">
        <v>0.27322999999999997</v>
      </c>
      <c r="D25">
        <v>0.25519999999999998</v>
      </c>
      <c r="E25">
        <v>1.3086</v>
      </c>
      <c r="F25">
        <v>1.3062</v>
      </c>
      <c r="G25">
        <v>1.3061</v>
      </c>
      <c r="H25">
        <v>1.3061</v>
      </c>
      <c r="I25">
        <v>1.3062</v>
      </c>
    </row>
    <row r="26" spans="1:9" x14ac:dyDescent="0.3">
      <c r="A26" t="s">
        <v>75</v>
      </c>
      <c r="B26">
        <v>8.8649000000000006E-2</v>
      </c>
      <c r="C26">
        <v>8.2963999999999996E-2</v>
      </c>
      <c r="D26">
        <v>0.55737000000000003</v>
      </c>
      <c r="E26">
        <v>0.53756999999999999</v>
      </c>
      <c r="F26">
        <v>0.53820000000000001</v>
      </c>
      <c r="G26">
        <v>0.53815000000000002</v>
      </c>
      <c r="H26">
        <v>0.53861999999999999</v>
      </c>
      <c r="I26">
        <v>0.53878000000000004</v>
      </c>
    </row>
    <row r="27" spans="1:9" x14ac:dyDescent="0.3">
      <c r="A27" t="s">
        <v>131</v>
      </c>
      <c r="B27">
        <v>8.7798000000000001E-2</v>
      </c>
      <c r="C27">
        <v>8.1854999999999997E-2</v>
      </c>
      <c r="D27">
        <v>0.15759999999999999</v>
      </c>
      <c r="E27">
        <v>0.20566000000000001</v>
      </c>
      <c r="F27">
        <v>0.20557</v>
      </c>
      <c r="G27">
        <v>0.20563999999999999</v>
      </c>
      <c r="H27">
        <v>0.20569000000000001</v>
      </c>
      <c r="I27">
        <v>0.20568</v>
      </c>
    </row>
    <row r="28" spans="1:9" x14ac:dyDescent="0.3">
      <c r="A28" t="s">
        <v>121</v>
      </c>
      <c r="B28">
        <v>7.3421E-2</v>
      </c>
      <c r="C28">
        <v>5.9566000000000001E-2</v>
      </c>
      <c r="D28">
        <v>9.3690999999999997E-2</v>
      </c>
      <c r="E28">
        <v>9.3224000000000001E-2</v>
      </c>
      <c r="F28">
        <v>9.5638000000000001E-2</v>
      </c>
      <c r="G28">
        <v>9.5654000000000003E-2</v>
      </c>
      <c r="H28">
        <v>9.5648999999999998E-2</v>
      </c>
      <c r="I28">
        <v>9.5644999999999994E-2</v>
      </c>
    </row>
    <row r="29" spans="1:9" x14ac:dyDescent="0.3">
      <c r="A29" t="s">
        <v>124</v>
      </c>
      <c r="B29">
        <v>7.1552000000000004E-2</v>
      </c>
      <c r="C29">
        <v>5.9050999999999999E-2</v>
      </c>
      <c r="D29">
        <v>0.17380999999999999</v>
      </c>
      <c r="E29">
        <v>0.16273000000000001</v>
      </c>
      <c r="F29">
        <v>0.16349</v>
      </c>
      <c r="G29">
        <v>0.16347999999999999</v>
      </c>
      <c r="H29">
        <v>0.16347</v>
      </c>
      <c r="I29">
        <v>0.16347</v>
      </c>
    </row>
    <row r="30" spans="1:9" x14ac:dyDescent="0.3">
      <c r="A30" t="s">
        <v>119</v>
      </c>
      <c r="B30">
        <v>6.1803999999999998E-2</v>
      </c>
      <c r="C30">
        <v>4.8606000000000003E-2</v>
      </c>
      <c r="D30">
        <v>0.11626</v>
      </c>
      <c r="E30">
        <v>0.10328</v>
      </c>
      <c r="F30">
        <v>0.10474</v>
      </c>
      <c r="G30">
        <v>0.10475</v>
      </c>
      <c r="H30">
        <v>0.10475</v>
      </c>
      <c r="I30">
        <v>0.10475</v>
      </c>
    </row>
    <row r="31" spans="1:9" x14ac:dyDescent="0.3">
      <c r="A31" t="s">
        <v>132</v>
      </c>
      <c r="B31">
        <v>6.1787000000000002E-2</v>
      </c>
      <c r="C31">
        <v>6.1747000000000003E-2</v>
      </c>
      <c r="D31">
        <v>0.10267999999999999</v>
      </c>
      <c r="E31">
        <v>0.26211000000000001</v>
      </c>
      <c r="F31">
        <v>0.26164999999999999</v>
      </c>
      <c r="G31">
        <v>0.26162999999999997</v>
      </c>
      <c r="H31">
        <v>0.26162000000000002</v>
      </c>
      <c r="I31">
        <v>0.26162000000000002</v>
      </c>
    </row>
    <row r="32" spans="1:9" x14ac:dyDescent="0.3">
      <c r="A32" t="s">
        <v>77</v>
      </c>
      <c r="B32">
        <v>5.3041999999999999E-2</v>
      </c>
      <c r="C32">
        <v>0.11939</v>
      </c>
      <c r="D32">
        <v>0.26417000000000002</v>
      </c>
      <c r="E32">
        <v>0.91791</v>
      </c>
      <c r="F32">
        <v>0.9163</v>
      </c>
      <c r="G32">
        <v>0.91620000000000001</v>
      </c>
      <c r="H32">
        <v>0.91654000000000002</v>
      </c>
      <c r="I32">
        <v>0.91666999999999998</v>
      </c>
    </row>
    <row r="33" spans="1:9" x14ac:dyDescent="0.3">
      <c r="A33" t="s">
        <v>139</v>
      </c>
      <c r="B33">
        <v>4.3753E-2</v>
      </c>
      <c r="C33">
        <v>6.2167E-2</v>
      </c>
      <c r="D33">
        <v>0.28783999999999998</v>
      </c>
      <c r="E33">
        <v>0.41506999999999999</v>
      </c>
      <c r="F33">
        <v>0.41441</v>
      </c>
      <c r="G33">
        <v>0.41438999999999998</v>
      </c>
      <c r="H33">
        <v>0.41437000000000002</v>
      </c>
      <c r="I33">
        <v>0.41435</v>
      </c>
    </row>
    <row r="34" spans="1:9" x14ac:dyDescent="0.3">
      <c r="A34" t="s">
        <v>140</v>
      </c>
      <c r="B34">
        <v>4.1659000000000002E-2</v>
      </c>
      <c r="C34">
        <v>4.1564999999999998E-2</v>
      </c>
      <c r="D34">
        <v>5.9907000000000002E-2</v>
      </c>
      <c r="E34">
        <v>6.9714999999999999E-2</v>
      </c>
      <c r="F34">
        <v>6.9713999999999998E-2</v>
      </c>
      <c r="G34">
        <v>6.9903999999999994E-2</v>
      </c>
      <c r="H34">
        <v>7.0051000000000002E-2</v>
      </c>
      <c r="I34">
        <v>7.0047999999999999E-2</v>
      </c>
    </row>
    <row r="35" spans="1:9" x14ac:dyDescent="0.3">
      <c r="A35" t="s">
        <v>129</v>
      </c>
      <c r="B35">
        <v>3.7366000000000003E-2</v>
      </c>
      <c r="C35">
        <v>3.2006E-2</v>
      </c>
      <c r="D35">
        <v>0.21587999999999999</v>
      </c>
      <c r="E35">
        <v>0.25562000000000001</v>
      </c>
      <c r="F35">
        <v>0.25546000000000002</v>
      </c>
      <c r="G35">
        <v>0.25542999999999999</v>
      </c>
      <c r="H35">
        <v>0.25541999999999998</v>
      </c>
      <c r="I35">
        <v>0.25540000000000002</v>
      </c>
    </row>
    <row r="36" spans="1:9" x14ac:dyDescent="0.3">
      <c r="A36" t="s">
        <v>125</v>
      </c>
      <c r="B36">
        <v>3.4349999999999999E-2</v>
      </c>
      <c r="C36">
        <v>3.1490999999999998E-2</v>
      </c>
      <c r="D36">
        <v>5.1250999999999998E-2</v>
      </c>
      <c r="E36">
        <v>0.19669</v>
      </c>
      <c r="F36">
        <v>0.19635</v>
      </c>
      <c r="G36">
        <v>0.19633</v>
      </c>
      <c r="H36">
        <v>0.19631000000000001</v>
      </c>
      <c r="I36">
        <v>0.19631000000000001</v>
      </c>
    </row>
    <row r="37" spans="1:9" x14ac:dyDescent="0.3">
      <c r="A37" t="s">
        <v>138</v>
      </c>
      <c r="B37">
        <v>2.9218000000000001E-2</v>
      </c>
      <c r="C37">
        <v>2.2367999999999999E-2</v>
      </c>
      <c r="D37">
        <v>4.1162999999999998E-2</v>
      </c>
      <c r="E37">
        <v>4.5858000000000003E-2</v>
      </c>
      <c r="F37">
        <v>4.6731000000000002E-2</v>
      </c>
      <c r="G37">
        <v>4.6743E-2</v>
      </c>
      <c r="H37">
        <v>4.6739999999999997E-2</v>
      </c>
      <c r="I37">
        <v>4.6740999999999998E-2</v>
      </c>
    </row>
    <row r="38" spans="1:9" x14ac:dyDescent="0.3">
      <c r="A38" t="s">
        <v>151</v>
      </c>
      <c r="B38">
        <v>2.8015999999999999E-2</v>
      </c>
      <c r="C38">
        <v>2.2459E-2</v>
      </c>
      <c r="D38">
        <v>0.13138</v>
      </c>
      <c r="E38">
        <v>0.20910999999999999</v>
      </c>
      <c r="F38">
        <v>0.20873</v>
      </c>
      <c r="G38">
        <v>0.20874000000000001</v>
      </c>
      <c r="H38">
        <v>0.20877999999999999</v>
      </c>
      <c r="I38">
        <v>0.20877000000000001</v>
      </c>
    </row>
    <row r="39" spans="1:9" x14ac:dyDescent="0.3">
      <c r="A39" t="s">
        <v>114</v>
      </c>
      <c r="B39">
        <v>2.7577000000000001E-2</v>
      </c>
      <c r="C39">
        <v>2.3612999999999999E-2</v>
      </c>
      <c r="D39">
        <v>0.10879</v>
      </c>
      <c r="E39">
        <v>0.12348000000000001</v>
      </c>
      <c r="F39">
        <v>0.12343</v>
      </c>
      <c r="G39">
        <v>0.12342</v>
      </c>
      <c r="H39">
        <v>0.12341000000000001</v>
      </c>
      <c r="I39">
        <v>0.1234</v>
      </c>
    </row>
    <row r="40" spans="1:9" x14ac:dyDescent="0.3">
      <c r="A40" t="s">
        <v>145</v>
      </c>
      <c r="B40">
        <v>2.7255000000000001E-2</v>
      </c>
      <c r="C40">
        <v>2.4312E-2</v>
      </c>
      <c r="D40">
        <v>8.9870000000000005E-2</v>
      </c>
      <c r="E40">
        <v>7.8659000000000007E-2</v>
      </c>
      <c r="F40">
        <v>7.9480999999999996E-2</v>
      </c>
      <c r="G40">
        <v>7.9492999999999994E-2</v>
      </c>
      <c r="H40">
        <v>7.9489000000000004E-2</v>
      </c>
      <c r="I40">
        <v>7.9489000000000004E-2</v>
      </c>
    </row>
    <row r="41" spans="1:9" x14ac:dyDescent="0.3">
      <c r="A41" t="s">
        <v>135</v>
      </c>
      <c r="B41">
        <v>2.7085999999999999E-2</v>
      </c>
      <c r="C41">
        <v>2.8128E-2</v>
      </c>
      <c r="D41">
        <v>2.3519000000000002E-2</v>
      </c>
      <c r="E41">
        <v>4.5094000000000002E-2</v>
      </c>
      <c r="F41">
        <v>4.5013999999999998E-2</v>
      </c>
      <c r="G41">
        <v>4.505E-2</v>
      </c>
      <c r="H41">
        <v>4.5081000000000003E-2</v>
      </c>
      <c r="I41">
        <v>4.5083999999999999E-2</v>
      </c>
    </row>
    <row r="42" spans="1:9" x14ac:dyDescent="0.3">
      <c r="A42" t="s">
        <v>137</v>
      </c>
      <c r="B42">
        <v>2.5545000000000002E-2</v>
      </c>
      <c r="C42">
        <v>2.2501E-2</v>
      </c>
      <c r="D42">
        <v>8.5111000000000006E-2</v>
      </c>
      <c r="E42">
        <v>7.8371999999999997E-2</v>
      </c>
      <c r="F42">
        <v>7.8369999999999995E-2</v>
      </c>
      <c r="G42">
        <v>8.3607000000000001E-2</v>
      </c>
      <c r="H42">
        <v>9.5297999999999994E-2</v>
      </c>
      <c r="I42">
        <v>9.7532999999999995E-2</v>
      </c>
    </row>
    <row r="43" spans="1:9" x14ac:dyDescent="0.3">
      <c r="A43" t="s">
        <v>144</v>
      </c>
      <c r="B43">
        <v>1.8765E-2</v>
      </c>
      <c r="C43">
        <v>1.7635000000000001E-2</v>
      </c>
      <c r="D43">
        <v>3.3933999999999999E-2</v>
      </c>
      <c r="E43">
        <v>3.0603000000000002E-2</v>
      </c>
      <c r="F43">
        <v>3.0887000000000001E-2</v>
      </c>
      <c r="G43">
        <v>3.0884999999999999E-2</v>
      </c>
      <c r="H43">
        <v>3.0884000000000002E-2</v>
      </c>
      <c r="I43">
        <v>3.0883000000000001E-2</v>
      </c>
    </row>
    <row r="44" spans="1:9" x14ac:dyDescent="0.3">
      <c r="A44" t="s">
        <v>108</v>
      </c>
      <c r="B44">
        <v>1.6381E-2</v>
      </c>
      <c r="C44">
        <v>3.4798000000000003E-2</v>
      </c>
      <c r="D44">
        <v>0.40360000000000001</v>
      </c>
      <c r="E44">
        <v>0.91146000000000005</v>
      </c>
      <c r="F44">
        <v>0.90998000000000001</v>
      </c>
      <c r="G44">
        <v>0.90986</v>
      </c>
      <c r="H44">
        <v>0.90981000000000001</v>
      </c>
      <c r="I44">
        <v>0.90978000000000003</v>
      </c>
    </row>
    <row r="45" spans="1:9" x14ac:dyDescent="0.3">
      <c r="A45" t="s">
        <v>147</v>
      </c>
      <c r="B45">
        <v>1.2605E-2</v>
      </c>
      <c r="C45">
        <v>1.1296E-2</v>
      </c>
      <c r="D45">
        <v>3.2023999999999997E-2</v>
      </c>
      <c r="E45">
        <v>2.8715999999999998E-2</v>
      </c>
      <c r="F45">
        <v>2.8929E-2</v>
      </c>
      <c r="G45">
        <v>2.8929E-2</v>
      </c>
      <c r="H45">
        <v>2.8927000000000001E-2</v>
      </c>
      <c r="I45">
        <v>2.8927000000000001E-2</v>
      </c>
    </row>
    <row r="46" spans="1:9" x14ac:dyDescent="0.3">
      <c r="A46" t="s">
        <v>142</v>
      </c>
      <c r="B46">
        <v>1.1638000000000001E-2</v>
      </c>
      <c r="C46">
        <v>8.9680000000000003E-3</v>
      </c>
      <c r="D46">
        <v>1.9526999999999999E-2</v>
      </c>
      <c r="E46">
        <v>1.9264E-2</v>
      </c>
      <c r="F46">
        <v>1.9337E-2</v>
      </c>
      <c r="G46">
        <v>1.9335999999999999E-2</v>
      </c>
      <c r="H46">
        <v>1.9335000000000001E-2</v>
      </c>
      <c r="I46">
        <v>1.9334E-2</v>
      </c>
    </row>
    <row r="47" spans="1:9" x14ac:dyDescent="0.3">
      <c r="A47" t="s">
        <v>136</v>
      </c>
      <c r="B47">
        <v>1.1053E-2</v>
      </c>
      <c r="C47">
        <v>9.4669999999999997E-3</v>
      </c>
      <c r="D47">
        <v>2.2440999999999999E-2</v>
      </c>
      <c r="E47">
        <v>1.9872000000000001E-2</v>
      </c>
      <c r="F47">
        <v>2.0219000000000001E-2</v>
      </c>
      <c r="G47">
        <v>2.257E-2</v>
      </c>
      <c r="H47">
        <v>2.5742999999999999E-2</v>
      </c>
      <c r="I47">
        <v>2.6433000000000002E-2</v>
      </c>
    </row>
    <row r="48" spans="1:9" x14ac:dyDescent="0.3">
      <c r="A48" t="s">
        <v>134</v>
      </c>
      <c r="B48">
        <v>9.0635999999999998E-3</v>
      </c>
      <c r="C48">
        <v>1.0579E-2</v>
      </c>
      <c r="D48">
        <v>1.0293999999999999E-2</v>
      </c>
      <c r="E48">
        <v>3.9125E-2</v>
      </c>
      <c r="F48">
        <v>3.9333E-2</v>
      </c>
      <c r="G48">
        <v>3.9342000000000002E-2</v>
      </c>
      <c r="H48">
        <v>3.9343000000000003E-2</v>
      </c>
      <c r="I48">
        <v>3.9342000000000002E-2</v>
      </c>
    </row>
    <row r="49" spans="1:9" x14ac:dyDescent="0.3">
      <c r="A49" t="s">
        <v>148</v>
      </c>
      <c r="B49">
        <v>7.2848000000000001E-3</v>
      </c>
      <c r="C49">
        <v>8.2912000000000003E-3</v>
      </c>
      <c r="D49">
        <v>1.7506000000000001E-2</v>
      </c>
      <c r="E49">
        <v>4.4520999999999998E-2</v>
      </c>
      <c r="F49">
        <v>4.4495E-2</v>
      </c>
      <c r="G49">
        <v>4.4493999999999999E-2</v>
      </c>
      <c r="H49">
        <v>4.4491000000000003E-2</v>
      </c>
      <c r="I49">
        <v>4.4491000000000003E-2</v>
      </c>
    </row>
    <row r="50" spans="1:9" x14ac:dyDescent="0.3">
      <c r="A50" t="s">
        <v>128</v>
      </c>
      <c r="B50">
        <v>7.1752999999999999E-3</v>
      </c>
      <c r="C50">
        <v>6.2709999999999997E-3</v>
      </c>
      <c r="D50">
        <v>2.1486000000000002E-2</v>
      </c>
      <c r="E50">
        <v>1.9868E-2</v>
      </c>
      <c r="F50">
        <v>1.9913E-2</v>
      </c>
      <c r="G50">
        <v>1.9911000000000002E-2</v>
      </c>
      <c r="H50">
        <v>1.9910000000000001E-2</v>
      </c>
      <c r="I50">
        <v>1.9909E-2</v>
      </c>
    </row>
    <row r="51" spans="1:9" x14ac:dyDescent="0.3">
      <c r="A51" t="s">
        <v>141</v>
      </c>
      <c r="B51">
        <v>6.5196999999999998E-3</v>
      </c>
      <c r="C51">
        <v>9.2079999999999992E-3</v>
      </c>
      <c r="D51">
        <v>7.1858000000000005E-2</v>
      </c>
      <c r="E51">
        <v>9.2727000000000004E-2</v>
      </c>
      <c r="F51">
        <v>9.2758999999999994E-2</v>
      </c>
      <c r="G51">
        <v>9.2751E-2</v>
      </c>
      <c r="H51">
        <v>9.2745999999999995E-2</v>
      </c>
      <c r="I51">
        <v>9.2742000000000005E-2</v>
      </c>
    </row>
    <row r="52" spans="1:9" x14ac:dyDescent="0.3">
      <c r="A52" t="s">
        <v>149</v>
      </c>
      <c r="B52">
        <v>6.2855000000000003E-3</v>
      </c>
      <c r="C52">
        <v>9.0916999999999994E-3</v>
      </c>
      <c r="D52">
        <v>9.9080000000000001E-2</v>
      </c>
      <c r="E52">
        <v>0.10647</v>
      </c>
      <c r="F52">
        <v>0.10653</v>
      </c>
      <c r="G52">
        <v>0.10652</v>
      </c>
      <c r="H52">
        <v>0.10652</v>
      </c>
      <c r="I52">
        <v>0.10650999999999999</v>
      </c>
    </row>
    <row r="53" spans="1:9" x14ac:dyDescent="0.3">
      <c r="A53" t="s">
        <v>126</v>
      </c>
      <c r="B53">
        <v>5.8014E-3</v>
      </c>
      <c r="C53">
        <v>1.0729000000000001E-2</v>
      </c>
      <c r="D53">
        <v>8.3957000000000004E-2</v>
      </c>
      <c r="E53">
        <v>8.8620000000000004E-2</v>
      </c>
      <c r="F53">
        <v>8.8784000000000002E-2</v>
      </c>
      <c r="G53">
        <v>8.8797000000000001E-2</v>
      </c>
      <c r="H53">
        <v>8.8791999999999996E-2</v>
      </c>
      <c r="I53">
        <v>8.8788000000000006E-2</v>
      </c>
    </row>
    <row r="54" spans="1:9" x14ac:dyDescent="0.3">
      <c r="A54" t="s">
        <v>156</v>
      </c>
      <c r="B54">
        <v>4.7875000000000001E-3</v>
      </c>
      <c r="C54">
        <v>5.2566999999999996E-3</v>
      </c>
      <c r="D54">
        <v>4.4703E-3</v>
      </c>
      <c r="E54">
        <v>2.9557E-2</v>
      </c>
      <c r="F54">
        <v>2.9590000000000002E-2</v>
      </c>
      <c r="G54">
        <v>2.9589000000000001E-2</v>
      </c>
      <c r="H54">
        <v>2.9592E-2</v>
      </c>
      <c r="I54">
        <v>2.9593000000000001E-2</v>
      </c>
    </row>
    <row r="55" spans="1:9" x14ac:dyDescent="0.3">
      <c r="A55" t="s">
        <v>152</v>
      </c>
      <c r="B55">
        <v>4.4035000000000003E-3</v>
      </c>
      <c r="C55">
        <v>9.7815000000000003E-3</v>
      </c>
      <c r="D55">
        <v>5.3601000000000003E-2</v>
      </c>
      <c r="E55">
        <v>6.2766000000000002E-2</v>
      </c>
      <c r="F55">
        <v>6.2700000000000006E-2</v>
      </c>
      <c r="G55">
        <v>6.2704999999999997E-2</v>
      </c>
      <c r="H55">
        <v>6.2701999999999994E-2</v>
      </c>
      <c r="I55">
        <v>6.2700000000000006E-2</v>
      </c>
    </row>
    <row r="56" spans="1:9" x14ac:dyDescent="0.3">
      <c r="A56" t="s">
        <v>155</v>
      </c>
      <c r="B56">
        <v>3.7715000000000001E-3</v>
      </c>
      <c r="C56">
        <v>5.6414999999999998E-3</v>
      </c>
      <c r="D56">
        <v>2.0553999999999999E-2</v>
      </c>
      <c r="E56">
        <v>2.2720000000000001E-2</v>
      </c>
      <c r="F56">
        <v>2.2914E-2</v>
      </c>
      <c r="G56">
        <v>2.2915000000000001E-2</v>
      </c>
      <c r="H56">
        <v>2.2915000000000001E-2</v>
      </c>
      <c r="I56">
        <v>2.2915000000000001E-2</v>
      </c>
    </row>
    <row r="57" spans="1:9" x14ac:dyDescent="0.3">
      <c r="A57" t="s">
        <v>143</v>
      </c>
      <c r="B57">
        <v>3.4857E-3</v>
      </c>
      <c r="C57">
        <v>2.5114999999999998E-3</v>
      </c>
      <c r="D57">
        <v>1.5358999999999999E-2</v>
      </c>
      <c r="E57">
        <v>4.0509000000000003E-2</v>
      </c>
      <c r="F57">
        <v>4.0437000000000001E-2</v>
      </c>
      <c r="G57">
        <v>4.0432000000000003E-2</v>
      </c>
      <c r="H57">
        <v>4.0430000000000001E-2</v>
      </c>
      <c r="I57">
        <v>4.0429E-2</v>
      </c>
    </row>
    <row r="58" spans="1:9" x14ac:dyDescent="0.3">
      <c r="A58" t="s">
        <v>153</v>
      </c>
      <c r="B58">
        <v>3.4239000000000001E-3</v>
      </c>
      <c r="C58">
        <v>5.6898000000000001E-3</v>
      </c>
      <c r="D58">
        <v>4.6467000000000001E-2</v>
      </c>
      <c r="E58">
        <v>4.5744E-2</v>
      </c>
      <c r="F58">
        <v>4.5991999999999998E-2</v>
      </c>
      <c r="G58">
        <v>4.5996000000000002E-2</v>
      </c>
      <c r="H58">
        <v>4.5992999999999999E-2</v>
      </c>
      <c r="I58">
        <v>4.5991999999999998E-2</v>
      </c>
    </row>
    <row r="59" spans="1:9" x14ac:dyDescent="0.3">
      <c r="A59" t="s">
        <v>127</v>
      </c>
      <c r="B59">
        <v>2.5771000000000001E-3</v>
      </c>
      <c r="C59">
        <v>1.7102E-3</v>
      </c>
      <c r="D59">
        <v>4.8845E-2</v>
      </c>
      <c r="E59">
        <v>0.10936999999999999</v>
      </c>
      <c r="F59">
        <v>0.10920000000000001</v>
      </c>
      <c r="G59">
        <v>0.10919</v>
      </c>
      <c r="H59">
        <v>0.10918</v>
      </c>
      <c r="I59">
        <v>0.10918</v>
      </c>
    </row>
    <row r="60" spans="1:9" x14ac:dyDescent="0.3">
      <c r="A60" t="s">
        <v>133</v>
      </c>
      <c r="B60">
        <v>2.0352999999999999E-3</v>
      </c>
      <c r="C60">
        <v>3.6330999999999998E-3</v>
      </c>
      <c r="D60">
        <v>0.13483000000000001</v>
      </c>
      <c r="E60">
        <v>0.11835</v>
      </c>
      <c r="F60">
        <v>0.11899999999999999</v>
      </c>
      <c r="G60">
        <v>0.11903</v>
      </c>
      <c r="H60">
        <v>0.11903</v>
      </c>
      <c r="I60">
        <v>0.11903</v>
      </c>
    </row>
    <row r="61" spans="1:9" x14ac:dyDescent="0.3">
      <c r="A61" t="s">
        <v>150</v>
      </c>
      <c r="B61">
        <v>1.5727E-3</v>
      </c>
      <c r="C61">
        <v>5.9309999999999996E-3</v>
      </c>
      <c r="D61">
        <v>1.6201E-2</v>
      </c>
      <c r="E61">
        <v>2.8729000000000001E-2</v>
      </c>
      <c r="F61">
        <v>2.8677999999999999E-2</v>
      </c>
      <c r="G61">
        <v>2.8677999999999999E-2</v>
      </c>
      <c r="H61">
        <v>2.8679E-2</v>
      </c>
      <c r="I61">
        <v>2.8677999999999999E-2</v>
      </c>
    </row>
    <row r="62" spans="1:9" x14ac:dyDescent="0.3">
      <c r="A62" t="s">
        <v>123</v>
      </c>
      <c r="B62">
        <v>2.7493E-4</v>
      </c>
      <c r="C62">
        <v>1.0338999999999999E-3</v>
      </c>
      <c r="D62">
        <v>1.7395000000000001E-2</v>
      </c>
      <c r="E62">
        <v>1.677E-2</v>
      </c>
      <c r="F62">
        <v>1.6816000000000001E-2</v>
      </c>
      <c r="G62">
        <v>1.6818E-2</v>
      </c>
      <c r="H62">
        <v>1.6816999999999999E-2</v>
      </c>
      <c r="I62">
        <v>1.6816999999999999E-2</v>
      </c>
    </row>
    <row r="63" spans="1:9" x14ac:dyDescent="0.3">
      <c r="A63" t="s">
        <v>157</v>
      </c>
      <c r="B63" s="14">
        <v>6.6514999999999998E-19</v>
      </c>
      <c r="C63">
        <v>2.7764E-3</v>
      </c>
      <c r="D63">
        <v>3.31E-3</v>
      </c>
      <c r="E63">
        <v>7.9602000000000006E-2</v>
      </c>
      <c r="F63">
        <v>7.9542000000000002E-2</v>
      </c>
      <c r="G63">
        <v>7.9533999999999994E-2</v>
      </c>
      <c r="H63">
        <v>7.9531000000000004E-2</v>
      </c>
      <c r="I63">
        <v>7.9533999999999994E-2</v>
      </c>
    </row>
    <row r="64" spans="1:9" x14ac:dyDescent="0.3">
      <c r="A64" t="s">
        <v>146</v>
      </c>
      <c r="B64">
        <v>0</v>
      </c>
      <c r="C64">
        <v>1.0601E-3</v>
      </c>
      <c r="D64">
        <v>1.2634E-3</v>
      </c>
      <c r="E64">
        <v>3.0391999999999999E-2</v>
      </c>
      <c r="F64">
        <v>3.0370000000000001E-2</v>
      </c>
      <c r="G64">
        <v>3.0367000000000002E-2</v>
      </c>
      <c r="H64">
        <v>3.0365E-2</v>
      </c>
      <c r="I64">
        <v>3.0367000000000002E-2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/>
  </sheetViews>
  <sheetFormatPr defaultRowHeight="14.4" x14ac:dyDescent="0.3"/>
  <sheetData>
    <row r="1" spans="1:9" x14ac:dyDescent="0.3"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</row>
    <row r="2" spans="1:9" x14ac:dyDescent="0.3">
      <c r="A2" t="s">
        <v>74</v>
      </c>
      <c r="B2">
        <v>6.8609999999999998</v>
      </c>
      <c r="C2">
        <v>6.6315</v>
      </c>
      <c r="D2">
        <v>6.6233000000000004</v>
      </c>
      <c r="E2">
        <v>6.6230000000000002</v>
      </c>
      <c r="F2">
        <v>6.6228999999999996</v>
      </c>
      <c r="G2">
        <v>6.6228999999999996</v>
      </c>
      <c r="H2">
        <v>6.6228999999999996</v>
      </c>
      <c r="I2">
        <v>6.6228999999999996</v>
      </c>
    </row>
    <row r="3" spans="1:9" x14ac:dyDescent="0.3">
      <c r="A3" t="s">
        <v>72</v>
      </c>
      <c r="B3">
        <v>2.5636999999999999</v>
      </c>
      <c r="C3">
        <v>2.8502000000000001</v>
      </c>
      <c r="D3">
        <v>2.8538000000000001</v>
      </c>
      <c r="E3">
        <v>2.8536999999999999</v>
      </c>
      <c r="F3">
        <v>2.8536999999999999</v>
      </c>
      <c r="G3">
        <v>2.8536999999999999</v>
      </c>
      <c r="H3">
        <v>2.8536999999999999</v>
      </c>
      <c r="I3">
        <v>2.8536999999999999</v>
      </c>
    </row>
    <row r="4" spans="1:9" x14ac:dyDescent="0.3">
      <c r="A4" t="s">
        <v>99</v>
      </c>
      <c r="B4">
        <v>1.4983</v>
      </c>
      <c r="C4">
        <v>1.8149999999999999</v>
      </c>
      <c r="D4">
        <v>1.8349</v>
      </c>
      <c r="E4">
        <v>1.8349</v>
      </c>
      <c r="F4">
        <v>1.8349</v>
      </c>
      <c r="G4">
        <v>1.8349</v>
      </c>
      <c r="H4">
        <v>1.8349</v>
      </c>
      <c r="I4">
        <v>1.8349</v>
      </c>
    </row>
    <row r="5" spans="1:9" x14ac:dyDescent="0.3">
      <c r="A5" t="s">
        <v>100</v>
      </c>
      <c r="B5">
        <v>0.74863000000000002</v>
      </c>
      <c r="C5">
        <v>0.94242999999999999</v>
      </c>
      <c r="D5">
        <v>0.94371000000000005</v>
      </c>
      <c r="E5">
        <v>0.94610000000000005</v>
      </c>
      <c r="F5">
        <v>0.94608999999999999</v>
      </c>
      <c r="G5">
        <v>0.94608999999999999</v>
      </c>
      <c r="H5">
        <v>0.94608999999999999</v>
      </c>
      <c r="I5">
        <v>0.94608999999999999</v>
      </c>
    </row>
    <row r="6" spans="1:9" x14ac:dyDescent="0.3">
      <c r="A6" t="s">
        <v>109</v>
      </c>
      <c r="B6">
        <v>0.49482999999999999</v>
      </c>
      <c r="C6">
        <v>0.54374999999999996</v>
      </c>
      <c r="D6">
        <v>0.54608000000000001</v>
      </c>
      <c r="E6">
        <v>0.54605999999999999</v>
      </c>
      <c r="F6">
        <v>0.54635999999999996</v>
      </c>
      <c r="G6">
        <v>0.54635999999999996</v>
      </c>
      <c r="H6">
        <v>0.54635999999999996</v>
      </c>
      <c r="I6">
        <v>0.54635999999999996</v>
      </c>
    </row>
    <row r="7" spans="1:9" x14ac:dyDescent="0.3">
      <c r="A7" t="s">
        <v>79</v>
      </c>
      <c r="B7">
        <v>0.31336000000000003</v>
      </c>
      <c r="C7">
        <v>0.30479000000000001</v>
      </c>
      <c r="D7">
        <v>0.30442000000000002</v>
      </c>
      <c r="E7">
        <v>0.30441000000000001</v>
      </c>
      <c r="F7">
        <v>0.30441000000000001</v>
      </c>
      <c r="G7">
        <v>0.30442999999999998</v>
      </c>
      <c r="H7">
        <v>0.30442999999999998</v>
      </c>
      <c r="I7">
        <v>0.30442999999999998</v>
      </c>
    </row>
    <row r="8" spans="1:9" x14ac:dyDescent="0.3">
      <c r="A8" t="s">
        <v>117</v>
      </c>
      <c r="B8">
        <v>0.18676000000000001</v>
      </c>
      <c r="C8">
        <v>0.19827</v>
      </c>
      <c r="D8">
        <v>0.19935</v>
      </c>
      <c r="E8">
        <v>0.19939000000000001</v>
      </c>
      <c r="F8">
        <v>0.20007</v>
      </c>
      <c r="G8">
        <v>0.20007</v>
      </c>
      <c r="H8">
        <v>0.20007</v>
      </c>
      <c r="I8">
        <v>0.20007</v>
      </c>
    </row>
    <row r="9" spans="1:9" x14ac:dyDescent="0.3">
      <c r="A9" t="s">
        <v>110</v>
      </c>
      <c r="B9">
        <v>0.18423999999999999</v>
      </c>
      <c r="C9">
        <v>0.19955000000000001</v>
      </c>
      <c r="D9">
        <v>0.20028000000000001</v>
      </c>
      <c r="E9">
        <v>0.20027</v>
      </c>
      <c r="F9">
        <v>0.20036999999999999</v>
      </c>
      <c r="G9">
        <v>0.20036999999999999</v>
      </c>
      <c r="H9">
        <v>0.20036999999999999</v>
      </c>
      <c r="I9">
        <v>0.20036999999999999</v>
      </c>
    </row>
    <row r="10" spans="1:9" x14ac:dyDescent="0.3">
      <c r="A10" t="s">
        <v>77</v>
      </c>
      <c r="B10">
        <v>0.18126</v>
      </c>
      <c r="C10">
        <v>0.17632</v>
      </c>
      <c r="D10">
        <v>0.17610000000000001</v>
      </c>
      <c r="E10">
        <v>0.17610000000000001</v>
      </c>
      <c r="F10">
        <v>0.17610000000000001</v>
      </c>
      <c r="G10">
        <v>0.17610999999999999</v>
      </c>
      <c r="H10">
        <v>0.17610999999999999</v>
      </c>
      <c r="I10">
        <v>0.17610999999999999</v>
      </c>
    </row>
    <row r="11" spans="1:9" x14ac:dyDescent="0.3">
      <c r="A11" t="s">
        <v>73</v>
      </c>
      <c r="B11">
        <v>0.16933000000000001</v>
      </c>
      <c r="C11">
        <v>0.18626000000000001</v>
      </c>
      <c r="D11">
        <v>0.18617</v>
      </c>
      <c r="E11">
        <v>0.18617</v>
      </c>
      <c r="F11">
        <v>0.18662000000000001</v>
      </c>
      <c r="G11">
        <v>0.18662000000000001</v>
      </c>
      <c r="H11">
        <v>0.18662000000000001</v>
      </c>
      <c r="I11">
        <v>0.18662000000000001</v>
      </c>
    </row>
    <row r="12" spans="1:9" x14ac:dyDescent="0.3">
      <c r="A12" t="s">
        <v>104</v>
      </c>
      <c r="B12">
        <v>0.14704</v>
      </c>
      <c r="C12">
        <v>0.19561999999999999</v>
      </c>
      <c r="D12">
        <v>0.20301</v>
      </c>
      <c r="E12">
        <v>0.20316999999999999</v>
      </c>
      <c r="F12">
        <v>0.20361000000000001</v>
      </c>
      <c r="G12">
        <v>0.20361000000000001</v>
      </c>
      <c r="H12">
        <v>0.20361000000000001</v>
      </c>
      <c r="I12">
        <v>0.20361000000000001</v>
      </c>
    </row>
    <row r="13" spans="1:9" x14ac:dyDescent="0.3">
      <c r="A13" t="s">
        <v>80</v>
      </c>
      <c r="B13">
        <v>9.2164999999999997E-2</v>
      </c>
      <c r="C13">
        <v>0.25044</v>
      </c>
      <c r="D13">
        <v>0.25718000000000002</v>
      </c>
      <c r="E13">
        <v>0.25717000000000001</v>
      </c>
      <c r="F13">
        <v>0.25722</v>
      </c>
      <c r="G13">
        <v>0.25724000000000002</v>
      </c>
      <c r="H13">
        <v>0.25724000000000002</v>
      </c>
      <c r="I13">
        <v>0.25724000000000002</v>
      </c>
    </row>
    <row r="14" spans="1:9" x14ac:dyDescent="0.3">
      <c r="A14" t="s">
        <v>113</v>
      </c>
      <c r="B14">
        <v>9.1358999999999996E-2</v>
      </c>
      <c r="C14">
        <v>9.6392000000000005E-2</v>
      </c>
      <c r="D14">
        <v>9.6611000000000002E-2</v>
      </c>
      <c r="E14">
        <v>9.6607999999999999E-2</v>
      </c>
      <c r="F14">
        <v>9.6646999999999997E-2</v>
      </c>
      <c r="G14">
        <v>9.6647999999999998E-2</v>
      </c>
      <c r="H14">
        <v>9.6647999999999998E-2</v>
      </c>
      <c r="I14">
        <v>9.6647999999999998E-2</v>
      </c>
    </row>
    <row r="15" spans="1:9" x14ac:dyDescent="0.3">
      <c r="A15" t="s">
        <v>116</v>
      </c>
      <c r="B15">
        <v>8.6888999999999994E-2</v>
      </c>
      <c r="C15">
        <v>8.6041999999999993E-2</v>
      </c>
      <c r="D15">
        <v>8.5938000000000001E-2</v>
      </c>
      <c r="E15">
        <v>8.5941000000000004E-2</v>
      </c>
      <c r="F15">
        <v>8.5941000000000004E-2</v>
      </c>
      <c r="G15">
        <v>8.5942000000000005E-2</v>
      </c>
      <c r="H15">
        <v>8.5942000000000005E-2</v>
      </c>
      <c r="I15">
        <v>8.5942000000000005E-2</v>
      </c>
    </row>
    <row r="16" spans="1:9" x14ac:dyDescent="0.3">
      <c r="A16" t="s">
        <v>105</v>
      </c>
      <c r="B16">
        <v>7.4937000000000004E-2</v>
      </c>
      <c r="C16">
        <v>0.12942999999999999</v>
      </c>
      <c r="D16">
        <v>0.13408999999999999</v>
      </c>
      <c r="E16">
        <v>0.13414000000000001</v>
      </c>
      <c r="F16">
        <v>0.13444</v>
      </c>
      <c r="G16">
        <v>0.13444</v>
      </c>
      <c r="H16">
        <v>0.13444</v>
      </c>
      <c r="I16">
        <v>0.13444</v>
      </c>
    </row>
    <row r="17" spans="1:9" x14ac:dyDescent="0.3">
      <c r="A17" t="s">
        <v>102</v>
      </c>
      <c r="B17">
        <v>7.4746000000000007E-2</v>
      </c>
      <c r="C17">
        <v>0.12604000000000001</v>
      </c>
      <c r="D17">
        <v>0.13111999999999999</v>
      </c>
      <c r="E17">
        <v>0.13120000000000001</v>
      </c>
      <c r="F17">
        <v>0.13150999999999999</v>
      </c>
      <c r="G17">
        <v>0.13150999999999999</v>
      </c>
      <c r="H17">
        <v>0.13150999999999999</v>
      </c>
      <c r="I17">
        <v>0.13150999999999999</v>
      </c>
    </row>
    <row r="18" spans="1:9" x14ac:dyDescent="0.3">
      <c r="A18" t="s">
        <v>103</v>
      </c>
      <c r="B18">
        <v>7.2221999999999995E-2</v>
      </c>
      <c r="C18">
        <v>7.0227999999999999E-2</v>
      </c>
      <c r="D18">
        <v>7.0180999999999993E-2</v>
      </c>
      <c r="E18">
        <v>7.0185999999999998E-2</v>
      </c>
      <c r="F18">
        <v>7.0194999999999994E-2</v>
      </c>
      <c r="G18">
        <v>7.0208000000000007E-2</v>
      </c>
      <c r="H18">
        <v>7.0208000000000007E-2</v>
      </c>
      <c r="I18">
        <v>7.0208000000000007E-2</v>
      </c>
    </row>
    <row r="19" spans="1:9" x14ac:dyDescent="0.3">
      <c r="A19" t="s">
        <v>107</v>
      </c>
      <c r="B19">
        <v>5.7348000000000003E-2</v>
      </c>
      <c r="C19">
        <v>7.0226999999999998E-2</v>
      </c>
      <c r="D19">
        <v>7.1722999999999995E-2</v>
      </c>
      <c r="E19">
        <v>7.1742E-2</v>
      </c>
      <c r="F19">
        <v>7.1887000000000006E-2</v>
      </c>
      <c r="G19">
        <v>7.1887000000000006E-2</v>
      </c>
      <c r="H19">
        <v>7.1887000000000006E-2</v>
      </c>
      <c r="I19">
        <v>7.1887000000000006E-2</v>
      </c>
    </row>
    <row r="20" spans="1:9" x14ac:dyDescent="0.3">
      <c r="A20" t="s">
        <v>125</v>
      </c>
      <c r="B20">
        <v>5.7175999999999998E-2</v>
      </c>
      <c r="C20">
        <v>6.1885000000000003E-2</v>
      </c>
      <c r="D20">
        <v>6.1954000000000002E-2</v>
      </c>
      <c r="E20">
        <v>6.1956999999999998E-2</v>
      </c>
      <c r="F20">
        <v>6.1978999999999999E-2</v>
      </c>
      <c r="G20">
        <v>6.1978999999999999E-2</v>
      </c>
      <c r="H20">
        <v>6.1978999999999999E-2</v>
      </c>
      <c r="I20">
        <v>6.1978999999999999E-2</v>
      </c>
    </row>
    <row r="21" spans="1:9" x14ac:dyDescent="0.3">
      <c r="A21" t="s">
        <v>139</v>
      </c>
      <c r="B21">
        <v>4.2727000000000001E-2</v>
      </c>
      <c r="C21">
        <v>4.3611999999999998E-2</v>
      </c>
      <c r="D21">
        <v>4.3825000000000003E-2</v>
      </c>
      <c r="E21">
        <v>4.3824000000000002E-2</v>
      </c>
      <c r="F21">
        <v>4.3858000000000001E-2</v>
      </c>
      <c r="G21">
        <v>4.3858000000000001E-2</v>
      </c>
      <c r="H21">
        <v>4.3858000000000001E-2</v>
      </c>
      <c r="I21">
        <v>4.3858000000000001E-2</v>
      </c>
    </row>
    <row r="22" spans="1:9" x14ac:dyDescent="0.3">
      <c r="A22" t="s">
        <v>112</v>
      </c>
      <c r="B22">
        <v>3.1764000000000001E-2</v>
      </c>
      <c r="C22">
        <v>3.0577E-2</v>
      </c>
      <c r="D22">
        <v>3.0779000000000001E-2</v>
      </c>
      <c r="E22">
        <v>3.0835999999999999E-2</v>
      </c>
      <c r="F22">
        <v>3.1389E-2</v>
      </c>
      <c r="G22">
        <v>3.1389E-2</v>
      </c>
      <c r="H22">
        <v>3.1389E-2</v>
      </c>
      <c r="I22">
        <v>3.1389E-2</v>
      </c>
    </row>
    <row r="23" spans="1:9" x14ac:dyDescent="0.3">
      <c r="A23" t="s">
        <v>108</v>
      </c>
      <c r="B23">
        <v>2.5932E-2</v>
      </c>
      <c r="C23">
        <v>6.6290000000000002E-2</v>
      </c>
      <c r="D23">
        <v>6.6720000000000002E-2</v>
      </c>
      <c r="E23">
        <v>6.6736000000000004E-2</v>
      </c>
      <c r="F23">
        <v>6.6792000000000004E-2</v>
      </c>
      <c r="G23">
        <v>6.6792000000000004E-2</v>
      </c>
      <c r="H23">
        <v>6.6792000000000004E-2</v>
      </c>
      <c r="I23">
        <v>6.6792000000000004E-2</v>
      </c>
    </row>
    <row r="24" spans="1:9" x14ac:dyDescent="0.3">
      <c r="A24" t="s">
        <v>111</v>
      </c>
      <c r="B24">
        <v>2.2380000000000001E-2</v>
      </c>
      <c r="C24">
        <v>5.0909999999999997E-2</v>
      </c>
      <c r="D24">
        <v>5.2241000000000003E-2</v>
      </c>
      <c r="E24">
        <v>5.2241000000000003E-2</v>
      </c>
      <c r="F24">
        <v>5.2290999999999997E-2</v>
      </c>
      <c r="G24">
        <v>5.2291999999999998E-2</v>
      </c>
      <c r="H24">
        <v>5.2291999999999998E-2</v>
      </c>
      <c r="I24">
        <v>5.2291999999999998E-2</v>
      </c>
    </row>
    <row r="25" spans="1:9" x14ac:dyDescent="0.3">
      <c r="A25" t="s">
        <v>130</v>
      </c>
      <c r="B25">
        <v>2.0715999999999998E-2</v>
      </c>
      <c r="C25">
        <v>4.3521999999999998E-2</v>
      </c>
      <c r="D25">
        <v>4.4013999999999998E-2</v>
      </c>
      <c r="E25">
        <v>4.4013999999999998E-2</v>
      </c>
      <c r="F25">
        <v>4.4062999999999998E-2</v>
      </c>
      <c r="G25">
        <v>4.4062999999999998E-2</v>
      </c>
      <c r="H25">
        <v>4.4062999999999998E-2</v>
      </c>
      <c r="I25">
        <v>4.4062999999999998E-2</v>
      </c>
    </row>
    <row r="26" spans="1:9" x14ac:dyDescent="0.3">
      <c r="A26" t="s">
        <v>101</v>
      </c>
      <c r="B26">
        <v>1.9373000000000001E-2</v>
      </c>
      <c r="C26">
        <v>6.8991999999999998E-2</v>
      </c>
      <c r="D26">
        <v>7.1785000000000002E-2</v>
      </c>
      <c r="E26">
        <v>7.1809999999999999E-2</v>
      </c>
      <c r="F26">
        <v>7.1981000000000003E-2</v>
      </c>
      <c r="G26">
        <v>7.1982000000000004E-2</v>
      </c>
      <c r="H26">
        <v>7.1982000000000004E-2</v>
      </c>
      <c r="I26">
        <v>7.1982000000000004E-2</v>
      </c>
    </row>
    <row r="27" spans="1:9" x14ac:dyDescent="0.3">
      <c r="A27" t="s">
        <v>133</v>
      </c>
      <c r="B27">
        <v>1.8997E-2</v>
      </c>
      <c r="C27">
        <v>2.1741E-2</v>
      </c>
      <c r="D27">
        <v>2.1829000000000001E-2</v>
      </c>
      <c r="E27">
        <v>2.1828E-2</v>
      </c>
      <c r="F27">
        <v>2.1860000000000001E-2</v>
      </c>
      <c r="G27">
        <v>2.1860000000000001E-2</v>
      </c>
      <c r="H27">
        <v>2.1860000000000001E-2</v>
      </c>
      <c r="I27">
        <v>2.1860000000000001E-2</v>
      </c>
    </row>
    <row r="28" spans="1:9" x14ac:dyDescent="0.3">
      <c r="A28" t="s">
        <v>128</v>
      </c>
      <c r="B28">
        <v>1.6697E-2</v>
      </c>
      <c r="C28">
        <v>1.7413999999999999E-2</v>
      </c>
      <c r="D28">
        <v>1.7443E-2</v>
      </c>
      <c r="E28">
        <v>1.7443E-2</v>
      </c>
      <c r="F28">
        <v>1.7448999999999999E-2</v>
      </c>
      <c r="G28">
        <v>1.7448999999999999E-2</v>
      </c>
      <c r="H28">
        <v>1.7448999999999999E-2</v>
      </c>
      <c r="I28">
        <v>1.7448999999999999E-2</v>
      </c>
    </row>
    <row r="29" spans="1:9" x14ac:dyDescent="0.3">
      <c r="A29" t="s">
        <v>134</v>
      </c>
      <c r="B29">
        <v>1.3188E-2</v>
      </c>
      <c r="C29">
        <v>1.6274E-2</v>
      </c>
      <c r="D29">
        <v>1.6626999999999999E-2</v>
      </c>
      <c r="E29">
        <v>1.6631E-2</v>
      </c>
      <c r="F29">
        <v>1.6664999999999999E-2</v>
      </c>
      <c r="G29">
        <v>1.6664999999999999E-2</v>
      </c>
      <c r="H29">
        <v>1.6664999999999999E-2</v>
      </c>
      <c r="I29">
        <v>1.6664999999999999E-2</v>
      </c>
    </row>
    <row r="30" spans="1:9" x14ac:dyDescent="0.3">
      <c r="A30" t="s">
        <v>124</v>
      </c>
      <c r="B30">
        <v>1.2865E-2</v>
      </c>
      <c r="C30">
        <v>1.3864E-2</v>
      </c>
      <c r="D30">
        <v>1.4126E-2</v>
      </c>
      <c r="E30">
        <v>1.4137E-2</v>
      </c>
      <c r="F30">
        <v>1.4147E-2</v>
      </c>
      <c r="G30">
        <v>1.4147E-2</v>
      </c>
      <c r="H30">
        <v>1.4147E-2</v>
      </c>
      <c r="I30">
        <v>1.4147E-2</v>
      </c>
    </row>
    <row r="31" spans="1:9" x14ac:dyDescent="0.3">
      <c r="A31" t="s">
        <v>121</v>
      </c>
      <c r="B31">
        <v>1.1708E-2</v>
      </c>
      <c r="C31">
        <v>1.3099E-2</v>
      </c>
      <c r="D31">
        <v>1.3429999999999999E-2</v>
      </c>
      <c r="E31">
        <v>1.3457999999999999E-2</v>
      </c>
      <c r="F31">
        <v>1.3728000000000001E-2</v>
      </c>
      <c r="G31">
        <v>1.3728000000000001E-2</v>
      </c>
      <c r="H31">
        <v>1.3728000000000001E-2</v>
      </c>
      <c r="I31">
        <v>1.3728000000000001E-2</v>
      </c>
    </row>
    <row r="32" spans="1:9" x14ac:dyDescent="0.3">
      <c r="A32" t="s">
        <v>152</v>
      </c>
      <c r="B32">
        <v>1.1278E-2</v>
      </c>
      <c r="C32">
        <v>1.1424E-2</v>
      </c>
      <c r="D32">
        <v>1.1475000000000001E-2</v>
      </c>
      <c r="E32">
        <v>1.1475000000000001E-2</v>
      </c>
      <c r="F32">
        <v>1.1483E-2</v>
      </c>
      <c r="G32">
        <v>1.1483E-2</v>
      </c>
      <c r="H32">
        <v>1.1483E-2</v>
      </c>
      <c r="I32">
        <v>1.1483E-2</v>
      </c>
    </row>
    <row r="33" spans="1:9" x14ac:dyDescent="0.3">
      <c r="A33" t="s">
        <v>141</v>
      </c>
      <c r="B33">
        <v>9.5815999999999991E-3</v>
      </c>
      <c r="C33">
        <v>9.3196000000000008E-3</v>
      </c>
      <c r="D33">
        <v>9.3082000000000008E-3</v>
      </c>
      <c r="E33">
        <v>9.3077999999999998E-3</v>
      </c>
      <c r="F33">
        <v>9.3077999999999998E-3</v>
      </c>
      <c r="G33">
        <v>9.3080999999999997E-3</v>
      </c>
      <c r="H33">
        <v>9.3080999999999997E-3</v>
      </c>
      <c r="I33">
        <v>9.3080999999999997E-3</v>
      </c>
    </row>
    <row r="34" spans="1:9" x14ac:dyDescent="0.3">
      <c r="A34" t="s">
        <v>155</v>
      </c>
      <c r="B34">
        <v>9.2280000000000001E-3</v>
      </c>
      <c r="C34">
        <v>8.9756999999999997E-3</v>
      </c>
      <c r="D34">
        <v>8.9647000000000008E-3</v>
      </c>
      <c r="E34">
        <v>8.9644000000000008E-3</v>
      </c>
      <c r="F34">
        <v>8.9642999999999997E-3</v>
      </c>
      <c r="G34">
        <v>8.9645999999999997E-3</v>
      </c>
      <c r="H34">
        <v>8.9645999999999997E-3</v>
      </c>
      <c r="I34">
        <v>8.9645999999999997E-3</v>
      </c>
    </row>
    <row r="35" spans="1:9" x14ac:dyDescent="0.3">
      <c r="A35" t="s">
        <v>106</v>
      </c>
      <c r="B35">
        <v>9.2239000000000002E-3</v>
      </c>
      <c r="C35">
        <v>1.0874E-2</v>
      </c>
      <c r="D35">
        <v>1.0987E-2</v>
      </c>
      <c r="E35">
        <v>1.0992E-2</v>
      </c>
      <c r="F35">
        <v>1.1056E-2</v>
      </c>
      <c r="G35">
        <v>1.1056E-2</v>
      </c>
      <c r="H35">
        <v>1.1056E-2</v>
      </c>
      <c r="I35">
        <v>1.1056E-2</v>
      </c>
    </row>
    <row r="36" spans="1:9" x14ac:dyDescent="0.3">
      <c r="A36" t="s">
        <v>122</v>
      </c>
      <c r="B36">
        <v>8.7399000000000001E-3</v>
      </c>
      <c r="C36">
        <v>9.7134000000000005E-3</v>
      </c>
      <c r="D36">
        <v>9.8667000000000008E-3</v>
      </c>
      <c r="E36">
        <v>9.8688999999999999E-3</v>
      </c>
      <c r="F36">
        <v>9.8855000000000002E-3</v>
      </c>
      <c r="G36">
        <v>9.8855000000000002E-3</v>
      </c>
      <c r="H36">
        <v>9.8855000000000002E-3</v>
      </c>
      <c r="I36">
        <v>9.8855000000000002E-3</v>
      </c>
    </row>
    <row r="37" spans="1:9" x14ac:dyDescent="0.3">
      <c r="A37" t="s">
        <v>147</v>
      </c>
      <c r="B37">
        <v>8.0649999999999993E-3</v>
      </c>
      <c r="C37">
        <v>8.3522000000000006E-3</v>
      </c>
      <c r="D37">
        <v>8.3505999999999997E-3</v>
      </c>
      <c r="E37">
        <v>8.3513000000000007E-3</v>
      </c>
      <c r="F37">
        <v>8.3531999999999999E-3</v>
      </c>
      <c r="G37">
        <v>8.3531999999999999E-3</v>
      </c>
      <c r="H37">
        <v>8.3531999999999999E-3</v>
      </c>
      <c r="I37">
        <v>8.3531999999999999E-3</v>
      </c>
    </row>
    <row r="38" spans="1:9" x14ac:dyDescent="0.3">
      <c r="A38" t="s">
        <v>119</v>
      </c>
      <c r="B38">
        <v>7.7431000000000002E-3</v>
      </c>
      <c r="C38">
        <v>7.5313000000000003E-3</v>
      </c>
      <c r="D38">
        <v>7.5221000000000003E-3</v>
      </c>
      <c r="E38">
        <v>7.5218000000000004E-3</v>
      </c>
      <c r="F38">
        <v>7.5218000000000004E-3</v>
      </c>
      <c r="G38">
        <v>7.522E-3</v>
      </c>
      <c r="H38">
        <v>7.522E-3</v>
      </c>
      <c r="I38">
        <v>7.522E-3</v>
      </c>
    </row>
    <row r="39" spans="1:9" x14ac:dyDescent="0.3">
      <c r="A39" t="s">
        <v>131</v>
      </c>
      <c r="B39">
        <v>7.1306E-3</v>
      </c>
      <c r="C39">
        <v>1.3152E-2</v>
      </c>
      <c r="D39">
        <v>1.3395000000000001E-2</v>
      </c>
      <c r="E39">
        <v>1.3396E-2</v>
      </c>
      <c r="F39">
        <v>1.3452E-2</v>
      </c>
      <c r="G39">
        <v>1.3454000000000001E-2</v>
      </c>
      <c r="H39">
        <v>1.3454000000000001E-2</v>
      </c>
      <c r="I39">
        <v>1.3454000000000001E-2</v>
      </c>
    </row>
    <row r="40" spans="1:9" x14ac:dyDescent="0.3">
      <c r="A40" t="s">
        <v>153</v>
      </c>
      <c r="B40">
        <v>6.9652000000000004E-3</v>
      </c>
      <c r="C40">
        <v>6.7746999999999998E-3</v>
      </c>
      <c r="D40">
        <v>6.7664999999999999E-3</v>
      </c>
      <c r="E40">
        <v>6.7662E-3</v>
      </c>
      <c r="F40">
        <v>6.7662E-3</v>
      </c>
      <c r="G40">
        <v>6.7663999999999997E-3</v>
      </c>
      <c r="H40">
        <v>6.7663999999999997E-3</v>
      </c>
      <c r="I40">
        <v>6.7663999999999997E-3</v>
      </c>
    </row>
    <row r="41" spans="1:9" x14ac:dyDescent="0.3">
      <c r="A41" t="s">
        <v>151</v>
      </c>
      <c r="B41">
        <v>5.8307999999999997E-3</v>
      </c>
      <c r="C41">
        <v>5.5859999999999998E-3</v>
      </c>
      <c r="D41">
        <v>5.5796999999999999E-3</v>
      </c>
      <c r="E41">
        <v>5.5794E-3</v>
      </c>
      <c r="F41">
        <v>5.5982000000000002E-3</v>
      </c>
      <c r="G41">
        <v>5.5982000000000002E-3</v>
      </c>
      <c r="H41">
        <v>5.5982000000000002E-3</v>
      </c>
      <c r="I41">
        <v>5.5982000000000002E-3</v>
      </c>
    </row>
    <row r="42" spans="1:9" x14ac:dyDescent="0.3">
      <c r="A42" t="s">
        <v>149</v>
      </c>
      <c r="B42">
        <v>5.7631000000000002E-3</v>
      </c>
      <c r="C42">
        <v>7.7707000000000002E-3</v>
      </c>
      <c r="D42">
        <v>7.9679E-3</v>
      </c>
      <c r="E42">
        <v>7.9701000000000008E-3</v>
      </c>
      <c r="F42">
        <v>7.9877999999999998E-3</v>
      </c>
      <c r="G42">
        <v>7.9877999999999998E-3</v>
      </c>
      <c r="H42">
        <v>7.9877999999999998E-3</v>
      </c>
      <c r="I42">
        <v>7.9877999999999998E-3</v>
      </c>
    </row>
    <row r="43" spans="1:9" x14ac:dyDescent="0.3">
      <c r="A43" t="s">
        <v>123</v>
      </c>
      <c r="B43">
        <v>5.3604000000000004E-3</v>
      </c>
      <c r="C43">
        <v>5.9023000000000001E-3</v>
      </c>
      <c r="D43">
        <v>5.9249000000000003E-3</v>
      </c>
      <c r="E43">
        <v>5.9246000000000004E-3</v>
      </c>
      <c r="F43">
        <v>5.9302000000000001E-3</v>
      </c>
      <c r="G43">
        <v>5.9302000000000001E-3</v>
      </c>
      <c r="H43">
        <v>5.9302000000000001E-3</v>
      </c>
      <c r="I43">
        <v>5.9302000000000001E-3</v>
      </c>
    </row>
    <row r="44" spans="1:9" x14ac:dyDescent="0.3">
      <c r="A44" t="s">
        <v>156</v>
      </c>
      <c r="B44">
        <v>5.2328000000000001E-3</v>
      </c>
      <c r="C44">
        <v>5.0895999999999997E-3</v>
      </c>
      <c r="D44">
        <v>5.0834000000000001E-3</v>
      </c>
      <c r="E44">
        <v>5.0832999999999998E-3</v>
      </c>
      <c r="F44">
        <v>5.0832000000000004E-3</v>
      </c>
      <c r="G44">
        <v>5.0834000000000001E-3</v>
      </c>
      <c r="H44">
        <v>5.0834000000000001E-3</v>
      </c>
      <c r="I44">
        <v>5.0834000000000001E-3</v>
      </c>
    </row>
    <row r="45" spans="1:9" x14ac:dyDescent="0.3">
      <c r="A45" t="s">
        <v>120</v>
      </c>
      <c r="B45">
        <v>4.9852999999999998E-3</v>
      </c>
      <c r="C45">
        <v>1.6712000000000001E-2</v>
      </c>
      <c r="D45">
        <v>1.7337000000000002E-2</v>
      </c>
      <c r="E45">
        <v>1.7342E-2</v>
      </c>
      <c r="F45">
        <v>1.7385999999999999E-2</v>
      </c>
      <c r="G45">
        <v>1.7385999999999999E-2</v>
      </c>
      <c r="H45">
        <v>1.7385999999999999E-2</v>
      </c>
      <c r="I45">
        <v>1.7385999999999999E-2</v>
      </c>
    </row>
    <row r="46" spans="1:9" x14ac:dyDescent="0.3">
      <c r="A46" t="s">
        <v>144</v>
      </c>
      <c r="B46">
        <v>4.7378000000000003E-3</v>
      </c>
      <c r="C46">
        <v>4.6081999999999998E-3</v>
      </c>
      <c r="D46">
        <v>4.6026000000000001E-3</v>
      </c>
      <c r="E46">
        <v>4.6024000000000004E-3</v>
      </c>
      <c r="F46">
        <v>4.6024000000000004E-3</v>
      </c>
      <c r="G46">
        <v>4.6024999999999998E-3</v>
      </c>
      <c r="H46">
        <v>4.6024999999999998E-3</v>
      </c>
      <c r="I46">
        <v>4.6024999999999998E-3</v>
      </c>
    </row>
    <row r="47" spans="1:9" x14ac:dyDescent="0.3">
      <c r="A47" t="s">
        <v>143</v>
      </c>
      <c r="B47">
        <v>3.3235000000000001E-3</v>
      </c>
      <c r="C47">
        <v>3.2326E-3</v>
      </c>
      <c r="D47">
        <v>3.2287000000000001E-3</v>
      </c>
      <c r="E47">
        <v>3.2285999999999999E-3</v>
      </c>
      <c r="F47">
        <v>3.2285E-3</v>
      </c>
      <c r="G47">
        <v>3.2285999999999999E-3</v>
      </c>
      <c r="H47">
        <v>3.2285999999999999E-3</v>
      </c>
      <c r="I47">
        <v>3.2285999999999999E-3</v>
      </c>
    </row>
    <row r="48" spans="1:9" x14ac:dyDescent="0.3">
      <c r="A48" t="s">
        <v>145</v>
      </c>
      <c r="B48">
        <v>3.0301999999999998E-3</v>
      </c>
      <c r="C48">
        <v>8.2129999999999998E-3</v>
      </c>
      <c r="D48">
        <v>8.3114999999999994E-3</v>
      </c>
      <c r="E48">
        <v>8.3114E-3</v>
      </c>
      <c r="F48">
        <v>8.3257999999999995E-3</v>
      </c>
      <c r="G48">
        <v>8.3260000000000001E-3</v>
      </c>
      <c r="H48">
        <v>8.3260000000000001E-3</v>
      </c>
      <c r="I48">
        <v>8.3260000000000001E-3</v>
      </c>
    </row>
    <row r="49" spans="1:9" x14ac:dyDescent="0.3">
      <c r="A49" t="s">
        <v>127</v>
      </c>
      <c r="B49">
        <v>2.9063000000000001E-3</v>
      </c>
      <c r="C49">
        <v>7.4510000000000002E-3</v>
      </c>
      <c r="D49">
        <v>7.5395000000000002E-3</v>
      </c>
      <c r="E49">
        <v>7.5395000000000002E-3</v>
      </c>
      <c r="F49">
        <v>7.5523999999999999E-3</v>
      </c>
      <c r="G49">
        <v>7.5525000000000002E-3</v>
      </c>
      <c r="H49">
        <v>7.5525000000000002E-3</v>
      </c>
      <c r="I49">
        <v>7.5525000000000002E-3</v>
      </c>
    </row>
    <row r="50" spans="1:9" x14ac:dyDescent="0.3">
      <c r="A50" t="s">
        <v>126</v>
      </c>
      <c r="B50">
        <v>2.5103E-3</v>
      </c>
      <c r="C50">
        <v>4.1269000000000002E-3</v>
      </c>
      <c r="D50">
        <v>4.2547000000000001E-3</v>
      </c>
      <c r="E50">
        <v>4.2560000000000002E-3</v>
      </c>
      <c r="F50">
        <v>4.2662999999999998E-3</v>
      </c>
      <c r="G50">
        <v>4.2662999999999998E-3</v>
      </c>
      <c r="H50">
        <v>4.2662999999999998E-3</v>
      </c>
      <c r="I50">
        <v>4.2662999999999998E-3</v>
      </c>
    </row>
    <row r="51" spans="1:9" x14ac:dyDescent="0.3">
      <c r="A51" t="s">
        <v>140</v>
      </c>
      <c r="B51">
        <v>2.1730999999999999E-3</v>
      </c>
      <c r="C51">
        <v>2.5837E-3</v>
      </c>
      <c r="D51">
        <v>2.7889E-3</v>
      </c>
      <c r="E51">
        <v>2.8172000000000002E-3</v>
      </c>
      <c r="F51">
        <v>2.8180000000000002E-3</v>
      </c>
      <c r="G51">
        <v>2.8189999999999999E-3</v>
      </c>
      <c r="H51">
        <v>2.8189999999999999E-3</v>
      </c>
      <c r="I51">
        <v>2.8189999999999999E-3</v>
      </c>
    </row>
    <row r="52" spans="1:9" x14ac:dyDescent="0.3">
      <c r="A52" t="s">
        <v>135</v>
      </c>
      <c r="B52">
        <v>2.0798000000000001E-3</v>
      </c>
      <c r="C52">
        <v>5.5678999999999998E-3</v>
      </c>
      <c r="D52">
        <v>5.5989000000000004E-3</v>
      </c>
      <c r="E52">
        <v>5.6011000000000003E-3</v>
      </c>
      <c r="F52">
        <v>5.6014000000000003E-3</v>
      </c>
      <c r="G52">
        <v>5.6014000000000003E-3</v>
      </c>
      <c r="H52">
        <v>5.6014000000000003E-3</v>
      </c>
      <c r="I52">
        <v>5.6014000000000003E-3</v>
      </c>
    </row>
    <row r="53" spans="1:9" x14ac:dyDescent="0.3">
      <c r="A53" t="s">
        <v>129</v>
      </c>
      <c r="B53">
        <v>2.0297000000000002E-3</v>
      </c>
      <c r="C53">
        <v>3.156E-3</v>
      </c>
      <c r="D53">
        <v>3.1862000000000001E-3</v>
      </c>
      <c r="E53">
        <v>3.1860999999999999E-3</v>
      </c>
      <c r="F53">
        <v>3.1901999999999998E-3</v>
      </c>
      <c r="G53">
        <v>3.1901999999999998E-3</v>
      </c>
      <c r="H53">
        <v>3.1901999999999998E-3</v>
      </c>
      <c r="I53">
        <v>3.1901999999999998E-3</v>
      </c>
    </row>
    <row r="54" spans="1:9" x14ac:dyDescent="0.3">
      <c r="A54" t="s">
        <v>148</v>
      </c>
      <c r="B54">
        <v>1.8739E-3</v>
      </c>
      <c r="C54">
        <v>1.8226E-3</v>
      </c>
      <c r="D54">
        <v>1.8204E-3</v>
      </c>
      <c r="E54">
        <v>1.8204E-3</v>
      </c>
      <c r="F54">
        <v>1.8203E-3</v>
      </c>
      <c r="G54">
        <v>1.8204E-3</v>
      </c>
      <c r="H54">
        <v>1.8204E-3</v>
      </c>
      <c r="I54">
        <v>1.8204E-3</v>
      </c>
    </row>
    <row r="55" spans="1:9" x14ac:dyDescent="0.3">
      <c r="A55" t="s">
        <v>132</v>
      </c>
      <c r="B55">
        <v>1.0306E-3</v>
      </c>
      <c r="C55">
        <v>2.1860000000000001E-2</v>
      </c>
      <c r="D55">
        <v>2.2242000000000001E-2</v>
      </c>
      <c r="E55">
        <v>2.2244E-2</v>
      </c>
      <c r="F55">
        <v>2.2249999999999999E-2</v>
      </c>
      <c r="G55">
        <v>2.2249999999999999E-2</v>
      </c>
      <c r="H55">
        <v>2.2249999999999999E-2</v>
      </c>
      <c r="I55">
        <v>2.2249999999999999E-2</v>
      </c>
    </row>
    <row r="56" spans="1:9" x14ac:dyDescent="0.3">
      <c r="A56" t="s">
        <v>138</v>
      </c>
      <c r="B56" s="14">
        <v>3.3161000000000003E-5</v>
      </c>
      <c r="C56">
        <v>6.9350999999999996E-3</v>
      </c>
      <c r="D56">
        <v>7.3245999999999997E-3</v>
      </c>
      <c r="E56">
        <v>7.3309999999999998E-3</v>
      </c>
      <c r="F56">
        <v>7.3521000000000003E-3</v>
      </c>
      <c r="G56">
        <v>7.3521999999999997E-3</v>
      </c>
      <c r="H56">
        <v>7.3521999999999997E-3</v>
      </c>
      <c r="I56">
        <v>7.3521999999999997E-3</v>
      </c>
    </row>
    <row r="57" spans="1:9" x14ac:dyDescent="0.3">
      <c r="A57" t="s">
        <v>154</v>
      </c>
      <c r="B57" s="14">
        <v>9.1620000000000006E-20</v>
      </c>
      <c r="C57">
        <v>1.4216999999999999E-3</v>
      </c>
      <c r="D57">
        <v>1.4777E-3</v>
      </c>
      <c r="E57">
        <v>1.4783000000000001E-3</v>
      </c>
      <c r="F57">
        <v>1.4831E-3</v>
      </c>
      <c r="G57">
        <v>1.4832000000000001E-3</v>
      </c>
      <c r="H57">
        <v>1.4832000000000001E-3</v>
      </c>
      <c r="I57">
        <v>1.4832000000000001E-3</v>
      </c>
    </row>
    <row r="58" spans="1:9" x14ac:dyDescent="0.3">
      <c r="A58" t="s">
        <v>150</v>
      </c>
      <c r="B58">
        <v>0</v>
      </c>
      <c r="C58">
        <v>6.2429E-4</v>
      </c>
      <c r="D58">
        <v>6.4577000000000005E-4</v>
      </c>
      <c r="E58">
        <v>6.4585E-4</v>
      </c>
      <c r="F58">
        <v>6.4676000000000002E-4</v>
      </c>
      <c r="G58">
        <v>6.4676999999999996E-4</v>
      </c>
      <c r="H58">
        <v>6.4676999999999996E-4</v>
      </c>
      <c r="I58">
        <v>6.4676999999999996E-4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CA_plsda_vip</vt:lpstr>
      <vt:lpstr>CB_plsda_vip</vt:lpstr>
      <vt:lpstr>CD_plsda_vip</vt:lpstr>
      <vt:lpstr>CORMS_ALL_plsda_vip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</dc:creator>
  <cp:keywords/>
  <dc:description/>
  <cp:lastModifiedBy>ACER</cp:lastModifiedBy>
  <cp:revision/>
  <dcterms:created xsi:type="dcterms:W3CDTF">2024-10-31T10:57:52Z</dcterms:created>
  <dcterms:modified xsi:type="dcterms:W3CDTF">2025-01-17T10:13:19Z</dcterms:modified>
  <cp:category/>
  <cp:contentStatus/>
</cp:coreProperties>
</file>