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C:\Users\anne.fennell\Dropbox\Anne_Lab_Collaborations\Tamarix\Submission_folder\"/>
    </mc:Choice>
  </mc:AlternateContent>
  <xr:revisionPtr revIDLastSave="0" documentId="13_ncr:1_{D7C6379A-505F-4116-8EEF-A945CEF11496}" xr6:coauthVersionLast="45" xr6:coauthVersionMax="45" xr10:uidLastSave="{00000000-0000-0000-0000-000000000000}"/>
  <bookViews>
    <workbookView xWindow="32640" yWindow="3840" windowWidth="21600" windowHeight="12720" xr2:uid="{00000000-000D-0000-FFFF-FFFF00000000}"/>
  </bookViews>
  <sheets>
    <sheet name="S6a. TC_BP_enrich_upregarab" sheetId="1" r:id="rId1"/>
    <sheet name="Table S6b. TR_BP_upregarab" sheetId="5" r:id="rId2"/>
    <sheet name="6c. TC_BP_enrich_downreg_arab" sheetId="2" r:id="rId3"/>
    <sheet name="6d. TR_BP_enrich_downreg_arab" sheetId="6"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7" i="5" l="1"/>
  <c r="E37" i="2"/>
  <c r="C37" i="6"/>
  <c r="C37" i="2"/>
  <c r="B35" i="2" l="1"/>
  <c r="B37" i="2" s="1"/>
  <c r="C37" i="5"/>
  <c r="B40" i="5"/>
  <c r="B35" i="6"/>
  <c r="B37" i="6" s="1"/>
  <c r="B35" i="5"/>
  <c r="B37" i="5" s="1"/>
</calcChain>
</file>

<file path=xl/sharedStrings.xml><?xml version="1.0" encoding="utf-8"?>
<sst xmlns="http://schemas.openxmlformats.org/spreadsheetml/2006/main" count="275" uniqueCount="177">
  <si>
    <t>Enrichment FDR</t>
  </si>
  <si>
    <t xml:space="preserve">Regulation of transcription, DNA-templated </t>
  </si>
  <si>
    <t xml:space="preserve">Regulation of gene expression </t>
  </si>
  <si>
    <t xml:space="preserve">Regulation of nucleobase-containing compound metabolic process </t>
  </si>
  <si>
    <t xml:space="preserve">Regulation of RNA metabolic process </t>
  </si>
  <si>
    <t xml:space="preserve">Regulation of macromolecule metabolic process </t>
  </si>
  <si>
    <t xml:space="preserve">Regulation of nucleic acid-templated transcription </t>
  </si>
  <si>
    <t xml:space="preserve">Regulation of RNA biosynthetic process </t>
  </si>
  <si>
    <t xml:space="preserve">RNA biosynthetic process </t>
  </si>
  <si>
    <t xml:space="preserve">Regulation of nitrogen compound metabolic process </t>
  </si>
  <si>
    <t xml:space="preserve">Transcription, DNA-templated </t>
  </si>
  <si>
    <t xml:space="preserve">Nucleic acid-templated transcription </t>
  </si>
  <si>
    <t xml:space="preserve">Regulation of cellular macromolecule biosynthetic process </t>
  </si>
  <si>
    <t xml:space="preserve">Regulation of primary metabolic process </t>
  </si>
  <si>
    <t xml:space="preserve">Regulation of macromolecule biosynthetic process </t>
  </si>
  <si>
    <t xml:space="preserve">Regulation of metabolic process </t>
  </si>
  <si>
    <t xml:space="preserve">Regulation of cellular biosynthetic process </t>
  </si>
  <si>
    <t xml:space="preserve">Regulation of biosynthetic process </t>
  </si>
  <si>
    <t xml:space="preserve">Nucleobase-containing compound biosynthetic process </t>
  </si>
  <si>
    <t xml:space="preserve">Regulation of cellular metabolic process </t>
  </si>
  <si>
    <t xml:space="preserve">Heterocycle biosynthetic process </t>
  </si>
  <si>
    <t xml:space="preserve">Aromatic compound biosynthetic process </t>
  </si>
  <si>
    <t xml:space="preserve">Organic cyclic compound biosynthetic process </t>
  </si>
  <si>
    <t xml:space="preserve">Cellular nitrogen compound biosynthetic process </t>
  </si>
  <si>
    <t xml:space="preserve">Gene expression </t>
  </si>
  <si>
    <t xml:space="preserve">Macromolecule biosynthetic process </t>
  </si>
  <si>
    <t xml:space="preserve">RNA metabolic process </t>
  </si>
  <si>
    <t xml:space="preserve">Cellular macromolecule biosynthetic process </t>
  </si>
  <si>
    <t xml:space="preserve">Developmental process </t>
  </si>
  <si>
    <t xml:space="preserve">Multicellular organism development </t>
  </si>
  <si>
    <t xml:space="preserve">Multicellular organismal process </t>
  </si>
  <si>
    <t>Biological Processes Functional Category</t>
  </si>
  <si>
    <t>Number of genes</t>
  </si>
  <si>
    <t xml:space="preserve">Response to red or far red light </t>
  </si>
  <si>
    <t xml:space="preserve">Response to organic substance </t>
  </si>
  <si>
    <t xml:space="preserve">Response to organic cyclic compound </t>
  </si>
  <si>
    <t xml:space="preserve">Cellular response to drug </t>
  </si>
  <si>
    <t xml:space="preserve">Response to chemical </t>
  </si>
  <si>
    <t xml:space="preserve">Positive regulation of cellular process </t>
  </si>
  <si>
    <t xml:space="preserve">Regulation of response to stimulus </t>
  </si>
  <si>
    <t xml:space="preserve">Negative regulation of response to stimulus </t>
  </si>
  <si>
    <t xml:space="preserve">Positive regulation of cytoskeleton organization </t>
  </si>
  <si>
    <t xml:space="preserve">Cellular response to stimulus </t>
  </si>
  <si>
    <t xml:space="preserve">Cellular response to chemical stimulus </t>
  </si>
  <si>
    <t xml:space="preserve">Cellular response to organic substance </t>
  </si>
  <si>
    <t xml:space="preserve">Cellular response to organic cyclic compound </t>
  </si>
  <si>
    <t xml:space="preserve">Response to oxygen-containing compound </t>
  </si>
  <si>
    <t xml:space="preserve">Positive regulation of supramolecular fiber organization </t>
  </si>
  <si>
    <t xml:space="preserve">Response to acid chemical </t>
  </si>
  <si>
    <t xml:space="preserve">Regulation of actin polymerization or depolymerization </t>
  </si>
  <si>
    <t xml:space="preserve">Cellular protein modification process </t>
  </si>
  <si>
    <t xml:space="preserve">Negative regulation of biosynthetic process </t>
  </si>
  <si>
    <t xml:space="preserve">Regulation of ethylene-activated signaling pathway </t>
  </si>
  <si>
    <t xml:space="preserve">Negative regulation of ethylene-activated signaling pathway </t>
  </si>
  <si>
    <t xml:space="preserve">Response to organonitrogen compound </t>
  </si>
  <si>
    <t xml:space="preserve">Negative regulation of gene expression </t>
  </si>
  <si>
    <t xml:space="preserve">Positive regulation of organelle organization </t>
  </si>
  <si>
    <t xml:space="preserve">Protein metabolic process </t>
  </si>
  <si>
    <t xml:space="preserve">Positive regulation of histone modification </t>
  </si>
  <si>
    <t xml:space="preserve">Negative regulation of cellular biosynthetic process </t>
  </si>
  <si>
    <t xml:space="preserve">Protein modification process </t>
  </si>
  <si>
    <t xml:space="preserve">Negative regulation of transcription, DNA-templated </t>
  </si>
  <si>
    <t xml:space="preserve">Negative regulation of biological process </t>
  </si>
  <si>
    <t xml:space="preserve">Negative regulation of cellular process </t>
  </si>
  <si>
    <t xml:space="preserve">Anatomical structure development </t>
  </si>
  <si>
    <t xml:space="preserve">Regulation of phosphorelay signal transduction system </t>
  </si>
  <si>
    <t xml:space="preserve">Negative regulation of phosphorelay signal transduction system </t>
  </si>
  <si>
    <t xml:space="preserve">Response to nitrogen compound </t>
  </si>
  <si>
    <t xml:space="preserve">Regulation of intracellular signal transduction </t>
  </si>
  <si>
    <t xml:space="preserve">Negative regulation of intracellular signal transduction </t>
  </si>
  <si>
    <t xml:space="preserve">Negative regulation of RNA biosynthetic process </t>
  </si>
  <si>
    <t xml:space="preserve">Negative regulation of nucleic acid-templated transcription </t>
  </si>
  <si>
    <t xml:space="preserve">Positive regulation of chromatin organization </t>
  </si>
  <si>
    <t>TCWD down-regulated</t>
  </si>
  <si>
    <t>TCWD up-regulated</t>
  </si>
  <si>
    <t>TRWD up-regulated</t>
  </si>
  <si>
    <t>TRWD down-regulated</t>
  </si>
  <si>
    <t xml:space="preserve">Positive regulation of reactive oxygen species biosynthetic process </t>
  </si>
  <si>
    <t xml:space="preserve">Plant-type cell wall organization </t>
  </si>
  <si>
    <t>AT1G18710 AT1G55300 AT1G74650 AT2G32460 AT3G01140 AT3G53200 AT4G32730 AT5G10280 AT5G40330 AT5G55020 AT5G57620 AT5G58290 AT5G59780 AT1G28280 AT2G30470 AT2G34140 AT2G36270 AT3G52250 AT1G01030 AT1G01060 AT1G03190 AT1G10522 AT1G10610 AT1G17440 AT1G24260 AT1G29160 AT1G32240 AT1G32330 AT1G63480 AT1G68810 AT1G69440 AT1G70000 AT1G75390 AT2G18160 AT2G21320 AT2G22850 AT2G25650 AT2G27050 AT2G28350 AT2G30250 AT2G38090 AT2G43060 AT2G46020 AT3G06590 AT3G13960 AT3G48160 AT3G55370 AT3G58780 AT3G62090 AT4G01895 AT4G02060 AT4G08150 AT4G17950 AT4G30200 AT4G31800 AT4G32800 AT4G36920 AT5G01200 AT5G02460 AT5G03790 AT5G07100 AT5G17810 AT5G43270 AT5G44280 AT5G63790 AT5G64060 AT5G65050 AT2G25900 AT2G26580</t>
  </si>
  <si>
    <t>AT1G18710 AT1G54270 AT1G55300 AT1G74650 AT2G32460 AT2G42880 AT3G01140 AT3G18040 AT3G53200 AT4G32730 AT5G10280 AT5G40330 AT5G45430 AT5G55020 AT5G57620 AT5G58290 AT5G59780 AT1G28280 AT1G43190 AT2G25900 AT2G30470 AT2G34140 AT2G36270 AT2G46020 AT3G52250 AT1G01030 AT1G01060 AT1G03190 AT1G10522 AT1G10610 AT1G17440 AT1G24260 AT1G29160 AT1G32240 AT1G32330 AT1G63480 AT1G68810 AT1G69440 AT1G70000 AT1G71770 AT1G75390 AT2G18160 AT2G21320 AT2G22850 AT2G25650 AT2G27050 AT2G28350 AT2G30250 AT2G38090 AT2G43060 AT3G06590 AT3G13960 AT3G48160 AT3G55370 AT3G58780 AT3G62090 AT4G01895 AT4G02060 AT4G08150 AT4G17950 AT4G30200 AT4G31800 AT4G32800 AT4G36920 AT5G01200 AT5G02460 AT5G03790 AT5G07100 AT5G17810 AT5G43270 AT5G44280 AT5G63790 AT5G64060 AT5G65050 AT3G63010 AT3G15140 AT2G26580</t>
  </si>
  <si>
    <t>AT1G18710 AT1G55300 AT1G74650 AT2G32460 AT3G01140 AT3G53200 AT4G32730 AT5G10280 AT5G40330 AT5G55020 AT5G57620 AT5G58290 AT5G59780 AT1G28280 AT1G43190 AT2G25900 AT2G30470 AT2G34140 AT2G36270 AT2G46020 AT3G52250 AT1G01030 AT1G01060 AT1G03190 AT1G10522 AT1G10610 AT1G17440 AT1G24260 AT1G29160 AT1G32240 AT1G32330 AT1G63480 AT1G68810 AT1G69440 AT1G70000 AT1G75390 AT2G18160 AT2G21320 AT2G22850 AT2G25650 AT2G27050 AT2G28350 AT2G30250 AT2G38090 AT2G43060 AT3G06590 AT3G13960 AT3G48160 AT3G55370 AT3G58780 AT3G62090 AT4G01895 AT4G02060 AT4G08150 AT4G17950 AT4G30200 AT4G31800 AT4G32800 AT4G36920 AT5G01200 AT5G02460 AT5G03790 AT5G07100 AT5G17810 AT5G43270 AT5G44280 AT5G63790 AT5G64060 AT5G65050 AT3G15140 AT2G26580</t>
  </si>
  <si>
    <t>AT1G18710 AT1G54270 AT1G55300 AT1G74650 AT2G32460 AT2G42880 AT3G01140 AT3G18040 AT3G27150 AT3G53200 AT4G32730 AT5G10280 AT5G40330 AT5G45430 AT5G55020 AT5G57620 AT5G58290 AT5G59780 AT1G28280 AT1G43190 AT2G25900 AT2G30470 AT2G34140 AT2G36270 AT2G46020 AT3G52250 AT4G30200 AT1G01030 AT1G01060 AT1G03190 AT1G08720 AT1G10522 AT1G10610 AT1G17440 AT1G17720 AT1G24260 AT1G29160 AT1G32240 AT1G32330 AT1G63480 AT1G68810 AT1G69440 AT1G70000 AT1G71770 AT1G75390 AT2G18160 AT2G21320 AT2G22850 AT2G25650 AT2G27050 AT2G28350 AT2G30250 AT2G38090 AT2G43060 AT3G06590 AT3G13960 AT3G26030 AT3G48160 AT3G55370 AT3G58780 AT3G62090 AT4G01895 AT4G02060 AT4G08150 AT4G17950 AT4G31800 AT4G32800 AT4G36920 AT5G01200 AT5G02460 AT5G03790 AT5G07100 AT5G17810 AT5G43270 AT5G43570 AT5G44280 AT5G63790 AT5G64060 AT5G65050 AT3G63010 AT3G15140 AT5G18610 AT2G26580</t>
  </si>
  <si>
    <t>AT1G17440 AT1G18710 AT1G55300 AT1G74650 AT2G32460 AT3G01140 AT3G53200 AT4G32730 AT5G10280 AT5G40330 AT5G55020 AT5G57620 AT5G58290 AT5G59780 AT1G28280 AT2G30470 AT2G34140 AT2G36270 AT3G52250 AT1G01030 AT1G01060 AT1G03190 AT1G10522 AT1G10610 AT1G24260 AT1G29160 AT1G32240 AT1G32330 AT1G63480 AT1G68810 AT1G69440 AT1G70000 AT1G75390 AT2G18160 AT2G21320 AT2G22850 AT2G25650 AT2G27050 AT2G28350 AT2G30250 AT2G38090 AT2G43060 AT2G46020 AT3G05380 AT3G06590 AT3G13960 AT3G48160 AT3G55370 AT3G58780 AT3G62090 AT4G01895 AT4G02060 AT4G08150 AT4G17950 AT4G30200 AT4G31800 AT4G32800 AT4G35240 AT4G36920 AT5G01200 AT5G02460 AT5G03790 AT5G07100 AT5G17810 AT5G43270 AT5G44280 AT5G63790 AT5G64060 AT5G65050 AT2G25900 AT2G26580</t>
  </si>
  <si>
    <t>AT1G18710 AT1G55300 AT1G74650 AT2G32460 AT3G01140 AT3G27150 AT3G53200 AT4G32730 AT5G10280 AT5G40330 AT5G55020 AT5G57620 AT5G58290 AT5G59780 AT1G28280 AT1G43190 AT2G25900 AT2G30470 AT2G34140 AT2G36270 AT2G46020 AT3G52250 AT4G30200 AT1G01030 AT1G01060 AT1G03190 AT1G08720 AT1G10522 AT1G10610 AT1G17440 AT1G17720 AT1G24260 AT1G29160 AT1G32240 AT1G32330 AT1G63480 AT1G68810 AT1G69440 AT1G70000 AT1G71770 AT1G75390 AT2G18160 AT2G21320 AT2G22850 AT2G25650 AT2G27050 AT2G28350 AT2G30250 AT2G38090 AT2G43060 AT3G06590 AT3G13960 AT3G26030 AT3G48160 AT3G55370 AT3G58780 AT3G62090 AT4G01895 AT4G02060 AT4G08150 AT4G17950 AT4G31800 AT4G32800 AT4G36920 AT5G01200 AT5G02460 AT5G03790 AT5G07100 AT5G17810 AT5G43270 AT5G43570 AT5G44280 AT5G63790 AT5G64060 AT5G65050 AT5G47110 AT3G15140 AT5G18610 AT2G26580</t>
  </si>
  <si>
    <t>AT1G17440 AT1G18710 AT1G55300 AT1G74650 AT2G32460 AT3G01140 AT3G53200 AT4G32730 AT5G10280 AT5G40330 AT5G55020 AT5G57620 AT5G58290 AT5G59780 AT1G28280 AT2G30470 AT2G34140 AT2G36270 AT3G52250 AT1G01030 AT1G01060 AT1G03190 AT1G10522 AT1G10610 AT1G24260 AT1G29160 AT1G32240 AT1G32330 AT1G63480 AT1G68810 AT1G69440 AT1G70000 AT1G75390 AT2G18160 AT2G21320 AT2G22850 AT2G25650 AT2G27050 AT2G28350 AT2G30250 AT2G38090 AT2G43060 AT2G46020 AT3G05380 AT3G06590 AT3G13960 AT3G48160 AT3G55370 AT3G58780 AT3G62090 AT4G01895 AT4G02060 AT4G08150 AT4G17950 AT4G30200 AT4G31800 AT4G32800 AT4G36920 AT5G01200 AT5G02460 AT5G03790 AT5G07100 AT5G17810 AT5G43270 AT5G44280 AT5G63790 AT5G64060 AT5G65050 AT2G25900 AT2G26580</t>
  </si>
  <si>
    <t>AT1G18710 AT1G55300 AT1G74650 AT2G32460 AT3G01140 AT3G53200 AT4G32730 AT5G10280 AT5G40330 AT5G55020 AT5G57620 AT5G58290 AT5G59780 AT1G28280 AT2G25900 AT2G30470 AT2G34140 AT2G36270 AT2G46020 AT3G52250 AT1G01030 AT1G01060 AT1G03190 AT1G10522 AT1G10610 AT1G17440 AT1G24260 AT1G29160 AT1G32240 AT1G32330 AT1G63480 AT1G68810 AT1G69440 AT1G70000 AT1G71770 AT1G75390 AT2G18160 AT2G21320 AT2G22850 AT2G25650 AT2G27050 AT2G28350 AT2G30250 AT2G38090 AT2G43060 AT3G06590 AT3G13960 AT3G48160 AT3G55370 AT3G58780 AT3G62090 AT4G01895 AT4G02060 AT4G08150 AT4G17950 AT4G30200 AT4G31800 AT4G32800 AT4G36920 AT5G01200 AT5G02460 AT5G03790 AT5G07100 AT5G17810 AT5G43270 AT5G44280 AT5G63790 AT5G64060 AT5G65050 AT1G43190 AT2G26580</t>
  </si>
  <si>
    <t>AT1G18710 AT1G55300 AT1G74650 AT2G32460 AT3G01140 AT3G27150 AT3G53200 AT4G32730 AT5G10280 AT5G40330 AT5G55020 AT5G57620 AT5G58290 AT5G59780 AT1G28280 AT1G43190 AT2G25900 AT2G30470 AT2G34140 AT2G36270 AT2G46020 AT3G52250 AT4G30200 AT5G47110 AT1G01030 AT1G01060 AT1G03190 AT1G08720 AT1G10522 AT1G10610 AT1G17440 AT1G17720 AT1G24260 AT1G29160 AT1G32240 AT1G32330 AT1G63480 AT1G68810 AT1G69440 AT1G70000 AT1G71770 AT1G75390 AT2G18160 AT2G21320 AT2G22850 AT2G25650 AT2G27050 AT2G28350 AT2G30250 AT2G38090 AT2G43060 AT3G06590 AT3G13960 AT3G26030 AT3G48160 AT3G55370 AT3G58780 AT3G62090 AT4G01895 AT4G02060 AT4G08150 AT4G17950 AT4G31800 AT4G32800 AT4G36920 AT5G01200 AT5G02460 AT5G03790 AT5G07100 AT5G17810 AT5G43270 AT5G43570 AT5G44280 AT5G63790 AT5G64060 AT5G65050 AT3G15140 AT5G18610 AT2G26580</t>
  </si>
  <si>
    <t>AT1G18710 AT1G54270 AT1G55300 AT1G74650 AT2G32460 AT2G42880 AT3G01140 AT3G18040 AT3G27150 AT3G53200 AT4G32730 AT5G10280 AT5G40330 AT5G45430 AT5G55020 AT5G57620 AT5G58290 AT5G59780 AT1G28280 AT1G43190 AT2G25900 AT2G30470 AT2G34140 AT2G36270 AT2G46020 AT3G52250 AT4G30200 AT5G47110 AT1G01030 AT1G01060 AT1G03190 AT1G08720 AT1G10522 AT1G10610 AT1G17440 AT1G17720 AT1G24260 AT1G29160 AT1G32240 AT1G32330 AT1G63480 AT1G68810 AT1G69440 AT1G70000 AT1G71770 AT1G75390 AT2G18160 AT2G21320 AT2G22850 AT2G25650 AT2G27050 AT2G28350 AT2G30250 AT2G38090 AT2G43060 AT3G06590 AT3G13960 AT3G26030 AT3G48160 AT3G55370 AT3G58780 AT3G62090 AT4G01895 AT4G02060 AT4G08150 AT4G17950 AT4G31800 AT4G32800 AT4G36920 AT5G01200 AT5G02460 AT5G03790 AT5G07100 AT5G17810 AT5G43270 AT5G43570 AT5G44280 AT5G63790 AT5G64060 AT5G65050 AT3G63010 AT3G15140 AT5G18610 AT2G26580</t>
  </si>
  <si>
    <t>AT1G18710 AT1G55300 AT1G74650 AT2G32460 AT3G01140 AT3G53200 AT4G32730 AT5G10280 AT5G40330 AT5G55020 AT5G57620 AT5G58290 AT5G59780 AT1G28280 AT2G25900 AT2G30470 AT2G34140 AT2G36270 AT2G46020 AT3G52250 AT5G47110 AT1G01030 AT1G01060 AT1G03190 AT1G10522 AT1G10610 AT1G17440 AT1G24260 AT1G29160 AT1G32240 AT1G32330 AT1G63480 AT1G68810 AT1G69440 AT1G70000 AT1G71770 AT1G75390 AT2G18160 AT2G21320 AT2G22850 AT2G25650 AT2G27050 AT2G28350 AT2G30250 AT2G38090 AT2G43060 AT3G06590 AT3G13960 AT3G48160 AT3G55370 AT3G58780 AT3G62090 AT4G01895 AT4G02060 AT4G08150 AT4G17950 AT4G30200 AT4G31800 AT4G32800 AT4G36920 AT5G01200 AT5G02460 AT5G03790 AT5G07100 AT5G17810 AT5G43270 AT5G44280 AT5G63790 AT5G64060 AT5G65050 AT1G43190 AT2G26580</t>
  </si>
  <si>
    <t>AT1G17440 AT1G18710 AT1G55300 AT1G74650 AT1G79470 AT2G32460 AT3G01140 AT3G53200 AT4G32730 AT5G10280 AT5G40330 AT5G55020 AT5G57620 AT5G58290 AT5G59780 AT1G28280 AT2G30470 AT2G34140 AT2G36270 AT3G52250 AT1G01030 AT1G01060 AT1G03190 AT1G10522 AT1G10610 AT1G24260 AT1G29160 AT1G32240 AT1G32330 AT1G63180 AT1G63480 AT1G68810 AT1G69440 AT1G70000 AT1G75390 AT1G80660 AT2G18160 AT2G21320 AT2G22850 AT2G25650 AT2G27050 AT2G28350 AT2G30250 AT2G38090 AT2G43060 AT2G46020 AT3G05380 AT3G06590 AT3G13960 AT3G48160 AT3G55370 AT3G58780 AT3G62090 AT4G01895 AT4G02060 AT4G08150 AT4G17950 AT4G30200 AT4G31800 AT4G32800 AT4G35240 AT4G36920 AT5G01200 AT5G02460 AT5G03790 AT5G07100 AT5G17810 AT5G43270 AT5G44280 AT5G48050 AT5G62670 AT5G63790 AT5G64060 AT5G65050 AT2G25900 AT2G26580</t>
  </si>
  <si>
    <t>AT1G18710 AT1G55300 AT1G74650 AT2G32460 AT3G01140 AT3G53200 AT4G32730 AT5G10280 AT5G40330 AT5G55020 AT5G57620 AT5G58290 AT5G59780 AT1G28280 AT1G43190 AT2G25900 AT2G30470 AT2G34140 AT2G36270 AT2G46020 AT3G52250 AT4G30200 AT5G47110 AT1G01030 AT1G01060 AT1G03190 AT1G08720 AT1G10522 AT1G10610 AT1G17440 AT1G17720 AT1G24260 AT1G29160 AT1G32240 AT1G32330 AT1G63480 AT1G68810 AT1G69440 AT1G70000 AT1G71770 AT1G75390 AT2G18160 AT2G21320 AT2G22850 AT2G25650 AT2G27050 AT2G28350 AT2G30250 AT2G38090 AT2G43060 AT3G06590 AT3G13960 AT3G26030 AT3G48160 AT3G55370 AT3G58780 AT3G62090 AT4G01895 AT4G02060 AT4G08150 AT4G17950 AT4G31800 AT4G32800 AT4G36920 AT5G01200 AT5G02460 AT5G03790 AT5G07100 AT5G17810 AT5G43270 AT5G43570 AT5G44280 AT5G63790 AT5G64060 AT5G65050 AT3G15140 AT5G18610 AT2G26580</t>
  </si>
  <si>
    <t>AT1G17440 AT1G18710 AT1G55300 AT1G74650 AT1G79470 AT2G32460 AT3G01140 AT3G53200 AT4G32730 AT5G10280 AT5G40330 AT5G55020 AT5G57620 AT5G58290 AT5G59780 AT1G28280 AT2G30470 AT2G34140 AT2G36270 AT3G52250 AT1G01030 AT1G01060 AT1G03190 AT1G10522 AT1G10610 AT1G24260 AT1G29160 AT1G32240 AT1G32330 AT1G63180 AT1G63480 AT1G68810 AT1G69440 AT1G70000 AT1G75390 AT1G80660 AT2G18160 AT2G21320 AT2G22850 AT2G25650 AT2G27050 AT2G28350 AT2G30250 AT2G38090 AT2G43060 AT2G46020 AT3G05380 AT3G06590 AT3G13960 AT3G48160 AT3G55370 AT3G58780 AT3G62090 AT4G01895 AT4G02060 AT4G08150 AT4G17950 AT4G30200 AT4G31800 AT4G32800 AT4G35240 AT4G36920 AT5G01200 AT5G02460 AT5G03790 AT5G07100 AT5G17810 AT5G43270 AT5G44280 AT5G48050 AT5G62670 AT5G63790 AT5G64060 AT5G65050 AT5G47110 AT2G25900 AT2G26580</t>
  </si>
  <si>
    <t>AT1G17440 AT1G18710 AT1G55300 AT1G74650 AT1G79470 AT2G32460 AT3G01140 AT3G53200 AT4G32730 AT5G10280 AT5G40330 AT5G45340 AT5G55020 AT5G57620 AT5G58290 AT5G59780 AT1G28280 AT2G30470 AT2G34140 AT2G36270 AT3G52250 AT1G01030 AT1G01060 AT1G03190 AT1G10522 AT1G10610 AT1G24260 AT1G29160 AT1G32240 AT1G32330 AT1G63180 AT1G63480 AT1G68810 AT1G69440 AT1G70000 AT1G75390 AT1G80660 AT2G18160 AT2G21320 AT2G22850 AT2G25650 AT2G27050 AT2G28350 AT2G30250 AT2G38090 AT2G43060 AT2G46020 AT3G05380 AT3G06590 AT3G13960 AT3G48160 AT3G55370 AT3G58780 AT3G62090 AT4G01895 AT4G02060 AT4G08150 AT4G17950 AT4G30200 AT4G31800 AT4G32800 AT4G35240 AT4G36920 AT5G01200 AT5G02460 AT5G03790 AT5G07100 AT5G17810 AT5G43270 AT5G44280 AT5G48050 AT5G62670 AT5G63790 AT5G64060 AT5G65050 AT5G47110 AT2G25900 AT2G26580</t>
  </si>
  <si>
    <t>AT1G17440 AT1G18710 AT1G54270 AT1G55300 AT1G74650 AT1G79470 AT2G32460 AT3G01140 AT3G01800 AT3G53200 AT4G32730 AT5G10280 AT5G40330 AT5G55020 AT5G57620 AT5G58290 AT5G59780 AT1G03980 AT1G28280 AT2G25900 AT2G30470 AT2G34140 AT2G36270 AT2G46020 AT3G52250 AT1G01030 AT1G01060 AT1G03190 AT1G10522 AT1G10610 AT1G24260 AT1G29160 AT1G32240 AT1G32330 AT1G63180 AT1G63480 AT1G68810 AT1G69440 AT1G70000 AT1G71770 AT1G75390 AT1G76810 AT1G80660 AT2G18160 AT2G21320 AT2G22850 AT2G24060 AT2G25650 AT2G27050 AT2G28350 AT2G30250 AT2G38090 AT2G43060 AT3G05380 AT3G06590 AT3G13960 AT3G48160 AT3G55370 AT3G58780 AT3G62090 AT4G01895 AT4G02060 AT4G08150 AT4G17950 AT4G30200 AT4G31800 AT4G31980 AT4G32800 AT4G35240 AT4G36920 AT5G01200 AT5G02460 AT5G03790 AT5G07100 AT5G17810 AT5G43270 AT5G44280 AT5G48050 AT5G62670 AT5G63790 AT5G64060 AT5G65050 AT1G43190 AT5G47110 AT2G26580</t>
  </si>
  <si>
    <t>AT1G17440 AT1G18710 AT1G54270 AT1G55300 AT1G74650 AT2G13440 AT2G32460 AT2G42880 AT3G01140 AT3G01800 AT3G03340 AT3G18040 AT3G53200 AT4G16680 AT4G32730 AT4G32850 AT5G10280 AT5G40330 AT5G45430 AT5G55020 AT5G57620 AT5G58290 AT5G59780 AT5G66540 AT1G28280 AT1G43190 AT2G25900 AT2G30470 AT2G34140 AT2G36270 AT2G46020 AT3G52250 AT1G01030 AT1G01060 AT1G03190 AT1G10522 AT1G10610 AT1G24260 AT1G29160 AT1G32240 AT1G32330 AT1G63480 AT1G68810 AT1G69440 AT1G70000 AT1G71770 AT1G75390 AT1G76810 AT2G18160 AT2G21320 AT2G22850 AT2G24060 AT2G25650 AT2G27050 AT2G28350 AT2G30250 AT2G38090 AT2G43060 AT3G05380 AT3G06590 AT3G13960 AT3G48160 AT3G55370 AT3G58780 AT3G62090 AT4G01895 AT4G02060 AT4G08150 AT4G17950 AT4G30200 AT4G31800 AT4G31980 AT4G32800 AT4G36920 AT5G01200 AT5G02460 AT5G03790 AT5G07100 AT5G17810 AT5G43270 AT5G44280 AT5G63790 AT5G64060 AT5G64390 AT5G65050 AT3G63010 AT3G15140 AT5G24670 AT2G26580</t>
  </si>
  <si>
    <t>AT1G17440 AT1G18710 AT1G54270 AT1G55300 AT1G74650 AT2G32460 AT3G01140 AT3G01800 AT3G53200 AT4G32730 AT5G10280 AT5G40330 AT5G55020 AT5G57620 AT5G58290 AT5G59780 AT1G28280 AT2G25900 AT2G30470 AT2G34140 AT2G36270 AT2G46020 AT3G52250 AT1G01030 AT1G01060 AT1G03190 AT1G10522 AT1G10610 AT1G24260 AT1G29160 AT1G32240 AT1G32330 AT1G63180 AT1G63480 AT1G68810 AT1G69440 AT1G70000 AT1G71770 AT1G75390 AT1G76810 AT2G18160 AT2G21320 AT2G22850 AT2G24060 AT2G25650 AT2G27050 AT2G28350 AT2G30250 AT2G38090 AT2G43060 AT3G05380 AT3G06590 AT3G13960 AT3G48160 AT3G55370 AT3G55490 AT3G58780 AT3G62090 AT4G01895 AT4G02060 AT4G08150 AT4G17950 AT4G22580 AT4G30200 AT4G31800 AT4G31980 AT4G32800 AT4G35240 AT4G36920 AT5G01200 AT5G02460 AT5G03790 AT5G07100 AT5G17810 AT5G43270 AT5G44280 AT5G48050 AT5G63790 AT5G64060 AT5G65050 AT1G43190 AT2G38110 AT2G26580</t>
  </si>
  <si>
    <t>AT1G17440 AT1G18710 AT1G54270 AT1G55300 AT1G74650 AT2G13440 AT2G32460 AT3G01140 AT3G03340 AT3G53200 AT4G16630 AT4G16680 AT4G32730 AT4G32850 AT5G10280 AT5G24670 AT5G40330 AT5G55020 AT5G57620 AT5G58290 AT5G59780 AT5G66540 AT1G28280 AT1G43190 AT2G25900 AT2G30470 AT2G34140 AT2G36270 AT2G46020 AT3G52250 AT1G01030 AT1G01060 AT1G03190 AT1G10522 AT1G10610 AT1G24260 AT1G29160 AT1G32240 AT1G32330 AT1G63480 AT1G68810 AT1G69440 AT1G70000 AT1G75390 AT2G18160 AT2G21320 AT2G22850 AT2G25650 AT2G27050 AT2G28350 AT2G30250 AT2G38090 AT2G43060 AT3G05380 AT3G06590 AT3G13960 AT3G15140 AT3G48160 AT3G55370 AT3G58780 AT3G62090 AT4G01895 AT4G02060 AT4G08150 AT4G17950 AT4G30200 AT4G31800 AT4G32800 AT4G35240 AT4G36920 AT5G01200 AT5G02460 AT5G03790 AT5G07100 AT5G17810 AT5G43270 AT5G44280 AT5G63790 AT5G64060 AT5G64390 AT5G65050 AT1G71770 AT2G26580</t>
  </si>
  <si>
    <t>AT1G17440 AT1G18710 AT1G54270 AT1G55300 AT1G74650 AT2G32460 AT3G01140 AT3G01800 AT3G53200 AT4G32730 AT5G10280 AT5G40330 AT5G55020 AT5G57620 AT5G58290 AT5G59780 AT1G28280 AT2G25900 AT2G30470 AT2G34140 AT2G36270 AT2G46020 AT3G52250 AT1G01030 AT1G01060 AT1G03190 AT1G10522 AT1G10610 AT1G24260 AT1G29160 AT1G32240 AT1G32330 AT1G63180 AT1G63480 AT1G68810 AT1G69440 AT1G70000 AT1G71770 AT1G75390 AT1G76810 AT2G18160 AT2G21320 AT2G22850 AT2G24060 AT2G25650 AT2G27050 AT2G28350 AT2G30250 AT2G38090 AT2G43060 AT3G05380 AT3G06590 AT3G13960 AT3G48160 AT3G55370 AT3G55490 AT3G58780 AT3G62090 AT4G01895 AT4G02060 AT4G08150 AT4G17950 AT4G22580 AT4G30200 AT4G31800 AT4G31980 AT4G32800 AT4G36920 AT5G01200 AT5G02460 AT5G03790 AT5G07100 AT5G17810 AT5G43270 AT5G44280 AT5G48050 AT5G63790 AT5G64060 AT5G65050 AT1G43190 AT2G26580</t>
  </si>
  <si>
    <t>AT1G17720 AT1G18710 AT1G74650 AT3G53200 AT4G32730 AT5G10280 AT5G45340 AT5G59780 AT2G21320 AT2G28350 AT5G44120 AT5G57620 AT1G24260 AT1G32240 AT1G58250 AT1G69440 AT2G26580 AT2G34140 AT2G46020 AT3G01140 AT3G13960 AT3G58780 AT4G27880 AT4G30200 AT4G31820 AT4G36920 AT5G17810 AT5G40330 AT5G44610 AT5G64390 AT5G65050 AT2G36270 AT4G35560 AT1G01030 AT1G01060 AT2G15790 AT2G42500 AT3G63010 AT4G14220 AT5G03790 AT5G43270 AT5G55480 AT1G15110 AT1G29160 AT1G63180 AT1G71270 AT1G73430 AT1G75390 AT2G06050 AT2G24060 AT2G32460 AT2G33510 AT2G36120 AT2G38110 AT3G43810 AT3G52250 AT3G55370 AT3G55490 AT4G08150 AT4G35600 AT5G03730 AT5G13750 AT5G16020 AT5G44280 AT5G55020 AT5G55910</t>
  </si>
  <si>
    <t>AT5G45340 AT2G21320 AT2G28350 AT5G44120 AT1G24260 AT1G32240 AT1G58250 AT2G26580 AT2G34140 AT2G46020 AT3G01140 AT3G58780 AT4G27880 AT4G30200 AT4G31820 AT4G36920 AT5G17810 AT5G40330 AT5G64390 AT5G65050 AT2G36270 AT4G35560 AT5G44610 AT1G01030 AT1G01060 AT2G15790 AT2G42500 AT3G63010 AT4G14220 AT5G03790 AT5G43270 AT5G55480 AT1G15110 AT1G29160 AT1G63180 AT1G69440 AT1G75390 AT2G06050 AT2G24060 AT2G32460 AT2G33510 AT2G36120 AT2G38110 AT3G13960 AT3G43810 AT3G52250 AT3G55370 AT3G55490 AT4G08150 AT4G35600 AT5G03730 AT5G13750 AT5G16020 AT5G55020 AT5G55910 AT5G57620</t>
  </si>
  <si>
    <t>AT5G45340 AT2G21320 AT2G28350 AT5G44120 AT1G24260 AT1G32240 AT1G58250 AT1G61420 AT1G69440 AT2G26580 AT2G34140 AT2G46020 AT3G01140 AT3G58780 AT4G27880 AT4G30200 AT4G31820 AT4G36920 AT5G17810 AT5G40330 AT5G64390 AT5G65050 AT2G36270 AT4G35560 AT5G44610 AT1G01030 AT1G01060 AT2G15790 AT2G42500 AT3G63010 AT4G14220 AT5G03790 AT5G43270 AT5G55480 AT1G15110 AT1G29160 AT1G63180 AT1G71270 AT1G73430 AT1G75390 AT2G06050 AT2G24060 AT2G32460 AT2G33510 AT2G36120 AT2G38110 AT3G13960 AT3G43810 AT3G52250 AT3G55370 AT3G55490 AT4G08150 AT4G35600 AT5G03730 AT5G13750 AT5G16020 AT5G44280 AT5G55020 AT5G55910 AT5G57620</t>
  </si>
  <si>
    <t>Gene IDs</t>
  </si>
  <si>
    <t>AT3G01140 AT3G53200 AT4G32730 AT5G11590 AT1G10610 AT2G21320 AT2G43060 AT3G55370 AT3G62090 AT4G36160 AT5G01200 AT5G06839 AT5G10030 AT5G43270 AT5G64060</t>
  </si>
  <si>
    <t>AT2G21320 AT3G62090 AT5G45340 AT3G55370</t>
  </si>
  <si>
    <t>AT1G04310 AT1G15100 AT2G43060 AT3G22231 AT5G11590 AT1G05010 AT2G26980 AT3G53200 AT3G61190 AT4G05320 AT5G06839 AT5G66400 AT3G15140 AT4G32730</t>
  </si>
  <si>
    <t>AT2G43060 AT3G61190 AT4G05320 AT3G15140 AT3G22231 AT4G32730</t>
  </si>
  <si>
    <t>AT3G01140 AT3G53200 AT4G32730 AT5G11590 AT1G10610 AT2G21320 AT2G43060 AT3G55370 AT3G62090 AT4G36160 AT5G01200 AT5G06839 AT5G10030 AT5G43270 AT5G64060 AT3G15140</t>
  </si>
  <si>
    <t>AT3G01140 AT3G27150 AT3G53200 AT4G32730 AT5G11590 AT1G10610 AT2G21320 AT2G43060 AT3G55370 AT3G62090 AT4G36160 AT5G01200 AT5G06839 AT5G10030 AT5G43270 AT5G43570 AT5G64060 AT3G15140 AT3G22231</t>
  </si>
  <si>
    <t>AT3G01140 AT3G53200 AT4G32730 AT5G11590 AT1G10610 AT2G21320 AT2G43060 AT3G55370 AT3G62090 AT4G36160 AT5G01200 AT5G06839 AT5G10030 AT5G43270 AT5G43570 AT5G64060 AT3G15140 AT3G22231</t>
  </si>
  <si>
    <t>AT3G01140 AT3G53200 AT4G32730 AT5G11590 AT1G10610 AT2G21320 AT2G43060 AT3G55370 AT3G62090 AT4G36160 AT5G01200 AT5G06839 AT5G10030 AT5G43270 AT5G64060 AT3G22231</t>
  </si>
  <si>
    <t>AT4G33630 AT3G22231 AT4G32730</t>
  </si>
  <si>
    <t>AT1G04310 AT1G15100 AT1G44970 AT2G43060 AT3G21770 AT3G22231 AT5G11590 AT5G66400 AT1G05010 AT2G26980 AT3G53200 AT3G61190 AT4G05320 AT5G06839 AT4G33630 AT3G15140 AT4G32730 AT5G45340</t>
  </si>
  <si>
    <t>AT2G01330 AT2G30910 AT5G11590 AT3G55370 AT1G15100 AT3G22231 AT4G32730 AT4G36160</t>
  </si>
  <si>
    <t>AT2G21320 AT1G15100 AT3G15140 AT3G22231 AT3G61190 AT4G32730 AT1G04310</t>
  </si>
  <si>
    <t>AT2G21320 AT3G61190 AT4G32730 AT1G04310</t>
  </si>
  <si>
    <t>AT3G01140 AT3G27150 AT3G53200 AT4G32730 AT5G11590 AT1G10610 AT2G21320 AT2G43060 AT3G55370 AT3G62090 AT4G36160 AT5G01200 AT5G06839 AT5G10030 AT5G43270 AT5G43570 AT5G64060 AT3G15140</t>
  </si>
  <si>
    <t>AT2G01330 AT2G30910</t>
  </si>
  <si>
    <t>AT1G21210 AT2G26980 AT2G21320 AT3G22231 AT1G04310 AT1G09970 AT1G15100 AT1G44970 AT2G43060 AT3G21770 AT5G11590 AT1G05010 AT3G62090 AT4G33630 AT3G15140 AT4G32730 AT5G06839</t>
  </si>
  <si>
    <t>AT1G04310 AT1G15100 AT1G44970 AT2G43060 AT3G21770 AT3G22231 AT5G11590 AT1G05010 AT4G33630 AT3G15140 AT4G32730 AT2G26980</t>
  </si>
  <si>
    <t>AT1G04310 AT1G15100 AT2G43060 AT3G22231 AT5G11590 AT1G05010 AT3G15140 AT4G32730 AT2G26980</t>
  </si>
  <si>
    <t>AT2G43060 AT3G15140 AT3G22231 AT4G32730</t>
  </si>
  <si>
    <t>AT1G15100 AT2G43060 AT3G22231 AT5G66400 AT1G05010 AT2G26980 AT3G53200 AT3G61190 AT4G05320 AT4G33630 AT5G45340</t>
  </si>
  <si>
    <t>AT1G15100 AT2G43060 AT3G22231 AT5G66400 AT1G05010 AT2G26980 AT3G61190 AT4G05320 AT5G45340</t>
  </si>
  <si>
    <t>Gene ID</t>
  </si>
  <si>
    <t>AT1G10095 AT1G55530 AT1G61420 AT3G17510 AT3G62220 AT4G14220 AT4G28370 AT4G33080 AT5G18610 AT5G63650 AT1G09970 AT3G04240 AT4G30200 AT5G03730 AT5G25760 AT1G03010 AT1G04310 AT1G10940 AT1G45180 AT2G15790 AT2G26980 AT3G05320 AT3G18040 AT3G19470 AT4G11040 AT4G27470 AT4G32420 AT5G01890 AT5G07740 AT5G20885 AT5G44280 AT1G54440 AT3G52250</t>
  </si>
  <si>
    <t>AT1G08880 AT3G20670 AT4G32730 AT5G59780 AT3G52250 AT1G01060 AT1G06070 AT1G10522 AT1G10610 AT1G43850 AT1G50640 AT1G63480 AT1G69440 AT1G71770 AT2G02540 AT2G31230 AT2G46590 AT3G01080 AT3G06590 AT3G61120 AT3G61850 AT3G62090 AT4G17950 AT4G23550 AT4G30200 AT5G01200 AT5G37420 AT5G44280 AT5G61270 AT1G43190 AT1G54440 AT3G03710</t>
  </si>
  <si>
    <t>AT1G08880 AT3G20670 AT3G52250 AT5G44280 AT1G54440 AT3G03710 AT3G61850 AT4G32730 AT1G69440</t>
  </si>
  <si>
    <t>AT1G04310 AT1G50640 AT5G03730</t>
  </si>
  <si>
    <t>AT4G27470 AT5G18610 AT1G43850 AT2G31230 AT4G23550 AT5G59780 AT4G32730</t>
  </si>
  <si>
    <t>AT1G08880 AT3G18040 AT3G20670 AT4G32730 AT5G59780 AT1G43190 AT3G52250 AT1G01060 AT1G06070 AT1G10522 AT1G10610 AT1G43850 AT1G50640 AT1G54440 AT1G63480 AT1G69440 AT1G71770 AT2G02540 AT2G31230 AT2G46590 AT3G01080 AT3G03710 AT3G06590 AT3G61120 AT3G61850 AT3G62090 AT4G17950 AT4G23550 AT4G30200 AT5G01200 AT5G37420 AT5G44280 AT5G61270</t>
  </si>
  <si>
    <t>AT1G08880 AT3G20670 AT3G52250 AT1G54440 AT1G69440 AT3G03710 AT1G71770 AT5G44280 AT3G61850 AT4G32730</t>
  </si>
  <si>
    <t>AT2G30910 AT4G30200 AT1G54440 AT3G52250</t>
  </si>
  <si>
    <t>AT1G01300 AT1G10095 AT1G23440 AT1G45180 AT1G55530 AT1G61420 AT2G22425 AT3G17510 AT3G19470 AT3G59080 AT3G62220 AT4G14220 AT4G27470 AT4G28370 AT4G33080 AT5G01110 AT5G02190 AT5G18610 AT5G20885 AT5G63650 AT1G09970 AT2G47940 AT3G04240 AT4G30200 AT5G03730 AT5G25760 AT1G03010 AT1G04310 AT1G10940 AT1G69440 AT1G71770 AT2G15790 AT2G22920 AT2G26980 AT3G05320 AT3G18040 AT4G11040 AT4G32420 AT5G01890 AT5G07740 AT5G43570 AT5G44280 AT1G43190 AT1G54440 AT3G52250</t>
  </si>
  <si>
    <t>AT4G30200 AT1G54440 AT3G52250</t>
  </si>
  <si>
    <t>AT4G32730 AT5G59780 AT1G05010 AT1G19790 AT1G43850 AT1G69440 AT3G04240 AT4G30200 AT5G64390 AT1G03010 AT2G39700 AT1G01060 AT1G23010 AT2G15790 AT3G19020 AT4G14220 AT1G09970 AT1G10940 AT2G38110 AT2G46590 AT3G05090 AT3G10560 AT3G43810 AT3G51390 AT3G52250 AT3G61120 AT4G02260 AT4G11040 AT4G12420 AT4G28370 AT4G29720 AT5G03730 AT5G44280 AT5G61270</t>
  </si>
  <si>
    <t>AT1G08880 AT3G20670 AT4G32730 AT5G59780 AT1G19790 AT3G52250 AT1G01060 AT1G06070 AT1G10522 AT1G10610 AT1G43850 AT1G50640 AT1G63480 AT1G69440 AT2G02540 AT2G31230 AT2G46590 AT3G01080 AT3G06590 AT3G61120 AT3G61850 AT3G62090 AT4G17950 AT4G23550 AT4G30200 AT4G35240 AT5G01200 AT5G37420 AT5G44280 AT5G61270 AT1G54440</t>
  </si>
  <si>
    <t>AT1G08880 AT3G20670 AT3G52250 AT5G44280 AT1G54440 AT3G61850 AT4G32730</t>
  </si>
  <si>
    <t>AT1G08880 AT3G20670 AT3G52250 AT1G54440 AT1G69440 AT3G03710 AT5G43570 AT1G71770 AT5G44280 AT1G01060 AT3G61190 AT3G61850 AT4G32730 AT5G64390 AT1G04310 AT1G50640 AT5G03730</t>
  </si>
  <si>
    <t>AT1G08880 AT3G20670 AT3G52250 AT5G43570 AT5G44280 AT1G54440 AT3G03710 AT3G61850 AT4G32730 AT5G64390 AT1G04310 AT1G50640 AT1G69440 AT5G03730</t>
  </si>
  <si>
    <t>AT1G05010 AT1G19790 AT1G43850 AT1G69440 AT3G04240 AT4G30200 AT5G64390 AT1G03010 AT2G39700 AT1G01060 AT1G23010 AT2G15790 AT3G19020 AT4G14220 AT1G09970 AT1G10940 AT2G38110 AT2G46590 AT3G05090 AT3G10560 AT3G43810 AT3G51390 AT3G52250 AT3G61120 AT4G02260 AT4G11040 AT4G12420 AT4G28370 AT4G29720 AT5G03730 AT5G44280 AT5G61270</t>
  </si>
  <si>
    <t>AT1G08880 AT3G20670 AT4G32730 AT5G59780 AT1G43190 AT3G52250 AT1G01060 AT1G06070 AT1G10522 AT1G10610 AT1G43850 AT1G50640 AT1G63480 AT1G69440 AT2G02540 AT2G31230 AT2G46590 AT3G01080 AT3G06590 AT3G61120 AT3G61850 AT3G62090 AT4G17950 AT4G23550 AT4G30200 AT5G01200 AT5G37420 AT5G44280 AT5G61270 AT1G54440</t>
  </si>
  <si>
    <t>AT4G27470 AT5G18610 AT1G43850 AT2G31230 AT4G23550 AT5G59780 AT1G54440 AT1G69440 AT4G32730</t>
  </si>
  <si>
    <t>AT5G18610 AT1G04310 AT1G50640 AT5G03730</t>
  </si>
  <si>
    <t>AT1G08880 AT3G20670 AT4G32730 AT5G59780 AT3G52250 AT1G01060 AT1G06070 AT1G10522 AT1G10610 AT1G43850 AT1G50640 AT1G63480 AT1G69440 AT1G71770 AT2G02540 AT2G31230 AT2G46590 AT3G01080 AT3G06590 AT3G61120 AT3G61850 AT3G62090 AT4G17950 AT4G23550 AT4G30200 AT5G01200 AT5G37420 AT5G44280 AT5G61270 AT1G43190 AT1G54440</t>
  </si>
  <si>
    <t>AT1G55300 AT1G63700 AT1G65440 AT1G70430 AT1G79020 AT4G32730 AT5G40330 AT5G59780 AT1G15750 AT1G28280 AT1G43190 AT1G80420 AT2G30470 AT2G32710 AT2G46020 AT3G52250 AT4G25490 AT4G29230 AT4G30200 AT4G40060 AT5G08520 AT5G11590 AT5G18650 AT5G47110 AT1G01060 AT1G03190 AT1G04240 AT1G06070 AT1G08720 AT1G10522 AT1G10610 AT1G17440 AT1G17720 AT1G23420 AT1G24260 AT1G43850 AT1G50640 AT1G51355 AT1G51690 AT1G63020 AT1G63480 AT1G69440 AT1G71770 AT1G73360 AT1G79430 AT2G02540 AT2G21320 AT2G22850 AT2G23760 AT2G28350 AT2G31070 AT2G31230 AT2G32080 AT2G33810 AT2G43060 AT2G46270 AT3G01080 AT3G02990 AT3G05520 AT3G06590 AT3G10590 AT3G13960 AT3G20640 AT3G23030 AT3G48160 AT3G48430 AT3G58780 AT3G61120 AT3G61850 AT3G62090 AT3G63350 AT4G01895 AT4G17750 AT4G17950 AT4G23550 AT4G23980 AT4G28530 AT4G37180 AT5G01200 AT5G03790 AT5G10030 AT5G17810 AT5G25190 AT5G37420 AT5G43570 AT5G44280 AT5G46640 AT5G54070 AT5G61270 AT5G65050 AT5G66320 AT1G27320 AT1G54440 AT2G05070 AT3G03710 AT3G15140 AT4G23450 AT5G09660 AT5G18610 AT2G05100 AT3G27690 AT2G26580 AT2G28710</t>
  </si>
  <si>
    <t>AT1G14330 AT1G55300 AT1G63700 AT1G65440 AT1G70430 AT1G79020 AT2G42880 AT3G18040 AT4G32730 AT5G40330 AT5G45430 AT5G59780 AT1G15750 AT1G28280 AT1G43190 AT1G80420 AT2G30470 AT2G32710 AT2G46020 AT3G52250 AT4G25490 AT4G29230 AT4G30200 AT4G37180 AT4G40060 AT5G08520 AT5G11590 AT5G18650 AT5G47110 AT1G01060 AT1G03190 AT1G04240 AT1G06070 AT1G08720 AT1G10522 AT1G10610 AT1G17440 AT1G17720 AT1G23420 AT1G24260 AT1G43850 AT1G50640 AT1G51355 AT1G51690 AT1G54440 AT1G63020 AT1G63480 AT1G69440 AT1G71770 AT1G73360 AT1G79430 AT2G02540 AT2G21320 AT2G22850 AT2G23760 AT2G28350 AT2G31070 AT2G31230 AT2G32080 AT2G33810 AT2G43060 AT2G46270 AT3G01080 AT3G02990 AT3G03710 AT3G05520 AT3G06590 AT3G10590 AT3G13960 AT3G20640 AT3G23030 AT3G48160 AT3G48430 AT3G58780 AT3G61120 AT3G61850 AT3G62090 AT3G63350 AT4G01895 AT4G17750 AT4G17950 AT4G23550 AT4G23980 AT4G28530 AT5G01200 AT5G03790 AT5G10030 AT5G17810 AT5G25190 AT5G37420 AT5G43570 AT5G44280 AT5G46640 AT5G54070 AT5G61270 AT5G65050 AT5G66320 AT1G27320 AT2G05070 AT3G15140 AT4G23450 AT5G09660 AT5G18610 AT2G05100 AT3G27690 AT2G26580 AT2G28710</t>
  </si>
  <si>
    <t>AT1G14330 AT1G55300 AT1G63700 AT1G65440 AT1G70430 AT1G79020 AT4G32730 AT5G40330 AT5G59780 AT1G15750 AT1G28280 AT1G43190 AT1G80420 AT2G30470 AT2G32710 AT2G46020 AT3G52250 AT4G25490 AT4G29230 AT4G30200 AT4G40060 AT5G08520 AT5G11590 AT5G18650 AT1G01060 AT1G03190 AT1G04240 AT1G06070 AT1G08720 AT1G10522 AT1G10610 AT1G17440 AT1G17720 AT1G23420 AT1G24260 AT1G43850 AT1G50640 AT1G51355 AT1G51690 AT1G63020 AT1G63480 AT1G69440 AT1G71770 AT1G73360 AT1G79430 AT2G02540 AT2G21320 AT2G22850 AT2G23760 AT2G28350 AT2G31070 AT2G31230 AT2G32080 AT2G33810 AT2G43060 AT2G46270 AT3G01080 AT3G02990 AT3G05520 AT3G06590 AT3G10590 AT3G13960 AT3G20640 AT3G23030 AT3G48160 AT3G48430 AT3G58780 AT3G61120 AT3G61850 AT3G62090 AT3G63350 AT4G01895 AT4G17750 AT4G17950 AT4G23550 AT4G23980 AT4G28530 AT4G37180 AT5G01200 AT5G03790 AT5G10030 AT5G17810 AT5G25190 AT5G37420 AT5G43570 AT5G44280 AT5G46640 AT5G54070 AT5G61270 AT5G65050 AT5G66320 AT5G47110 AT1G27320 AT1G54440 AT3G15140 AT5G18610 AT2G26580 AT2G28710</t>
  </si>
  <si>
    <t>AT1G14330 AT1G55300 AT1G63700 AT1G65440 AT1G70430 AT1G79020 AT4G32730 AT5G40330 AT5G59780 AT1G15750 AT1G28280 AT1G43190 AT1G80420 AT2G30470 AT2G32710 AT2G46020 AT3G52250 AT4G25490 AT4G29230 AT4G30200 AT4G40060 AT5G08520 AT5G11590 AT5G18650 AT5G47110 AT1G01060 AT1G03190 AT1G04240 AT1G06070 AT1G08720 AT1G10522 AT1G10610 AT1G17440 AT1G17720 AT1G23420 AT1G24260 AT1G43850 AT1G50640 AT1G51355 AT1G51690 AT1G63020 AT1G63480 AT1G69440 AT1G71770 AT1G73360 AT1G79430 AT2G02540 AT2G21320 AT2G22850 AT2G23760 AT2G28350 AT2G31070 AT2G31230 AT2G32080 AT2G33810 AT2G43060 AT2G46270 AT3G01080 AT3G02990 AT3G05520 AT3G06590 AT3G10590 AT3G13960 AT3G20640 AT3G23030 AT3G48160 AT3G48430 AT3G58780 AT3G61120 AT3G61850 AT3G62090 AT3G63350 AT4G01895 AT4G17750 AT4G17950 AT4G23550 AT4G23980 AT4G28530 AT4G37180 AT5G01200 AT5G03790 AT5G10030 AT5G17810 AT5G25190 AT5G37420 AT5G43570 AT5G44280 AT5G46640 AT5G54070 AT5G61270 AT5G65050 AT5G66320 AT1G54440 AT3G03710 AT3G15140 AT5G09660 AT5G18610 AT2G26580 AT2G28710</t>
  </si>
  <si>
    <t>AT1G14330 AT1G55300 AT1G63700 AT1G65440 AT1G70430 AT1G79020 AT2G42880 AT3G18040 AT4G32730 AT5G40330 AT5G45430 AT5G59780 AT1G15750 AT1G28280 AT1G43190 AT1G80420 AT2G30470 AT2G32710 AT2G46020 AT3G52250 AT4G25490 AT4G29230 AT4G30200 AT4G37180 AT4G40060 AT5G08520 AT5G11590 AT5G18650 AT1G01060 AT1G03190 AT1G04240 AT1G06070 AT1G08720 AT1G10522 AT1G10610 AT1G17440 AT1G17720 AT1G23420 AT1G24260 AT1G43850 AT1G50640 AT1G51355 AT1G51690 AT1G54440 AT1G63020 AT1G63480 AT1G69440 AT1G71770 AT1G73360 AT1G79430 AT2G02540 AT2G21320 AT2G22850 AT2G23760 AT2G28350 AT2G31070 AT2G31230 AT2G32080 AT2G33810 AT2G43060 AT2G46270 AT3G01080 AT3G02990 AT3G03710 AT3G05520 AT3G06590 AT3G10590 AT3G13960 AT3G20640 AT3G23030 AT3G48160 AT3G48430 AT3G58780 AT3G61120 AT3G61850 AT3G62090 AT3G63350 AT4G01895 AT4G17750 AT4G17950 AT4G23550 AT4G23980 AT4G28530 AT5G01200 AT5G03790 AT5G10030 AT5G17810 AT5G25190 AT5G37420 AT5G43570 AT5G44280 AT5G46640 AT5G54070 AT5G61270 AT5G65050 AT5G66320 AT3G15140 AT5G18610 AT2G26580 AT2G28710</t>
  </si>
  <si>
    <t>AT1G55300 AT1G65440 AT1G79020 AT4G32730 AT5G40330 AT5G59780 AT1G15750 AT1G28280 AT2G30470 AT2G46020 AT3G52250 AT4G25490 AT4G29230 AT4G40060 AT5G08520 AT5G11590 AT5G47110 AT1G01060 AT1G03190 AT1G04240 AT1G06070 AT1G10522 AT1G10610 AT1G17440 AT1G23420 AT1G24260 AT1G43850 AT1G50640 AT1G63020 AT1G63480 AT1G69440 AT1G71770 AT1G73360 AT1G79430 AT2G02540 AT2G21320 AT2G22850 AT2G23760 AT2G28350 AT2G31070 AT2G31230 AT2G32080 AT2G33810 AT2G43060 AT2G46270 AT3G01080 AT3G02990 AT3G06590 AT3G10590 AT3G13960 AT3G20640 AT3G23030 AT3G48160 AT3G48430 AT3G58780 AT3G61120 AT3G61850 AT3G62090 AT3G63350 AT4G01895 AT4G17750 AT4G17950 AT4G23550 AT4G23980 AT4G28530 AT4G30200 AT4G37180 AT5G01200 AT5G03790 AT5G10030 AT5G17810 AT5G25190 AT5G37420 AT5G44280 AT5G46640 AT5G54070 AT5G61270 AT5G65050 AT5G66320 AT1G43190 AT1G54440 AT2G05070 AT3G03710 AT4G23450 AT2G05100 AT3G27690 AT2G26580 AT2G28710</t>
  </si>
  <si>
    <t>AT1G17440 AT1G55300 AT1G65440 AT1G79020 AT3G20640 AT4G32730 AT5G40330 AT5G59780 AT1G15750 AT1G19790 AT1G28280 AT2G30470 AT3G52250 AT4G25490 AT4G29230 AT4G40060 AT5G08520 AT5G11590 AT1G01060 AT1G03190 AT1G04240 AT1G06070 AT1G10522 AT1G10610 AT1G23420 AT1G24260 AT1G43850 AT1G50640 AT1G63020 AT1G63480 AT1G69440 AT1G73360 AT1G79430 AT2G02540 AT2G21320 AT2G22850 AT2G23760 AT2G28350 AT2G31070 AT2G31230 AT2G32080 AT2G33810 AT2G43060 AT2G46020 AT2G46270 AT3G01080 AT3G02990 AT3G05380 AT3G06590 AT3G10590 AT3G13960 AT3G23030 AT3G48160 AT3G48430 AT3G58780 AT3G61120 AT3G61850 AT3G62090 AT3G63350 AT4G01895 AT4G17750 AT4G17950 AT4G23550 AT4G23980 AT4G28530 AT4G30200 AT4G37180 AT5G01200 AT5G03790 AT5G10030 AT5G17810 AT5G25190 AT5G37420 AT5G44280 AT5G46640 AT5G54070 AT5G61270 AT5G65050 AT5G66320 AT1G54440 AT2G26580 AT2G28710</t>
  </si>
  <si>
    <t>AT1G55300 AT1G65440 AT1G79020 AT4G32730 AT5G40330 AT5G59780 AT1G15750 AT1G28280 AT2G30470 AT3G52250 AT4G25490 AT4G29230 AT4G40060 AT5G08520 AT5G11590 AT1G01060 AT1G03190 AT1G04240 AT1G06070 AT1G10522 AT1G10610 AT1G17440 AT1G23420 AT1G24260 AT1G43850 AT1G50640 AT1G63020 AT1G63480 AT1G69440 AT1G73360 AT1G79430 AT2G02540 AT2G21320 AT2G22850 AT2G23760 AT2G28350 AT2G31070 AT2G31230 AT2G32080 AT2G33810 AT2G43060 AT2G46020 AT2G46270 AT3G01080 AT3G02990 AT3G06590 AT3G10590 AT3G13960 AT3G20640 AT3G23030 AT3G48160 AT3G48430 AT3G58780 AT3G61120 AT3G61850 AT3G62090 AT3G63350 AT4G01895 AT4G17750 AT4G17950 AT4G23550 AT4G23980 AT4G28530 AT4G30200 AT4G37180 AT5G01200 AT5G03790 AT5G10030 AT5G17810 AT5G25190 AT5G37420 AT5G44280 AT5G46640 AT5G54070 AT5G61270 AT5G65050 AT5G66320 AT1G54440 AT2G26580 AT2G28710</t>
  </si>
  <si>
    <t>AT1G55300 AT1G65440 AT1G79020 AT4G32730 AT5G40330 AT5G59780 AT1G15750 AT1G28280 AT1G43190 AT1G80420 AT2G30470 AT2G46020 AT3G52250 AT4G25490 AT4G29230 AT4G40060 AT5G08520 AT5G11590 AT1G01060 AT1G03190 AT1G04240 AT1G06070 AT1G10522 AT1G10610 AT1G17440 AT1G23420 AT1G24260 AT1G43850 AT1G50640 AT1G63020 AT1G63480 AT1G69440 AT1G73360 AT1G79430 AT2G02540 AT2G21320 AT2G22850 AT2G23760 AT2G28350 AT2G31070 AT2G31230 AT2G32080 AT2G33810 AT2G43060 AT2G46270 AT3G01080 AT3G02990 AT3G06590 AT3G10590 AT3G13960 AT3G20640 AT3G23030 AT3G48160 AT3G48430 AT3G58780 AT3G61120 AT3G61850 AT3G62090 AT3G63350 AT4G01895 AT4G17750 AT4G17950 AT4G23550 AT4G23980 AT4G28530 AT4G30200 AT4G37180 AT5G01200 AT5G03790 AT5G10030 AT5G17810 AT5G25190 AT5G37420 AT5G44280 AT5G46640 AT5G54070 AT5G61270 AT5G65050 AT5G66320 AT1G54440 AT3G15140 AT2G26580 AT2G28710</t>
  </si>
  <si>
    <t>AT1G17440 AT1G55300 AT1G65440 AT1G79020 AT3G20640 AT4G32730 AT5G40330 AT5G59780 AT1G15750 AT1G19790 AT1G28280 AT2G30470 AT3G52250 AT4G25490 AT4G29230 AT4G40060 AT5G08520 AT5G11590 AT1G01060 AT1G03190 AT1G04240 AT1G06070 AT1G10522 AT1G10610 AT1G23420 AT1G24260 AT1G43850 AT1G50640 AT1G63020 AT1G63480 AT1G69440 AT1G73360 AT1G79430 AT2G02540 AT2G21320 AT2G22850 AT2G23760 AT2G28350 AT2G31070 AT2G31230 AT2G32080 AT2G33810 AT2G43060 AT2G46020 AT2G46270 AT3G01080 AT3G02990 AT3G05380 AT3G06590 AT3G10590 AT3G13960 AT3G23030 AT3G48160 AT3G48430 AT3G58780 AT3G61120 AT3G61850 AT3G62090 AT3G63350 AT4G01895 AT4G17750 AT4G17950 AT4G23550 AT4G23980 AT4G28530 AT4G30200 AT4G35240 AT4G37180 AT5G01200 AT5G03790 AT5G10030 AT5G17810 AT5G25190 AT5G37420 AT5G44280 AT5G46640 AT5G54070 AT5G61270 AT5G65050 AT5G66320 AT1G54440 AT2G26580 AT2G28710</t>
  </si>
  <si>
    <t>AT1G55300 AT1G65440 AT1G79020 AT4G32730 AT5G40330 AT5G59780 AT1G15750 AT1G28280 AT1G43190 AT2G30470 AT2G46020 AT3G52250 AT4G25490 AT4G29230 AT4G40060 AT5G08520 AT5G11590 AT1G01060 AT1G03190 AT1G04240 AT1G06070 AT1G10522 AT1G10610 AT1G17440 AT1G23420 AT1G24260 AT1G43850 AT1G50640 AT1G63020 AT1G63480 AT1G69440 AT1G73360 AT1G79430 AT2G02540 AT2G21320 AT2G22850 AT2G23760 AT2G28350 AT2G31070 AT2G31230 AT2G32080 AT2G33810 AT2G43060 AT2G46270 AT3G01080 AT3G02990 AT3G06590 AT3G10590 AT3G13960 AT3G20640 AT3G23030 AT3G48160 AT3G48430 AT3G58780 AT3G61120 AT3G61850 AT3G62090 AT3G63350 AT4G01895 AT4G17750 AT4G17950 AT4G23550 AT4G23980 AT4G28530 AT4G30200 AT4G37180 AT5G01200 AT5G03790 AT5G10030 AT5G17810 AT5G25190 AT5G37420 AT5G44280 AT5G46640 AT5G54070 AT5G61270 AT5G65050 AT5G66320 AT1G54440 AT3G15140 AT2G26580 AT2G28710</t>
  </si>
  <si>
    <t>AT1G27330 AT4G27470 AT2G46020 AT5G18610 AT5G44120 AT1G04240 AT1G04310 AT1G08720 AT1G15100 AT1G19790 AT1G27320 AT1G50640 AT2G01420 AT2G28350 AT2G31230 AT2G43060 AT3G10185 AT3G23030 AT3G59220 AT4G23980 AT4G34760 AT4G35020 AT5G08520 AT5G11590 AT5G15100 AT5G25190 AT5G55910 AT5G58550 AT1G05010 AT1G05630 AT1G15750 AT1G17440 AT1G54440 AT1G63020 AT1G69440 AT2G05070 AT3G11910 AT3G15140 AT3G18040 AT4G23450 AT4G32730 AT2G05100 AT3G27690 AT2G26980</t>
  </si>
  <si>
    <t>AT2G05070 AT4G23450 AT2G05100 AT3G27690</t>
  </si>
  <si>
    <t>AT4G11290 AT1G23720 AT2G24980 AT2G39700 AT3G28550 AT3G54580 AT3G54590 AT4G08400 AT4G08410 AT5G06630 AT5G06640 AT3G01040 AT5G55480 AT1G73360</t>
  </si>
  <si>
    <t>AT1G55300 AT1G65440 AT1G79020 AT4G32730 AT5G40330 AT5G59780 AT1G15750 AT1G28280 AT2G30470 AT2G46020 AT3G52250 AT4G25490 AT4G29230 AT4G40060 AT5G08520 AT5G11590 AT5G47110 AT1G01060 AT1G03190 AT1G04240 AT1G06070 AT1G10522 AT1G10610 AT1G17440 AT1G23420 AT1G24260 AT1G43850 AT1G50640 AT1G63020 AT1G63480 AT1G69440 AT1G71770 AT1G73360 AT1G79430 AT2G02540 AT2G21320 AT2G22850 AT2G23760 AT2G28350 AT2G31070 AT2G31230 AT2G32080 AT2G33810 AT2G43060 AT2G46270 AT3G01080 AT3G02990 AT3G06590 AT3G10590 AT3G13960 AT3G20640 AT3G23030 AT3G48160 AT3G48430 AT3G58780 AT3G61120 AT3G61850 AT3G62090 AT3G63350 AT4G01895 AT4G17750 AT4G17950 AT4G23550 AT4G23980 AT4G28530 AT4G30200 AT4G37180 AT5G01200 AT5G03790 AT5G10030 AT5G17810 AT5G25190 AT5G37420 AT5G44280 AT5G46640 AT5G54070 AT5G61270 AT5G65050 AT5G66320 AT1G43190 AT1G54440 AT3G03710 AT4G23450 AT2G26580 AT2G28710</t>
  </si>
  <si>
    <t>AT1G55300 AT1G65440 AT1G79020 AT2G42880 AT3G18040 AT4G32730 AT5G40330 AT5G45430 AT5G59780 AT1G15750 AT1G28280 AT1G43190 AT2G30470 AT2G46020 AT3G52250 AT4G25490 AT4G29230 AT4G37180 AT4G40060 AT5G08520 AT5G11590 AT1G01060 AT1G03190 AT1G04240 AT1G06070 AT1G10522 AT1G10610 AT1G17440 AT1G23420 AT1G24260 AT1G43850 AT1G50640 AT1G54440 AT1G63020 AT1G63480 AT1G69440 AT1G71770 AT1G73360 AT1G79430 AT2G02540 AT2G21320 AT2G22850 AT2G23760 AT2G28350 AT2G31070 AT2G31230 AT2G32080 AT2G33810 AT2G43060 AT2G46270 AT3G01080 AT3G02990 AT3G03710 AT3G06590 AT3G10590 AT3G13960 AT3G20640 AT3G23030 AT3G48160 AT3G48430 AT3G58780 AT3G61120 AT3G61850 AT3G62090 AT3G63350 AT4G01895 AT4G17750 AT4G17950 AT4G23550 AT4G23980 AT4G28530 AT4G30200 AT5G01200 AT5G03790 AT5G10030 AT5G17810 AT5G25190 AT5G37420 AT5G44280 AT5G46640 AT5G54070 AT5G61270 AT5G65050 AT5G66320 AT3G15140 AT2G26580 AT2G28710</t>
  </si>
  <si>
    <t>AT1G17440 AT1G55300 AT1G65440 AT1G79020 AT1G79470 AT3G20640 AT3G49160 AT4G32730 AT5G40330 AT5G59780 AT1G15750 AT1G19790 AT1G28280 AT2G30470 AT3G52250 AT4G25490 AT4G29230 AT4G40060 AT5G08520 AT5G11590 AT5G44740 AT1G01060 AT1G03190 AT1G04240 AT1G06070 AT1G10522 AT1G10610 AT1G23420 AT1G24260 AT1G43850 AT1G50640 AT1G63020 AT1G63480 AT1G69440 AT1G73360 AT1G79430 AT2G02540 AT2G21320 AT2G21330 AT2G22850 AT2G23760 AT2G28350 AT2G31070 AT2G31230 AT2G32080 AT2G33810 AT2G43060 AT2G46020 AT2G46270 AT3G01080 AT3G02990 AT3G05380 AT3G06590 AT3G10590 AT3G13960 AT3G23030 AT3G48160 AT3G48430 AT3G58780 AT3G61120 AT3G61850 AT3G62090 AT3G63350 AT4G01895 AT4G11010 AT4G17750 AT4G17950 AT4G23550 AT4G23980 AT4G28530 AT4G30200 AT4G35240 AT4G37180 AT5G01200 AT5G03790 AT5G04230 AT5G10030 AT5G17810 AT5G25190 AT5G37420 AT5G44280 AT5G45720 AT5G46640 AT5G54070 AT5G54190 AT5G61270 AT5G65050 AT5G66320 AT5G47110 AT1G54440 AT3G03710 AT3G13610 AT4G23100 AT5G22500 AT2G26580 AT2G28710</t>
  </si>
  <si>
    <t>AT1G55300 AT1G65440 AT1G79020 AT4G32730 AT5G40330 AT5G59780 AT1G15750 AT1G28280 AT2G30470 AT2G46020 AT3G52250 AT4G25490 AT4G29230 AT4G40060 AT5G08520 AT5G11590 AT1G01060 AT1G03190 AT1G04240 AT1G06070 AT1G10522 AT1G10610 AT1G17440 AT1G23420 AT1G24260 AT1G43850 AT1G50640 AT1G63020 AT1G63480 AT1G69440 AT1G71770 AT1G73360 AT1G79430 AT2G02540 AT2G21320 AT2G22850 AT2G23760 AT2G28350 AT2G31070 AT2G31230 AT2G32080 AT2G33810 AT2G43060 AT2G46270 AT3G01080 AT3G02990 AT3G06590 AT3G10590 AT3G13960 AT3G20640 AT3G23030 AT3G48160 AT3G48430 AT3G58780 AT3G61120 AT3G61850 AT3G62090 AT3G63350 AT4G01895 AT4G17750 AT4G17950 AT4G23550 AT4G23980 AT4G28530 AT4G30200 AT4G37180 AT5G01200 AT5G03790 AT5G10030 AT5G17810 AT5G25190 AT5G37420 AT5G44280 AT5G46640 AT5G54070 AT5G61270 AT5G65050 AT5G66320 AT1G43190 AT1G54440 AT2G26580 AT2G28710</t>
  </si>
  <si>
    <t>AT1G10095 AT1G17440 AT1G17720 AT1G27330 AT1G33770 AT1G51690 AT1G55530 AT1G61420 AT1G63700 AT1G70430 AT2G25220 AT2G30740 AT2G31010 AT3G01380 AT3G15240 AT3G17510 AT3G56570 AT3G62220 AT4G10010 AT4G14220 AT4G21400 AT4G33080 AT5G18610 AT5G63650 AT1G08720 AT1G09970 AT1G15100 AT2G32710 AT3G04240 AT3G20200 AT4G30200 AT5G18650 AT5G25760 AT5G55910 AT1G03010 AT1G04310 AT1G10940 AT1G16260 AT1G21210 AT1G27320 AT1G51355 AT1G60940 AT1G67720 AT1G77810 AT1G79020 AT2G05070 AT2G05100 AT2G15790 AT2G26980 AT2G40100 AT2G42500 AT2G42880 AT2G45910 AT3G01480 AT3G05320 AT3G06270 AT3G09400 AT3G11910 AT3G18040 AT3G19470 AT3G24800 AT3G27690 AT3G46290 AT3G53090 AT4G11040 AT4G23450 AT4G26940 AT4G27470 AT4G32420 AT4G35600 AT4G39550 AT5G01890 AT5G07740 AT5G07840 AT5G08590 AT5G13290 AT5G20885 AT5G44280 AT5G45430 AT5G47110 AT5G53140 AT5G58550 AT5G59700 AT1G54440 AT3G48430 AT3G52250</t>
  </si>
  <si>
    <t>AT1G17440 AT1G55300 AT1G65440 AT1G79020 AT1G79470 AT3G20640 AT3G49160 AT4G32730 AT5G40330 AT5G59780 AT1G15750 AT1G19790 AT1G28280 AT2G30470 AT3G52250 AT4G25490 AT4G29230 AT4G40060 AT5G08520 AT5G11590 AT5G44740 AT1G01060 AT1G03190 AT1G04240 AT1G06070 AT1G10522 AT1G10610 AT1G23420 AT1G24260 AT1G43850 AT1G50640 AT1G63020 AT1G63480 AT1G69440 AT1G73360 AT1G79430 AT2G02540 AT2G21320 AT2G21330 AT2G22850 AT2G23760 AT2G28350 AT2G31070 AT2G31230 AT2G32080 AT2G33810 AT2G43060 AT2G46020 AT2G46270 AT3G01080 AT3G02990 AT3G05380 AT3G06590 AT3G10590 AT3G13960 AT3G23030 AT3G48160 AT3G48430 AT3G58780 AT3G61120 AT3G61850 AT3G62090 AT3G63350 AT4G01895 AT4G11010 AT4G17750 AT4G17950 AT4G23550 AT4G23980 AT4G28530 AT4G30200 AT4G35240 AT4G37180 AT5G01200 AT5G03790 AT5G10030 AT5G17810 AT5G25190 AT5G37420 AT5G44280 AT5G45720 AT5G46640 AT5G54070 AT5G54190 AT5G61270 AT5G65050 AT5G66320 AT5G47110 AT1G54440 AT3G03710 AT3G13610 AT4G23100 AT2G26580 AT2G28710</t>
  </si>
  <si>
    <t>AT1G17440 AT1G55300 AT1G65440 AT1G79020 AT1G79470 AT3G20640 AT3G49160 AT4G32730 AT5G40330 AT5G59780 AT1G15750 AT1G19790 AT1G28280 AT2G30470 AT3G52250 AT4G25490 AT4G29230 AT4G40060 AT5G08520 AT5G11590 AT5G44740 AT1G01060 AT1G03190 AT1G04240 AT1G06070 AT1G10522 AT1G10610 AT1G23420 AT1G24260 AT1G43850 AT1G50640 AT1G63020 AT1G63480 AT1G69440 AT1G73360 AT1G79430 AT2G02540 AT2G21320 AT2G21330 AT2G22850 AT2G23760 AT2G28350 AT2G31070 AT2G31230 AT2G32080 AT2G33810 AT2G43060 AT2G46020 AT2G46270 AT3G01080 AT3G02990 AT3G05380 AT3G06590 AT3G10590 AT3G13960 AT3G23030 AT3G48160 AT3G48430 AT3G58780 AT3G61120 AT3G61850 AT3G62090 AT3G63350 AT4G01895 AT4G11010 AT4G17750 AT4G17950 AT4G23550 AT4G23980 AT4G28530 AT4G30200 AT4G35240 AT4G37180 AT5G01200 AT5G03790 AT5G10030 AT5G17810 AT5G25190 AT5G37420 AT5G44280 AT5G45720 AT5G46640 AT5G54070 AT5G61270 AT5G65050 AT5G66320 AT1G54440 AT2G26580 AT2G28710</t>
  </si>
  <si>
    <t>AT1G17440 AT1G55300 AT1G65440 AT1G79020 AT1G79470 AT2G29090 AT3G20640 AT3G49160 AT4G32730 AT5G40330 AT5G59780 AT1G15750 AT1G19790 AT1G28280 AT2G30470 AT3G52250 AT4G25490 AT4G29230 AT4G40060 AT5G08520 AT5G11590 AT5G44740 AT1G01060 AT1G03190 AT1G04240 AT1G06070 AT1G10522 AT1G10610 AT1G23420 AT1G24260 AT1G43850 AT1G50640 AT1G63020 AT1G63480 AT1G69440 AT1G73360 AT1G79430 AT2G02540 AT2G21320 AT2G21330 AT2G22850 AT2G23760 AT2G28350 AT2G31070 AT2G31230 AT2G32080 AT2G33810 AT2G43060 AT2G46020 AT2G46270 AT3G01080 AT3G02990 AT3G05380 AT3G06590 AT3G10590 AT3G13960 AT3G23030 AT3G48160 AT3G48430 AT3G58780 AT3G61120 AT3G61850 AT3G62090 AT3G63350 AT4G01895 AT4G11010 AT4G17750 AT4G17950 AT4G23550 AT4G23980 AT4G28530 AT4G30200 AT4G35240 AT4G37180 AT5G01200 AT5G03790 AT5G04230 AT5G10030 AT5G17810 AT5G25190 AT5G37420 AT5G44280 AT5G45720 AT5G46640 AT5G54070 AT5G54190 AT5G61270 AT5G65050 AT5G66320 AT5G47110 AT1G54440 AT3G03710 AT3G13610 AT4G23100 AT5G22500 AT2G26580 AT2G28710</t>
  </si>
  <si>
    <t>AT1G27330 AT4G27470 AT1G10940 AT2G46020 AT4G35100 AT5G09660 AT5G18610 AT5G44120 AT1G04240 AT1G04310 AT1G08720 AT1G15100 AT1G19790 AT1G27320 AT1G50640 AT2G01420 AT2G28350 AT2G31230 AT2G43060 AT3G10185 AT3G12955 AT3G23030 AT3G59220 AT4G00880 AT4G23980 AT4G34760 AT4G35020 AT5G08520 AT5G11590 AT5G15100 AT5G25190 AT5G55910 AT5G58550 AT1G01060 AT1G05010 AT1G05630 AT1G13430 AT1G43850 AT2G26980 AT2G46270 AT3G48170 AT3G61190 AT4G23100 AT4G23550 AT5G54190 AT5G59780 AT5G65420 AT3G46290 AT1G15750 AT1G17440 AT1G54440 AT1G63020 AT1G69440 AT2G05070 AT3G11910 AT3G15140 AT3G17510 AT3G18040 AT3G48430 AT4G23450 AT4G32730 AT2G05100 AT3G27690 AT2G30470</t>
  </si>
  <si>
    <t>AT1G27330 AT4G27470 AT5G16400 AT2G46020 AT5G18610 AT5G44120 AT1G04240 AT1G04310 AT1G08720 AT1G15100 AT1G19790 AT1G27320 AT1G50640 AT2G01420 AT2G28350 AT2G31230 AT2G43060 AT3G10185 AT3G23030 AT3G59220 AT4G11290 AT4G23980 AT4G34760 AT4G35020 AT5G08520 AT5G11590 AT5G15100 AT5G25190 AT5G55910 AT5G58550 AT1G05010 AT1G68010 AT4G33630 AT1G05630 AT1G15750 AT1G17440 AT1G54440 AT1G63020 AT1G69440 AT2G05070 AT3G11910 AT3G13610 AT3G15140 AT3G18040 AT4G23450 AT4G32730 AT2G05100 AT3G27690 AT2G26980</t>
  </si>
  <si>
    <t>AT1G63700 AT1G65440 AT1G70430 AT2G01330 AT2G30910 AT1G80420 AT4G25490 AT4G29230 AT4G30200 AT4G40060 AT5G08520 AT5G11590 AT5G18650 AT5G47110 AT1G08720 AT1G24260 AT3G05520 AT3G20640 AT3G58780 AT3G61120 AT5G65050 AT5G66320 AT1G79430 AT5G03790 AT1G04450 AT1G15100 AT1G54440 AT2G05070 AT2G46020 AT3G07870 AT3G52250 AT4G23450 AT4G32730 AT5G18610 AT2G05100 AT3G27690</t>
  </si>
  <si>
    <t>total</t>
  </si>
  <si>
    <t>in common</t>
  </si>
  <si>
    <t>Number</t>
  </si>
  <si>
    <r>
      <t xml:space="preserve">Table S6a.  Biological processes functional categories enriched in genes up-regulated in </t>
    </r>
    <r>
      <rPr>
        <b/>
        <i/>
        <sz val="11"/>
        <color theme="1"/>
        <rFont val="Calibri"/>
        <family val="2"/>
        <scheme val="minor"/>
      </rPr>
      <t xml:space="preserve">T. chinensis </t>
    </r>
    <r>
      <rPr>
        <b/>
        <sz val="11"/>
        <color theme="1"/>
        <rFont val="Calibri"/>
        <family val="2"/>
        <scheme val="minor"/>
      </rPr>
      <t>during water deficit (TCWD) in relation to well-watered controls.  Grey highlighting indicates categories in common with TRWD.</t>
    </r>
  </si>
  <si>
    <r>
      <t xml:space="preserve">Table S6b. Biological processes functional categories enriched in genes up-regulated in </t>
    </r>
    <r>
      <rPr>
        <b/>
        <i/>
        <sz val="11"/>
        <color theme="1"/>
        <rFont val="Calibri"/>
        <family val="2"/>
        <scheme val="minor"/>
      </rPr>
      <t xml:space="preserve"> T. ramosissima </t>
    </r>
    <r>
      <rPr>
        <b/>
        <sz val="11"/>
        <color theme="1"/>
        <rFont val="Calibri"/>
        <family val="2"/>
        <scheme val="minor"/>
      </rPr>
      <t xml:space="preserve"> during water deficit (TRWD) in relation to well-watered controls.  Grey highlighting indicates categories in common with TCWD.</t>
    </r>
  </si>
  <si>
    <r>
      <t xml:space="preserve">Table S6c. Biological processes functional categories enriched in genes down-regulated in </t>
    </r>
    <r>
      <rPr>
        <b/>
        <i/>
        <sz val="11"/>
        <color theme="1"/>
        <rFont val="Calibri"/>
        <family val="2"/>
        <scheme val="minor"/>
      </rPr>
      <t>T. chinensis</t>
    </r>
    <r>
      <rPr>
        <b/>
        <sz val="11"/>
        <color theme="1"/>
        <rFont val="Calibri"/>
        <family val="2"/>
        <scheme val="minor"/>
      </rPr>
      <t xml:space="preserve"> during water deficit (TCWD) in relation to well-watered controls.</t>
    </r>
    <r>
      <rPr>
        <b/>
        <i/>
        <sz val="11"/>
        <color theme="1"/>
        <rFont val="Calibri"/>
        <family val="2"/>
        <scheme val="minor"/>
      </rPr>
      <t xml:space="preserve"> </t>
    </r>
    <r>
      <rPr>
        <b/>
        <sz val="11"/>
        <color theme="1"/>
        <rFont val="Calibri"/>
        <family val="2"/>
        <scheme val="minor"/>
      </rPr>
      <t xml:space="preserve"> Grey highlighting indicates categories in common with TRWD.</t>
    </r>
  </si>
  <si>
    <r>
      <t xml:space="preserve">Table S6d. Biological processes functional categories enriched in genes down-regulated in </t>
    </r>
    <r>
      <rPr>
        <b/>
        <i/>
        <sz val="11"/>
        <color theme="1"/>
        <rFont val="Calibri"/>
        <family val="2"/>
        <scheme val="minor"/>
      </rPr>
      <t xml:space="preserve">T. ramosissima </t>
    </r>
    <r>
      <rPr>
        <b/>
        <sz val="11"/>
        <color theme="1"/>
        <rFont val="Calibri"/>
        <family val="2"/>
        <scheme val="minor"/>
      </rPr>
      <t xml:space="preserve"> during water deficit (TRWD) in relation to well-watered controls.  Grey highlighting indicates categories in common with TCWD.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</si>
</sst>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i/>
      <sz val="11"/>
      <color theme="1"/>
      <name val="Calibri"/>
      <family val="2"/>
      <scheme val="minor"/>
    </font>
  </fonts>
  <fills count="3">
    <fill>
      <patternFill patternType="none"/>
    </fill>
    <fill>
      <patternFill patternType="gray125"/>
    </fill>
    <fill>
      <patternFill patternType="solid">
        <fgColor theme="2" tint="-9.9978637043366805E-2"/>
        <bgColor indexed="64"/>
      </patternFill>
    </fill>
  </fills>
  <borders count="4">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1">
    <xf numFmtId="0" fontId="0" fillId="0" borderId="0"/>
  </cellStyleXfs>
  <cellXfs count="27">
    <xf numFmtId="0" fontId="0" fillId="0" borderId="0" xfId="0"/>
    <xf numFmtId="11" fontId="0" fillId="0" borderId="0" xfId="0" applyNumberFormat="1"/>
    <xf numFmtId="0" fontId="0" fillId="0" borderId="0" xfId="0" applyFont="1" applyAlignment="1"/>
    <xf numFmtId="0" fontId="1" fillId="0" borderId="0" xfId="0" applyFont="1" applyAlignment="1"/>
    <xf numFmtId="0" fontId="0" fillId="2" borderId="0" xfId="0" applyFill="1"/>
    <xf numFmtId="11" fontId="0" fillId="2" borderId="0" xfId="0" applyNumberFormat="1" applyFill="1"/>
    <xf numFmtId="2" fontId="0" fillId="0" borderId="0" xfId="0" applyNumberFormat="1"/>
    <xf numFmtId="2" fontId="0" fillId="2" borderId="0" xfId="0" applyNumberFormat="1" applyFill="1"/>
    <xf numFmtId="0" fontId="1" fillId="0" borderId="0" xfId="0" applyFont="1" applyAlignment="1">
      <alignment horizontal="center" wrapText="1"/>
    </xf>
    <xf numFmtId="0" fontId="0" fillId="0" borderId="0" xfId="0" applyFill="1"/>
    <xf numFmtId="11" fontId="0" fillId="0" borderId="0" xfId="0" applyNumberFormat="1" applyFill="1"/>
    <xf numFmtId="2" fontId="0" fillId="0" borderId="0" xfId="0" applyNumberFormat="1" applyFill="1"/>
    <xf numFmtId="0" fontId="1" fillId="0" borderId="0" xfId="0" applyFont="1" applyAlignment="1">
      <alignment horizontal="center"/>
    </xf>
    <xf numFmtId="0" fontId="1" fillId="0" borderId="1" xfId="0" applyFont="1" applyBorder="1" applyAlignment="1">
      <alignment wrapText="1"/>
    </xf>
    <xf numFmtId="0" fontId="1" fillId="0" borderId="2" xfId="0" applyFont="1" applyBorder="1" applyAlignment="1">
      <alignment wrapText="1"/>
    </xf>
    <xf numFmtId="0" fontId="1" fillId="0" borderId="3" xfId="0" applyFont="1" applyBorder="1"/>
    <xf numFmtId="0" fontId="1" fillId="0" borderId="3" xfId="0" applyFont="1" applyBorder="1" applyAlignment="1">
      <alignment wrapText="1"/>
    </xf>
    <xf numFmtId="2" fontId="1" fillId="0" borderId="3" xfId="0" applyNumberFormat="1" applyFont="1" applyBorder="1" applyAlignment="1">
      <alignment horizontal="center" wrapText="1"/>
    </xf>
    <xf numFmtId="0" fontId="1" fillId="0" borderId="3" xfId="0" applyFont="1" applyBorder="1" applyAlignment="1">
      <alignment horizontal="center" wrapText="1"/>
    </xf>
    <xf numFmtId="0" fontId="1" fillId="0" borderId="1" xfId="0" applyFont="1" applyBorder="1"/>
    <xf numFmtId="0" fontId="1" fillId="0" borderId="1" xfId="0" applyFont="1" applyBorder="1" applyAlignment="1">
      <alignment horizontal="center" wrapText="1"/>
    </xf>
    <xf numFmtId="0" fontId="1" fillId="0" borderId="0" xfId="0" applyFont="1"/>
    <xf numFmtId="0" fontId="1" fillId="0" borderId="0" xfId="0" applyFont="1" applyAlignment="1">
      <alignment horizontal="left" vertical="top" wrapText="1"/>
    </xf>
    <xf numFmtId="0" fontId="1" fillId="0" borderId="1" xfId="0" applyFont="1" applyBorder="1" applyAlignment="1">
      <alignment horizontal="center"/>
    </xf>
    <xf numFmtId="0" fontId="1" fillId="0" borderId="3" xfId="0" applyFont="1" applyBorder="1" applyAlignment="1">
      <alignment horizontal="left" wrapText="1"/>
    </xf>
    <xf numFmtId="0" fontId="1" fillId="0" borderId="3" xfId="0" applyFont="1" applyBorder="1" applyAlignment="1">
      <alignment horizontal="left" vertical="top" wrapText="1"/>
    </xf>
    <xf numFmtId="0" fontId="1" fillId="0" borderId="1" xfId="0" applyFont="1" applyBorder="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7"/>
  <sheetViews>
    <sheetView tabSelected="1" workbookViewId="0">
      <selection sqref="A1:D1"/>
    </sheetView>
  </sheetViews>
  <sheetFormatPr defaultRowHeight="15" x14ac:dyDescent="0.25"/>
  <cols>
    <col min="1" max="1" width="4.140625" customWidth="1"/>
    <col min="2" max="2" width="52.42578125" customWidth="1"/>
    <col min="3" max="3" width="10.28515625" customWidth="1"/>
    <col min="4" max="4" width="10.5703125" customWidth="1"/>
  </cols>
  <sheetData>
    <row r="1" spans="1:9" ht="45" customHeight="1" x14ac:dyDescent="0.25">
      <c r="A1" s="22" t="s">
        <v>173</v>
      </c>
      <c r="B1" s="22"/>
      <c r="C1" s="22"/>
      <c r="D1" s="22"/>
    </row>
    <row r="2" spans="1:9" x14ac:dyDescent="0.25">
      <c r="A2" s="23" t="s">
        <v>74</v>
      </c>
      <c r="B2" s="23"/>
      <c r="C2" s="23"/>
      <c r="D2" s="23"/>
      <c r="E2" s="2"/>
      <c r="I2" s="3"/>
    </row>
    <row r="3" spans="1:9" ht="28.15" customHeight="1" x14ac:dyDescent="0.25">
      <c r="A3" s="21" t="s">
        <v>172</v>
      </c>
      <c r="B3" s="14" t="s">
        <v>31</v>
      </c>
      <c r="C3" s="13" t="s">
        <v>32</v>
      </c>
      <c r="D3" s="13" t="s">
        <v>0</v>
      </c>
      <c r="E3" s="13" t="s">
        <v>102</v>
      </c>
    </row>
    <row r="4" spans="1:9" x14ac:dyDescent="0.25">
      <c r="A4">
        <v>1</v>
      </c>
      <c r="B4" t="s">
        <v>21</v>
      </c>
      <c r="C4">
        <v>77</v>
      </c>
      <c r="D4" s="1">
        <v>8.2448589375563997E-7</v>
      </c>
      <c r="E4" t="s">
        <v>92</v>
      </c>
    </row>
    <row r="5" spans="1:9" x14ac:dyDescent="0.25">
      <c r="A5">
        <v>2</v>
      </c>
      <c r="B5" t="s">
        <v>27</v>
      </c>
      <c r="C5">
        <v>81</v>
      </c>
      <c r="D5" s="1">
        <v>2.5263640995431801E-5</v>
      </c>
      <c r="E5" t="s">
        <v>98</v>
      </c>
    </row>
    <row r="6" spans="1:9" x14ac:dyDescent="0.25">
      <c r="A6">
        <v>3</v>
      </c>
      <c r="B6" t="s">
        <v>23</v>
      </c>
      <c r="C6">
        <v>85</v>
      </c>
      <c r="D6" s="1">
        <v>3.6829317187565198E-6</v>
      </c>
      <c r="E6" t="s">
        <v>94</v>
      </c>
    </row>
    <row r="7" spans="1:9" x14ac:dyDescent="0.25">
      <c r="A7">
        <v>4</v>
      </c>
      <c r="B7" t="s">
        <v>28</v>
      </c>
      <c r="C7">
        <v>66</v>
      </c>
      <c r="D7" s="1">
        <v>3.8582762842395701E-5</v>
      </c>
      <c r="E7" t="s">
        <v>99</v>
      </c>
    </row>
    <row r="8" spans="1:9" x14ac:dyDescent="0.25">
      <c r="A8">
        <v>5</v>
      </c>
      <c r="B8" t="s">
        <v>24</v>
      </c>
      <c r="C8">
        <v>89</v>
      </c>
      <c r="D8" s="1">
        <v>4.5587937952517E-6</v>
      </c>
      <c r="E8" t="s">
        <v>95</v>
      </c>
    </row>
    <row r="9" spans="1:9" x14ac:dyDescent="0.25">
      <c r="A9">
        <v>6</v>
      </c>
      <c r="B9" t="s">
        <v>20</v>
      </c>
      <c r="C9">
        <v>77</v>
      </c>
      <c r="D9" s="1">
        <v>3.7947984612370798E-7</v>
      </c>
      <c r="E9" t="s">
        <v>92</v>
      </c>
    </row>
    <row r="10" spans="1:9" x14ac:dyDescent="0.25">
      <c r="A10">
        <v>7</v>
      </c>
      <c r="B10" t="s">
        <v>25</v>
      </c>
      <c r="C10">
        <v>83</v>
      </c>
      <c r="D10" s="1">
        <v>1.7044088658326301E-5</v>
      </c>
      <c r="E10" t="s">
        <v>96</v>
      </c>
    </row>
    <row r="11" spans="1:9" x14ac:dyDescent="0.25">
      <c r="A11">
        <v>8</v>
      </c>
      <c r="B11" t="s">
        <v>29</v>
      </c>
      <c r="C11">
        <v>56</v>
      </c>
      <c r="D11" s="1">
        <v>9.6762630349983398E-5</v>
      </c>
      <c r="E11" t="s">
        <v>100</v>
      </c>
    </row>
    <row r="12" spans="1:9" x14ac:dyDescent="0.25">
      <c r="A12">
        <v>9</v>
      </c>
      <c r="B12" t="s">
        <v>30</v>
      </c>
      <c r="C12">
        <v>60</v>
      </c>
      <c r="D12" s="1">
        <v>1.03E-4</v>
      </c>
      <c r="E12" t="s">
        <v>101</v>
      </c>
    </row>
    <row r="13" spans="1:9" x14ac:dyDescent="0.25">
      <c r="A13">
        <v>10</v>
      </c>
      <c r="B13" t="s">
        <v>11</v>
      </c>
      <c r="C13">
        <v>70</v>
      </c>
      <c r="D13" s="1">
        <v>3.2559206362126901E-8</v>
      </c>
      <c r="E13" t="s">
        <v>85</v>
      </c>
    </row>
    <row r="14" spans="1:9" x14ac:dyDescent="0.25">
      <c r="A14">
        <v>11</v>
      </c>
      <c r="B14" t="s">
        <v>18</v>
      </c>
      <c r="C14">
        <v>76</v>
      </c>
      <c r="D14" s="1">
        <v>5.0909855126675201E-8</v>
      </c>
      <c r="E14" t="s">
        <v>90</v>
      </c>
    </row>
    <row r="15" spans="1:9" x14ac:dyDescent="0.25">
      <c r="A15">
        <v>12</v>
      </c>
      <c r="B15" t="s">
        <v>22</v>
      </c>
      <c r="C15">
        <v>78</v>
      </c>
      <c r="D15" s="1">
        <v>1.5127810393616601E-6</v>
      </c>
      <c r="E15" t="s">
        <v>93</v>
      </c>
    </row>
    <row r="16" spans="1:9" x14ac:dyDescent="0.25">
      <c r="A16">
        <v>13</v>
      </c>
      <c r="B16" t="s">
        <v>12</v>
      </c>
      <c r="C16">
        <v>71</v>
      </c>
      <c r="D16" s="1">
        <v>3.7737816519369903E-8</v>
      </c>
      <c r="E16" t="s">
        <v>86</v>
      </c>
    </row>
    <row r="17" spans="1:5" x14ac:dyDescent="0.25">
      <c r="A17">
        <v>14</v>
      </c>
      <c r="B17" t="s">
        <v>19</v>
      </c>
      <c r="C17">
        <v>78</v>
      </c>
      <c r="D17" s="1">
        <v>1.56601305351063E-7</v>
      </c>
      <c r="E17" t="s">
        <v>91</v>
      </c>
    </row>
    <row r="18" spans="1:5" x14ac:dyDescent="0.25">
      <c r="A18">
        <v>15</v>
      </c>
      <c r="B18" t="s">
        <v>2</v>
      </c>
      <c r="C18">
        <v>77</v>
      </c>
      <c r="D18" s="1">
        <v>2.3535825803491401E-8</v>
      </c>
      <c r="E18" t="s">
        <v>80</v>
      </c>
    </row>
    <row r="19" spans="1:5" x14ac:dyDescent="0.25">
      <c r="A19">
        <v>16</v>
      </c>
      <c r="B19" t="s">
        <v>14</v>
      </c>
      <c r="C19">
        <v>71</v>
      </c>
      <c r="D19" s="1">
        <v>4.1657130489132902E-8</v>
      </c>
      <c r="E19" t="s">
        <v>86</v>
      </c>
    </row>
    <row r="20" spans="1:5" x14ac:dyDescent="0.25">
      <c r="A20">
        <v>17</v>
      </c>
      <c r="B20" t="s">
        <v>7</v>
      </c>
      <c r="C20">
        <v>69</v>
      </c>
      <c r="D20" s="1">
        <v>2.3535825803491401E-8</v>
      </c>
      <c r="E20" t="s">
        <v>79</v>
      </c>
    </row>
    <row r="21" spans="1:5" x14ac:dyDescent="0.25">
      <c r="A21">
        <v>18</v>
      </c>
      <c r="B21" t="s">
        <v>4</v>
      </c>
      <c r="C21">
        <v>71</v>
      </c>
      <c r="D21" s="1">
        <v>2.3535825803491401E-8</v>
      </c>
      <c r="E21" t="s">
        <v>81</v>
      </c>
    </row>
    <row r="22" spans="1:5" x14ac:dyDescent="0.25">
      <c r="A22">
        <v>19</v>
      </c>
      <c r="B22" t="s">
        <v>1</v>
      </c>
      <c r="C22">
        <v>69</v>
      </c>
      <c r="D22" s="1">
        <v>2.3535825803491401E-8</v>
      </c>
      <c r="E22" t="s">
        <v>79</v>
      </c>
    </row>
    <row r="23" spans="1:5" x14ac:dyDescent="0.25">
      <c r="A23">
        <v>20</v>
      </c>
      <c r="B23" t="s">
        <v>8</v>
      </c>
      <c r="C23">
        <v>71</v>
      </c>
      <c r="D23" s="1">
        <v>2.4936184442012799E-8</v>
      </c>
      <c r="E23" t="s">
        <v>83</v>
      </c>
    </row>
    <row r="24" spans="1:5" x14ac:dyDescent="0.25">
      <c r="A24">
        <v>21</v>
      </c>
      <c r="B24" t="s">
        <v>26</v>
      </c>
      <c r="C24">
        <v>83</v>
      </c>
      <c r="D24" s="1">
        <v>2.4106108134047499E-5</v>
      </c>
      <c r="E24" t="s">
        <v>97</v>
      </c>
    </row>
    <row r="25" spans="1:5" x14ac:dyDescent="0.25">
      <c r="A25">
        <v>22</v>
      </c>
      <c r="B25" t="s">
        <v>10</v>
      </c>
      <c r="C25">
        <v>70</v>
      </c>
      <c r="D25" s="1">
        <v>2.8785698835299999E-8</v>
      </c>
      <c r="E25" t="s">
        <v>85</v>
      </c>
    </row>
    <row r="26" spans="1:5" x14ac:dyDescent="0.25">
      <c r="A26" s="4">
        <v>23</v>
      </c>
      <c r="B26" s="4" t="s">
        <v>17</v>
      </c>
      <c r="C26" s="4">
        <v>72</v>
      </c>
      <c r="D26" s="5">
        <v>5.0909855126675201E-8</v>
      </c>
      <c r="E26" t="s">
        <v>89</v>
      </c>
    </row>
    <row r="27" spans="1:5" x14ac:dyDescent="0.25">
      <c r="A27" s="4">
        <v>24</v>
      </c>
      <c r="B27" s="4" t="s">
        <v>16</v>
      </c>
      <c r="C27" s="4">
        <v>72</v>
      </c>
      <c r="D27" s="5">
        <v>4.1657130489132902E-8</v>
      </c>
      <c r="E27" t="s">
        <v>89</v>
      </c>
    </row>
    <row r="28" spans="1:5" x14ac:dyDescent="0.25">
      <c r="A28" s="4">
        <v>25</v>
      </c>
      <c r="B28" s="4" t="s">
        <v>5</v>
      </c>
      <c r="C28" s="4">
        <v>83</v>
      </c>
      <c r="D28" s="5">
        <v>2.3535825803491401E-8</v>
      </c>
      <c r="E28" t="s">
        <v>82</v>
      </c>
    </row>
    <row r="29" spans="1:5" x14ac:dyDescent="0.25">
      <c r="A29" s="4">
        <v>26</v>
      </c>
      <c r="B29" s="4" t="s">
        <v>15</v>
      </c>
      <c r="C29" s="4">
        <v>84</v>
      </c>
      <c r="D29" s="5">
        <v>4.1657130489132902E-8</v>
      </c>
      <c r="E29" t="s">
        <v>88</v>
      </c>
    </row>
    <row r="30" spans="1:5" x14ac:dyDescent="0.25">
      <c r="A30" s="4">
        <v>27</v>
      </c>
      <c r="B30" s="4" t="s">
        <v>9</v>
      </c>
      <c r="C30" s="4">
        <v>79</v>
      </c>
      <c r="D30" s="5">
        <v>2.5533129744737102E-8</v>
      </c>
      <c r="E30" t="s">
        <v>84</v>
      </c>
    </row>
    <row r="31" spans="1:5" x14ac:dyDescent="0.25">
      <c r="A31" s="4">
        <v>28</v>
      </c>
      <c r="B31" s="4" t="s">
        <v>6</v>
      </c>
      <c r="C31" s="4">
        <v>69</v>
      </c>
      <c r="D31" s="5">
        <v>2.3535825803491401E-8</v>
      </c>
      <c r="E31" t="s">
        <v>79</v>
      </c>
    </row>
    <row r="32" spans="1:5" x14ac:dyDescent="0.25">
      <c r="A32" s="4">
        <v>29</v>
      </c>
      <c r="B32" s="4" t="s">
        <v>3</v>
      </c>
      <c r="C32" s="4">
        <v>71</v>
      </c>
      <c r="D32" s="5">
        <v>2.3535825803491401E-8</v>
      </c>
      <c r="E32" t="s">
        <v>81</v>
      </c>
    </row>
    <row r="33" spans="1:5" x14ac:dyDescent="0.25">
      <c r="A33" s="4">
        <v>30</v>
      </c>
      <c r="B33" s="4" t="s">
        <v>13</v>
      </c>
      <c r="C33" s="4">
        <v>79</v>
      </c>
      <c r="D33" s="5">
        <v>3.7972533901440201E-8</v>
      </c>
      <c r="E33" t="s">
        <v>87</v>
      </c>
    </row>
    <row r="35" spans="1:5" x14ac:dyDescent="0.25">
      <c r="A35" s="9"/>
    </row>
    <row r="36" spans="1:5" x14ac:dyDescent="0.25">
      <c r="A36" s="9"/>
    </row>
    <row r="37" spans="1:5" x14ac:dyDescent="0.25">
      <c r="A37" s="9"/>
    </row>
  </sheetData>
  <sortState xmlns:xlrd2="http://schemas.microsoft.com/office/spreadsheetml/2017/richdata2" ref="G26:I33">
    <sortCondition ref="G26:G33"/>
  </sortState>
  <mergeCells count="2">
    <mergeCell ref="A1:D1"/>
    <mergeCell ref="A2:D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0"/>
  <sheetViews>
    <sheetView workbookViewId="0">
      <selection sqref="A1:D1"/>
    </sheetView>
  </sheetViews>
  <sheetFormatPr defaultRowHeight="15" x14ac:dyDescent="0.25"/>
  <cols>
    <col min="1" max="1" width="7.7109375" customWidth="1"/>
    <col min="2" max="2" width="43.7109375" customWidth="1"/>
    <col min="3" max="3" width="9.85546875" customWidth="1"/>
    <col min="4" max="4" width="11.7109375" customWidth="1"/>
  </cols>
  <sheetData>
    <row r="1" spans="1:5" ht="45" customHeight="1" x14ac:dyDescent="0.25">
      <c r="A1" s="24" t="s">
        <v>174</v>
      </c>
      <c r="B1" s="24"/>
      <c r="C1" s="24"/>
      <c r="D1" s="24"/>
    </row>
    <row r="2" spans="1:5" x14ac:dyDescent="0.25">
      <c r="A2" s="23" t="s">
        <v>75</v>
      </c>
      <c r="B2" s="23"/>
      <c r="C2" s="23"/>
      <c r="D2" s="23"/>
    </row>
    <row r="3" spans="1:5" ht="30" x14ac:dyDescent="0.25">
      <c r="A3" s="21" t="s">
        <v>172</v>
      </c>
      <c r="B3" s="15" t="s">
        <v>31</v>
      </c>
      <c r="C3" s="16" t="s">
        <v>32</v>
      </c>
      <c r="D3" s="17" t="s">
        <v>0</v>
      </c>
      <c r="E3" s="15" t="s">
        <v>124</v>
      </c>
    </row>
    <row r="4" spans="1:5" x14ac:dyDescent="0.25">
      <c r="A4">
        <v>1</v>
      </c>
      <c r="B4" t="s">
        <v>1</v>
      </c>
      <c r="C4">
        <v>15</v>
      </c>
      <c r="D4" s="6">
        <v>4.0051661000000002E-2</v>
      </c>
      <c r="E4" t="s">
        <v>103</v>
      </c>
    </row>
    <row r="5" spans="1:5" x14ac:dyDescent="0.25">
      <c r="A5">
        <v>2</v>
      </c>
      <c r="B5" t="s">
        <v>33</v>
      </c>
      <c r="C5">
        <v>4</v>
      </c>
      <c r="D5" s="6">
        <v>4.0051661000000002E-2</v>
      </c>
      <c r="E5" t="s">
        <v>104</v>
      </c>
    </row>
    <row r="6" spans="1:5" x14ac:dyDescent="0.25">
      <c r="A6">
        <v>3</v>
      </c>
      <c r="B6" t="s">
        <v>34</v>
      </c>
      <c r="C6">
        <v>14</v>
      </c>
      <c r="D6" s="6">
        <v>4.0051661000000002E-2</v>
      </c>
      <c r="E6" t="s">
        <v>105</v>
      </c>
    </row>
    <row r="7" spans="1:5" x14ac:dyDescent="0.25">
      <c r="A7">
        <v>4</v>
      </c>
      <c r="B7" t="s">
        <v>35</v>
      </c>
      <c r="C7">
        <v>6</v>
      </c>
      <c r="D7" s="6">
        <v>4.0051661000000002E-2</v>
      </c>
      <c r="E7" t="s">
        <v>106</v>
      </c>
    </row>
    <row r="8" spans="1:5" x14ac:dyDescent="0.25">
      <c r="A8">
        <v>5</v>
      </c>
      <c r="B8" t="s">
        <v>36</v>
      </c>
      <c r="C8">
        <v>3</v>
      </c>
      <c r="D8" s="6">
        <v>4.0051661000000002E-2</v>
      </c>
      <c r="E8" t="s">
        <v>111</v>
      </c>
    </row>
    <row r="9" spans="1:5" x14ac:dyDescent="0.25">
      <c r="A9">
        <v>6</v>
      </c>
      <c r="B9" t="s">
        <v>37</v>
      </c>
      <c r="C9">
        <v>18</v>
      </c>
      <c r="D9" s="6">
        <v>4.0051661000000002E-2</v>
      </c>
      <c r="E9" t="s">
        <v>112</v>
      </c>
    </row>
    <row r="10" spans="1:5" x14ac:dyDescent="0.25">
      <c r="A10">
        <v>7</v>
      </c>
      <c r="B10" t="s">
        <v>38</v>
      </c>
      <c r="C10">
        <v>8</v>
      </c>
      <c r="D10" s="6">
        <v>4.0051661000000002E-2</v>
      </c>
      <c r="E10" t="s">
        <v>113</v>
      </c>
    </row>
    <row r="11" spans="1:5" x14ac:dyDescent="0.25">
      <c r="A11">
        <v>8</v>
      </c>
      <c r="B11" t="s">
        <v>39</v>
      </c>
      <c r="C11">
        <v>7</v>
      </c>
      <c r="D11" s="6">
        <v>4.0051661000000002E-2</v>
      </c>
      <c r="E11" t="s">
        <v>114</v>
      </c>
    </row>
    <row r="12" spans="1:5" x14ac:dyDescent="0.25">
      <c r="A12">
        <v>9</v>
      </c>
      <c r="B12" t="s">
        <v>40</v>
      </c>
      <c r="C12">
        <v>4</v>
      </c>
      <c r="D12" s="6">
        <v>4.0051661000000002E-2</v>
      </c>
      <c r="E12" t="s">
        <v>115</v>
      </c>
    </row>
    <row r="13" spans="1:5" x14ac:dyDescent="0.25">
      <c r="A13">
        <v>10</v>
      </c>
      <c r="B13" t="s">
        <v>4</v>
      </c>
      <c r="C13">
        <v>16</v>
      </c>
      <c r="D13" s="6">
        <v>4.0051661000000002E-2</v>
      </c>
      <c r="E13" t="s">
        <v>107</v>
      </c>
    </row>
    <row r="14" spans="1:5" x14ac:dyDescent="0.25">
      <c r="A14">
        <v>11</v>
      </c>
      <c r="B14" t="s">
        <v>41</v>
      </c>
      <c r="C14">
        <v>2</v>
      </c>
      <c r="D14" s="6">
        <v>4.0051661000000002E-2</v>
      </c>
      <c r="E14" t="s">
        <v>117</v>
      </c>
    </row>
    <row r="15" spans="1:5" x14ac:dyDescent="0.25">
      <c r="A15">
        <v>12</v>
      </c>
      <c r="B15" t="s">
        <v>42</v>
      </c>
      <c r="C15">
        <v>17</v>
      </c>
      <c r="D15" s="6">
        <v>4.0051661000000002E-2</v>
      </c>
      <c r="E15" t="s">
        <v>118</v>
      </c>
    </row>
    <row r="16" spans="1:5" x14ac:dyDescent="0.25">
      <c r="A16">
        <v>13</v>
      </c>
      <c r="B16" t="s">
        <v>43</v>
      </c>
      <c r="C16">
        <v>12</v>
      </c>
      <c r="D16" s="6">
        <v>4.0051661000000002E-2</v>
      </c>
      <c r="E16" t="s">
        <v>119</v>
      </c>
    </row>
    <row r="17" spans="1:5" x14ac:dyDescent="0.25">
      <c r="A17">
        <v>14</v>
      </c>
      <c r="B17" t="s">
        <v>44</v>
      </c>
      <c r="C17">
        <v>9</v>
      </c>
      <c r="D17" s="6">
        <v>4.0051661000000002E-2</v>
      </c>
      <c r="E17" t="s">
        <v>120</v>
      </c>
    </row>
    <row r="18" spans="1:5" x14ac:dyDescent="0.25">
      <c r="A18">
        <v>15</v>
      </c>
      <c r="B18" t="s">
        <v>45</v>
      </c>
      <c r="C18">
        <v>4</v>
      </c>
      <c r="D18" s="6">
        <v>4.0051661000000002E-2</v>
      </c>
      <c r="E18" t="s">
        <v>121</v>
      </c>
    </row>
    <row r="19" spans="1:5" x14ac:dyDescent="0.25">
      <c r="A19">
        <v>16</v>
      </c>
      <c r="B19" t="s">
        <v>46</v>
      </c>
      <c r="C19">
        <v>11</v>
      </c>
      <c r="D19" s="6">
        <v>4.0051661000000002E-2</v>
      </c>
      <c r="E19" t="s">
        <v>122</v>
      </c>
    </row>
    <row r="20" spans="1:5" x14ac:dyDescent="0.25">
      <c r="A20">
        <v>17</v>
      </c>
      <c r="B20" t="s">
        <v>47</v>
      </c>
      <c r="C20">
        <v>2</v>
      </c>
      <c r="D20" s="6">
        <v>4.0051661000000002E-2</v>
      </c>
      <c r="E20" t="s">
        <v>117</v>
      </c>
    </row>
    <row r="21" spans="1:5" x14ac:dyDescent="0.25">
      <c r="A21">
        <v>18</v>
      </c>
      <c r="B21" t="s">
        <v>7</v>
      </c>
      <c r="C21">
        <v>15</v>
      </c>
      <c r="D21" s="6">
        <v>4.0051661000000002E-2</v>
      </c>
      <c r="E21" t="s">
        <v>103</v>
      </c>
    </row>
    <row r="22" spans="1:5" x14ac:dyDescent="0.25">
      <c r="A22">
        <v>19</v>
      </c>
      <c r="B22" t="s">
        <v>17</v>
      </c>
      <c r="C22">
        <v>16</v>
      </c>
      <c r="D22" s="6">
        <v>4.1010319000000003E-2</v>
      </c>
      <c r="E22" t="s">
        <v>110</v>
      </c>
    </row>
    <row r="23" spans="1:5" x14ac:dyDescent="0.25">
      <c r="A23">
        <v>20</v>
      </c>
      <c r="B23" t="s">
        <v>48</v>
      </c>
      <c r="C23">
        <v>9</v>
      </c>
      <c r="D23" s="6">
        <v>4.4553192999999998E-2</v>
      </c>
      <c r="E23" t="s">
        <v>123</v>
      </c>
    </row>
    <row r="24" spans="1:5" x14ac:dyDescent="0.25">
      <c r="A24">
        <v>21</v>
      </c>
      <c r="B24" t="s">
        <v>10</v>
      </c>
      <c r="C24">
        <v>15</v>
      </c>
      <c r="D24" s="6">
        <v>4.4553192999999998E-2</v>
      </c>
      <c r="E24" t="s">
        <v>103</v>
      </c>
    </row>
    <row r="25" spans="1:5" x14ac:dyDescent="0.25">
      <c r="A25">
        <v>22</v>
      </c>
      <c r="B25" t="s">
        <v>49</v>
      </c>
      <c r="C25">
        <v>2</v>
      </c>
      <c r="D25">
        <v>0.04</v>
      </c>
      <c r="E25" t="s">
        <v>117</v>
      </c>
    </row>
    <row r="26" spans="1:5" x14ac:dyDescent="0.25">
      <c r="A26" s="4">
        <v>23</v>
      </c>
      <c r="B26" s="4" t="s">
        <v>16</v>
      </c>
      <c r="C26" s="4">
        <v>16</v>
      </c>
      <c r="D26" s="7">
        <v>4.0051661000000002E-2</v>
      </c>
      <c r="E26" t="s">
        <v>110</v>
      </c>
    </row>
    <row r="27" spans="1:5" x14ac:dyDescent="0.25">
      <c r="A27" s="4">
        <v>24</v>
      </c>
      <c r="B27" s="4" t="s">
        <v>19</v>
      </c>
      <c r="C27" s="4">
        <v>18</v>
      </c>
      <c r="D27" s="7">
        <v>4.0051661000000002E-2</v>
      </c>
      <c r="E27" t="s">
        <v>109</v>
      </c>
    </row>
    <row r="28" spans="1:5" x14ac:dyDescent="0.25">
      <c r="A28" s="4">
        <v>25</v>
      </c>
      <c r="B28" s="4" t="s">
        <v>5</v>
      </c>
      <c r="C28" s="4">
        <v>18</v>
      </c>
      <c r="D28" s="7">
        <v>4.0051661000000002E-2</v>
      </c>
      <c r="E28" t="s">
        <v>116</v>
      </c>
    </row>
    <row r="29" spans="1:5" x14ac:dyDescent="0.25">
      <c r="A29" s="4">
        <v>26</v>
      </c>
      <c r="B29" s="4" t="s">
        <v>15</v>
      </c>
      <c r="C29" s="4">
        <v>19</v>
      </c>
      <c r="D29" s="7">
        <v>4.0051661000000002E-2</v>
      </c>
      <c r="E29" t="s">
        <v>108</v>
      </c>
    </row>
    <row r="30" spans="1:5" x14ac:dyDescent="0.25">
      <c r="A30" s="4">
        <v>27</v>
      </c>
      <c r="B30" s="4" t="s">
        <v>9</v>
      </c>
      <c r="C30" s="4">
        <v>18</v>
      </c>
      <c r="D30" s="7">
        <v>4.0051661000000002E-2</v>
      </c>
      <c r="E30" t="s">
        <v>116</v>
      </c>
    </row>
    <row r="31" spans="1:5" x14ac:dyDescent="0.25">
      <c r="A31" s="4">
        <v>28</v>
      </c>
      <c r="B31" s="4" t="s">
        <v>6</v>
      </c>
      <c r="C31" s="4">
        <v>15</v>
      </c>
      <c r="D31" s="7">
        <v>4.0051661000000002E-2</v>
      </c>
      <c r="E31" t="s">
        <v>103</v>
      </c>
    </row>
    <row r="32" spans="1:5" x14ac:dyDescent="0.25">
      <c r="A32" s="4">
        <v>29</v>
      </c>
      <c r="B32" s="4" t="s">
        <v>3</v>
      </c>
      <c r="C32" s="4">
        <v>16</v>
      </c>
      <c r="D32" s="7">
        <v>4.0051661000000002E-2</v>
      </c>
      <c r="E32" t="s">
        <v>107</v>
      </c>
    </row>
    <row r="33" spans="1:5" x14ac:dyDescent="0.25">
      <c r="A33" s="4">
        <v>30</v>
      </c>
      <c r="B33" s="4" t="s">
        <v>13</v>
      </c>
      <c r="C33" s="4">
        <v>19</v>
      </c>
      <c r="D33" s="7">
        <v>4.0051661000000002E-2</v>
      </c>
      <c r="E33" t="s">
        <v>108</v>
      </c>
    </row>
    <row r="35" spans="1:5" x14ac:dyDescent="0.25">
      <c r="A35" s="4" t="s">
        <v>170</v>
      </c>
      <c r="B35">
        <f>SUM(C4:C33)</f>
        <v>348</v>
      </c>
    </row>
    <row r="37" spans="1:5" x14ac:dyDescent="0.25">
      <c r="A37" s="4" t="s">
        <v>171</v>
      </c>
      <c r="B37">
        <f>(SUM(C26:C33)/B35)</f>
        <v>0.39942528735632182</v>
      </c>
      <c r="C37">
        <f>SUM(C26:C33)</f>
        <v>139</v>
      </c>
      <c r="E37">
        <f>(139+192)/(348+491)</f>
        <v>0.39451728247914186</v>
      </c>
    </row>
    <row r="40" spans="1:5" x14ac:dyDescent="0.25">
      <c r="B40">
        <f>491+298</f>
        <v>789</v>
      </c>
    </row>
  </sheetData>
  <mergeCells count="2">
    <mergeCell ref="A1:D1"/>
    <mergeCell ref="A2:D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7"/>
  <sheetViews>
    <sheetView workbookViewId="0">
      <selection activeCell="A2" sqref="A2:D2"/>
    </sheetView>
  </sheetViews>
  <sheetFormatPr defaultRowHeight="15" x14ac:dyDescent="0.25"/>
  <cols>
    <col min="1" max="1" width="7.5703125" customWidth="1"/>
    <col min="2" max="2" width="55.85546875" customWidth="1"/>
    <col min="3" max="3" width="13.7109375" customWidth="1"/>
  </cols>
  <sheetData>
    <row r="1" spans="1:6" ht="45" customHeight="1" x14ac:dyDescent="0.25">
      <c r="A1" s="25" t="s">
        <v>175</v>
      </c>
      <c r="B1" s="25"/>
      <c r="C1" s="25"/>
      <c r="D1" s="25"/>
    </row>
    <row r="2" spans="1:6" x14ac:dyDescent="0.25">
      <c r="A2" s="23" t="s">
        <v>73</v>
      </c>
      <c r="B2" s="23"/>
      <c r="C2" s="23"/>
      <c r="D2" s="23"/>
      <c r="E2" s="12"/>
    </row>
    <row r="3" spans="1:6" ht="30" x14ac:dyDescent="0.25">
      <c r="A3" s="21" t="s">
        <v>172</v>
      </c>
      <c r="B3" s="19" t="s">
        <v>31</v>
      </c>
      <c r="C3" s="13" t="s">
        <v>32</v>
      </c>
      <c r="D3" s="20" t="s">
        <v>0</v>
      </c>
      <c r="E3" s="19" t="s">
        <v>124</v>
      </c>
      <c r="F3" s="8"/>
    </row>
    <row r="4" spans="1:6" x14ac:dyDescent="0.25">
      <c r="A4">
        <v>1</v>
      </c>
      <c r="B4" t="s">
        <v>21</v>
      </c>
      <c r="C4">
        <v>96</v>
      </c>
      <c r="D4" s="1">
        <v>5.2117399974025203E-5</v>
      </c>
      <c r="E4" t="s">
        <v>161</v>
      </c>
      <c r="F4" s="6"/>
    </row>
    <row r="5" spans="1:6" x14ac:dyDescent="0.25">
      <c r="A5">
        <v>2</v>
      </c>
      <c r="B5" t="s">
        <v>43</v>
      </c>
      <c r="C5">
        <v>49</v>
      </c>
      <c r="D5" s="1">
        <v>1.1900000000000001E-4</v>
      </c>
      <c r="E5" t="s">
        <v>168</v>
      </c>
      <c r="F5" s="6"/>
    </row>
    <row r="6" spans="1:6" x14ac:dyDescent="0.25">
      <c r="A6">
        <v>3</v>
      </c>
      <c r="B6" t="s">
        <v>44</v>
      </c>
      <c r="C6">
        <v>44</v>
      </c>
      <c r="D6" s="1">
        <v>2.5248545254879099E-5</v>
      </c>
      <c r="E6" t="s">
        <v>156</v>
      </c>
      <c r="F6" s="6"/>
    </row>
    <row r="7" spans="1:6" x14ac:dyDescent="0.25">
      <c r="A7">
        <v>4</v>
      </c>
      <c r="B7" t="s">
        <v>20</v>
      </c>
      <c r="C7">
        <v>94</v>
      </c>
      <c r="D7" s="1">
        <v>6.7609349345554298E-5</v>
      </c>
      <c r="E7" t="s">
        <v>164</v>
      </c>
      <c r="F7" s="6"/>
    </row>
    <row r="8" spans="1:6" x14ac:dyDescent="0.25">
      <c r="A8">
        <v>5</v>
      </c>
      <c r="B8" t="s">
        <v>11</v>
      </c>
      <c r="C8">
        <v>82</v>
      </c>
      <c r="D8" s="1">
        <v>2.7172666334723899E-5</v>
      </c>
      <c r="E8" t="s">
        <v>151</v>
      </c>
      <c r="F8" s="6"/>
    </row>
    <row r="9" spans="1:6" x14ac:dyDescent="0.25">
      <c r="A9">
        <v>6</v>
      </c>
      <c r="B9" t="s">
        <v>18</v>
      </c>
      <c r="C9">
        <v>89</v>
      </c>
      <c r="D9" s="1">
        <v>7.1771296982364307E-5</v>
      </c>
      <c r="E9" t="s">
        <v>165</v>
      </c>
      <c r="F9" s="6"/>
    </row>
    <row r="10" spans="1:6" x14ac:dyDescent="0.25">
      <c r="A10">
        <v>7</v>
      </c>
      <c r="B10" t="s">
        <v>22</v>
      </c>
      <c r="C10">
        <v>97</v>
      </c>
      <c r="D10" s="1">
        <v>9.1645672674657696E-5</v>
      </c>
      <c r="E10" t="s">
        <v>166</v>
      </c>
      <c r="F10" s="6"/>
    </row>
    <row r="11" spans="1:6" x14ac:dyDescent="0.25">
      <c r="A11">
        <v>8</v>
      </c>
      <c r="B11" t="s">
        <v>78</v>
      </c>
      <c r="C11">
        <v>14</v>
      </c>
      <c r="D11" s="1">
        <v>3.41583740463068E-5</v>
      </c>
      <c r="E11" t="s">
        <v>158</v>
      </c>
      <c r="F11" s="6"/>
    </row>
    <row r="12" spans="1:6" x14ac:dyDescent="0.25">
      <c r="A12">
        <v>9</v>
      </c>
      <c r="B12" t="s">
        <v>38</v>
      </c>
      <c r="C12">
        <v>36</v>
      </c>
      <c r="D12" s="1">
        <v>2.3000000000000001E-4</v>
      </c>
      <c r="E12" t="s">
        <v>169</v>
      </c>
      <c r="F12" s="6"/>
    </row>
    <row r="13" spans="1:6" x14ac:dyDescent="0.25">
      <c r="A13">
        <v>10</v>
      </c>
      <c r="B13" t="s">
        <v>77</v>
      </c>
      <c r="C13">
        <v>4</v>
      </c>
      <c r="D13" s="1">
        <v>2.7172666334723899E-5</v>
      </c>
      <c r="E13" t="s">
        <v>157</v>
      </c>
      <c r="F13" s="6"/>
    </row>
    <row r="14" spans="1:6" x14ac:dyDescent="0.25">
      <c r="A14">
        <v>11</v>
      </c>
      <c r="B14" s="9" t="s">
        <v>17</v>
      </c>
      <c r="C14" s="9">
        <v>88</v>
      </c>
      <c r="D14" s="10">
        <v>1.7899997096159198E-5</v>
      </c>
      <c r="E14" t="s">
        <v>150</v>
      </c>
      <c r="F14" s="6"/>
    </row>
    <row r="15" spans="1:6" x14ac:dyDescent="0.25">
      <c r="A15">
        <v>12</v>
      </c>
      <c r="B15" s="9" t="s">
        <v>16</v>
      </c>
      <c r="C15" s="9">
        <v>85</v>
      </c>
      <c r="D15" s="10">
        <v>3.41583740463068E-5</v>
      </c>
      <c r="E15" t="s">
        <v>159</v>
      </c>
      <c r="F15" s="6"/>
    </row>
    <row r="16" spans="1:6" x14ac:dyDescent="0.25">
      <c r="A16">
        <v>13</v>
      </c>
      <c r="B16" t="s">
        <v>19</v>
      </c>
      <c r="C16">
        <v>103</v>
      </c>
      <c r="D16" s="1">
        <v>3.4141530273179002E-6</v>
      </c>
      <c r="E16" t="s">
        <v>145</v>
      </c>
      <c r="F16" s="6"/>
    </row>
    <row r="17" spans="1:6" x14ac:dyDescent="0.25">
      <c r="A17">
        <v>14</v>
      </c>
      <c r="B17" t="s">
        <v>14</v>
      </c>
      <c r="C17">
        <v>82</v>
      </c>
      <c r="D17" s="1">
        <v>6.7609349345554298E-5</v>
      </c>
      <c r="E17" t="s">
        <v>162</v>
      </c>
      <c r="F17" s="6"/>
    </row>
    <row r="18" spans="1:6" x14ac:dyDescent="0.25">
      <c r="A18">
        <v>15</v>
      </c>
      <c r="B18" t="s">
        <v>5</v>
      </c>
      <c r="C18">
        <v>100</v>
      </c>
      <c r="D18" s="1">
        <v>1.5319659828707599E-5</v>
      </c>
      <c r="E18" t="s">
        <v>149</v>
      </c>
      <c r="F18" s="6"/>
    </row>
    <row r="19" spans="1:6" x14ac:dyDescent="0.25">
      <c r="A19">
        <v>16</v>
      </c>
      <c r="B19" t="s">
        <v>15</v>
      </c>
      <c r="C19">
        <v>107</v>
      </c>
      <c r="D19" s="1">
        <v>5.0463337397442599E-6</v>
      </c>
      <c r="E19" t="s">
        <v>146</v>
      </c>
      <c r="F19" s="6"/>
    </row>
    <row r="20" spans="1:6" x14ac:dyDescent="0.25">
      <c r="A20">
        <v>17</v>
      </c>
      <c r="B20" t="s">
        <v>9</v>
      </c>
      <c r="C20">
        <v>98</v>
      </c>
      <c r="D20" s="1">
        <v>5.0463337397442599E-6</v>
      </c>
      <c r="E20" t="s">
        <v>147</v>
      </c>
      <c r="F20" s="6"/>
    </row>
    <row r="21" spans="1:6" x14ac:dyDescent="0.25">
      <c r="A21">
        <v>18</v>
      </c>
      <c r="B21" t="s">
        <v>6</v>
      </c>
      <c r="C21">
        <v>80</v>
      </c>
      <c r="D21" s="1">
        <v>2.5248545254879099E-5</v>
      </c>
      <c r="E21" t="s">
        <v>152</v>
      </c>
      <c r="F21" s="11"/>
    </row>
    <row r="22" spans="1:6" x14ac:dyDescent="0.25">
      <c r="A22">
        <v>19</v>
      </c>
      <c r="B22" t="s">
        <v>3</v>
      </c>
      <c r="C22">
        <v>83</v>
      </c>
      <c r="D22" s="1">
        <v>2.5248545254879099E-5</v>
      </c>
      <c r="E22" t="s">
        <v>153</v>
      </c>
      <c r="F22" s="6"/>
    </row>
    <row r="23" spans="1:6" x14ac:dyDescent="0.25">
      <c r="A23">
        <v>20</v>
      </c>
      <c r="B23" t="s">
        <v>13</v>
      </c>
      <c r="C23">
        <v>99</v>
      </c>
      <c r="D23" s="1">
        <v>5.0463337397442599E-6</v>
      </c>
      <c r="E23" t="s">
        <v>148</v>
      </c>
      <c r="F23" s="6"/>
    </row>
    <row r="24" spans="1:6" x14ac:dyDescent="0.25">
      <c r="A24">
        <v>21</v>
      </c>
      <c r="B24" s="9" t="s">
        <v>7</v>
      </c>
      <c r="C24" s="9">
        <v>80</v>
      </c>
      <c r="D24" s="10">
        <v>2.5248545254879099E-5</v>
      </c>
      <c r="E24" t="s">
        <v>152</v>
      </c>
      <c r="F24" s="6"/>
    </row>
    <row r="25" spans="1:6" x14ac:dyDescent="0.25">
      <c r="A25" s="9">
        <v>22</v>
      </c>
      <c r="B25" t="s">
        <v>1</v>
      </c>
      <c r="C25">
        <v>80</v>
      </c>
      <c r="D25" s="1">
        <v>2.5248545254879099E-5</v>
      </c>
      <c r="E25" t="s">
        <v>152</v>
      </c>
      <c r="F25" s="6"/>
    </row>
    <row r="26" spans="1:6" x14ac:dyDescent="0.25">
      <c r="A26" s="9">
        <v>23</v>
      </c>
      <c r="B26" t="s">
        <v>34</v>
      </c>
      <c r="C26">
        <v>64</v>
      </c>
      <c r="D26" s="1">
        <v>1.1900000000000001E-4</v>
      </c>
      <c r="E26" t="s">
        <v>167</v>
      </c>
      <c r="F26" s="6"/>
    </row>
    <row r="27" spans="1:6" x14ac:dyDescent="0.25">
      <c r="A27" s="9">
        <v>24</v>
      </c>
      <c r="B27" t="s">
        <v>10</v>
      </c>
      <c r="C27">
        <v>82</v>
      </c>
      <c r="D27" s="1">
        <v>2.5248545254879099E-5</v>
      </c>
      <c r="E27" t="s">
        <v>151</v>
      </c>
      <c r="F27" s="6"/>
    </row>
    <row r="28" spans="1:6" x14ac:dyDescent="0.25">
      <c r="A28" s="4">
        <v>25</v>
      </c>
      <c r="B28" s="4" t="s">
        <v>50</v>
      </c>
      <c r="C28" s="4">
        <v>86</v>
      </c>
      <c r="D28" s="5">
        <v>6.7609349345554298E-5</v>
      </c>
      <c r="E28" t="s">
        <v>163</v>
      </c>
      <c r="F28" s="11"/>
    </row>
    <row r="29" spans="1:6" x14ac:dyDescent="0.25">
      <c r="A29" s="4">
        <v>26</v>
      </c>
      <c r="B29" s="4" t="s">
        <v>4</v>
      </c>
      <c r="C29" s="4">
        <v>82</v>
      </c>
      <c r="D29" s="5">
        <v>2.5248545254879099E-5</v>
      </c>
      <c r="E29" t="s">
        <v>155</v>
      </c>
      <c r="F29" s="11"/>
    </row>
    <row r="30" spans="1:6" x14ac:dyDescent="0.25">
      <c r="A30" s="4">
        <v>27</v>
      </c>
      <c r="B30" s="4" t="s">
        <v>60</v>
      </c>
      <c r="C30" s="4">
        <v>86</v>
      </c>
      <c r="D30" s="5">
        <v>6.7609349345554298E-5</v>
      </c>
      <c r="E30" t="s">
        <v>163</v>
      </c>
      <c r="F30" s="11"/>
    </row>
    <row r="31" spans="1:6" x14ac:dyDescent="0.25">
      <c r="A31" s="4">
        <v>28</v>
      </c>
      <c r="B31" s="4" t="s">
        <v>12</v>
      </c>
      <c r="C31" s="4">
        <v>82</v>
      </c>
      <c r="D31" s="5">
        <v>6.1285764164384406E-5</v>
      </c>
      <c r="E31" t="s">
        <v>162</v>
      </c>
      <c r="F31" s="11"/>
    </row>
    <row r="32" spans="1:6" x14ac:dyDescent="0.25">
      <c r="A32" s="4">
        <v>29</v>
      </c>
      <c r="B32" s="4" t="s">
        <v>2</v>
      </c>
      <c r="C32" s="4">
        <v>87</v>
      </c>
      <c r="D32" s="5">
        <v>5.2117399974025203E-5</v>
      </c>
      <c r="E32" t="s">
        <v>160</v>
      </c>
      <c r="F32" s="11"/>
    </row>
    <row r="33" spans="1:6" x14ac:dyDescent="0.25">
      <c r="A33" s="4">
        <v>30</v>
      </c>
      <c r="B33" s="4" t="s">
        <v>8</v>
      </c>
      <c r="C33" s="4">
        <v>83</v>
      </c>
      <c r="D33" s="5">
        <v>2.5248545254879099E-5</v>
      </c>
      <c r="E33" t="s">
        <v>154</v>
      </c>
      <c r="F33" s="11"/>
    </row>
    <row r="35" spans="1:6" x14ac:dyDescent="0.25">
      <c r="A35" s="4" t="s">
        <v>170</v>
      </c>
      <c r="B35">
        <f>SUM(C4:C33)</f>
        <v>2342</v>
      </c>
    </row>
    <row r="37" spans="1:6" x14ac:dyDescent="0.25">
      <c r="A37" s="4" t="s">
        <v>171</v>
      </c>
      <c r="B37">
        <f>(SUM(C28:C33)/B35)</f>
        <v>0.21605465414175917</v>
      </c>
      <c r="C37">
        <f>SUM(C28:C33)</f>
        <v>506</v>
      </c>
      <c r="E37">
        <f>(609+506)/(2342+2237)</f>
        <v>0.24350294824197424</v>
      </c>
      <c r="F37" t="s">
        <v>170</v>
      </c>
    </row>
  </sheetData>
  <sortState xmlns:xlrd2="http://schemas.microsoft.com/office/spreadsheetml/2017/richdata2" ref="B4:D27">
    <sortCondition ref="B4:B27"/>
  </sortState>
  <mergeCells count="2">
    <mergeCell ref="A1:D1"/>
    <mergeCell ref="A2:D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7"/>
  <sheetViews>
    <sheetView workbookViewId="0">
      <selection sqref="A1:E1"/>
    </sheetView>
  </sheetViews>
  <sheetFormatPr defaultRowHeight="15" x14ac:dyDescent="0.25"/>
  <cols>
    <col min="1" max="1" width="8.28515625" customWidth="1"/>
    <col min="2" max="2" width="47.5703125" customWidth="1"/>
    <col min="3" max="3" width="11.7109375" customWidth="1"/>
  </cols>
  <sheetData>
    <row r="1" spans="1:6" ht="45" customHeight="1" x14ac:dyDescent="0.25">
      <c r="A1" s="25" t="s">
        <v>176</v>
      </c>
      <c r="B1" s="25"/>
      <c r="C1" s="25"/>
      <c r="D1" s="25"/>
      <c r="E1" s="25"/>
    </row>
    <row r="2" spans="1:6" x14ac:dyDescent="0.25">
      <c r="A2" s="26" t="s">
        <v>76</v>
      </c>
      <c r="B2" s="26"/>
      <c r="C2" s="26"/>
      <c r="D2" s="26"/>
      <c r="E2" s="26"/>
    </row>
    <row r="3" spans="1:6" ht="30" x14ac:dyDescent="0.25">
      <c r="A3" s="21" t="s">
        <v>172</v>
      </c>
      <c r="B3" s="15" t="s">
        <v>31</v>
      </c>
      <c r="C3" s="16" t="s">
        <v>32</v>
      </c>
      <c r="D3" s="18" t="s">
        <v>0</v>
      </c>
      <c r="E3" s="23" t="s">
        <v>124</v>
      </c>
      <c r="F3" s="23"/>
    </row>
    <row r="4" spans="1:6" x14ac:dyDescent="0.25">
      <c r="A4">
        <v>1</v>
      </c>
      <c r="B4" t="s">
        <v>64</v>
      </c>
      <c r="C4">
        <v>32</v>
      </c>
      <c r="D4" s="6">
        <v>1.7440815072654901E-2</v>
      </c>
      <c r="E4" t="s">
        <v>140</v>
      </c>
    </row>
    <row r="5" spans="1:6" x14ac:dyDescent="0.25">
      <c r="A5">
        <v>2</v>
      </c>
      <c r="B5" t="s">
        <v>28</v>
      </c>
      <c r="C5">
        <v>34</v>
      </c>
      <c r="D5" s="6">
        <v>1.7440815072654901E-2</v>
      </c>
      <c r="E5" t="s">
        <v>135</v>
      </c>
    </row>
    <row r="6" spans="1:6" x14ac:dyDescent="0.25">
      <c r="A6">
        <v>3</v>
      </c>
      <c r="B6" t="s">
        <v>62</v>
      </c>
      <c r="C6">
        <v>17</v>
      </c>
      <c r="D6" s="6">
        <v>1.7440815072654901E-2</v>
      </c>
      <c r="E6" t="s">
        <v>138</v>
      </c>
    </row>
    <row r="7" spans="1:6" x14ac:dyDescent="0.25">
      <c r="A7">
        <v>4</v>
      </c>
      <c r="B7" t="s">
        <v>51</v>
      </c>
      <c r="C7">
        <v>9</v>
      </c>
      <c r="D7" s="6">
        <v>1.7440815072654901E-2</v>
      </c>
      <c r="E7" t="s">
        <v>127</v>
      </c>
    </row>
    <row r="8" spans="1:6" x14ac:dyDescent="0.25">
      <c r="A8">
        <v>5</v>
      </c>
      <c r="B8" t="s">
        <v>59</v>
      </c>
      <c r="C8">
        <v>9</v>
      </c>
      <c r="D8" s="6">
        <v>1.7440815072654901E-2</v>
      </c>
      <c r="E8" t="s">
        <v>127</v>
      </c>
    </row>
    <row r="9" spans="1:6" x14ac:dyDescent="0.25">
      <c r="A9">
        <v>6</v>
      </c>
      <c r="B9" t="s">
        <v>63</v>
      </c>
      <c r="C9">
        <v>14</v>
      </c>
      <c r="D9" s="6">
        <v>1.7440815072654901E-2</v>
      </c>
      <c r="E9" t="s">
        <v>139</v>
      </c>
    </row>
    <row r="10" spans="1:6" x14ac:dyDescent="0.25">
      <c r="A10">
        <v>7</v>
      </c>
      <c r="B10" t="s">
        <v>53</v>
      </c>
      <c r="C10">
        <v>3</v>
      </c>
      <c r="D10" s="6">
        <v>1.7440815072654901E-2</v>
      </c>
      <c r="E10" t="s">
        <v>128</v>
      </c>
    </row>
    <row r="11" spans="1:6" x14ac:dyDescent="0.25">
      <c r="A11">
        <v>8</v>
      </c>
      <c r="B11" t="s">
        <v>55</v>
      </c>
      <c r="C11">
        <v>10</v>
      </c>
      <c r="D11" s="6">
        <v>1.7440815072654901E-2</v>
      </c>
      <c r="E11" t="s">
        <v>131</v>
      </c>
    </row>
    <row r="12" spans="1:6" x14ac:dyDescent="0.25">
      <c r="A12">
        <v>9</v>
      </c>
      <c r="B12" t="s">
        <v>69</v>
      </c>
      <c r="C12">
        <v>3</v>
      </c>
      <c r="D12" s="6">
        <v>1.7440815072654901E-2</v>
      </c>
      <c r="E12" t="s">
        <v>128</v>
      </c>
    </row>
    <row r="13" spans="1:6" x14ac:dyDescent="0.25">
      <c r="A13">
        <v>10</v>
      </c>
      <c r="B13" t="s">
        <v>71</v>
      </c>
      <c r="C13">
        <v>7</v>
      </c>
      <c r="D13" s="6">
        <v>1.7440815072654901E-2</v>
      </c>
      <c r="E13" t="s">
        <v>137</v>
      </c>
    </row>
    <row r="14" spans="1:6" x14ac:dyDescent="0.25">
      <c r="A14">
        <v>11</v>
      </c>
      <c r="B14" t="s">
        <v>66</v>
      </c>
      <c r="C14">
        <v>3</v>
      </c>
      <c r="D14" s="6">
        <v>1.7440815072654901E-2</v>
      </c>
      <c r="E14" t="s">
        <v>128</v>
      </c>
    </row>
    <row r="15" spans="1:6" x14ac:dyDescent="0.25">
      <c r="A15">
        <v>12</v>
      </c>
      <c r="B15" t="s">
        <v>70</v>
      </c>
      <c r="C15">
        <v>7</v>
      </c>
      <c r="D15" s="6">
        <v>1.7440815072654901E-2</v>
      </c>
      <c r="E15" t="s">
        <v>137</v>
      </c>
    </row>
    <row r="16" spans="1:6" x14ac:dyDescent="0.25">
      <c r="A16">
        <v>13</v>
      </c>
      <c r="B16" t="s">
        <v>61</v>
      </c>
      <c r="C16">
        <v>7</v>
      </c>
      <c r="D16" s="6">
        <v>1.7440815072654901E-2</v>
      </c>
      <c r="E16" t="s">
        <v>137</v>
      </c>
    </row>
    <row r="17" spans="1:5" x14ac:dyDescent="0.25">
      <c r="A17">
        <v>14</v>
      </c>
      <c r="B17" t="s">
        <v>72</v>
      </c>
      <c r="C17">
        <v>3</v>
      </c>
      <c r="D17" s="6">
        <v>1.7440815072654901E-2</v>
      </c>
      <c r="E17" t="s">
        <v>134</v>
      </c>
    </row>
    <row r="18" spans="1:5" x14ac:dyDescent="0.25">
      <c r="A18">
        <v>15</v>
      </c>
      <c r="B18" t="s">
        <v>58</v>
      </c>
      <c r="C18">
        <v>3</v>
      </c>
      <c r="D18" s="6">
        <v>1.7440815072654901E-2</v>
      </c>
      <c r="E18" t="s">
        <v>134</v>
      </c>
    </row>
    <row r="19" spans="1:5" x14ac:dyDescent="0.25">
      <c r="A19">
        <v>16</v>
      </c>
      <c r="B19" t="s">
        <v>56</v>
      </c>
      <c r="C19">
        <v>4</v>
      </c>
      <c r="D19" s="6">
        <v>1.7440815072654901E-2</v>
      </c>
      <c r="E19" t="s">
        <v>132</v>
      </c>
    </row>
    <row r="20" spans="1:5" x14ac:dyDescent="0.25">
      <c r="A20">
        <v>17</v>
      </c>
      <c r="B20" t="s">
        <v>57</v>
      </c>
      <c r="C20">
        <v>45</v>
      </c>
      <c r="D20" s="6">
        <v>1.7440815072654901E-2</v>
      </c>
      <c r="E20" t="s">
        <v>133</v>
      </c>
    </row>
    <row r="21" spans="1:5" x14ac:dyDescent="0.25">
      <c r="A21">
        <v>18</v>
      </c>
      <c r="B21" s="9" t="s">
        <v>16</v>
      </c>
      <c r="C21" s="9">
        <v>32</v>
      </c>
      <c r="D21" s="11">
        <v>1.7440815072654901E-2</v>
      </c>
      <c r="E21" t="s">
        <v>126</v>
      </c>
    </row>
    <row r="22" spans="1:5" x14ac:dyDescent="0.25">
      <c r="A22">
        <v>19</v>
      </c>
      <c r="B22" t="s">
        <v>52</v>
      </c>
      <c r="C22">
        <v>3</v>
      </c>
      <c r="D22" s="6">
        <v>1.7440815072654901E-2</v>
      </c>
      <c r="E22" t="s">
        <v>128</v>
      </c>
    </row>
    <row r="23" spans="1:5" x14ac:dyDescent="0.25">
      <c r="A23">
        <v>20</v>
      </c>
      <c r="B23" t="s">
        <v>68</v>
      </c>
      <c r="C23">
        <v>4</v>
      </c>
      <c r="D23" s="6">
        <v>1.7440815072654901E-2</v>
      </c>
      <c r="E23" t="s">
        <v>143</v>
      </c>
    </row>
    <row r="24" spans="1:5" x14ac:dyDescent="0.25">
      <c r="A24">
        <v>21</v>
      </c>
      <c r="B24" t="s">
        <v>65</v>
      </c>
      <c r="C24">
        <v>3</v>
      </c>
      <c r="D24" s="6">
        <v>1.7440815072654901E-2</v>
      </c>
      <c r="E24" t="s">
        <v>128</v>
      </c>
    </row>
    <row r="25" spans="1:5" x14ac:dyDescent="0.25">
      <c r="A25" s="9">
        <v>22</v>
      </c>
      <c r="B25" t="s">
        <v>67</v>
      </c>
      <c r="C25">
        <v>9</v>
      </c>
      <c r="D25" s="6">
        <v>1.7440815072654901E-2</v>
      </c>
      <c r="E25" t="s">
        <v>142</v>
      </c>
    </row>
    <row r="26" spans="1:5" x14ac:dyDescent="0.25">
      <c r="A26" s="9">
        <v>23</v>
      </c>
      <c r="B26" t="s">
        <v>54</v>
      </c>
      <c r="C26">
        <v>7</v>
      </c>
      <c r="D26" s="6">
        <v>1.7440815072654901E-2</v>
      </c>
      <c r="E26" t="s">
        <v>129</v>
      </c>
    </row>
    <row r="27" spans="1:5" x14ac:dyDescent="0.25">
      <c r="A27" s="9">
        <v>24</v>
      </c>
      <c r="B27" t="s">
        <v>8</v>
      </c>
      <c r="C27">
        <v>31</v>
      </c>
      <c r="D27" s="6">
        <v>1.7440815072654901E-2</v>
      </c>
      <c r="E27" t="s">
        <v>136</v>
      </c>
    </row>
    <row r="28" spans="1:5" x14ac:dyDescent="0.25">
      <c r="A28" s="4">
        <v>25</v>
      </c>
      <c r="B28" s="4" t="s">
        <v>50</v>
      </c>
      <c r="C28" s="4">
        <v>33</v>
      </c>
      <c r="D28" s="7">
        <v>1.7440815072654901E-2</v>
      </c>
      <c r="E28" t="s">
        <v>125</v>
      </c>
    </row>
    <row r="29" spans="1:5" x14ac:dyDescent="0.25">
      <c r="A29" s="4">
        <v>26</v>
      </c>
      <c r="B29" s="4" t="s">
        <v>60</v>
      </c>
      <c r="C29" s="4">
        <v>33</v>
      </c>
      <c r="D29" s="7">
        <v>1.7440815072654901E-2</v>
      </c>
      <c r="E29" t="s">
        <v>125</v>
      </c>
    </row>
    <row r="30" spans="1:5" x14ac:dyDescent="0.25">
      <c r="A30" s="4">
        <v>27</v>
      </c>
      <c r="B30" s="4" t="s">
        <v>17</v>
      </c>
      <c r="C30" s="4">
        <v>32</v>
      </c>
      <c r="D30" s="7">
        <v>1.7440815072654901E-2</v>
      </c>
      <c r="E30" t="s">
        <v>126</v>
      </c>
    </row>
    <row r="31" spans="1:5" x14ac:dyDescent="0.25">
      <c r="A31" s="4">
        <v>28</v>
      </c>
      <c r="B31" s="4" t="s">
        <v>12</v>
      </c>
      <c r="C31" s="4">
        <v>31</v>
      </c>
      <c r="D31" s="7">
        <v>1.7440815072654901E-2</v>
      </c>
      <c r="E31" t="s">
        <v>144</v>
      </c>
    </row>
    <row r="32" spans="1:5" x14ac:dyDescent="0.25">
      <c r="A32" s="4">
        <v>29</v>
      </c>
      <c r="B32" s="4" t="s">
        <v>2</v>
      </c>
      <c r="C32" s="4">
        <v>33</v>
      </c>
      <c r="D32" s="7">
        <v>1.7440815072654901E-2</v>
      </c>
      <c r="E32" t="s">
        <v>130</v>
      </c>
    </row>
    <row r="33" spans="1:5" x14ac:dyDescent="0.25">
      <c r="A33" s="4">
        <v>30</v>
      </c>
      <c r="B33" s="4" t="s">
        <v>4</v>
      </c>
      <c r="C33" s="4">
        <v>30</v>
      </c>
      <c r="D33" s="7">
        <v>1.7440815072654901E-2</v>
      </c>
      <c r="E33" t="s">
        <v>141</v>
      </c>
    </row>
    <row r="35" spans="1:5" x14ac:dyDescent="0.25">
      <c r="A35" s="4" t="s">
        <v>170</v>
      </c>
      <c r="B35">
        <f>SUM(C4:C33)</f>
        <v>491</v>
      </c>
    </row>
    <row r="37" spans="1:5" x14ac:dyDescent="0.25">
      <c r="A37" s="4" t="s">
        <v>171</v>
      </c>
      <c r="B37">
        <f>(SUM(C28:C33)/B35)</f>
        <v>0.3910386965376782</v>
      </c>
      <c r="C37">
        <f>SUM(C28:C33)</f>
        <v>192</v>
      </c>
    </row>
  </sheetData>
  <sortState xmlns:xlrd2="http://schemas.microsoft.com/office/spreadsheetml/2017/richdata2" ref="B28:F33">
    <sortCondition ref="B28:B33"/>
  </sortState>
  <mergeCells count="3">
    <mergeCell ref="A1:E1"/>
    <mergeCell ref="A2:E2"/>
    <mergeCell ref="E3: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S6a. TC_BP_enrich_upregarab</vt:lpstr>
      <vt:lpstr>Table S6b. TR_BP_upregarab</vt:lpstr>
      <vt:lpstr>6c. TC_BP_enrich_downreg_arab</vt:lpstr>
      <vt:lpstr>6d. TR_BP_enrich_downreg_arab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Fennell, Anne</dc:creator>
  <cp:lastModifiedBy>Fennell, Anne</cp:lastModifiedBy>
  <dcterms:created xsi:type="dcterms:W3CDTF">2018-12-21T22:02:39Z</dcterms:created>
  <dcterms:modified xsi:type="dcterms:W3CDTF">2019-10-29T16:57:03Z</dcterms:modified>
</cp:coreProperties>
</file>