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2" r:id="rId1"/>
  </sheets>
  <calcPr calcId="162913"/>
</workbook>
</file>

<file path=xl/calcChain.xml><?xml version="1.0" encoding="utf-8"?>
<calcChain xmlns="http://schemas.openxmlformats.org/spreadsheetml/2006/main">
  <c r="F25" i="2" l="1"/>
  <c r="E25" i="2"/>
  <c r="F3" i="2" l="1"/>
  <c r="E10" i="2"/>
  <c r="F39" i="2" l="1"/>
  <c r="E39" i="2"/>
  <c r="F38" i="2"/>
  <c r="E38" i="2"/>
  <c r="F37" i="2"/>
  <c r="E37" i="2"/>
  <c r="F36" i="2"/>
  <c r="E36" i="2"/>
  <c r="F35" i="2"/>
  <c r="E35" i="2"/>
  <c r="F34" i="2"/>
  <c r="E34" i="2"/>
  <c r="F33" i="2"/>
  <c r="E33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4" i="2"/>
  <c r="E24" i="2"/>
  <c r="F23" i="2"/>
  <c r="E23" i="2"/>
  <c r="F22" i="2"/>
  <c r="E2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F9" i="2"/>
  <c r="E9" i="2"/>
  <c r="F8" i="2"/>
  <c r="E8" i="2"/>
  <c r="F7" i="2"/>
  <c r="E7" i="2"/>
  <c r="F6" i="2"/>
  <c r="E6" i="2"/>
  <c r="F5" i="2"/>
  <c r="E5" i="2"/>
  <c r="F4" i="2"/>
  <c r="E4" i="2"/>
  <c r="E3" i="2"/>
</calcChain>
</file>

<file path=xl/sharedStrings.xml><?xml version="1.0" encoding="utf-8"?>
<sst xmlns="http://schemas.openxmlformats.org/spreadsheetml/2006/main" count="44" uniqueCount="44">
  <si>
    <t xml:space="preserve">Gene </t>
    <phoneticPr fontId="1" type="noConversion"/>
  </si>
  <si>
    <t>Length</t>
    <phoneticPr fontId="1" type="noConversion"/>
  </si>
  <si>
    <t>Editing per gene C content (%)</t>
    <phoneticPr fontId="1" type="noConversion"/>
  </si>
  <si>
    <t>atp1</t>
  </si>
  <si>
    <t>atp6</t>
  </si>
  <si>
    <t>atp9</t>
  </si>
  <si>
    <t>cox1</t>
  </si>
  <si>
    <t>cox2</t>
  </si>
  <si>
    <t>cox3</t>
  </si>
  <si>
    <t>matR</t>
    <phoneticPr fontId="1" type="noConversion"/>
  </si>
  <si>
    <t>nad1</t>
  </si>
  <si>
    <t>nad2</t>
  </si>
  <si>
    <t>nad3</t>
  </si>
  <si>
    <t>nad4</t>
  </si>
  <si>
    <t>nad4L</t>
  </si>
  <si>
    <t>nad5</t>
  </si>
  <si>
    <t>nad6</t>
  </si>
  <si>
    <t>nad7</t>
  </si>
  <si>
    <t>nad9</t>
  </si>
  <si>
    <t>rpl2</t>
  </si>
  <si>
    <t>rpl5</t>
  </si>
  <si>
    <t>rps1</t>
  </si>
  <si>
    <t>rps2</t>
  </si>
  <si>
    <t>rps3</t>
  </si>
  <si>
    <t>rps4</t>
  </si>
  <si>
    <t>rps7</t>
  </si>
  <si>
    <t>rps12</t>
    <phoneticPr fontId="1" type="noConversion"/>
  </si>
  <si>
    <t>rps13</t>
  </si>
  <si>
    <t>rps19</t>
  </si>
  <si>
    <t>orf288</t>
    <phoneticPr fontId="1" type="noConversion"/>
  </si>
  <si>
    <r>
      <t>ccmB</t>
    </r>
    <r>
      <rPr>
        <sz val="10.5"/>
        <color theme="1"/>
        <rFont val="Times New Roman"/>
        <family val="1"/>
      </rPr>
      <t xml:space="preserve"> (</t>
    </r>
    <r>
      <rPr>
        <i/>
        <sz val="10.5"/>
        <color theme="1"/>
        <rFont val="Times New Roman"/>
        <family val="1"/>
      </rPr>
      <t>ccb2</t>
    </r>
    <r>
      <rPr>
        <sz val="10.5"/>
        <color theme="1"/>
        <rFont val="Times New Roman"/>
        <family val="1"/>
      </rPr>
      <t>)</t>
    </r>
  </si>
  <si>
    <r>
      <t>ccmC</t>
    </r>
    <r>
      <rPr>
        <sz val="10.5"/>
        <color theme="1"/>
        <rFont val="Times New Roman"/>
        <family val="1"/>
      </rPr>
      <t xml:space="preserve"> (</t>
    </r>
    <r>
      <rPr>
        <i/>
        <sz val="10.5"/>
        <color theme="1"/>
        <rFont val="Times New Roman"/>
        <family val="1"/>
      </rPr>
      <t>ccb3</t>
    </r>
    <r>
      <rPr>
        <sz val="10.5"/>
        <color theme="1"/>
        <rFont val="Times New Roman"/>
        <family val="1"/>
      </rPr>
      <t>)</t>
    </r>
  </si>
  <si>
    <r>
      <t>ccmFC</t>
    </r>
    <r>
      <rPr>
        <sz val="10.5"/>
        <color theme="1"/>
        <rFont val="Times New Roman"/>
        <family val="1"/>
      </rPr>
      <t xml:space="preserve"> (</t>
    </r>
    <r>
      <rPr>
        <i/>
        <sz val="10.5"/>
        <color theme="1"/>
        <rFont val="Times New Roman"/>
        <family val="1"/>
      </rPr>
      <t>ccb6c</t>
    </r>
    <r>
      <rPr>
        <sz val="10.5"/>
        <color theme="1"/>
        <rFont val="Times New Roman"/>
        <family val="1"/>
      </rPr>
      <t>)</t>
    </r>
  </si>
  <si>
    <r>
      <t>ccmFN</t>
    </r>
    <r>
      <rPr>
        <vertAlign val="subscript"/>
        <sz val="10.5"/>
        <color theme="1"/>
        <rFont val="Times New Roman"/>
        <family val="1"/>
      </rPr>
      <t xml:space="preserve"> </t>
    </r>
    <r>
      <rPr>
        <sz val="10.5"/>
        <color theme="1"/>
        <rFont val="Times New Roman"/>
        <family val="1"/>
      </rPr>
      <t>(</t>
    </r>
    <r>
      <rPr>
        <i/>
        <sz val="10.5"/>
        <color theme="1"/>
        <rFont val="Times New Roman"/>
        <family val="1"/>
      </rPr>
      <t>ccb6n</t>
    </r>
    <r>
      <rPr>
        <sz val="10.5"/>
        <color theme="1"/>
        <rFont val="Times New Roman"/>
        <family val="1"/>
      </rPr>
      <t>)</t>
    </r>
  </si>
  <si>
    <r>
      <t>cob</t>
    </r>
    <r>
      <rPr>
        <sz val="10.5"/>
        <color theme="1"/>
        <rFont val="Times New Roman"/>
        <family val="1"/>
      </rPr>
      <t xml:space="preserve"> (</t>
    </r>
    <r>
      <rPr>
        <i/>
        <sz val="10.5"/>
        <color theme="1"/>
        <rFont val="Times New Roman"/>
        <family val="1"/>
      </rPr>
      <t>cytb</t>
    </r>
    <r>
      <rPr>
        <sz val="10.5"/>
        <color theme="1"/>
        <rFont val="Times New Roman"/>
        <family val="1"/>
      </rPr>
      <t>)</t>
    </r>
  </si>
  <si>
    <r>
      <t>orf25</t>
    </r>
    <r>
      <rPr>
        <sz val="10.5"/>
        <color theme="1"/>
        <rFont val="Times New Roman"/>
        <family val="1"/>
      </rPr>
      <t xml:space="preserve"> (</t>
    </r>
    <r>
      <rPr>
        <i/>
        <sz val="10.5"/>
        <color theme="1"/>
        <rFont val="Times New Roman"/>
        <family val="1"/>
      </rPr>
      <t>atp4</t>
    </r>
    <r>
      <rPr>
        <sz val="10.5"/>
        <color theme="1"/>
        <rFont val="Times New Roman"/>
        <family val="1"/>
      </rPr>
      <t>)</t>
    </r>
  </si>
  <si>
    <r>
      <t>orfB</t>
    </r>
    <r>
      <rPr>
        <sz val="10.5"/>
        <color theme="1"/>
        <rFont val="Times New Roman"/>
        <family val="1"/>
      </rPr>
      <t xml:space="preserve"> (</t>
    </r>
    <r>
      <rPr>
        <i/>
        <sz val="10.5"/>
        <color theme="1"/>
        <rFont val="Times New Roman"/>
        <family val="1"/>
      </rPr>
      <t>atp8</t>
    </r>
    <r>
      <rPr>
        <sz val="10.5"/>
        <color theme="1"/>
        <rFont val="Times New Roman"/>
        <family val="1"/>
      </rPr>
      <t>)</t>
    </r>
  </si>
  <si>
    <r>
      <t xml:space="preserve">orfX </t>
    </r>
    <r>
      <rPr>
        <sz val="10.5"/>
        <color theme="1"/>
        <rFont val="Times New Roman"/>
        <family val="1"/>
      </rPr>
      <t>(</t>
    </r>
    <r>
      <rPr>
        <i/>
        <sz val="10.5"/>
        <color theme="1"/>
        <rFont val="Times New Roman"/>
        <family val="1"/>
      </rPr>
      <t>mttb</t>
    </r>
    <r>
      <rPr>
        <sz val="10.5"/>
        <color theme="1"/>
        <rFont val="Times New Roman"/>
        <family val="1"/>
      </rPr>
      <t>)</t>
    </r>
    <phoneticPr fontId="1" type="noConversion"/>
  </si>
  <si>
    <r>
      <t>rpl16</t>
    </r>
    <r>
      <rPr>
        <sz val="10.5"/>
        <color theme="1"/>
        <rFont val="Times New Roman"/>
        <family val="1"/>
      </rPr>
      <t xml:space="preserve"> </t>
    </r>
    <phoneticPr fontId="1" type="noConversion"/>
  </si>
  <si>
    <r>
      <t>pseudo-</t>
    </r>
    <r>
      <rPr>
        <i/>
        <sz val="10.5"/>
        <color theme="1"/>
        <rFont val="Times New Roman"/>
        <family val="1"/>
      </rPr>
      <t>rps11</t>
    </r>
    <phoneticPr fontId="1" type="noConversion"/>
  </si>
  <si>
    <t>Editing per gene (%)</t>
    <phoneticPr fontId="1" type="noConversion"/>
  </si>
  <si>
    <t>Num of Cs</t>
    <phoneticPr fontId="1" type="noConversion"/>
  </si>
  <si>
    <t>Num of editing sites</t>
    <phoneticPr fontId="1" type="noConversion"/>
  </si>
  <si>
    <r>
      <t xml:space="preserve">Table S3. Extent of RNA editing in rice mitochondria-encoded ORFs. The percentage of editing events per gene and the percentage of editing per gene C content are reported. The ORFs without any editing site are not included here. They are </t>
    </r>
    <r>
      <rPr>
        <i/>
        <sz val="11"/>
        <color theme="1"/>
        <rFont val="Times New Roman"/>
        <family val="1"/>
      </rPr>
      <t>orf152a, orf152b, orf161, orf153, orf162, orf165, orf176, orf187, orf224,</t>
    </r>
    <r>
      <rPr>
        <sz val="11"/>
        <color theme="1"/>
        <rFont val="Times New Roman"/>
        <family val="1"/>
      </rPr>
      <t xml:space="preserve"> and</t>
    </r>
    <r>
      <rPr>
        <i/>
        <sz val="11"/>
        <color theme="1"/>
        <rFont val="Times New Roman"/>
        <family val="1"/>
      </rPr>
      <t xml:space="preserve"> pseudo-rps14.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</si>
</sst>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i/>
      <sz val="10.5"/>
      <color theme="1"/>
      <name val="Times New Roman"/>
      <family val="1"/>
    </font>
    <font>
      <sz val="10.5"/>
      <color theme="1"/>
      <name val="Times New Roman"/>
      <family val="1"/>
    </font>
    <font>
      <vertAlign val="subscript"/>
      <sz val="10.5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workbookViewId="0">
      <selection activeCell="F42" sqref="F42"/>
    </sheetView>
  </sheetViews>
  <sheetFormatPr defaultRowHeight="15" x14ac:dyDescent="0.25"/>
  <cols>
    <col min="1" max="1" width="19.25" style="8" customWidth="1"/>
    <col min="2" max="2" width="9" style="8"/>
    <col min="3" max="3" width="9.75" style="8" customWidth="1"/>
    <col min="4" max="4" width="16.5" style="8" customWidth="1"/>
    <col min="5" max="5" width="19.625" style="7" customWidth="1"/>
    <col min="6" max="6" width="24.25" style="7" customWidth="1"/>
    <col min="7" max="7" width="14.75" style="8" customWidth="1"/>
    <col min="8" max="8" width="16.5" style="8" customWidth="1"/>
    <col min="9" max="16384" width="9" style="8"/>
  </cols>
  <sheetData>
    <row r="1" spans="1:9" ht="46.5" customHeight="1" x14ac:dyDescent="0.25">
      <c r="A1" s="15" t="s">
        <v>43</v>
      </c>
      <c r="B1" s="15"/>
      <c r="C1" s="15"/>
      <c r="D1" s="15"/>
      <c r="E1" s="15"/>
      <c r="F1" s="15"/>
    </row>
    <row r="2" spans="1:9" s="3" customFormat="1" ht="18" customHeight="1" x14ac:dyDescent="0.15">
      <c r="A2" s="2" t="s">
        <v>0</v>
      </c>
      <c r="B2" s="1" t="s">
        <v>1</v>
      </c>
      <c r="C2" s="1" t="s">
        <v>41</v>
      </c>
      <c r="D2" s="3" t="s">
        <v>42</v>
      </c>
      <c r="E2" s="4" t="s">
        <v>40</v>
      </c>
      <c r="F2" s="5" t="s">
        <v>2</v>
      </c>
      <c r="G2" s="1"/>
      <c r="I2" s="1"/>
    </row>
    <row r="3" spans="1:9" x14ac:dyDescent="0.25">
      <c r="A3" s="6" t="s">
        <v>3</v>
      </c>
      <c r="B3" s="3">
        <v>1530</v>
      </c>
      <c r="C3" s="3">
        <v>308</v>
      </c>
      <c r="D3" s="2">
        <v>5</v>
      </c>
      <c r="E3" s="7">
        <f>D3/B3*100</f>
        <v>0.32679738562091504</v>
      </c>
      <c r="F3" s="7">
        <f>D3/C3*100</f>
        <v>1.6233766233766231</v>
      </c>
      <c r="G3" s="3"/>
      <c r="I3" s="3"/>
    </row>
    <row r="4" spans="1:9" x14ac:dyDescent="0.25">
      <c r="A4" s="6" t="s">
        <v>4</v>
      </c>
      <c r="B4" s="3">
        <v>1005</v>
      </c>
      <c r="C4" s="3">
        <v>180</v>
      </c>
      <c r="D4" s="1">
        <v>18</v>
      </c>
      <c r="E4" s="7">
        <f t="shared" ref="E4:E39" si="0">D4/B4*100</f>
        <v>1.791044776119403</v>
      </c>
      <c r="F4" s="7">
        <f t="shared" ref="F4:F39" si="1">D4/C4*100</f>
        <v>10</v>
      </c>
      <c r="G4" s="3"/>
      <c r="I4" s="3"/>
    </row>
    <row r="5" spans="1:9" x14ac:dyDescent="0.25">
      <c r="A5" s="6" t="s">
        <v>5</v>
      </c>
      <c r="B5" s="1">
        <v>225</v>
      </c>
      <c r="C5" s="3">
        <v>49</v>
      </c>
      <c r="D5" s="1">
        <v>8</v>
      </c>
      <c r="E5" s="7">
        <f t="shared" si="0"/>
        <v>3.5555555555555554</v>
      </c>
      <c r="F5" s="7">
        <f t="shared" si="1"/>
        <v>16.326530612244898</v>
      </c>
      <c r="G5" s="3"/>
      <c r="I5" s="3"/>
    </row>
    <row r="6" spans="1:9" x14ac:dyDescent="0.25">
      <c r="A6" s="6" t="s">
        <v>30</v>
      </c>
      <c r="B6" s="3">
        <v>621</v>
      </c>
      <c r="C6" s="3">
        <v>151</v>
      </c>
      <c r="D6" s="1">
        <v>35</v>
      </c>
      <c r="E6" s="7">
        <f t="shared" si="0"/>
        <v>5.636070853462158</v>
      </c>
      <c r="F6" s="7">
        <f t="shared" si="1"/>
        <v>23.178807947019866</v>
      </c>
      <c r="G6" s="3"/>
      <c r="I6" s="3"/>
    </row>
    <row r="7" spans="1:9" x14ac:dyDescent="0.25">
      <c r="A7" s="6" t="s">
        <v>31</v>
      </c>
      <c r="B7" s="3">
        <v>723</v>
      </c>
      <c r="C7" s="3">
        <v>170</v>
      </c>
      <c r="D7" s="1">
        <v>35</v>
      </c>
      <c r="E7" s="7">
        <f t="shared" si="0"/>
        <v>4.8409405255878291</v>
      </c>
      <c r="F7" s="7">
        <f t="shared" si="1"/>
        <v>20.588235294117645</v>
      </c>
      <c r="G7" s="3"/>
      <c r="I7" s="3"/>
    </row>
    <row r="8" spans="1:9" x14ac:dyDescent="0.25">
      <c r="A8" s="6" t="s">
        <v>32</v>
      </c>
      <c r="B8" s="3">
        <v>1308</v>
      </c>
      <c r="C8" s="3">
        <v>295</v>
      </c>
      <c r="D8" s="1">
        <v>27</v>
      </c>
      <c r="E8" s="7">
        <f t="shared" si="0"/>
        <v>2.0642201834862388</v>
      </c>
      <c r="F8" s="7">
        <f t="shared" si="1"/>
        <v>9.1525423728813564</v>
      </c>
      <c r="G8" s="3"/>
      <c r="I8" s="3"/>
    </row>
    <row r="9" spans="1:9" x14ac:dyDescent="0.25">
      <c r="A9" s="6" t="s">
        <v>33</v>
      </c>
      <c r="B9" s="3">
        <v>1785</v>
      </c>
      <c r="C9" s="3">
        <v>430</v>
      </c>
      <c r="D9" s="1">
        <v>38</v>
      </c>
      <c r="E9" s="7">
        <f t="shared" si="0"/>
        <v>2.1288515406162465</v>
      </c>
      <c r="F9" s="7">
        <f t="shared" si="1"/>
        <v>8.8372093023255811</v>
      </c>
      <c r="G9" s="3"/>
      <c r="I9" s="3"/>
    </row>
    <row r="10" spans="1:9" x14ac:dyDescent="0.25">
      <c r="A10" s="6" t="s">
        <v>34</v>
      </c>
      <c r="B10" s="3">
        <v>1194</v>
      </c>
      <c r="C10" s="3">
        <v>247</v>
      </c>
      <c r="D10" s="1">
        <v>19</v>
      </c>
      <c r="E10" s="7">
        <f>D10/B10*100</f>
        <v>1.5912897822445562</v>
      </c>
      <c r="F10" s="7">
        <f t="shared" si="1"/>
        <v>7.6923076923076925</v>
      </c>
      <c r="G10" s="3"/>
      <c r="I10" s="3"/>
    </row>
    <row r="11" spans="1:9" x14ac:dyDescent="0.25">
      <c r="A11" s="6" t="s">
        <v>6</v>
      </c>
      <c r="B11" s="3">
        <v>1575</v>
      </c>
      <c r="C11" s="3">
        <v>325</v>
      </c>
      <c r="D11" s="1">
        <v>5</v>
      </c>
      <c r="E11" s="7">
        <f t="shared" si="0"/>
        <v>0.31746031746031744</v>
      </c>
      <c r="F11" s="7">
        <f t="shared" si="1"/>
        <v>1.5384615384615385</v>
      </c>
      <c r="G11" s="3"/>
      <c r="I11" s="3"/>
    </row>
    <row r="12" spans="1:9" x14ac:dyDescent="0.25">
      <c r="A12" s="6" t="s">
        <v>7</v>
      </c>
      <c r="B12" s="3">
        <v>783</v>
      </c>
      <c r="C12" s="3">
        <v>167</v>
      </c>
      <c r="D12" s="1">
        <v>21</v>
      </c>
      <c r="E12" s="7">
        <f t="shared" si="0"/>
        <v>2.6819923371647509</v>
      </c>
      <c r="F12" s="7">
        <f t="shared" si="1"/>
        <v>12.574850299401197</v>
      </c>
      <c r="G12" s="3"/>
      <c r="I12" s="3"/>
    </row>
    <row r="13" spans="1:9" x14ac:dyDescent="0.25">
      <c r="A13" s="6" t="s">
        <v>8</v>
      </c>
      <c r="B13" s="3">
        <v>843</v>
      </c>
      <c r="C13" s="3">
        <v>177</v>
      </c>
      <c r="D13" s="1">
        <v>13</v>
      </c>
      <c r="E13" s="7">
        <f t="shared" si="0"/>
        <v>1.5421115065243181</v>
      </c>
      <c r="F13" s="7">
        <f t="shared" si="1"/>
        <v>7.3446327683615822</v>
      </c>
      <c r="G13" s="3"/>
      <c r="I13" s="3"/>
    </row>
    <row r="14" spans="1:9" x14ac:dyDescent="0.25">
      <c r="A14" s="6" t="s">
        <v>9</v>
      </c>
      <c r="B14" s="3">
        <v>2037</v>
      </c>
      <c r="C14" s="3">
        <v>534</v>
      </c>
      <c r="D14" s="1">
        <v>16</v>
      </c>
      <c r="E14" s="7">
        <f t="shared" si="0"/>
        <v>0.78546882670594009</v>
      </c>
      <c r="F14" s="7">
        <f t="shared" si="1"/>
        <v>2.9962546816479403</v>
      </c>
      <c r="G14" s="3"/>
      <c r="I14" s="3"/>
    </row>
    <row r="15" spans="1:9" x14ac:dyDescent="0.25">
      <c r="A15" s="6" t="s">
        <v>10</v>
      </c>
      <c r="B15" s="3">
        <v>978</v>
      </c>
      <c r="C15" s="3">
        <v>195</v>
      </c>
      <c r="D15" s="1">
        <v>26</v>
      </c>
      <c r="E15" s="7">
        <f t="shared" si="0"/>
        <v>2.6584867075664622</v>
      </c>
      <c r="F15" s="7">
        <f t="shared" si="1"/>
        <v>13.333333333333334</v>
      </c>
      <c r="G15" s="3"/>
      <c r="I15" s="3"/>
    </row>
    <row r="16" spans="1:9" x14ac:dyDescent="0.25">
      <c r="A16" s="6" t="s">
        <v>11</v>
      </c>
      <c r="B16" s="3">
        <v>1467</v>
      </c>
      <c r="C16" s="3">
        <v>311</v>
      </c>
      <c r="D16" s="1">
        <v>32</v>
      </c>
      <c r="E16" s="7">
        <f t="shared" si="0"/>
        <v>2.1813224267211999</v>
      </c>
      <c r="F16" s="7">
        <f t="shared" si="1"/>
        <v>10.289389067524116</v>
      </c>
      <c r="G16" s="3"/>
      <c r="I16" s="3"/>
    </row>
    <row r="17" spans="1:9" x14ac:dyDescent="0.25">
      <c r="A17" s="6" t="s">
        <v>12</v>
      </c>
      <c r="B17" s="3">
        <v>468</v>
      </c>
      <c r="C17" s="3">
        <v>90</v>
      </c>
      <c r="D17" s="1">
        <v>19</v>
      </c>
      <c r="E17" s="7">
        <f t="shared" si="0"/>
        <v>4.0598290598290596</v>
      </c>
      <c r="F17" s="7">
        <f t="shared" si="1"/>
        <v>21.111111111111111</v>
      </c>
      <c r="G17" s="3"/>
      <c r="I17" s="3"/>
    </row>
    <row r="18" spans="1:9" x14ac:dyDescent="0.25">
      <c r="A18" s="6" t="s">
        <v>13</v>
      </c>
      <c r="B18" s="3">
        <v>1488</v>
      </c>
      <c r="C18" s="3">
        <v>306</v>
      </c>
      <c r="D18" s="1">
        <v>21</v>
      </c>
      <c r="E18" s="7">
        <f t="shared" si="0"/>
        <v>1.411290322580645</v>
      </c>
      <c r="F18" s="7">
        <f t="shared" si="1"/>
        <v>6.8627450980392162</v>
      </c>
      <c r="G18" s="3"/>
      <c r="I18" s="3"/>
    </row>
    <row r="19" spans="1:9" x14ac:dyDescent="0.25">
      <c r="A19" s="6" t="s">
        <v>14</v>
      </c>
      <c r="B19" s="3">
        <v>303</v>
      </c>
      <c r="C19" s="3">
        <v>50</v>
      </c>
      <c r="D19" s="1">
        <v>11</v>
      </c>
      <c r="E19" s="7">
        <f t="shared" si="0"/>
        <v>3.6303630363036308</v>
      </c>
      <c r="F19" s="7">
        <f t="shared" si="1"/>
        <v>22</v>
      </c>
      <c r="G19" s="3"/>
      <c r="I19" s="3"/>
    </row>
    <row r="20" spans="1:9" x14ac:dyDescent="0.25">
      <c r="A20" s="6" t="s">
        <v>15</v>
      </c>
      <c r="B20" s="3">
        <v>2013</v>
      </c>
      <c r="C20" s="3">
        <v>408</v>
      </c>
      <c r="D20" s="1">
        <v>13</v>
      </c>
      <c r="E20" s="7">
        <f t="shared" si="0"/>
        <v>0.64580228514654747</v>
      </c>
      <c r="F20" s="7">
        <f t="shared" si="1"/>
        <v>3.1862745098039214</v>
      </c>
      <c r="G20" s="3"/>
      <c r="I20" s="3"/>
    </row>
    <row r="21" spans="1:9" x14ac:dyDescent="0.25">
      <c r="A21" s="6" t="s">
        <v>16</v>
      </c>
      <c r="B21" s="3">
        <v>618</v>
      </c>
      <c r="C21" s="3">
        <v>122</v>
      </c>
      <c r="D21" s="1">
        <v>18</v>
      </c>
      <c r="E21" s="7">
        <f t="shared" si="0"/>
        <v>2.912621359223301</v>
      </c>
      <c r="F21" s="7">
        <f t="shared" si="1"/>
        <v>14.754098360655737</v>
      </c>
      <c r="G21" s="3"/>
      <c r="I21" s="3"/>
    </row>
    <row r="22" spans="1:9" x14ac:dyDescent="0.25">
      <c r="A22" s="6" t="s">
        <v>17</v>
      </c>
      <c r="B22" s="3">
        <v>1185</v>
      </c>
      <c r="C22" s="3">
        <v>250</v>
      </c>
      <c r="D22" s="1">
        <v>34</v>
      </c>
      <c r="E22" s="7">
        <f t="shared" si="0"/>
        <v>2.869198312236287</v>
      </c>
      <c r="F22" s="7">
        <f t="shared" si="1"/>
        <v>13.600000000000001</v>
      </c>
      <c r="G22" s="3"/>
      <c r="I22" s="3"/>
    </row>
    <row r="23" spans="1:9" x14ac:dyDescent="0.25">
      <c r="A23" s="6" t="s">
        <v>18</v>
      </c>
      <c r="B23" s="3">
        <v>573</v>
      </c>
      <c r="C23" s="3">
        <v>113</v>
      </c>
      <c r="D23" s="1">
        <v>13</v>
      </c>
      <c r="E23" s="7">
        <f t="shared" si="0"/>
        <v>2.2687609075043627</v>
      </c>
      <c r="F23" s="7">
        <f t="shared" si="1"/>
        <v>11.504424778761061</v>
      </c>
      <c r="G23" s="3"/>
      <c r="I23" s="3"/>
    </row>
    <row r="24" spans="1:9" x14ac:dyDescent="0.25">
      <c r="A24" s="6" t="s">
        <v>35</v>
      </c>
      <c r="B24" s="3">
        <v>594</v>
      </c>
      <c r="C24" s="3">
        <v>116</v>
      </c>
      <c r="D24" s="1">
        <v>9</v>
      </c>
      <c r="E24" s="7">
        <f t="shared" si="0"/>
        <v>1.5151515151515151</v>
      </c>
      <c r="F24" s="7">
        <f t="shared" si="1"/>
        <v>7.7586206896551726</v>
      </c>
      <c r="I24" s="3"/>
    </row>
    <row r="25" spans="1:9" x14ac:dyDescent="0.25">
      <c r="A25" s="6" t="s">
        <v>29</v>
      </c>
      <c r="B25" s="3">
        <v>867</v>
      </c>
      <c r="C25" s="3">
        <v>228</v>
      </c>
      <c r="D25" s="1">
        <v>3</v>
      </c>
      <c r="E25" s="7">
        <f t="shared" si="0"/>
        <v>0.34602076124567477</v>
      </c>
      <c r="F25" s="7">
        <f t="shared" si="1"/>
        <v>1.3157894736842104</v>
      </c>
      <c r="I25" s="3"/>
    </row>
    <row r="26" spans="1:9" x14ac:dyDescent="0.25">
      <c r="A26" s="6" t="s">
        <v>36</v>
      </c>
      <c r="B26" s="3">
        <v>468</v>
      </c>
      <c r="C26" s="3">
        <v>94</v>
      </c>
      <c r="D26" s="1">
        <v>7</v>
      </c>
      <c r="E26" s="7">
        <f t="shared" si="0"/>
        <v>1.4957264957264957</v>
      </c>
      <c r="F26" s="7">
        <f t="shared" si="1"/>
        <v>7.4468085106382977</v>
      </c>
      <c r="I26" s="3"/>
    </row>
    <row r="27" spans="1:9" x14ac:dyDescent="0.25">
      <c r="A27" s="6" t="s">
        <v>37</v>
      </c>
      <c r="B27" s="3">
        <v>810</v>
      </c>
      <c r="C27" s="3">
        <v>187</v>
      </c>
      <c r="D27" s="1">
        <v>37</v>
      </c>
      <c r="E27" s="7">
        <f t="shared" si="0"/>
        <v>4.5679012345679011</v>
      </c>
      <c r="F27" s="7">
        <f t="shared" si="1"/>
        <v>19.786096256684495</v>
      </c>
      <c r="I27" s="3"/>
    </row>
    <row r="28" spans="1:9" x14ac:dyDescent="0.25">
      <c r="A28" s="6" t="s">
        <v>19</v>
      </c>
      <c r="B28" s="3">
        <v>1509</v>
      </c>
      <c r="C28" s="3">
        <v>346</v>
      </c>
      <c r="D28" s="1">
        <v>1</v>
      </c>
      <c r="E28" s="7">
        <f t="shared" si="0"/>
        <v>6.6269052352551358E-2</v>
      </c>
      <c r="F28" s="7">
        <f t="shared" si="1"/>
        <v>0.28901734104046239</v>
      </c>
      <c r="I28" s="3"/>
    </row>
    <row r="29" spans="1:9" x14ac:dyDescent="0.25">
      <c r="A29" s="6" t="s">
        <v>20</v>
      </c>
      <c r="B29" s="3">
        <v>567</v>
      </c>
      <c r="C29" s="3">
        <v>104</v>
      </c>
      <c r="D29" s="1">
        <v>1</v>
      </c>
      <c r="E29" s="7">
        <f t="shared" si="0"/>
        <v>0.17636684303350969</v>
      </c>
      <c r="F29" s="7">
        <f t="shared" si="1"/>
        <v>0.96153846153846156</v>
      </c>
      <c r="I29" s="3"/>
    </row>
    <row r="30" spans="1:9" x14ac:dyDescent="0.25">
      <c r="A30" s="6" t="s">
        <v>38</v>
      </c>
      <c r="B30" s="9">
        <v>558</v>
      </c>
      <c r="C30" s="9">
        <v>100</v>
      </c>
      <c r="D30" s="1">
        <v>13</v>
      </c>
      <c r="E30" s="7">
        <f t="shared" si="0"/>
        <v>2.3297491039426523</v>
      </c>
      <c r="F30" s="7">
        <f t="shared" si="1"/>
        <v>13</v>
      </c>
      <c r="I30" s="9"/>
    </row>
    <row r="31" spans="1:9" x14ac:dyDescent="0.25">
      <c r="A31" s="6" t="s">
        <v>21</v>
      </c>
      <c r="B31" s="3">
        <v>519</v>
      </c>
      <c r="C31" s="3">
        <v>94</v>
      </c>
      <c r="D31" s="1">
        <v>3</v>
      </c>
      <c r="E31" s="7">
        <f t="shared" si="0"/>
        <v>0.57803468208092479</v>
      </c>
      <c r="F31" s="7">
        <f t="shared" si="1"/>
        <v>3.1914893617021276</v>
      </c>
      <c r="I31" s="3"/>
    </row>
    <row r="32" spans="1:9" x14ac:dyDescent="0.25">
      <c r="A32" s="6" t="s">
        <v>22</v>
      </c>
      <c r="B32" s="3">
        <v>1452</v>
      </c>
      <c r="C32" s="3">
        <v>316</v>
      </c>
      <c r="D32" s="1">
        <v>10</v>
      </c>
      <c r="E32" s="7">
        <f t="shared" si="0"/>
        <v>0.68870523415977969</v>
      </c>
      <c r="F32" s="7">
        <f t="shared" si="1"/>
        <v>3.1645569620253164</v>
      </c>
      <c r="I32" s="3"/>
    </row>
    <row r="33" spans="1:9" x14ac:dyDescent="0.25">
      <c r="A33" s="6" t="s">
        <v>23</v>
      </c>
      <c r="B33" s="3">
        <v>1617</v>
      </c>
      <c r="C33" s="3">
        <v>314</v>
      </c>
      <c r="D33" s="1">
        <v>14</v>
      </c>
      <c r="E33" s="7">
        <f t="shared" si="0"/>
        <v>0.86580086580086579</v>
      </c>
      <c r="F33" s="7">
        <f t="shared" si="1"/>
        <v>4.4585987261146496</v>
      </c>
      <c r="I33" s="3"/>
    </row>
    <row r="34" spans="1:9" x14ac:dyDescent="0.25">
      <c r="A34" s="6" t="s">
        <v>24</v>
      </c>
      <c r="B34" s="3">
        <v>1059</v>
      </c>
      <c r="C34" s="3">
        <v>206</v>
      </c>
      <c r="D34" s="1">
        <v>18</v>
      </c>
      <c r="E34" s="7">
        <f t="shared" si="0"/>
        <v>1.6997167138810201</v>
      </c>
      <c r="F34" s="7">
        <f t="shared" si="1"/>
        <v>8.7378640776699026</v>
      </c>
      <c r="I34" s="3"/>
    </row>
    <row r="35" spans="1:9" x14ac:dyDescent="0.25">
      <c r="A35" s="6" t="s">
        <v>25</v>
      </c>
      <c r="B35" s="3">
        <v>447</v>
      </c>
      <c r="C35" s="3">
        <v>75</v>
      </c>
      <c r="D35" s="1">
        <v>2</v>
      </c>
      <c r="E35" s="7">
        <f t="shared" si="0"/>
        <v>0.44742729306487694</v>
      </c>
      <c r="F35" s="7">
        <f t="shared" si="1"/>
        <v>2.666666666666667</v>
      </c>
      <c r="I35" s="3"/>
    </row>
    <row r="36" spans="1:9" x14ac:dyDescent="0.25">
      <c r="A36" s="10" t="s">
        <v>39</v>
      </c>
      <c r="B36" s="3">
        <v>498</v>
      </c>
      <c r="C36" s="3">
        <v>98</v>
      </c>
      <c r="D36" s="1">
        <v>5</v>
      </c>
      <c r="E36" s="7">
        <f t="shared" si="0"/>
        <v>1.0040160642570282</v>
      </c>
      <c r="F36" s="7">
        <f t="shared" si="1"/>
        <v>5.1020408163265305</v>
      </c>
      <c r="I36" s="3"/>
    </row>
    <row r="37" spans="1:9" x14ac:dyDescent="0.25">
      <c r="A37" s="6" t="s">
        <v>26</v>
      </c>
      <c r="B37" s="9">
        <v>378</v>
      </c>
      <c r="C37" s="9">
        <v>72</v>
      </c>
      <c r="D37" s="1">
        <v>6</v>
      </c>
      <c r="E37" s="7">
        <f t="shared" si="0"/>
        <v>1.5873015873015872</v>
      </c>
      <c r="F37" s="7">
        <f t="shared" si="1"/>
        <v>8.3333333333333321</v>
      </c>
      <c r="I37" s="9"/>
    </row>
    <row r="38" spans="1:9" x14ac:dyDescent="0.25">
      <c r="A38" s="6" t="s">
        <v>27</v>
      </c>
      <c r="B38" s="3">
        <v>351</v>
      </c>
      <c r="C38" s="3">
        <v>66</v>
      </c>
      <c r="D38" s="1">
        <v>7</v>
      </c>
      <c r="E38" s="7">
        <f t="shared" si="0"/>
        <v>1.9943019943019942</v>
      </c>
      <c r="F38" s="7">
        <f t="shared" si="1"/>
        <v>10.606060606060606</v>
      </c>
      <c r="I38" s="3"/>
    </row>
    <row r="39" spans="1:9" x14ac:dyDescent="0.25">
      <c r="A39" s="6" t="s">
        <v>28</v>
      </c>
      <c r="B39" s="3">
        <v>282</v>
      </c>
      <c r="C39" s="3">
        <v>42</v>
      </c>
      <c r="D39" s="1">
        <v>6</v>
      </c>
      <c r="E39" s="7">
        <f t="shared" si="0"/>
        <v>2.1276595744680851</v>
      </c>
      <c r="F39" s="7">
        <f t="shared" si="1"/>
        <v>14.285714285714285</v>
      </c>
      <c r="I39" s="3"/>
    </row>
    <row r="40" spans="1:9" x14ac:dyDescent="0.25">
      <c r="A40" s="11"/>
      <c r="B40" s="3"/>
      <c r="C40" s="3"/>
      <c r="D40" s="14"/>
      <c r="I40" s="3"/>
    </row>
    <row r="41" spans="1:9" x14ac:dyDescent="0.25">
      <c r="B41" s="3"/>
      <c r="C41" s="3"/>
      <c r="I41" s="3"/>
    </row>
    <row r="42" spans="1:9" x14ac:dyDescent="0.25">
      <c r="B42" s="3"/>
      <c r="C42" s="3"/>
      <c r="I42" s="3"/>
    </row>
    <row r="43" spans="1:9" x14ac:dyDescent="0.25">
      <c r="B43" s="3"/>
      <c r="C43" s="3"/>
      <c r="I43" s="3"/>
    </row>
    <row r="44" spans="1:9" x14ac:dyDescent="0.25">
      <c r="B44" s="12"/>
      <c r="C44" s="12"/>
      <c r="I44" s="12"/>
    </row>
    <row r="45" spans="1:9" x14ac:dyDescent="0.25">
      <c r="B45" s="12"/>
      <c r="C45" s="12"/>
      <c r="I45" s="12"/>
    </row>
    <row r="46" spans="1:9" x14ac:dyDescent="0.25">
      <c r="B46" s="12"/>
      <c r="C46" s="12"/>
      <c r="I46" s="12"/>
    </row>
    <row r="47" spans="1:9" x14ac:dyDescent="0.25">
      <c r="B47" s="12"/>
      <c r="C47" s="12"/>
      <c r="I47" s="12"/>
    </row>
    <row r="48" spans="1:9" x14ac:dyDescent="0.25">
      <c r="B48" s="12"/>
      <c r="C48" s="12"/>
      <c r="I48" s="12"/>
    </row>
    <row r="49" spans="2:9" x14ac:dyDescent="0.25">
      <c r="B49" s="13"/>
      <c r="C49" s="13"/>
      <c r="I49" s="13"/>
    </row>
    <row r="50" spans="2:9" x14ac:dyDescent="0.25">
      <c r="B50" s="13"/>
      <c r="C50" s="13"/>
      <c r="I50" s="13"/>
    </row>
    <row r="51" spans="2:9" x14ac:dyDescent="0.25">
      <c r="B51" s="13"/>
      <c r="C51" s="13"/>
      <c r="I51" s="13"/>
    </row>
    <row r="52" spans="2:9" x14ac:dyDescent="0.25">
      <c r="B52" s="13"/>
      <c r="C52" s="13"/>
      <c r="I52" s="13"/>
    </row>
    <row r="53" spans="2:9" x14ac:dyDescent="0.25">
      <c r="B53" s="13"/>
      <c r="C53" s="13"/>
      <c r="I53" s="13"/>
    </row>
    <row r="54" spans="2:9" x14ac:dyDescent="0.25">
      <c r="B54" s="13"/>
      <c r="C54" s="13"/>
      <c r="I54" s="13"/>
    </row>
    <row r="55" spans="2:9" x14ac:dyDescent="0.25">
      <c r="B55" s="13"/>
      <c r="C55" s="13"/>
      <c r="I55" s="13"/>
    </row>
    <row r="56" spans="2:9" x14ac:dyDescent="0.25">
      <c r="B56" s="13"/>
      <c r="C56" s="13"/>
      <c r="I56" s="13"/>
    </row>
    <row r="57" spans="2:9" x14ac:dyDescent="0.25">
      <c r="B57" s="13"/>
      <c r="C57" s="13"/>
      <c r="I57" s="13"/>
    </row>
    <row r="58" spans="2:9" x14ac:dyDescent="0.25">
      <c r="B58" s="13"/>
      <c r="C58" s="13"/>
      <c r="I58" s="13"/>
    </row>
    <row r="59" spans="2:9" x14ac:dyDescent="0.25">
      <c r="B59" s="13"/>
      <c r="C59" s="13"/>
      <c r="I59" s="13"/>
    </row>
    <row r="60" spans="2:9" x14ac:dyDescent="0.25">
      <c r="B60" s="13"/>
      <c r="C60" s="13"/>
      <c r="I60" s="13"/>
    </row>
    <row r="61" spans="2:9" x14ac:dyDescent="0.25">
      <c r="B61" s="13"/>
      <c r="C61" s="13"/>
      <c r="I61" s="13"/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2020-08-28T03:37:02Z</dcterms:modified>
</cp:coreProperties>
</file>