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IJMS PB submission\manuscript_IJMS\Table\"/>
    </mc:Choice>
  </mc:AlternateContent>
  <bookViews>
    <workbookView xWindow="0" yWindow="0" windowWidth="28800" windowHeight="12030"/>
  </bookViews>
  <sheets>
    <sheet name="Table S4" sheetId="7" r:id="rId1"/>
  </sheets>
  <definedNames>
    <definedName name="_xlnm._FilterDatabase" localSheetId="0" hidden="1">'Table S4'!$O$2:$Q$394</definedName>
  </definedNames>
  <calcPr calcId="152511"/>
</workbook>
</file>

<file path=xl/sharedStrings.xml><?xml version="1.0" encoding="utf-8"?>
<sst xmlns="http://schemas.openxmlformats.org/spreadsheetml/2006/main" count="469" uniqueCount="261">
  <si>
    <t>Transcript_ID</t>
  </si>
  <si>
    <t>Description</t>
  </si>
  <si>
    <t>Cytochrome P450 domain containing protein.</t>
  </si>
  <si>
    <t>Similar to predicted protein.</t>
  </si>
  <si>
    <t>Similar to H0315A08.1 protein.</t>
  </si>
  <si>
    <t>Zinc finger, RING/FYVE/PHD-type domain containing protein.</t>
  </si>
  <si>
    <t>Heavy metal transport/detoxification protein domain containing protein.</t>
  </si>
  <si>
    <t>Os01t0127600-01</t>
  </si>
  <si>
    <t>Similar to Bowman-Birk type proteinase inhibitor D-II precursor (IV).</t>
  </si>
  <si>
    <t>Serine/threonine protein kinase domain containing protein.</t>
  </si>
  <si>
    <t>Homeodomain-like containing protein.</t>
  </si>
  <si>
    <t>NB-ARC domain containing protein.</t>
  </si>
  <si>
    <t>3-oxo-5-alpha-steroid 4-dehydrogenase, C-terminal domain containing protein.</t>
  </si>
  <si>
    <t>Cyclin-like F-box domain containing protein.</t>
  </si>
  <si>
    <t>ATPase, AAA-type, core domain containing protein.</t>
  </si>
  <si>
    <t>Transcriptional factor B3 family protein.</t>
  </si>
  <si>
    <t>Similar to Phosphate starvation regulator protein (Regulatory protein of P- starvation acclimation response Psr1).</t>
  </si>
  <si>
    <t>Similar to polygalacturonase.</t>
  </si>
  <si>
    <t>Tetratricopeptide-like helical domain containing protein.</t>
  </si>
  <si>
    <t>Os01t0338100-00</t>
  </si>
  <si>
    <t>Similar to Transcription initiation factor IID, 18kD subunit family protein.</t>
  </si>
  <si>
    <t>Os01t0339500-01</t>
  </si>
  <si>
    <t>Similar to No apical meristem protein.</t>
  </si>
  <si>
    <t>Os01t0343200-02</t>
  </si>
  <si>
    <t>Similar to cDNA clone:J023055K12, full insert sequence.</t>
  </si>
  <si>
    <t>Similar to 40S ribosomal protein S4.</t>
  </si>
  <si>
    <t>Similar to Glutathione-S-transferase 19E50.</t>
  </si>
  <si>
    <t>Os01t0371500-01</t>
  </si>
  <si>
    <t>Multi antimicrobial extrusion protein MatE family protein.</t>
  </si>
  <si>
    <t>Armadillo-like helical domain containing protein.</t>
  </si>
  <si>
    <t>Similar to cDNA clone:J023088C01, full insert sequence.</t>
  </si>
  <si>
    <t>Similar to Hypersensitive-induced response protein.</t>
  </si>
  <si>
    <t>Os01t0618900-02</t>
  </si>
  <si>
    <t>Pectin lyase fold/virulence factor domain containing protein.</t>
  </si>
  <si>
    <t>Similar to F-box domain containing protein.</t>
  </si>
  <si>
    <t>Similar to Auxin-responsive protein IAA14 (Indoleacetic acid-induced protein 14) (SOLITARY-ROOT protein).</t>
  </si>
  <si>
    <t>Peptidase aspartic, catalytic domain containing protein.</t>
  </si>
  <si>
    <t>Os01t0714600-01</t>
  </si>
  <si>
    <t>Os01t0723500-00</t>
  </si>
  <si>
    <t>Alcohol dehydrogenase superfamily, zinc-containing protein.</t>
  </si>
  <si>
    <t>Os01t0768333-00</t>
  </si>
  <si>
    <t>Auxin responsive SAUR protein family protein.</t>
  </si>
  <si>
    <t>Os01t0814800-01</t>
  </si>
  <si>
    <t>Similar to Cysteine synthase, chloroplast precursor (EC 2.5.1.47) (O-acetylserine sulfhydrylase) (O-acetylserine (Thiol)-lyase) (CSase B) (CS-B) (OAS-TL B).</t>
  </si>
  <si>
    <t>FAS1 domain domain containing protein.</t>
  </si>
  <si>
    <t>Similar to auxin transporter-like protein 1.</t>
  </si>
  <si>
    <t>Os01t0856500-04</t>
  </si>
  <si>
    <t>Similar to F-box domain containing protein, expressed.</t>
  </si>
  <si>
    <t>Similar to Avr9 elicitor response-like protein.</t>
  </si>
  <si>
    <t>Similar to protein kinase.</t>
  </si>
  <si>
    <t>Pathogenesis-related transcriptional factor and ERF domain containing protein.</t>
  </si>
  <si>
    <t>Os01t0949500-01</t>
  </si>
  <si>
    <t>Similar to Calmodulin (CaM).</t>
  </si>
  <si>
    <t>A-type response regulator, Cytokinin signaling</t>
  </si>
  <si>
    <t>Similar to Cytochrome b5.</t>
  </si>
  <si>
    <t>Os02t0105900-01</t>
  </si>
  <si>
    <t>Os02t0115700-03</t>
  </si>
  <si>
    <t>Similar to Catalase.</t>
  </si>
  <si>
    <t>Similar to RNA binding protein.</t>
  </si>
  <si>
    <t>Os02t0181300-01</t>
  </si>
  <si>
    <t>Similar to WRKY transcription factor.</t>
  </si>
  <si>
    <t>Similar to Protein kinase domain containing protein, expressed.</t>
  </si>
  <si>
    <t>Os02t0224800-02</t>
  </si>
  <si>
    <t>Os02t0256100-02</t>
  </si>
  <si>
    <t>BTB/POZ-like domain containing protein.</t>
  </si>
  <si>
    <t>Os02t0506500-02</t>
  </si>
  <si>
    <t>Similar to ubiquitin-protein ligase.</t>
  </si>
  <si>
    <t>Os02t0559800-01</t>
  </si>
  <si>
    <t>E3 ubiquitin ligase EL5 (EC 6.3.2.-).</t>
  </si>
  <si>
    <t>Os02t0560200-01</t>
  </si>
  <si>
    <t>Os02t0560600-01</t>
  </si>
  <si>
    <t>Os02t0561400-01</t>
  </si>
  <si>
    <t>Os02t0584800-01</t>
  </si>
  <si>
    <t>Os02t0613900-02</t>
  </si>
  <si>
    <t>Similar to adenine phosphoribosyltransferase 2.</t>
  </si>
  <si>
    <t>Os02t0667300-01</t>
  </si>
  <si>
    <t>Os02t0727300-04</t>
  </si>
  <si>
    <t>Os02t0728001-00</t>
  </si>
  <si>
    <t>Similar to G-box-binding factor 1.</t>
  </si>
  <si>
    <t>Os02t0732200-01</t>
  </si>
  <si>
    <t>Similar to Nudix hydrolase 18, mitochondrial precursor (EC 3.6.1.-) (AtNUDT18).</t>
  </si>
  <si>
    <t>Os03t0251800-02</t>
  </si>
  <si>
    <t>Similar to Possible OmpA family member precursor.</t>
  </si>
  <si>
    <t>Os03t0259100-01</t>
  </si>
  <si>
    <t>Similar to Basic blue protein (Cusacyanin) (Plantacyanin) (CBP).</t>
  </si>
  <si>
    <t>Similar to Two-component response regulator-like PRR73.</t>
  </si>
  <si>
    <t>Os03t0284100-02</t>
  </si>
  <si>
    <t>von Willebrand factor, type A domain containing protein.</t>
  </si>
  <si>
    <t>Similar to ABC transporter.</t>
  </si>
  <si>
    <t>Os03t0659200-03</t>
  </si>
  <si>
    <t>Similar to ferredoxin.</t>
  </si>
  <si>
    <t>Os03t0742800-01</t>
  </si>
  <si>
    <t>Os04t0107600-01</t>
  </si>
  <si>
    <t>Arginine decarboxylase (EC 4.1.1.19).</t>
  </si>
  <si>
    <t>Similar to H0716A07.5 protein.</t>
  </si>
  <si>
    <t>Os04t0119000-02</t>
  </si>
  <si>
    <t>Os04t0442300-02</t>
  </si>
  <si>
    <t>Os04t0461100-02</t>
  </si>
  <si>
    <t>Similar to H0219H12.12 protein.</t>
  </si>
  <si>
    <t>Os04t0528400-01</t>
  </si>
  <si>
    <t>Os04t0550200-01</t>
  </si>
  <si>
    <t>Os04t0569400-00</t>
  </si>
  <si>
    <t>Similar to OSIGBa0139P06.9 protein.</t>
  </si>
  <si>
    <t>Os04t0571600-01</t>
  </si>
  <si>
    <t>Os04t0586500-01</t>
  </si>
  <si>
    <t>Malectin-like carbohydrate-binding domain domain containing protein.</t>
  </si>
  <si>
    <t>Os04t0604300-01</t>
  </si>
  <si>
    <t>Similar to Xyloglucan endotransglucosylase/hydrolase protein 24 precursor (EC 2.4.1.207) (At-XTH24) (XTH-24) (Meristem protein 5) (MERI-5 protein) (MERI5 protein) (Endo-xyloglucan transferase) (Xyloglucan endo-1,4-beta-D-glucanase).</t>
  </si>
  <si>
    <t>Os04t0684900-01</t>
  </si>
  <si>
    <t>Ribonuclease CAF1 family protein.</t>
  </si>
  <si>
    <t>Similar to Protein kinase domain containing protein.</t>
  </si>
  <si>
    <t>Os05t0584600-02</t>
  </si>
  <si>
    <t>Os05t0591900-06</t>
  </si>
  <si>
    <t>Os06t0255400-01</t>
  </si>
  <si>
    <t>Os06t0267900-01</t>
  </si>
  <si>
    <t>Os06t0696400-01</t>
  </si>
  <si>
    <t>Xyloglycan endo-transglycosylase precursor.</t>
  </si>
  <si>
    <t>Os06t0697000-02</t>
  </si>
  <si>
    <t>Similar to Xyloglucan endo-transglucosylase/hydrolase 1.</t>
  </si>
  <si>
    <t>Similar to CORONA.</t>
  </si>
  <si>
    <t>Os06t0720500-02</t>
  </si>
  <si>
    <t>Os06t0720500-01</t>
  </si>
  <si>
    <t>Similar to Class III homeodomain-leucine zipper protein.</t>
  </si>
  <si>
    <t>Os07t0170800-01</t>
  </si>
  <si>
    <t>Os07t0456400-03</t>
  </si>
  <si>
    <t>Os07t0518500-04</t>
  </si>
  <si>
    <t>Similar to cDNA clone:J013020I02, full insert sequence.</t>
  </si>
  <si>
    <t>Os07t0545800-01</t>
  </si>
  <si>
    <t>Similar to Chitin-inducible gibberellin-responsive protein.</t>
  </si>
  <si>
    <t>Similar to BLE2 protein.</t>
  </si>
  <si>
    <t>Os07t0654700-00</t>
  </si>
  <si>
    <t>Os08t0116900-01</t>
  </si>
  <si>
    <t>Os08t0129300-00</t>
  </si>
  <si>
    <t>Similar to Isoform 2 of Glucose-1-phosphate adenylyltransferase small subunit, chloroplastic/amyloplastic.</t>
  </si>
  <si>
    <t>Os08t0345800-04</t>
  </si>
  <si>
    <t>Os08t0346400-01</t>
  </si>
  <si>
    <t>Os08t0504200-00</t>
  </si>
  <si>
    <t>Os09t0248100-02</t>
  </si>
  <si>
    <t>Os09t0323100-01</t>
  </si>
  <si>
    <t>Os10t0136200-01</t>
  </si>
  <si>
    <t>Os10t0144700-00</t>
  </si>
  <si>
    <t>Os10t0537800-01</t>
  </si>
  <si>
    <t>Os10t0538200-01</t>
  </si>
  <si>
    <t>Os10t0560000-02</t>
  </si>
  <si>
    <t>Os10t0578800-02</t>
  </si>
  <si>
    <t>LrgB-like protein family protein.</t>
  </si>
  <si>
    <t>Os11t0184100-01</t>
  </si>
  <si>
    <t>Os11t0539200-01</t>
  </si>
  <si>
    <t>Similar to Xyloglucan endotransglycosylase XET2 (Fragment).</t>
  </si>
  <si>
    <t>Os11t0569300-00</t>
  </si>
  <si>
    <t>Os11t0578700-01</t>
  </si>
  <si>
    <t>Os11t0598800-01</t>
  </si>
  <si>
    <t>Os11t0666200-00</t>
  </si>
  <si>
    <t>Os11t0672300-01</t>
  </si>
  <si>
    <t>Os11t0681400-00</t>
  </si>
  <si>
    <t>Os11t0684100-02</t>
  </si>
  <si>
    <t>Os11t0687200-02</t>
  </si>
  <si>
    <t>Os11t0689100-01</t>
  </si>
  <si>
    <t>Os11t0695800-01</t>
  </si>
  <si>
    <t>Similar to Receptor kinase MRKc.</t>
  </si>
  <si>
    <t>Os11t0702700-01</t>
  </si>
  <si>
    <t>Os11t0703400-01</t>
  </si>
  <si>
    <t>Similar to BRI1-KD interacting protein 109.</t>
  </si>
  <si>
    <t>Os12t0223300-02</t>
  </si>
  <si>
    <t>Os12t0225100-02</t>
  </si>
  <si>
    <t>Similar to Argininosuccinate synthase.</t>
  </si>
  <si>
    <t>Os12t0235800-03</t>
  </si>
  <si>
    <t>Os12t0267200-01</t>
  </si>
  <si>
    <t>Cyclopropane-fatty-acyl-phospholipid synthase domain containing protein.</t>
  </si>
  <si>
    <t>Os12t0630750-00</t>
  </si>
  <si>
    <t>-</t>
  </si>
  <si>
    <t>Reference Information</t>
  </si>
  <si>
    <t>Annotation</t>
  </si>
  <si>
    <t>GO(gene ontology)</t>
  </si>
  <si>
    <t>Normalized(RPKM)</t>
  </si>
  <si>
    <r>
      <t xml:space="preserve">Log2 Ratio(2 Times </t>
    </r>
    <r>
      <rPr>
        <b/>
        <sz val="9"/>
        <color rgb="FFFF0000"/>
        <rFont val="맑은 고딕"/>
        <family val="3"/>
        <charset val="129"/>
        <scheme val="minor"/>
      </rPr>
      <t>UP</t>
    </r>
    <r>
      <rPr>
        <b/>
        <sz val="9"/>
        <color theme="1"/>
        <rFont val="맑은 고딕"/>
        <family val="3"/>
        <charset val="129"/>
        <scheme val="minor"/>
      </rPr>
      <t>&amp;</t>
    </r>
    <r>
      <rPr>
        <b/>
        <sz val="9"/>
        <color rgb="FF0070C0"/>
        <rFont val="맑은 고딕"/>
        <family val="3"/>
        <charset val="129"/>
        <scheme val="minor"/>
      </rPr>
      <t>DOWN</t>
    </r>
    <r>
      <rPr>
        <b/>
        <sz val="9"/>
        <color theme="1"/>
        <rFont val="맑은 고딕"/>
        <family val="3"/>
        <charset val="129"/>
        <scheme val="minor"/>
      </rPr>
      <t>)</t>
    </r>
  </si>
  <si>
    <t>Length</t>
  </si>
  <si>
    <t>Biological Process</t>
  </si>
  <si>
    <t>Cellular Component</t>
  </si>
  <si>
    <t>Molecular Function</t>
  </si>
  <si>
    <t>Reads</t>
  </si>
  <si>
    <t>1/0</t>
  </si>
  <si>
    <t>2/0</t>
  </si>
  <si>
    <t>3/0</t>
  </si>
  <si>
    <t>carbohydrate metabolic process (GO 0005975)</t>
  </si>
  <si>
    <t>oxidation-reduction process (GO 0055114)</t>
  </si>
  <si>
    <t>iron ion binding (GO 0005506), electron carrier activity (GO 0009055), oxidoreductase activity acting on paired donors with incorporation or reduction of molecular oxygen (GO 0016705), heme binding (GO 0020037)</t>
  </si>
  <si>
    <t>copper ion binding (GO 0005507), electron carrier activity (GO 0009055)</t>
  </si>
  <si>
    <t>serine-type endopeptidase inhibitor activity (GO 0004867)</t>
  </si>
  <si>
    <t>regulation of transcription DNA-dependent (GO 0006355)</t>
  </si>
  <si>
    <t>DNA binding (GO 0003677), sequence-specific DNA binding transcription factor activity (GO 0003700)</t>
  </si>
  <si>
    <t>binding (GO 0005488), protein binding (GO 0005515)</t>
  </si>
  <si>
    <t>DNA binding (GO 0003677)</t>
  </si>
  <si>
    <t>ADP binding (GO 0043531)</t>
  </si>
  <si>
    <t>protein phosphorylation (GO 0006468)</t>
  </si>
  <si>
    <t>protein kinase activity (GO 0004672), protein serine/threonine kinase activity (GO 0004674), protein tyrosine kinase activity (GO 0004713), ATP binding (GO 0005524), transferase activity transferring phosphorus-containing groups (GO 0016772)</t>
  </si>
  <si>
    <t xml:space="preserve"> </t>
  </si>
  <si>
    <t>protein binding (GO 0005515)</t>
  </si>
  <si>
    <t>zinc ion binding (GO 0008270)</t>
  </si>
  <si>
    <t>proteolysis (GO 0006508)</t>
  </si>
  <si>
    <t>extracellular region (GO 0005576)</t>
  </si>
  <si>
    <t>protein kinase activity (GO 0004672), protein serine/threonine kinase activity (GO 0004674), ATP binding (GO 0005524), transferase activity transferring phosphorus-containing groups (GO 0016772)</t>
  </si>
  <si>
    <t>nucleus (GO 0005634)</t>
  </si>
  <si>
    <t>binding (GO 0005488)</t>
  </si>
  <si>
    <t>defense response (GO 0006952)</t>
  </si>
  <si>
    <t>membrane (GO 0016020)</t>
  </si>
  <si>
    <t>nucleotide binding (GO 0000166), nucleoside-triphosphatase activity (GO 0017111), ADP binding (GO 0043531)</t>
  </si>
  <si>
    <t>DNA binding (GO 0003677), protein binding (GO 0005515)</t>
  </si>
  <si>
    <t>nucleic acid binding (GO 0003676)</t>
  </si>
  <si>
    <t>translation (GO 0006412)</t>
  </si>
  <si>
    <t>intracellular (GO 0005622), ribosome (GO 0005840)</t>
  </si>
  <si>
    <t>structural constituent of ribosome (GO 0003735)</t>
  </si>
  <si>
    <t>protein binding (GO 0005515), zinc ion binding (GO 0008270)</t>
  </si>
  <si>
    <t>hydrolase activity (GO 0016787)</t>
  </si>
  <si>
    <t>methyltransferase activity (GO 0008168)</t>
  </si>
  <si>
    <t>nucleotide binding (GO 0000166), ATP binding (GO 0005524), nucleoside-triphosphatase activity (GO 0017111)</t>
  </si>
  <si>
    <t>electron transport chain (GO 0022900)</t>
  </si>
  <si>
    <t>electron carrier activity (GO 0009055), iron-sulfur cluster binding (GO 0051536), 2 iron 2 sulfur cluster binding (GO 0051537)</t>
  </si>
  <si>
    <t>metal ion transport (GO 0030001)</t>
  </si>
  <si>
    <t>metal ion binding (GO 0046872)</t>
  </si>
  <si>
    <t>two-component signal transduction system (phosphorelay) (GO 0000160), regulation of transcription DNA-dependent (GO 0006355)</t>
  </si>
  <si>
    <t>two-component response regulator activity (GO 0000156)</t>
  </si>
  <si>
    <t>calcium ion binding (GO 0005509)</t>
  </si>
  <si>
    <t>cysteine biosynthetic process from serine (GO 0006535), metabolic process (GO 0008152)</t>
  </si>
  <si>
    <t>catalytic activity (GO 0003824), cysteine synthase activity (GO 0004124), pyridoxal phosphate binding (GO 0030170)</t>
  </si>
  <si>
    <t>cytoplasm (GO 0005737)</t>
  </si>
  <si>
    <t>hydrolase activity acting on ester bonds (GO 0016788)</t>
  </si>
  <si>
    <t>protein kinase activity (GO 0004672), protein serine/threonine kinase activity (GO 0004674), protein binding (GO 0005515), ATP binding (GO 0005524), transferase activity transferring phosphorus-containing groups (GO 0016772)</t>
  </si>
  <si>
    <t>carbohydrate metabolic process (GO 0005975), cellular glucan metabolic process (GO 0006073)</t>
  </si>
  <si>
    <t>cell wall (GO 0005618), apoplast (GO 0048046)</t>
  </si>
  <si>
    <t>hydrolase activity hydrolyzing O-glycosyl compounds (GO 0004553), xyloglucan</t>
  </si>
  <si>
    <t>transcription initiation from RNA polymerase II promoter (GO 0006367), positive regulation of transcription DNA-dependent (GO 0045893)</t>
  </si>
  <si>
    <t>DNA binding (GO 0003677), catalytic activity (GO 0003824), protein binding (GO 0005515), zinc ion binding (GO 0008270)</t>
  </si>
  <si>
    <t>arginine catabolic process (GO 0006527), spermidine biosynthetic process (GO 0008295)</t>
  </si>
  <si>
    <t>catalytic activity (GO 0003824), arginine decarboxylase activity (GO 0008792)</t>
  </si>
  <si>
    <t>heme binding (GO 0020037)</t>
  </si>
  <si>
    <t>intracellular (GO 0005622), ribosome (GO 0005840), plastid (GO 0009536)</t>
  </si>
  <si>
    <t>aspartic-type endopeptidase activity (GO 0004190)</t>
  </si>
  <si>
    <t>argininosuccinate synthase activity (GO 0004055)</t>
  </si>
  <si>
    <t>protein ubiquitination (GO 0016567)</t>
  </si>
  <si>
    <t>ubiquitin ligase complex (GO 0000151)</t>
  </si>
  <si>
    <t>ubiquitin-protein ligase activity (GO 0004842), binding (GO 0005488), protein binding (GO 0005515)</t>
  </si>
  <si>
    <t>adenine salvage (GO 0006168), nucleoside metabolic process (GO 0009116)</t>
  </si>
  <si>
    <t>adenine phosphoribosyltransferase activity (GO 0003999)</t>
  </si>
  <si>
    <t>protein transport (GO 0015031)</t>
  </si>
  <si>
    <t>AT-IMP (Arabidopsis thaliana importin alpha); protein transporter.</t>
  </si>
  <si>
    <t>intracellular protein transport (GO 0006886), ER to Golgi vesicle-mediated transport (GO 0006888)</t>
  </si>
  <si>
    <t>COPII vesicle coat (GO 0030127)</t>
  </si>
  <si>
    <t>drug transmembrane transport (GO 0006855), transmembrane transport (GO 0055085)</t>
  </si>
  <si>
    <t>drug transmembrane transporter activity (GO 0015238), antiporter activity (GO 0015297)</t>
  </si>
  <si>
    <t>sequence-specific DNA binding transcription factor activity (GO 0003700), sequence-specific DNA binding (GO 0043565), protein dimerization activity (GO 0046983)</t>
  </si>
  <si>
    <t>transcription from RNA polymerase II promoter (GO 0006366)</t>
  </si>
  <si>
    <t>lipid biosynthetic process (GO 0008610)</t>
  </si>
  <si>
    <t>polygalacturonase activity (GO 0004650)</t>
  </si>
  <si>
    <t>lipid metabolic process (GO 0006629), steroid metabolic process (GO 0008202), oxidation-reduction process (GO 0055114)</t>
  </si>
  <si>
    <t>cytoplasm (GO 0005737), membrane (GO 0016020), integral to membrane (GO 0016021)</t>
  </si>
  <si>
    <t>3-oxo-5-alpha-steroid 4-dehydrogenase activity (GO 0003865), oxidoreductase activity acting on the CH-CH group of donors (GO 0016627)</t>
  </si>
  <si>
    <t>RNA binding (GO 0003723), structural constituent of ribosome (GO 0003735)</t>
  </si>
  <si>
    <t>protein glycosylation (GO 0006486)</t>
  </si>
  <si>
    <t>galactosyltransferase activity (GO 0008378)</t>
  </si>
  <si>
    <r>
      <rPr>
        <b/>
        <sz val="11"/>
        <color theme="1"/>
        <rFont val="맑은 고딕"/>
        <family val="3"/>
        <charset val="129"/>
        <scheme val="minor"/>
      </rPr>
      <t>Table S4</t>
    </r>
    <r>
      <rPr>
        <sz val="11"/>
        <color theme="1"/>
        <rFont val="맑은 고딕"/>
        <family val="2"/>
        <scheme val="minor"/>
      </rPr>
      <t xml:space="preserve">. List of genes down-regulated by both </t>
    </r>
    <r>
      <rPr>
        <i/>
        <sz val="11"/>
        <color theme="1"/>
        <rFont val="맑은 고딕"/>
        <family val="3"/>
        <charset val="129"/>
        <scheme val="minor"/>
      </rPr>
      <t>OsC3H10</t>
    </r>
    <r>
      <rPr>
        <sz val="11"/>
        <color theme="1"/>
        <rFont val="맑은 고딕"/>
        <family val="2"/>
        <scheme val="minor"/>
      </rPr>
      <t xml:space="preserve"> overexpression and drought stress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</si>
</sst>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0_ "/>
    <numFmt numFmtId="178" formatCode="0.0_ "/>
  </numFmts>
  <fonts count="31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</font>
    <font>
      <sz val="9"/>
      <color theme="1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9"/>
      <color rgb="FF0070C0"/>
      <name val="맑은 고딕"/>
      <family val="3"/>
      <charset val="129"/>
      <scheme val="minor"/>
    </font>
    <font>
      <u/>
      <sz val="9"/>
      <color theme="10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8">
    <xf numFmtId="0" fontId="0" fillId="0" borderId="0"/>
    <xf numFmtId="0" fontId="3" fillId="0" borderId="2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41" fontId="21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2" fillId="0" borderId="0">
      <alignment vertical="center"/>
    </xf>
  </cellStyleXfs>
  <cellXfs count="56">
    <xf numFmtId="0" fontId="0" fillId="0" borderId="0" xfId="0"/>
    <xf numFmtId="0" fontId="19" fillId="0" borderId="11" xfId="0" applyFont="1" applyBorder="1" applyAlignment="1">
      <alignment vertical="center"/>
    </xf>
    <xf numFmtId="176" fontId="19" fillId="0" borderId="12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77" fontId="19" fillId="0" borderId="11" xfId="0" applyNumberFormat="1" applyFont="1" applyBorder="1" applyAlignment="1">
      <alignment vertical="center"/>
    </xf>
    <xf numFmtId="177" fontId="19" fillId="0" borderId="0" xfId="0" applyNumberFormat="1" applyFont="1" applyBorder="1" applyAlignment="1">
      <alignment vertical="center"/>
    </xf>
    <xf numFmtId="177" fontId="19" fillId="0" borderId="12" xfId="0" applyNumberFormat="1" applyFont="1" applyBorder="1" applyAlignment="1">
      <alignment vertical="center"/>
    </xf>
    <xf numFmtId="178" fontId="19" fillId="0" borderId="11" xfId="0" applyNumberFormat="1" applyFont="1" applyBorder="1" applyAlignment="1">
      <alignment vertical="center"/>
    </xf>
    <xf numFmtId="178" fontId="19" fillId="0" borderId="0" xfId="0" applyNumberFormat="1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176" fontId="20" fillId="0" borderId="19" xfId="40" applyNumberFormat="1" applyFont="1" applyBorder="1" applyAlignment="1">
      <alignment horizontal="center" vertical="center"/>
    </xf>
    <xf numFmtId="0" fontId="20" fillId="0" borderId="1" xfId="40" applyFont="1" applyBorder="1" applyAlignment="1">
      <alignment horizontal="center" vertical="center"/>
    </xf>
    <xf numFmtId="0" fontId="20" fillId="0" borderId="20" xfId="40" applyFont="1" applyBorder="1" applyAlignment="1">
      <alignment horizontal="center" vertical="center"/>
    </xf>
    <xf numFmtId="177" fontId="20" fillId="0" borderId="20" xfId="40" applyNumberFormat="1" applyFont="1" applyBorder="1" applyAlignment="1">
      <alignment horizontal="center" vertical="center"/>
    </xf>
    <xf numFmtId="177" fontId="20" fillId="0" borderId="1" xfId="40" applyNumberFormat="1" applyFont="1" applyBorder="1" applyAlignment="1">
      <alignment horizontal="center" vertical="center"/>
    </xf>
    <xf numFmtId="177" fontId="20" fillId="0" borderId="19" xfId="40" applyNumberFormat="1" applyFont="1" applyBorder="1" applyAlignment="1">
      <alignment horizontal="center" vertical="center"/>
    </xf>
    <xf numFmtId="178" fontId="20" fillId="0" borderId="20" xfId="40" applyNumberFormat="1" applyFont="1" applyBorder="1" applyAlignment="1">
      <alignment horizontal="center" vertical="center"/>
    </xf>
    <xf numFmtId="178" fontId="20" fillId="0" borderId="1" xfId="40" applyNumberFormat="1" applyFont="1" applyBorder="1" applyAlignment="1">
      <alignment horizontal="center" vertical="center"/>
    </xf>
    <xf numFmtId="178" fontId="20" fillId="0" borderId="21" xfId="40" applyNumberFormat="1" applyFont="1" applyBorder="1" applyAlignment="1">
      <alignment horizontal="center" vertical="center"/>
    </xf>
    <xf numFmtId="0" fontId="20" fillId="0" borderId="16" xfId="40" applyFont="1" applyBorder="1" applyAlignment="1">
      <alignment horizontal="center" vertical="center"/>
    </xf>
    <xf numFmtId="0" fontId="20" fillId="0" borderId="15" xfId="40" applyFont="1" applyBorder="1" applyAlignment="1">
      <alignment horizontal="center" vertical="center"/>
    </xf>
    <xf numFmtId="0" fontId="19" fillId="0" borderId="22" xfId="0" applyFont="1" applyBorder="1" applyAlignment="1">
      <alignment vertical="center"/>
    </xf>
    <xf numFmtId="178" fontId="19" fillId="0" borderId="23" xfId="0" applyNumberFormat="1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176" fontId="19" fillId="0" borderId="19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177" fontId="19" fillId="0" borderId="20" xfId="0" applyNumberFormat="1" applyFont="1" applyBorder="1" applyAlignment="1">
      <alignment vertical="center"/>
    </xf>
    <xf numFmtId="177" fontId="19" fillId="0" borderId="1" xfId="0" applyNumberFormat="1" applyFont="1" applyBorder="1" applyAlignment="1">
      <alignment vertical="center"/>
    </xf>
    <xf numFmtId="177" fontId="19" fillId="0" borderId="19" xfId="0" applyNumberFormat="1" applyFont="1" applyBorder="1" applyAlignment="1">
      <alignment vertical="center"/>
    </xf>
    <xf numFmtId="178" fontId="19" fillId="0" borderId="20" xfId="0" applyNumberFormat="1" applyFont="1" applyBorder="1" applyAlignment="1">
      <alignment vertical="center"/>
    </xf>
    <xf numFmtId="178" fontId="19" fillId="0" borderId="1" xfId="0" applyNumberFormat="1" applyFont="1" applyBorder="1" applyAlignment="1">
      <alignment vertical="center"/>
    </xf>
    <xf numFmtId="178" fontId="19" fillId="0" borderId="21" xfId="0" applyNumberFormat="1" applyFont="1" applyBorder="1" applyAlignment="1">
      <alignment vertical="center"/>
    </xf>
    <xf numFmtId="0" fontId="29" fillId="0" borderId="0" xfId="0" applyFont="1"/>
    <xf numFmtId="0" fontId="30" fillId="0" borderId="22" xfId="0" applyFont="1" applyBorder="1" applyAlignment="1">
      <alignment vertical="center"/>
    </xf>
    <xf numFmtId="178" fontId="20" fillId="0" borderId="16" xfId="40" applyNumberFormat="1" applyFont="1" applyBorder="1" applyAlignment="1">
      <alignment horizontal="center" vertical="center"/>
    </xf>
    <xf numFmtId="178" fontId="20" fillId="0" borderId="15" xfId="40" applyNumberFormat="1" applyFont="1" applyBorder="1" applyAlignment="1">
      <alignment horizontal="center" vertical="center"/>
    </xf>
    <xf numFmtId="178" fontId="20" fillId="0" borderId="17" xfId="40" applyNumberFormat="1" applyFont="1" applyBorder="1" applyAlignment="1">
      <alignment horizontal="center" vertical="center"/>
    </xf>
    <xf numFmtId="0" fontId="20" fillId="0" borderId="13" xfId="40" applyFont="1" applyBorder="1" applyAlignment="1">
      <alignment horizontal="center" vertical="center"/>
    </xf>
    <xf numFmtId="0" fontId="20" fillId="0" borderId="14" xfId="40" applyFont="1" applyBorder="1" applyAlignment="1">
      <alignment horizontal="center" vertical="center"/>
    </xf>
    <xf numFmtId="177" fontId="20" fillId="0" borderId="16" xfId="40" applyNumberFormat="1" applyFont="1" applyBorder="1" applyAlignment="1">
      <alignment horizontal="center" vertical="center"/>
    </xf>
    <xf numFmtId="177" fontId="20" fillId="0" borderId="15" xfId="40" applyNumberFormat="1" applyFont="1" applyBorder="1" applyAlignment="1">
      <alignment horizontal="center" vertical="center"/>
    </xf>
    <xf numFmtId="177" fontId="19" fillId="0" borderId="14" xfId="4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20" fillId="0" borderId="16" xfId="40" applyFont="1" applyBorder="1" applyAlignment="1">
      <alignment horizontal="center" vertical="center" wrapText="1"/>
    </xf>
    <xf numFmtId="0" fontId="20" fillId="0" borderId="15" xfId="40" applyFont="1" applyBorder="1" applyAlignment="1">
      <alignment horizontal="center" vertical="center" wrapText="1"/>
    </xf>
    <xf numFmtId="0" fontId="20" fillId="0" borderId="14" xfId="40" applyFont="1" applyBorder="1" applyAlignment="1">
      <alignment horizontal="center" vertical="center" wrapText="1"/>
    </xf>
    <xf numFmtId="0" fontId="20" fillId="0" borderId="20" xfId="40" applyFont="1" applyBorder="1" applyAlignment="1">
      <alignment horizontal="center" vertical="center" wrapText="1"/>
    </xf>
    <xf numFmtId="0" fontId="20" fillId="0" borderId="1" xfId="40" applyFont="1" applyBorder="1" applyAlignment="1">
      <alignment horizontal="center" vertical="center" wrapText="1"/>
    </xf>
    <xf numFmtId="0" fontId="20" fillId="0" borderId="19" xfId="40" applyFont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0" borderId="19" xfId="0" applyFont="1" applyBorder="1" applyAlignment="1">
      <alignment vertical="center" wrapText="1"/>
    </xf>
  </cellXfs>
  <cellStyles count="48">
    <cellStyle name="20% - 강조색1" xfId="17" builtinId="30" customBuiltin="1"/>
    <cellStyle name="20% - 강조색2" xfId="21" builtinId="34" customBuiltin="1"/>
    <cellStyle name="20% - 강조색3" xfId="25" builtinId="38" customBuiltin="1"/>
    <cellStyle name="20% - 강조색4" xfId="29" builtinId="42" customBuiltin="1"/>
    <cellStyle name="20% - 강조색5" xfId="33" builtinId="46" customBuiltin="1"/>
    <cellStyle name="20% - 강조색6" xfId="37" builtinId="50" customBuiltin="1"/>
    <cellStyle name="40% - 강조색1" xfId="18" builtinId="31" customBuiltin="1"/>
    <cellStyle name="40% - 강조색2" xfId="22" builtinId="35" customBuiltin="1"/>
    <cellStyle name="40% - 강조색3" xfId="26" builtinId="39" customBuiltin="1"/>
    <cellStyle name="40% - 강조색4" xfId="30" builtinId="43" customBuiltin="1"/>
    <cellStyle name="40% - 강조색5" xfId="34" builtinId="47" customBuiltin="1"/>
    <cellStyle name="40% - 강조색6" xfId="38" builtinId="51" customBuiltin="1"/>
    <cellStyle name="60% - 강조색1" xfId="19" builtinId="32" customBuiltin="1"/>
    <cellStyle name="60% - 강조색2" xfId="23" builtinId="36" customBuiltin="1"/>
    <cellStyle name="60% - 강조색3" xfId="27" builtinId="40" customBuiltin="1"/>
    <cellStyle name="60% - 강조색4" xfId="31" builtinId="44" customBuiltin="1"/>
    <cellStyle name="60% - 강조색5" xfId="35" builtinId="48" customBuiltin="1"/>
    <cellStyle name="60% - 강조색6" xfId="39" builtinId="52" customBuiltin="1"/>
    <cellStyle name="강조색1" xfId="16" builtinId="29" customBuiltin="1"/>
    <cellStyle name="강조색2" xfId="20" builtinId="33" customBuiltin="1"/>
    <cellStyle name="강조색3" xfId="24" builtinId="37" customBuiltin="1"/>
    <cellStyle name="강조색4" xfId="28" builtinId="41" customBuiltin="1"/>
    <cellStyle name="강조색5" xfId="32" builtinId="45" customBuiltin="1"/>
    <cellStyle name="강조색6" xfId="36" builtinId="49" customBuiltin="1"/>
    <cellStyle name="경고문" xfId="13" builtinId="11" customBuiltin="1"/>
    <cellStyle name="계산" xfId="10" builtinId="22" customBuiltin="1"/>
    <cellStyle name="나쁨" xfId="6" builtinId="27" customBuiltin="1"/>
    <cellStyle name="메모 2" xfId="43"/>
    <cellStyle name="보통" xfId="7" builtinId="28" customBuiltin="1"/>
    <cellStyle name="설명 텍스트" xfId="14" builtinId="53" customBuiltin="1"/>
    <cellStyle name="셀 확인" xfId="12" builtinId="23" customBuiltin="1"/>
    <cellStyle name="쉼표 [0] 2" xfId="45"/>
    <cellStyle name="쉼표 [0] 3" xfId="46"/>
    <cellStyle name="쉼표 [0] 4" xfId="41"/>
    <cellStyle name="연결된 셀" xfId="11" builtinId="24" customBuiltin="1"/>
    <cellStyle name="요약" xfId="15" builtinId="25" customBuiltin="1"/>
    <cellStyle name="입력" xfId="8" builtinId="20" customBuiltin="1"/>
    <cellStyle name="제목 1" xfId="1" builtinId="16" customBuiltin="1"/>
    <cellStyle name="제목 2" xfId="2" builtinId="17" customBuiltin="1"/>
    <cellStyle name="제목 3" xfId="3" builtinId="18" customBuiltin="1"/>
    <cellStyle name="제목 4" xfId="4" builtinId="19" customBuiltin="1"/>
    <cellStyle name="제목 5" xfId="42"/>
    <cellStyle name="좋음" xfId="5" builtinId="26" customBuiltin="1"/>
    <cellStyle name="출력" xfId="9" builtinId="21" customBuiltin="1"/>
    <cellStyle name="표준" xfId="0" builtinId="0"/>
    <cellStyle name="표준 2" xfId="47"/>
    <cellStyle name="표준 3" xfId="40"/>
    <cellStyle name="하이퍼링크 2" xfId="44"/>
  </cellStyles>
  <dxfs count="178"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tabSelected="1" zoomScale="85" zoomScaleNormal="85" workbookViewId="0"/>
  </sheetViews>
  <sheetFormatPr defaultRowHeight="16.5" x14ac:dyDescent="0.3"/>
  <cols>
    <col min="1" max="1" width="13.375" customWidth="1"/>
    <col min="3" max="3" width="48.75" customWidth="1"/>
    <col min="4" max="6" width="26" style="43" customWidth="1"/>
    <col min="7" max="10" width="5.75" customWidth="1"/>
    <col min="11" max="14" width="8.25" customWidth="1"/>
  </cols>
  <sheetData>
    <row r="1" spans="1:17" ht="17.25" thickBot="1" x14ac:dyDescent="0.35">
      <c r="A1" s="33" t="s">
        <v>260</v>
      </c>
    </row>
    <row r="2" spans="1:17" x14ac:dyDescent="0.3">
      <c r="A2" s="38" t="s">
        <v>171</v>
      </c>
      <c r="B2" s="39"/>
      <c r="C2" s="20" t="s">
        <v>172</v>
      </c>
      <c r="D2" s="44" t="s">
        <v>173</v>
      </c>
      <c r="E2" s="45"/>
      <c r="F2" s="46"/>
      <c r="G2" s="19">
        <v>0</v>
      </c>
      <c r="H2" s="20">
        <v>1</v>
      </c>
      <c r="I2" s="20">
        <v>2</v>
      </c>
      <c r="J2" s="20">
        <v>3</v>
      </c>
      <c r="K2" s="40" t="s">
        <v>174</v>
      </c>
      <c r="L2" s="41"/>
      <c r="M2" s="41"/>
      <c r="N2" s="42"/>
      <c r="O2" s="35" t="s">
        <v>175</v>
      </c>
      <c r="P2" s="36"/>
      <c r="Q2" s="37"/>
    </row>
    <row r="3" spans="1:17" ht="17.25" thickBot="1" x14ac:dyDescent="0.35">
      <c r="A3" s="9" t="s">
        <v>0</v>
      </c>
      <c r="B3" s="10" t="s">
        <v>176</v>
      </c>
      <c r="C3" s="11" t="s">
        <v>1</v>
      </c>
      <c r="D3" s="47" t="s">
        <v>177</v>
      </c>
      <c r="E3" s="48" t="s">
        <v>178</v>
      </c>
      <c r="F3" s="49" t="s">
        <v>179</v>
      </c>
      <c r="G3" s="12" t="s">
        <v>180</v>
      </c>
      <c r="H3" s="11" t="s">
        <v>180</v>
      </c>
      <c r="I3" s="11" t="s">
        <v>180</v>
      </c>
      <c r="J3" s="11" t="s">
        <v>180</v>
      </c>
      <c r="K3" s="13">
        <v>0</v>
      </c>
      <c r="L3" s="14">
        <v>1</v>
      </c>
      <c r="M3" s="14">
        <v>2</v>
      </c>
      <c r="N3" s="15">
        <v>3</v>
      </c>
      <c r="O3" s="16" t="s">
        <v>181</v>
      </c>
      <c r="P3" s="17" t="s">
        <v>182</v>
      </c>
      <c r="Q3" s="18" t="s">
        <v>183</v>
      </c>
    </row>
    <row r="4" spans="1:17" ht="24.75" customHeight="1" x14ac:dyDescent="0.3">
      <c r="A4" s="21" t="s">
        <v>95</v>
      </c>
      <c r="B4" s="2">
        <v>701</v>
      </c>
      <c r="C4" s="3" t="s">
        <v>94</v>
      </c>
      <c r="D4" s="50" t="s">
        <v>170</v>
      </c>
      <c r="E4" s="51" t="s">
        <v>170</v>
      </c>
      <c r="F4" s="52" t="s">
        <v>170</v>
      </c>
      <c r="G4" s="1">
        <v>284</v>
      </c>
      <c r="H4" s="3">
        <v>358</v>
      </c>
      <c r="I4" s="3">
        <v>5</v>
      </c>
      <c r="J4" s="3">
        <v>63</v>
      </c>
      <c r="K4" s="4">
        <v>9093.3387355449904</v>
      </c>
      <c r="L4" s="5">
        <v>11462.729814525001</v>
      </c>
      <c r="M4" s="5">
        <v>160.093991822975</v>
      </c>
      <c r="N4" s="6">
        <v>2017.1842969694801</v>
      </c>
      <c r="O4" s="7">
        <v>0.33406865775957401</v>
      </c>
      <c r="P4" s="8">
        <v>-5.8278190246173196</v>
      </c>
      <c r="Q4" s="22">
        <v>-2.1724671960047601</v>
      </c>
    </row>
    <row r="5" spans="1:17" ht="24.75" customHeight="1" x14ac:dyDescent="0.3">
      <c r="A5" s="21" t="s">
        <v>56</v>
      </c>
      <c r="B5" s="2">
        <v>832</v>
      </c>
      <c r="C5" s="3" t="s">
        <v>57</v>
      </c>
      <c r="D5" s="50" t="s">
        <v>170</v>
      </c>
      <c r="E5" s="51" t="s">
        <v>170</v>
      </c>
      <c r="F5" s="52" t="s">
        <v>170</v>
      </c>
      <c r="G5" s="1">
        <v>8539</v>
      </c>
      <c r="H5" s="3">
        <v>7883</v>
      </c>
      <c r="I5" s="3">
        <v>153</v>
      </c>
      <c r="J5" s="3">
        <v>64</v>
      </c>
      <c r="K5" s="4">
        <v>230359.822096068</v>
      </c>
      <c r="L5" s="5">
        <v>212662.66279228299</v>
      </c>
      <c r="M5" s="5">
        <v>4127.5386790840303</v>
      </c>
      <c r="N5" s="6">
        <v>1726.5521271985399</v>
      </c>
      <c r="O5" s="7">
        <v>-0.11532235157203299</v>
      </c>
      <c r="P5" s="8">
        <v>-5.8024635680781502</v>
      </c>
      <c r="Q5" s="22">
        <v>-7.0598514107707997</v>
      </c>
    </row>
    <row r="6" spans="1:17" ht="24.75" customHeight="1" x14ac:dyDescent="0.3">
      <c r="A6" s="21" t="s">
        <v>76</v>
      </c>
      <c r="B6" s="2">
        <v>947</v>
      </c>
      <c r="C6" s="3" t="s">
        <v>66</v>
      </c>
      <c r="D6" s="50" t="s">
        <v>170</v>
      </c>
      <c r="E6" s="51" t="s">
        <v>170</v>
      </c>
      <c r="F6" s="52" t="s">
        <v>191</v>
      </c>
      <c r="G6" s="1">
        <v>57</v>
      </c>
      <c r="H6" s="3">
        <v>65</v>
      </c>
      <c r="I6" s="3">
        <v>2</v>
      </c>
      <c r="J6" s="3">
        <v>0</v>
      </c>
      <c r="K6" s="4">
        <v>1350.9769020634801</v>
      </c>
      <c r="L6" s="5">
        <v>1540.5876953355501</v>
      </c>
      <c r="M6" s="5">
        <v>47.402698318017102</v>
      </c>
      <c r="N6" s="6">
        <v>0</v>
      </c>
      <c r="O6" s="7">
        <v>0.18947779886371299</v>
      </c>
      <c r="P6" s="8">
        <v>-4.8328900141647404</v>
      </c>
      <c r="Q6" s="22" t="s">
        <v>196</v>
      </c>
    </row>
    <row r="7" spans="1:17" ht="24.75" customHeight="1" x14ac:dyDescent="0.3">
      <c r="A7" s="21" t="s">
        <v>143</v>
      </c>
      <c r="B7" s="2">
        <v>329</v>
      </c>
      <c r="C7" s="3" t="s">
        <v>3</v>
      </c>
      <c r="D7" s="50" t="s">
        <v>170</v>
      </c>
      <c r="E7" s="51" t="s">
        <v>170</v>
      </c>
      <c r="F7" s="52" t="s">
        <v>197</v>
      </c>
      <c r="G7" s="1">
        <v>39</v>
      </c>
      <c r="H7" s="3">
        <v>38</v>
      </c>
      <c r="I7" s="3">
        <v>5</v>
      </c>
      <c r="J7" s="3">
        <v>8</v>
      </c>
      <c r="K7" s="4">
        <v>2660.6745546798302</v>
      </c>
      <c r="L7" s="5">
        <v>2592.4521302008502</v>
      </c>
      <c r="M7" s="5">
        <v>341.112122394849</v>
      </c>
      <c r="N7" s="6">
        <v>545.77939583175998</v>
      </c>
      <c r="O7" s="7">
        <v>-3.7474705418662997E-2</v>
      </c>
      <c r="P7" s="8">
        <v>-2.9634741239748799</v>
      </c>
      <c r="Q7" s="22">
        <v>-2.2854022188622398</v>
      </c>
    </row>
    <row r="8" spans="1:17" ht="24.75" customHeight="1" x14ac:dyDescent="0.3">
      <c r="A8" s="21" t="s">
        <v>151</v>
      </c>
      <c r="B8" s="2">
        <v>8040</v>
      </c>
      <c r="C8" s="3" t="s">
        <v>18</v>
      </c>
      <c r="D8" s="50" t="s">
        <v>170</v>
      </c>
      <c r="E8" s="51" t="s">
        <v>170</v>
      </c>
      <c r="F8" s="52" t="s">
        <v>191</v>
      </c>
      <c r="G8" s="1">
        <v>14</v>
      </c>
      <c r="H8" s="3">
        <v>5</v>
      </c>
      <c r="I8" s="3">
        <v>2</v>
      </c>
      <c r="J8" s="3">
        <v>2</v>
      </c>
      <c r="K8" s="4">
        <v>39.083642680365102</v>
      </c>
      <c r="L8" s="5">
        <v>13.9584438144161</v>
      </c>
      <c r="M8" s="5">
        <v>5.5833775257664504</v>
      </c>
      <c r="N8" s="6">
        <v>5.5833775257664504</v>
      </c>
      <c r="O8" s="7">
        <v>-1.48542682717024</v>
      </c>
      <c r="P8" s="8">
        <v>-2.8073549220576002</v>
      </c>
      <c r="Q8" s="22">
        <v>-2.8073549220576002</v>
      </c>
    </row>
    <row r="9" spans="1:17" ht="24.75" customHeight="1" x14ac:dyDescent="0.3">
      <c r="A9" s="21" t="s">
        <v>70</v>
      </c>
      <c r="B9" s="2">
        <v>1261</v>
      </c>
      <c r="C9" s="3" t="s">
        <v>68</v>
      </c>
      <c r="D9" s="50" t="s">
        <v>170</v>
      </c>
      <c r="E9" s="51" t="s">
        <v>170</v>
      </c>
      <c r="F9" s="52" t="s">
        <v>212</v>
      </c>
      <c r="G9" s="1">
        <v>416</v>
      </c>
      <c r="H9" s="3">
        <v>30</v>
      </c>
      <c r="I9" s="3">
        <v>64</v>
      </c>
      <c r="J9" s="3">
        <v>22</v>
      </c>
      <c r="K9" s="4">
        <v>7404.5946898411903</v>
      </c>
      <c r="L9" s="5">
        <v>533.98519397893199</v>
      </c>
      <c r="M9" s="5">
        <v>1139.1684138217199</v>
      </c>
      <c r="N9" s="6">
        <v>391.58914225121703</v>
      </c>
      <c r="O9" s="7">
        <v>-3.7935491225325699</v>
      </c>
      <c r="P9" s="8">
        <v>-2.70043971814109</v>
      </c>
      <c r="Q9" s="22">
        <v>-4.24100809950379</v>
      </c>
    </row>
    <row r="10" spans="1:17" ht="24.75" customHeight="1" x14ac:dyDescent="0.3">
      <c r="A10" s="21" t="s">
        <v>67</v>
      </c>
      <c r="B10" s="2">
        <v>1261</v>
      </c>
      <c r="C10" s="3" t="s">
        <v>68</v>
      </c>
      <c r="D10" s="50" t="s">
        <v>170</v>
      </c>
      <c r="E10" s="51" t="s">
        <v>170</v>
      </c>
      <c r="F10" s="52" t="s">
        <v>212</v>
      </c>
      <c r="G10" s="1">
        <v>363</v>
      </c>
      <c r="H10" s="3">
        <v>34</v>
      </c>
      <c r="I10" s="3">
        <v>56</v>
      </c>
      <c r="J10" s="3">
        <v>16</v>
      </c>
      <c r="K10" s="4">
        <v>6461.2208471450804</v>
      </c>
      <c r="L10" s="5">
        <v>605.18321984278998</v>
      </c>
      <c r="M10" s="5">
        <v>996.77236209400701</v>
      </c>
      <c r="N10" s="6">
        <v>284.79210345542998</v>
      </c>
      <c r="O10" s="7">
        <v>-3.4163628967454098</v>
      </c>
      <c r="P10" s="8">
        <v>-2.6964708159381399</v>
      </c>
      <c r="Q10" s="22">
        <v>-4.5038257379957498</v>
      </c>
    </row>
    <row r="11" spans="1:17" ht="24.75" customHeight="1" x14ac:dyDescent="0.3">
      <c r="A11" s="21" t="s">
        <v>46</v>
      </c>
      <c r="B11" s="2">
        <v>4387</v>
      </c>
      <c r="C11" s="3" t="s">
        <v>45</v>
      </c>
      <c r="D11" s="50" t="s">
        <v>170</v>
      </c>
      <c r="E11" s="51" t="s">
        <v>170</v>
      </c>
      <c r="F11" s="52" t="s">
        <v>170</v>
      </c>
      <c r="G11" s="1">
        <v>300</v>
      </c>
      <c r="H11" s="3">
        <v>251</v>
      </c>
      <c r="I11" s="3">
        <v>49</v>
      </c>
      <c r="J11" s="3">
        <v>31</v>
      </c>
      <c r="K11" s="4">
        <v>1534.88791795631</v>
      </c>
      <c r="L11" s="5">
        <v>1284.18955802344</v>
      </c>
      <c r="M11" s="5">
        <v>250.69835993286401</v>
      </c>
      <c r="N11" s="6">
        <v>158.60508485548499</v>
      </c>
      <c r="O11" s="7">
        <v>-0.25727513654510897</v>
      </c>
      <c r="P11" s="8">
        <v>-2.6141088463806699</v>
      </c>
      <c r="Q11" s="22">
        <v>-3.2746223801090002</v>
      </c>
    </row>
    <row r="12" spans="1:17" ht="24.75" customHeight="1" x14ac:dyDescent="0.3">
      <c r="A12" s="21" t="s">
        <v>71</v>
      </c>
      <c r="B12" s="2">
        <v>1261</v>
      </c>
      <c r="C12" s="3" t="s">
        <v>68</v>
      </c>
      <c r="D12" s="50" t="s">
        <v>170</v>
      </c>
      <c r="E12" s="51" t="s">
        <v>170</v>
      </c>
      <c r="F12" s="52" t="s">
        <v>212</v>
      </c>
      <c r="G12" s="1">
        <v>398</v>
      </c>
      <c r="H12" s="3">
        <v>23</v>
      </c>
      <c r="I12" s="3">
        <v>67</v>
      </c>
      <c r="J12" s="3">
        <v>14</v>
      </c>
      <c r="K12" s="4">
        <v>7084.2035734538304</v>
      </c>
      <c r="L12" s="5">
        <v>409.38864871718101</v>
      </c>
      <c r="M12" s="5">
        <v>1192.5669332196101</v>
      </c>
      <c r="N12" s="6">
        <v>249.19309052350101</v>
      </c>
      <c r="O12" s="7">
        <v>-4.1130626644866304</v>
      </c>
      <c r="P12" s="8">
        <v>-2.57053543008587</v>
      </c>
      <c r="Q12" s="22">
        <v>-4.8292696984860397</v>
      </c>
    </row>
    <row r="13" spans="1:17" ht="24.75" customHeight="1" x14ac:dyDescent="0.3">
      <c r="A13" s="21" t="s">
        <v>158</v>
      </c>
      <c r="B13" s="2">
        <v>3677</v>
      </c>
      <c r="C13" s="3" t="s">
        <v>159</v>
      </c>
      <c r="D13" s="50" t="s">
        <v>170</v>
      </c>
      <c r="E13" s="51" t="s">
        <v>170</v>
      </c>
      <c r="F13" s="52" t="s">
        <v>197</v>
      </c>
      <c r="G13" s="1">
        <v>200</v>
      </c>
      <c r="H13" s="3">
        <v>355</v>
      </c>
      <c r="I13" s="3">
        <v>39</v>
      </c>
      <c r="J13" s="3">
        <v>11</v>
      </c>
      <c r="K13" s="4">
        <v>1220.8418631265199</v>
      </c>
      <c r="L13" s="5">
        <v>2166.9943070495701</v>
      </c>
      <c r="M13" s="5">
        <v>238.06416330967201</v>
      </c>
      <c r="N13" s="6">
        <v>67.146302471958705</v>
      </c>
      <c r="O13" s="7">
        <v>0.82781902461731904</v>
      </c>
      <c r="P13" s="8">
        <v>-2.3584539709124699</v>
      </c>
      <c r="Q13" s="22">
        <v>-4.1844245711374199</v>
      </c>
    </row>
    <row r="14" spans="1:17" ht="24.75" customHeight="1" x14ac:dyDescent="0.3">
      <c r="A14" s="21" t="s">
        <v>69</v>
      </c>
      <c r="B14" s="2">
        <v>1261</v>
      </c>
      <c r="C14" s="3" t="s">
        <v>68</v>
      </c>
      <c r="D14" s="50" t="s">
        <v>170</v>
      </c>
      <c r="E14" s="51" t="s">
        <v>170</v>
      </c>
      <c r="F14" s="52" t="s">
        <v>212</v>
      </c>
      <c r="G14" s="1">
        <v>363</v>
      </c>
      <c r="H14" s="3">
        <v>34</v>
      </c>
      <c r="I14" s="3">
        <v>71</v>
      </c>
      <c r="J14" s="3">
        <v>25</v>
      </c>
      <c r="K14" s="4">
        <v>6461.2208471450804</v>
      </c>
      <c r="L14" s="5">
        <v>605.18321984278998</v>
      </c>
      <c r="M14" s="5">
        <v>1263.7649590834701</v>
      </c>
      <c r="N14" s="6">
        <v>444.98766164911001</v>
      </c>
      <c r="O14" s="7">
        <v>-3.4163628967454098</v>
      </c>
      <c r="P14" s="8">
        <v>-2.35407861849106</v>
      </c>
      <c r="Q14" s="22">
        <v>-3.8599695482210201</v>
      </c>
    </row>
    <row r="15" spans="1:17" ht="24.75" customHeight="1" x14ac:dyDescent="0.3">
      <c r="A15" s="21" t="s">
        <v>112</v>
      </c>
      <c r="B15" s="2">
        <v>1619</v>
      </c>
      <c r="C15" s="3" t="s">
        <v>31</v>
      </c>
      <c r="D15" s="50" t="s">
        <v>170</v>
      </c>
      <c r="E15" s="51" t="s">
        <v>205</v>
      </c>
      <c r="F15" s="52" t="s">
        <v>170</v>
      </c>
      <c r="G15" s="1">
        <v>5660</v>
      </c>
      <c r="H15" s="3">
        <v>5793</v>
      </c>
      <c r="I15" s="3">
        <v>1218</v>
      </c>
      <c r="J15" s="3">
        <v>3590</v>
      </c>
      <c r="K15" s="4">
        <v>78468.008350382399</v>
      </c>
      <c r="L15" s="5">
        <v>80311.867910559202</v>
      </c>
      <c r="M15" s="5">
        <v>16885.871761619401</v>
      </c>
      <c r="N15" s="6">
        <v>49770.344519058803</v>
      </c>
      <c r="O15" s="7">
        <v>3.3508611952561898E-2</v>
      </c>
      <c r="P15" s="8">
        <v>-2.2162879198129102</v>
      </c>
      <c r="Q15" s="22">
        <v>-0.65681820900883003</v>
      </c>
    </row>
    <row r="16" spans="1:17" ht="24.75" customHeight="1" x14ac:dyDescent="0.3">
      <c r="A16" s="21" t="s">
        <v>150</v>
      </c>
      <c r="B16" s="2">
        <v>1852</v>
      </c>
      <c r="C16" s="3" t="s">
        <v>47</v>
      </c>
      <c r="D16" s="50" t="s">
        <v>170</v>
      </c>
      <c r="E16" s="51" t="s">
        <v>170</v>
      </c>
      <c r="F16" s="52" t="s">
        <v>170</v>
      </c>
      <c r="G16" s="1">
        <v>36</v>
      </c>
      <c r="H16" s="3">
        <v>38</v>
      </c>
      <c r="I16" s="3">
        <v>8</v>
      </c>
      <c r="J16" s="3">
        <v>0</v>
      </c>
      <c r="K16" s="4">
        <v>436.299349637646</v>
      </c>
      <c r="L16" s="5">
        <v>460.53820239529301</v>
      </c>
      <c r="M16" s="5">
        <v>96.955411030587996</v>
      </c>
      <c r="N16" s="6">
        <v>0</v>
      </c>
      <c r="O16" s="7">
        <v>7.8002512001273103E-2</v>
      </c>
      <c r="P16" s="8">
        <v>-2.1699250014423099</v>
      </c>
      <c r="Q16" s="22" t="s">
        <v>196</v>
      </c>
    </row>
    <row r="17" spans="1:17" ht="24.75" customHeight="1" x14ac:dyDescent="0.3">
      <c r="A17" s="21" t="s">
        <v>132</v>
      </c>
      <c r="B17" s="2">
        <v>2222</v>
      </c>
      <c r="C17" s="3" t="s">
        <v>64</v>
      </c>
      <c r="D17" s="50" t="s">
        <v>170</v>
      </c>
      <c r="E17" s="51" t="s">
        <v>170</v>
      </c>
      <c r="F17" s="52" t="s">
        <v>197</v>
      </c>
      <c r="G17" s="1">
        <v>676</v>
      </c>
      <c r="H17" s="3">
        <v>622</v>
      </c>
      <c r="I17" s="3">
        <v>168</v>
      </c>
      <c r="J17" s="3">
        <v>150</v>
      </c>
      <c r="K17" s="4">
        <v>6828.5058928086601</v>
      </c>
      <c r="L17" s="5">
        <v>6283.0335285902102</v>
      </c>
      <c r="M17" s="5">
        <v>1697.0251331240399</v>
      </c>
      <c r="N17" s="6">
        <v>1515.20101171789</v>
      </c>
      <c r="O17" s="7">
        <v>-0.120108666151581</v>
      </c>
      <c r="P17" s="8">
        <v>-2.0085620135034201</v>
      </c>
      <c r="Q17" s="22">
        <v>-2.1720607457862999</v>
      </c>
    </row>
    <row r="18" spans="1:17" ht="24.75" customHeight="1" x14ac:dyDescent="0.3">
      <c r="A18" s="21" t="s">
        <v>134</v>
      </c>
      <c r="B18" s="2">
        <v>564</v>
      </c>
      <c r="C18" s="3" t="s">
        <v>133</v>
      </c>
      <c r="D18" s="50" t="s">
        <v>170</v>
      </c>
      <c r="E18" s="51" t="s">
        <v>170</v>
      </c>
      <c r="F18" s="52" t="s">
        <v>170</v>
      </c>
      <c r="G18" s="1">
        <v>231</v>
      </c>
      <c r="H18" s="3">
        <v>165</v>
      </c>
      <c r="I18" s="3">
        <v>63</v>
      </c>
      <c r="J18" s="3">
        <v>15</v>
      </c>
      <c r="K18" s="4">
        <v>9192.9716985411997</v>
      </c>
      <c r="L18" s="5">
        <v>6566.4083561008601</v>
      </c>
      <c r="M18" s="5">
        <v>2507.1740996021399</v>
      </c>
      <c r="N18" s="6">
        <v>596.94621419098701</v>
      </c>
      <c r="O18" s="7">
        <v>-0.48542682717024099</v>
      </c>
      <c r="P18" s="8">
        <v>-1.8744691179161399</v>
      </c>
      <c r="Q18" s="22">
        <v>-3.94485844580753</v>
      </c>
    </row>
    <row r="19" spans="1:17" ht="24.75" customHeight="1" x14ac:dyDescent="0.3">
      <c r="A19" s="21" t="s">
        <v>153</v>
      </c>
      <c r="B19" s="2">
        <v>2348</v>
      </c>
      <c r="C19" s="3" t="s">
        <v>61</v>
      </c>
      <c r="D19" s="50" t="s">
        <v>170</v>
      </c>
      <c r="E19" s="51" t="s">
        <v>170</v>
      </c>
      <c r="F19" s="52" t="s">
        <v>170</v>
      </c>
      <c r="G19" s="1">
        <v>1495</v>
      </c>
      <c r="H19" s="3">
        <v>1169</v>
      </c>
      <c r="I19" s="3">
        <v>408</v>
      </c>
      <c r="J19" s="3">
        <v>29</v>
      </c>
      <c r="K19" s="4">
        <v>14291.1160954445</v>
      </c>
      <c r="L19" s="5">
        <v>11174.7924518894</v>
      </c>
      <c r="M19" s="5">
        <v>3900.18419193402</v>
      </c>
      <c r="N19" s="6">
        <v>277.21897442668302</v>
      </c>
      <c r="O19" s="7">
        <v>-0.35487055455381</v>
      </c>
      <c r="P19" s="8">
        <v>-1.87350442711397</v>
      </c>
      <c r="Q19" s="22">
        <v>-5.6879487739578902</v>
      </c>
    </row>
    <row r="20" spans="1:17" ht="24.75" customHeight="1" x14ac:dyDescent="0.3">
      <c r="A20" s="21" t="s">
        <v>21</v>
      </c>
      <c r="B20" s="2">
        <v>2896</v>
      </c>
      <c r="C20" s="3" t="s">
        <v>22</v>
      </c>
      <c r="D20" s="50" t="s">
        <v>170</v>
      </c>
      <c r="E20" s="51" t="s">
        <v>170</v>
      </c>
      <c r="F20" s="52" t="s">
        <v>170</v>
      </c>
      <c r="G20" s="1">
        <v>1164</v>
      </c>
      <c r="H20" s="3">
        <v>1187</v>
      </c>
      <c r="I20" s="3">
        <v>365</v>
      </c>
      <c r="J20" s="3">
        <v>84</v>
      </c>
      <c r="K20" s="4">
        <v>9021.4733386631306</v>
      </c>
      <c r="L20" s="5">
        <v>9199.7326915748599</v>
      </c>
      <c r="M20" s="5">
        <v>2828.8984266426401</v>
      </c>
      <c r="N20" s="6">
        <v>651.03415846022597</v>
      </c>
      <c r="O20" s="7">
        <v>2.8228876733622701E-2</v>
      </c>
      <c r="P20" s="8">
        <v>-1.6731226891408999</v>
      </c>
      <c r="Q20" s="22">
        <v>-3.7925579201295201</v>
      </c>
    </row>
    <row r="21" spans="1:17" ht="24.75" customHeight="1" x14ac:dyDescent="0.3">
      <c r="A21" s="21" t="s">
        <v>23</v>
      </c>
      <c r="B21" s="2">
        <v>1099</v>
      </c>
      <c r="C21" s="3" t="s">
        <v>245</v>
      </c>
      <c r="D21" s="50" t="s">
        <v>170</v>
      </c>
      <c r="E21" s="51" t="s">
        <v>170</v>
      </c>
      <c r="F21" s="52" t="s">
        <v>191</v>
      </c>
      <c r="G21" s="1">
        <v>556</v>
      </c>
      <c r="H21" s="3">
        <v>461</v>
      </c>
      <c r="I21" s="3">
        <v>197</v>
      </c>
      <c r="J21" s="3">
        <v>67</v>
      </c>
      <c r="K21" s="4">
        <v>11355.3401049964</v>
      </c>
      <c r="L21" s="5">
        <v>9415.1291158333897</v>
      </c>
      <c r="M21" s="5">
        <v>4023.3848933170898</v>
      </c>
      <c r="N21" s="6">
        <v>1368.3593291992099</v>
      </c>
      <c r="O21" s="7">
        <v>-0.27031813229416901</v>
      </c>
      <c r="P21" s="8">
        <v>-1.4968892532671301</v>
      </c>
      <c r="Q21" s="22">
        <v>-3.0528518822657298</v>
      </c>
    </row>
    <row r="22" spans="1:17" ht="24.75" customHeight="1" x14ac:dyDescent="0.3">
      <c r="A22" s="21" t="s">
        <v>169</v>
      </c>
      <c r="B22" s="2">
        <v>2182</v>
      </c>
      <c r="C22" s="3" t="s">
        <v>24</v>
      </c>
      <c r="D22" s="50" t="s">
        <v>170</v>
      </c>
      <c r="E22" s="51" t="s">
        <v>170</v>
      </c>
      <c r="F22" s="52" t="s">
        <v>170</v>
      </c>
      <c r="G22" s="1">
        <v>152</v>
      </c>
      <c r="H22" s="3">
        <v>144</v>
      </c>
      <c r="I22" s="3">
        <v>54</v>
      </c>
      <c r="J22" s="3">
        <v>9</v>
      </c>
      <c r="K22" s="4">
        <v>1563.55041399831</v>
      </c>
      <c r="L22" s="5">
        <v>1481.2582869457699</v>
      </c>
      <c r="M22" s="5">
        <v>555.47185760466596</v>
      </c>
      <c r="N22" s="6">
        <v>92.578642934110903</v>
      </c>
      <c r="O22" s="7">
        <v>-7.8002512001273505E-2</v>
      </c>
      <c r="P22" s="8">
        <v>-1.4930400112801101</v>
      </c>
      <c r="Q22" s="22">
        <v>-4.0780025120012704</v>
      </c>
    </row>
    <row r="23" spans="1:17" ht="24.75" customHeight="1" x14ac:dyDescent="0.3">
      <c r="A23" s="21" t="s">
        <v>83</v>
      </c>
      <c r="B23" s="2">
        <v>842</v>
      </c>
      <c r="C23" s="3" t="s">
        <v>84</v>
      </c>
      <c r="D23" s="50" t="s">
        <v>170</v>
      </c>
      <c r="E23" s="51" t="s">
        <v>170</v>
      </c>
      <c r="F23" s="52" t="s">
        <v>187</v>
      </c>
      <c r="G23" s="1">
        <v>146</v>
      </c>
      <c r="H23" s="3">
        <v>74</v>
      </c>
      <c r="I23" s="3">
        <v>54</v>
      </c>
      <c r="J23" s="3">
        <v>10</v>
      </c>
      <c r="K23" s="4">
        <v>3891.9191655853201</v>
      </c>
      <c r="L23" s="5">
        <v>1972.6165633788601</v>
      </c>
      <c r="M23" s="5">
        <v>1439.4769516548399</v>
      </c>
      <c r="N23" s="6">
        <v>266.56980586200802</v>
      </c>
      <c r="O23" s="7">
        <v>-0.98037119325106703</v>
      </c>
      <c r="P23" s="8">
        <v>-1.43493705671654</v>
      </c>
      <c r="Q23" s="22">
        <v>-3.8678964639926501</v>
      </c>
    </row>
    <row r="24" spans="1:17" ht="24.75" customHeight="1" x14ac:dyDescent="0.3">
      <c r="A24" s="21" t="s">
        <v>123</v>
      </c>
      <c r="B24" s="2">
        <v>4590</v>
      </c>
      <c r="C24" s="3" t="s">
        <v>34</v>
      </c>
      <c r="D24" s="50" t="s">
        <v>170</v>
      </c>
      <c r="E24" s="51" t="s">
        <v>170</v>
      </c>
      <c r="F24" s="52" t="s">
        <v>170</v>
      </c>
      <c r="G24" s="1">
        <v>311</v>
      </c>
      <c r="H24" s="3">
        <v>498</v>
      </c>
      <c r="I24" s="3">
        <v>118</v>
      </c>
      <c r="J24" s="3">
        <v>73</v>
      </c>
      <c r="K24" s="4">
        <v>1520.7952614953599</v>
      </c>
      <c r="L24" s="5">
        <v>2435.2284251597798</v>
      </c>
      <c r="M24" s="5">
        <v>577.02199632300005</v>
      </c>
      <c r="N24" s="6">
        <v>356.97123501338098</v>
      </c>
      <c r="O24" s="7">
        <v>0.67923116193747801</v>
      </c>
      <c r="P24" s="8">
        <v>-1.3981277207687599</v>
      </c>
      <c r="Q24" s="22">
        <v>-2.0909462112505799</v>
      </c>
    </row>
    <row r="25" spans="1:17" ht="24.75" customHeight="1" x14ac:dyDescent="0.3">
      <c r="A25" s="21" t="s">
        <v>27</v>
      </c>
      <c r="B25" s="2">
        <v>2741</v>
      </c>
      <c r="C25" s="3" t="s">
        <v>26</v>
      </c>
      <c r="D25" s="50" t="s">
        <v>170</v>
      </c>
      <c r="E25" s="51" t="s">
        <v>170</v>
      </c>
      <c r="F25" s="52" t="s">
        <v>197</v>
      </c>
      <c r="G25" s="1">
        <v>17</v>
      </c>
      <c r="H25" s="3">
        <v>42</v>
      </c>
      <c r="I25" s="3">
        <v>7</v>
      </c>
      <c r="J25" s="3">
        <v>2</v>
      </c>
      <c r="K25" s="4">
        <v>139.20759580842</v>
      </c>
      <c r="L25" s="5">
        <v>343.924648467861</v>
      </c>
      <c r="M25" s="5">
        <v>57.320774744643501</v>
      </c>
      <c r="N25" s="6">
        <v>16.3773642127552</v>
      </c>
      <c r="O25" s="7">
        <v>1.30485458152842</v>
      </c>
      <c r="P25" s="8">
        <v>-1.28010791919273</v>
      </c>
      <c r="Q25" s="22">
        <v>-3.0874628412503302</v>
      </c>
    </row>
    <row r="26" spans="1:17" ht="24.75" customHeight="1" x14ac:dyDescent="0.3">
      <c r="A26" s="21" t="s">
        <v>163</v>
      </c>
      <c r="B26" s="2">
        <v>2059</v>
      </c>
      <c r="C26" s="3" t="s">
        <v>54</v>
      </c>
      <c r="D26" s="50" t="s">
        <v>170</v>
      </c>
      <c r="E26" s="51" t="s">
        <v>170</v>
      </c>
      <c r="F26" s="52" t="s">
        <v>235</v>
      </c>
      <c r="G26" s="1">
        <v>630</v>
      </c>
      <c r="H26" s="3">
        <v>695</v>
      </c>
      <c r="I26" s="3">
        <v>263</v>
      </c>
      <c r="J26" s="3">
        <v>102</v>
      </c>
      <c r="K26" s="4">
        <v>6867.6357075066098</v>
      </c>
      <c r="L26" s="5">
        <v>7576.20129637634</v>
      </c>
      <c r="M26" s="5">
        <v>2866.96538265752</v>
      </c>
      <c r="N26" s="6">
        <v>1111.9029240724899</v>
      </c>
      <c r="O26" s="7">
        <v>0.14166114922359099</v>
      </c>
      <c r="P26" s="8">
        <v>-1.26028902909497</v>
      </c>
      <c r="Q26" s="22">
        <v>-2.6267826764157798</v>
      </c>
    </row>
    <row r="27" spans="1:17" ht="24.75" customHeight="1" x14ac:dyDescent="0.3">
      <c r="A27" s="21" t="s">
        <v>99</v>
      </c>
      <c r="B27" s="2">
        <v>5683</v>
      </c>
      <c r="C27" s="3" t="s">
        <v>88</v>
      </c>
      <c r="D27" s="50" t="s">
        <v>170</v>
      </c>
      <c r="E27" s="51" t="s">
        <v>170</v>
      </c>
      <c r="F27" s="52" t="s">
        <v>170</v>
      </c>
      <c r="G27" s="1">
        <v>397</v>
      </c>
      <c r="H27" s="3">
        <v>316</v>
      </c>
      <c r="I27" s="3">
        <v>172</v>
      </c>
      <c r="J27" s="3">
        <v>121</v>
      </c>
      <c r="K27" s="4">
        <v>1567.96331664115</v>
      </c>
      <c r="L27" s="5">
        <v>1248.05140568918</v>
      </c>
      <c r="M27" s="5">
        <v>679.31911955234102</v>
      </c>
      <c r="N27" s="6">
        <v>477.89310154554198</v>
      </c>
      <c r="O27" s="7">
        <v>-0.329214448965854</v>
      </c>
      <c r="P27" s="8">
        <v>-1.20673044244085</v>
      </c>
      <c r="Q27" s="22">
        <v>-1.71413195986836</v>
      </c>
    </row>
    <row r="28" spans="1:17" ht="24.75" customHeight="1" x14ac:dyDescent="0.3">
      <c r="A28" s="21" t="s">
        <v>164</v>
      </c>
      <c r="B28" s="2">
        <v>582</v>
      </c>
      <c r="C28" s="3" t="s">
        <v>58</v>
      </c>
      <c r="D28" s="50" t="s">
        <v>170</v>
      </c>
      <c r="E28" s="51" t="s">
        <v>170</v>
      </c>
      <c r="F28" s="52" t="s">
        <v>170</v>
      </c>
      <c r="G28" s="1">
        <v>1952</v>
      </c>
      <c r="H28" s="3">
        <v>1941</v>
      </c>
      <c r="I28" s="3">
        <v>950</v>
      </c>
      <c r="J28" s="3">
        <v>1764</v>
      </c>
      <c r="K28" s="4">
        <v>75280.046013385494</v>
      </c>
      <c r="L28" s="5">
        <v>74855.824442613302</v>
      </c>
      <c r="M28" s="5">
        <v>36637.317475776697</v>
      </c>
      <c r="N28" s="6">
        <v>68029.713712915996</v>
      </c>
      <c r="O28" s="7">
        <v>-8.1529348492225297E-3</v>
      </c>
      <c r="P28" s="8">
        <v>-1.03895363434457</v>
      </c>
      <c r="Q28" s="22">
        <v>-0.14610249200536499</v>
      </c>
    </row>
    <row r="29" spans="1:17" ht="24.75" customHeight="1" x14ac:dyDescent="0.3">
      <c r="A29" s="21" t="s">
        <v>130</v>
      </c>
      <c r="B29" s="2">
        <v>5341</v>
      </c>
      <c r="C29" s="3" t="s">
        <v>129</v>
      </c>
      <c r="D29" s="50" t="s">
        <v>170</v>
      </c>
      <c r="E29" s="51" t="s">
        <v>170</v>
      </c>
      <c r="F29" s="52" t="s">
        <v>203</v>
      </c>
      <c r="G29" s="1">
        <v>142</v>
      </c>
      <c r="H29" s="3">
        <v>186</v>
      </c>
      <c r="I29" s="3">
        <v>70</v>
      </c>
      <c r="J29" s="3">
        <v>46</v>
      </c>
      <c r="K29" s="4">
        <v>596.745034040164</v>
      </c>
      <c r="L29" s="5">
        <v>781.65194599627205</v>
      </c>
      <c r="M29" s="5">
        <v>294.170087202898</v>
      </c>
      <c r="N29" s="6">
        <v>193.31177159047499</v>
      </c>
      <c r="O29" s="7">
        <v>0.38941169160334899</v>
      </c>
      <c r="P29" s="8">
        <v>-1.0204641025597101</v>
      </c>
      <c r="Q29" s="22">
        <v>-1.6261851634476601</v>
      </c>
    </row>
    <row r="30" spans="1:17" ht="24.75" customHeight="1" x14ac:dyDescent="0.3">
      <c r="A30" s="21" t="s">
        <v>156</v>
      </c>
      <c r="B30" s="2">
        <v>3609</v>
      </c>
      <c r="C30" s="3" t="s">
        <v>87</v>
      </c>
      <c r="D30" s="50" t="s">
        <v>170</v>
      </c>
      <c r="E30" s="51" t="s">
        <v>170</v>
      </c>
      <c r="F30" s="52" t="s">
        <v>197</v>
      </c>
      <c r="G30" s="1">
        <v>386</v>
      </c>
      <c r="H30" s="3">
        <v>475</v>
      </c>
      <c r="I30" s="3">
        <v>195</v>
      </c>
      <c r="J30" s="3">
        <v>125</v>
      </c>
      <c r="K30" s="4">
        <v>2400.6202755007798</v>
      </c>
      <c r="L30" s="5">
        <v>2954.1311680385202</v>
      </c>
      <c r="M30" s="5">
        <v>1212.74858477371</v>
      </c>
      <c r="N30" s="6">
        <v>777.40293895750597</v>
      </c>
      <c r="O30" s="7">
        <v>0.299326665950229</v>
      </c>
      <c r="P30" s="8">
        <v>-0.98512672351846897</v>
      </c>
      <c r="Q30" s="22">
        <v>-1.6266727526059901</v>
      </c>
    </row>
    <row r="31" spans="1:17" ht="24.75" customHeight="1" x14ac:dyDescent="0.3">
      <c r="A31" s="21" t="s">
        <v>137</v>
      </c>
      <c r="B31" s="2">
        <v>3567</v>
      </c>
      <c r="C31" s="3" t="s">
        <v>44</v>
      </c>
      <c r="D31" s="50" t="s">
        <v>170</v>
      </c>
      <c r="E31" s="51" t="s">
        <v>170</v>
      </c>
      <c r="F31" s="52" t="s">
        <v>170</v>
      </c>
      <c r="G31" s="1">
        <v>60</v>
      </c>
      <c r="H31" s="3">
        <v>36</v>
      </c>
      <c r="I31" s="3">
        <v>32</v>
      </c>
      <c r="J31" s="3">
        <v>9</v>
      </c>
      <c r="K31" s="4">
        <v>377.547143037529</v>
      </c>
      <c r="L31" s="5">
        <v>226.52828582251701</v>
      </c>
      <c r="M31" s="5">
        <v>201.35847628668199</v>
      </c>
      <c r="N31" s="6">
        <v>56.632071455629401</v>
      </c>
      <c r="O31" s="7">
        <v>-0.736965594166206</v>
      </c>
      <c r="P31" s="8">
        <v>-0.90689059560851804</v>
      </c>
      <c r="Q31" s="22">
        <v>-2.7369655941661999</v>
      </c>
    </row>
    <row r="32" spans="1:17" ht="24.75" customHeight="1" x14ac:dyDescent="0.3">
      <c r="A32" s="21" t="s">
        <v>136</v>
      </c>
      <c r="B32" s="2">
        <v>826</v>
      </c>
      <c r="C32" s="3" t="s">
        <v>4</v>
      </c>
      <c r="D32" s="50" t="s">
        <v>170</v>
      </c>
      <c r="E32" s="51" t="s">
        <v>170</v>
      </c>
      <c r="F32" s="52" t="s">
        <v>170</v>
      </c>
      <c r="G32" s="1">
        <v>11</v>
      </c>
      <c r="H32" s="3">
        <v>14</v>
      </c>
      <c r="I32" s="3">
        <v>6</v>
      </c>
      <c r="J32" s="3">
        <v>4</v>
      </c>
      <c r="K32" s="4">
        <v>298.90672420023202</v>
      </c>
      <c r="L32" s="5">
        <v>380.42673989120499</v>
      </c>
      <c r="M32" s="5">
        <v>163.040031381945</v>
      </c>
      <c r="N32" s="6">
        <v>108.69335425462999</v>
      </c>
      <c r="O32" s="7">
        <v>0.34792330342030697</v>
      </c>
      <c r="P32" s="8">
        <v>-0.87446911791614002</v>
      </c>
      <c r="Q32" s="22">
        <v>-1.45943161863729</v>
      </c>
    </row>
    <row r="33" spans="1:17" ht="24.75" customHeight="1" x14ac:dyDescent="0.3">
      <c r="A33" s="21" t="s">
        <v>166</v>
      </c>
      <c r="B33" s="2">
        <v>338</v>
      </c>
      <c r="C33" s="3" t="s">
        <v>165</v>
      </c>
      <c r="D33" s="50" t="s">
        <v>170</v>
      </c>
      <c r="E33" s="51" t="s">
        <v>170</v>
      </c>
      <c r="F33" s="52" t="s">
        <v>238</v>
      </c>
      <c r="G33" s="1">
        <v>34</v>
      </c>
      <c r="H33" s="3">
        <v>34</v>
      </c>
      <c r="I33" s="3">
        <v>19</v>
      </c>
      <c r="J33" s="3">
        <v>6</v>
      </c>
      <c r="K33" s="4">
        <v>2257.7989355673299</v>
      </c>
      <c r="L33" s="5">
        <v>2257.7989355673299</v>
      </c>
      <c r="M33" s="5">
        <v>1261.7111698758599</v>
      </c>
      <c r="N33" s="6">
        <v>398.43510627658799</v>
      </c>
      <c r="O33" s="7">
        <v>0</v>
      </c>
      <c r="P33" s="8">
        <v>-0.839535327806753</v>
      </c>
      <c r="Q33" s="22">
        <v>-2.5025003405291799</v>
      </c>
    </row>
    <row r="34" spans="1:17" ht="24.75" customHeight="1" x14ac:dyDescent="0.3">
      <c r="A34" s="21" t="s">
        <v>51</v>
      </c>
      <c r="B34" s="2">
        <v>1046</v>
      </c>
      <c r="C34" s="3" t="s">
        <v>52</v>
      </c>
      <c r="D34" s="50" t="s">
        <v>170</v>
      </c>
      <c r="E34" s="51" t="s">
        <v>170</v>
      </c>
      <c r="F34" s="52" t="s">
        <v>222</v>
      </c>
      <c r="G34" s="1">
        <v>1833</v>
      </c>
      <c r="H34" s="3">
        <v>775</v>
      </c>
      <c r="I34" s="3">
        <v>1055</v>
      </c>
      <c r="J34" s="3">
        <v>580</v>
      </c>
      <c r="K34" s="4">
        <v>39332.706155845299</v>
      </c>
      <c r="L34" s="5">
        <v>16630.0312442881</v>
      </c>
      <c r="M34" s="5">
        <v>22638.300597063098</v>
      </c>
      <c r="N34" s="6">
        <v>12445.7008021769</v>
      </c>
      <c r="O34" s="7">
        <v>-1.2419385703782799</v>
      </c>
      <c r="P34" s="8">
        <v>-0.79696378694533798</v>
      </c>
      <c r="Q34" s="22">
        <v>-1.66008198052495</v>
      </c>
    </row>
    <row r="35" spans="1:17" ht="24.75" customHeight="1" x14ac:dyDescent="0.3">
      <c r="A35" s="21" t="s">
        <v>75</v>
      </c>
      <c r="B35" s="2">
        <v>769</v>
      </c>
      <c r="C35" s="3" t="s">
        <v>39</v>
      </c>
      <c r="D35" s="50" t="s">
        <v>170</v>
      </c>
      <c r="E35" s="51" t="s">
        <v>170</v>
      </c>
      <c r="F35" s="52" t="s">
        <v>170</v>
      </c>
      <c r="G35" s="1">
        <v>88</v>
      </c>
      <c r="H35" s="3">
        <v>24</v>
      </c>
      <c r="I35" s="3">
        <v>52</v>
      </c>
      <c r="J35" s="3">
        <v>6</v>
      </c>
      <c r="K35" s="4">
        <v>2568.4988732316501</v>
      </c>
      <c r="L35" s="5">
        <v>700.49969269954101</v>
      </c>
      <c r="M35" s="5">
        <v>1517.7493341823299</v>
      </c>
      <c r="N35" s="6">
        <v>175.124923174885</v>
      </c>
      <c r="O35" s="7">
        <v>-1.8744691179161399</v>
      </c>
      <c r="P35" s="8">
        <v>-0.75899190049620402</v>
      </c>
      <c r="Q35" s="22">
        <v>-3.8744691179161399</v>
      </c>
    </row>
    <row r="36" spans="1:17" ht="24.75" customHeight="1" x14ac:dyDescent="0.3">
      <c r="A36" s="21" t="s">
        <v>108</v>
      </c>
      <c r="B36" s="2">
        <v>1219</v>
      </c>
      <c r="C36" s="3" t="s">
        <v>109</v>
      </c>
      <c r="D36" s="50" t="s">
        <v>170</v>
      </c>
      <c r="E36" s="51" t="s">
        <v>202</v>
      </c>
      <c r="F36" s="52" t="s">
        <v>208</v>
      </c>
      <c r="G36" s="1">
        <v>453</v>
      </c>
      <c r="H36" s="3">
        <v>34</v>
      </c>
      <c r="I36" s="3">
        <v>268</v>
      </c>
      <c r="J36" s="3">
        <v>209</v>
      </c>
      <c r="K36" s="4">
        <v>8340.9889065399893</v>
      </c>
      <c r="L36" s="5">
        <v>626.03448746657705</v>
      </c>
      <c r="M36" s="5">
        <v>4934.6247835600798</v>
      </c>
      <c r="N36" s="6">
        <v>3848.2708200151401</v>
      </c>
      <c r="O36" s="7">
        <v>-3.7359043987958902</v>
      </c>
      <c r="P36" s="8">
        <v>-0.75727804958846201</v>
      </c>
      <c r="Q36" s="22">
        <v>-1.1160081079653501</v>
      </c>
    </row>
    <row r="37" spans="1:17" ht="24.75" customHeight="1" x14ac:dyDescent="0.3">
      <c r="A37" s="21" t="s">
        <v>138</v>
      </c>
      <c r="B37" s="2">
        <v>4750</v>
      </c>
      <c r="C37" s="3" t="s">
        <v>5</v>
      </c>
      <c r="D37" s="50" t="s">
        <v>170</v>
      </c>
      <c r="E37" s="51" t="s">
        <v>170</v>
      </c>
      <c r="F37" s="52" t="s">
        <v>212</v>
      </c>
      <c r="G37" s="1">
        <v>1318</v>
      </c>
      <c r="H37" s="3">
        <v>1463</v>
      </c>
      <c r="I37" s="3">
        <v>780</v>
      </c>
      <c r="J37" s="3">
        <v>418</v>
      </c>
      <c r="K37" s="4">
        <v>6227.9461362989296</v>
      </c>
      <c r="L37" s="5">
        <v>6913.1147173029804</v>
      </c>
      <c r="M37" s="5">
        <v>3685.7344357459501</v>
      </c>
      <c r="N37" s="6">
        <v>1975.1756335151299</v>
      </c>
      <c r="O37" s="7">
        <v>0.150579399130435</v>
      </c>
      <c r="P37" s="8">
        <v>-0.75680434125844098</v>
      </c>
      <c r="Q37" s="22">
        <v>-1.6567755229271599</v>
      </c>
    </row>
    <row r="38" spans="1:17" ht="24.75" customHeight="1" x14ac:dyDescent="0.3">
      <c r="A38" s="21" t="s">
        <v>121</v>
      </c>
      <c r="B38" s="2">
        <v>6288</v>
      </c>
      <c r="C38" s="3" t="s">
        <v>122</v>
      </c>
      <c r="D38" s="50" t="s">
        <v>170</v>
      </c>
      <c r="E38" s="51" t="s">
        <v>170</v>
      </c>
      <c r="F38" s="52" t="s">
        <v>170</v>
      </c>
      <c r="G38" s="1">
        <v>1007</v>
      </c>
      <c r="H38" s="3">
        <v>1127</v>
      </c>
      <c r="I38" s="3">
        <v>622</v>
      </c>
      <c r="J38" s="3">
        <v>71</v>
      </c>
      <c r="K38" s="4">
        <v>3594.5123882245798</v>
      </c>
      <c r="L38" s="5">
        <v>4022.8554732165899</v>
      </c>
      <c r="M38" s="5">
        <v>2220.2449905418898</v>
      </c>
      <c r="N38" s="6">
        <v>253.43632528693701</v>
      </c>
      <c r="O38" s="7">
        <v>0.16242383216543599</v>
      </c>
      <c r="P38" s="8">
        <v>-0.69507719787618205</v>
      </c>
      <c r="Q38" s="22">
        <v>-3.8261008485021</v>
      </c>
    </row>
    <row r="39" spans="1:17" ht="24.75" customHeight="1" x14ac:dyDescent="0.3">
      <c r="A39" s="21" t="s">
        <v>120</v>
      </c>
      <c r="B39" s="2">
        <v>6301</v>
      </c>
      <c r="C39" s="3" t="s">
        <v>119</v>
      </c>
      <c r="D39" s="50" t="s">
        <v>170</v>
      </c>
      <c r="E39" s="51" t="s">
        <v>170</v>
      </c>
      <c r="F39" s="52" t="s">
        <v>170</v>
      </c>
      <c r="G39" s="1">
        <v>997</v>
      </c>
      <c r="H39" s="3">
        <v>1236</v>
      </c>
      <c r="I39" s="3">
        <v>621</v>
      </c>
      <c r="J39" s="3">
        <v>50</v>
      </c>
      <c r="K39" s="4">
        <v>3551.4747057007398</v>
      </c>
      <c r="L39" s="5">
        <v>4402.8312299359204</v>
      </c>
      <c r="M39" s="5">
        <v>2212.10209853576</v>
      </c>
      <c r="N39" s="6">
        <v>178.108059463427</v>
      </c>
      <c r="O39" s="7">
        <v>0.31001333350617799</v>
      </c>
      <c r="P39" s="8">
        <v>-0.68300023617771399</v>
      </c>
      <c r="Q39" s="22">
        <v>-4.3175935046234697</v>
      </c>
    </row>
    <row r="40" spans="1:17" ht="24.75" customHeight="1" x14ac:dyDescent="0.3">
      <c r="A40" s="21" t="s">
        <v>37</v>
      </c>
      <c r="B40" s="2">
        <v>1013</v>
      </c>
      <c r="C40" s="3" t="s">
        <v>30</v>
      </c>
      <c r="D40" s="50" t="s">
        <v>170</v>
      </c>
      <c r="E40" s="51" t="s">
        <v>170</v>
      </c>
      <c r="F40" s="52" t="s">
        <v>170</v>
      </c>
      <c r="G40" s="1">
        <v>1307</v>
      </c>
      <c r="H40" s="3">
        <v>218</v>
      </c>
      <c r="I40" s="3">
        <v>843</v>
      </c>
      <c r="J40" s="3">
        <v>1339</v>
      </c>
      <c r="K40" s="4">
        <v>28959.3753141466</v>
      </c>
      <c r="L40" s="5">
        <v>4830.2554081744101</v>
      </c>
      <c r="M40" s="5">
        <v>18678.464720601001</v>
      </c>
      <c r="N40" s="6">
        <v>29668.403630942801</v>
      </c>
      <c r="O40" s="7">
        <v>-2.5838591010185001</v>
      </c>
      <c r="P40" s="8">
        <v>-0.63265460485335001</v>
      </c>
      <c r="Q40" s="22">
        <v>3.4896819528877299E-2</v>
      </c>
    </row>
    <row r="41" spans="1:17" ht="24.75" customHeight="1" x14ac:dyDescent="0.3">
      <c r="A41" s="21" t="s">
        <v>124</v>
      </c>
      <c r="B41" s="2">
        <v>1642</v>
      </c>
      <c r="C41" s="3" t="s">
        <v>3</v>
      </c>
      <c r="D41" s="50" t="s">
        <v>170</v>
      </c>
      <c r="E41" s="51" t="s">
        <v>170</v>
      </c>
      <c r="F41" s="52" t="s">
        <v>170</v>
      </c>
      <c r="G41" s="1">
        <v>606</v>
      </c>
      <c r="H41" s="3">
        <v>441</v>
      </c>
      <c r="I41" s="3">
        <v>426</v>
      </c>
      <c r="J41" s="3">
        <v>225</v>
      </c>
      <c r="K41" s="4">
        <v>8283.6648343910801</v>
      </c>
      <c r="L41" s="5">
        <v>6028.2115378984599</v>
      </c>
      <c r="M41" s="5">
        <v>5823.1703291264002</v>
      </c>
      <c r="N41" s="6">
        <v>3075.6181315808399</v>
      </c>
      <c r="O41" s="7">
        <v>-0.45853913791543</v>
      </c>
      <c r="P41" s="8">
        <v>-0.50846436324711197</v>
      </c>
      <c r="Q41" s="22">
        <v>-1.42939279225591</v>
      </c>
    </row>
    <row r="42" spans="1:17" ht="24.75" customHeight="1" x14ac:dyDescent="0.3">
      <c r="A42" s="21" t="s">
        <v>101</v>
      </c>
      <c r="B42" s="2">
        <v>4040</v>
      </c>
      <c r="C42" s="3" t="s">
        <v>102</v>
      </c>
      <c r="D42" s="50" t="s">
        <v>170</v>
      </c>
      <c r="E42" s="51" t="s">
        <v>170</v>
      </c>
      <c r="F42" s="52" t="s">
        <v>214</v>
      </c>
      <c r="G42" s="1">
        <v>262</v>
      </c>
      <c r="H42" s="3">
        <v>176</v>
      </c>
      <c r="I42" s="3">
        <v>197</v>
      </c>
      <c r="J42" s="3">
        <v>63</v>
      </c>
      <c r="K42" s="4">
        <v>1455.6031052569899</v>
      </c>
      <c r="L42" s="5">
        <v>977.80971956195003</v>
      </c>
      <c r="M42" s="5">
        <v>1094.4801974642201</v>
      </c>
      <c r="N42" s="6">
        <v>350.011433706834</v>
      </c>
      <c r="O42" s="7">
        <v>-0.57399138290015295</v>
      </c>
      <c r="P42" s="8">
        <v>-0.41137118208107298</v>
      </c>
      <c r="Q42" s="22">
        <v>-2.0561430780375298</v>
      </c>
    </row>
    <row r="43" spans="1:17" ht="24.75" customHeight="1" x14ac:dyDescent="0.3">
      <c r="A43" s="21" t="s">
        <v>7</v>
      </c>
      <c r="B43" s="2">
        <v>878</v>
      </c>
      <c r="C43" s="3" t="s">
        <v>8</v>
      </c>
      <c r="D43" s="50" t="s">
        <v>170</v>
      </c>
      <c r="E43" s="51" t="s">
        <v>200</v>
      </c>
      <c r="F43" s="52" t="s">
        <v>188</v>
      </c>
      <c r="G43" s="1">
        <v>1173</v>
      </c>
      <c r="H43" s="3">
        <v>2170</v>
      </c>
      <c r="I43" s="3">
        <v>892</v>
      </c>
      <c r="J43" s="3">
        <v>278</v>
      </c>
      <c r="K43" s="4">
        <v>29986.552833315101</v>
      </c>
      <c r="L43" s="5">
        <v>55473.8445424499</v>
      </c>
      <c r="M43" s="5">
        <v>22803.073424822702</v>
      </c>
      <c r="N43" s="6">
        <v>7106.7874575120204</v>
      </c>
      <c r="O43" s="7">
        <v>0.88749202930333304</v>
      </c>
      <c r="P43" s="8">
        <v>-0.39508739810820298</v>
      </c>
      <c r="Q43" s="22">
        <v>-2.0770462253050002</v>
      </c>
    </row>
    <row r="44" spans="1:17" ht="24.75" customHeight="1" x14ac:dyDescent="0.3">
      <c r="A44" s="21" t="s">
        <v>104</v>
      </c>
      <c r="B44" s="2">
        <v>1807</v>
      </c>
      <c r="C44" s="3" t="s">
        <v>105</v>
      </c>
      <c r="D44" s="50" t="s">
        <v>170</v>
      </c>
      <c r="E44" s="51" t="s">
        <v>170</v>
      </c>
      <c r="F44" s="52" t="s">
        <v>170</v>
      </c>
      <c r="G44" s="1">
        <v>807</v>
      </c>
      <c r="H44" s="3">
        <v>196</v>
      </c>
      <c r="I44" s="3">
        <v>625</v>
      </c>
      <c r="J44" s="3">
        <v>43</v>
      </c>
      <c r="K44" s="4">
        <v>10023.9393284117</v>
      </c>
      <c r="L44" s="5">
        <v>2434.5627117332001</v>
      </c>
      <c r="M44" s="5">
        <v>7763.2739532308797</v>
      </c>
      <c r="N44" s="6">
        <v>534.11324798228395</v>
      </c>
      <c r="O44" s="7">
        <v>-2.0417150191625701</v>
      </c>
      <c r="P44" s="8">
        <v>-0.36871248372832999</v>
      </c>
      <c r="Q44" s="22">
        <v>-4.2301601085756797</v>
      </c>
    </row>
    <row r="45" spans="1:17" ht="24.75" customHeight="1" x14ac:dyDescent="0.3">
      <c r="A45" s="21" t="s">
        <v>65</v>
      </c>
      <c r="B45" s="2">
        <v>1119</v>
      </c>
      <c r="C45" s="3" t="s">
        <v>3</v>
      </c>
      <c r="D45" s="50" t="s">
        <v>170</v>
      </c>
      <c r="E45" s="51" t="s">
        <v>170</v>
      </c>
      <c r="F45" s="52" t="s">
        <v>170</v>
      </c>
      <c r="G45" s="1">
        <v>49</v>
      </c>
      <c r="H45" s="3">
        <v>54</v>
      </c>
      <c r="I45" s="3">
        <v>42</v>
      </c>
      <c r="J45" s="3">
        <v>13</v>
      </c>
      <c r="K45" s="4">
        <v>982.85407062151501</v>
      </c>
      <c r="L45" s="5">
        <v>1083.14530231758</v>
      </c>
      <c r="M45" s="5">
        <v>842.446346247012</v>
      </c>
      <c r="N45" s="6">
        <v>260.75720240978899</v>
      </c>
      <c r="O45" s="7">
        <v>0.14017765804825999</v>
      </c>
      <c r="P45" s="8">
        <v>-0.22239242133644799</v>
      </c>
      <c r="Q45" s="22">
        <v>-1.9142701259741099</v>
      </c>
    </row>
    <row r="46" spans="1:17" ht="24.75" customHeight="1" x14ac:dyDescent="0.3">
      <c r="A46" s="21" t="s">
        <v>111</v>
      </c>
      <c r="B46" s="2">
        <v>5294</v>
      </c>
      <c r="C46" s="3" t="s">
        <v>14</v>
      </c>
      <c r="D46" s="50" t="s">
        <v>170</v>
      </c>
      <c r="E46" s="51" t="s">
        <v>170</v>
      </c>
      <c r="F46" s="52" t="s">
        <v>215</v>
      </c>
      <c r="G46" s="1">
        <v>239</v>
      </c>
      <c r="H46" s="3">
        <v>182</v>
      </c>
      <c r="I46" s="3">
        <v>205</v>
      </c>
      <c r="J46" s="3">
        <v>85</v>
      </c>
      <c r="K46" s="4">
        <v>1013.29759335207</v>
      </c>
      <c r="L46" s="5">
        <v>771.63247694593201</v>
      </c>
      <c r="M46" s="5">
        <v>869.14647128525303</v>
      </c>
      <c r="N46" s="6">
        <v>360.37780516705601</v>
      </c>
      <c r="O46" s="7">
        <v>-0.39307216778205201</v>
      </c>
      <c r="P46" s="8">
        <v>-0.22138670847530201</v>
      </c>
      <c r="Q46" s="22">
        <v>-1.4914758718430401</v>
      </c>
    </row>
    <row r="47" spans="1:17" ht="24.75" customHeight="1" x14ac:dyDescent="0.3">
      <c r="A47" s="21" t="s">
        <v>139</v>
      </c>
      <c r="B47" s="2">
        <v>2972</v>
      </c>
      <c r="C47" s="3" t="s">
        <v>13</v>
      </c>
      <c r="D47" s="50" t="s">
        <v>170</v>
      </c>
      <c r="E47" s="51" t="s">
        <v>170</v>
      </c>
      <c r="F47" s="52" t="s">
        <v>197</v>
      </c>
      <c r="G47" s="1">
        <v>195</v>
      </c>
      <c r="H47" s="3">
        <v>223</v>
      </c>
      <c r="I47" s="3">
        <v>168</v>
      </c>
      <c r="J47" s="3">
        <v>29</v>
      </c>
      <c r="K47" s="4">
        <v>1472.68157552096</v>
      </c>
      <c r="L47" s="5">
        <v>1684.1435453393599</v>
      </c>
      <c r="M47" s="5">
        <v>1268.77181891037</v>
      </c>
      <c r="N47" s="6">
        <v>219.01418302619501</v>
      </c>
      <c r="O47" s="7">
        <v>0.193569586170694</v>
      </c>
      <c r="P47" s="8">
        <v>-0.21501289097085</v>
      </c>
      <c r="Q47" s="22">
        <v>-2.7493493186220301</v>
      </c>
    </row>
    <row r="48" spans="1:17" ht="24.75" customHeight="1" x14ac:dyDescent="0.3">
      <c r="A48" s="21" t="s">
        <v>62</v>
      </c>
      <c r="B48" s="2">
        <v>488</v>
      </c>
      <c r="C48" s="3" t="s">
        <v>3</v>
      </c>
      <c r="D48" s="50" t="s">
        <v>170</v>
      </c>
      <c r="E48" s="51" t="s">
        <v>170</v>
      </c>
      <c r="F48" s="52" t="s">
        <v>170</v>
      </c>
      <c r="G48" s="1">
        <v>328</v>
      </c>
      <c r="H48" s="3">
        <v>433</v>
      </c>
      <c r="I48" s="3">
        <v>288</v>
      </c>
      <c r="J48" s="3">
        <v>116</v>
      </c>
      <c r="K48" s="4">
        <v>15086.1030130627</v>
      </c>
      <c r="L48" s="5">
        <v>19915.495745902899</v>
      </c>
      <c r="M48" s="5">
        <v>13246.3343529331</v>
      </c>
      <c r="N48" s="6">
        <v>5335.3291143758397</v>
      </c>
      <c r="O48" s="7">
        <v>0.40067121010864098</v>
      </c>
      <c r="P48" s="8">
        <v>-0.187627003175771</v>
      </c>
      <c r="Q48" s="22">
        <v>-1.4995710094905099</v>
      </c>
    </row>
    <row r="49" spans="1:17" ht="24.75" customHeight="1" x14ac:dyDescent="0.3">
      <c r="A49" s="21" t="s">
        <v>160</v>
      </c>
      <c r="B49" s="2">
        <v>3553</v>
      </c>
      <c r="C49" s="3" t="s">
        <v>10</v>
      </c>
      <c r="D49" s="50" t="s">
        <v>170</v>
      </c>
      <c r="E49" s="51" t="s">
        <v>170</v>
      </c>
      <c r="F49" s="52" t="s">
        <v>226</v>
      </c>
      <c r="G49" s="1">
        <v>118</v>
      </c>
      <c r="H49" s="3">
        <v>145</v>
      </c>
      <c r="I49" s="3">
        <v>105</v>
      </c>
      <c r="J49" s="3">
        <v>41</v>
      </c>
      <c r="K49" s="4">
        <v>745.43511486703403</v>
      </c>
      <c r="L49" s="5">
        <v>916.000776743389</v>
      </c>
      <c r="M49" s="5">
        <v>663.31090729693699</v>
      </c>
      <c r="N49" s="6">
        <v>259.007116182613</v>
      </c>
      <c r="O49" s="7">
        <v>0.29726604065309298</v>
      </c>
      <c r="P49" s="8">
        <v>-0.168397531695718</v>
      </c>
      <c r="Q49" s="22">
        <v>-1.52509104474375</v>
      </c>
    </row>
    <row r="50" spans="1:17" ht="24.75" customHeight="1" x14ac:dyDescent="0.3">
      <c r="A50" s="21" t="s">
        <v>40</v>
      </c>
      <c r="B50" s="2">
        <v>369</v>
      </c>
      <c r="C50" s="3" t="s">
        <v>41</v>
      </c>
      <c r="D50" s="50" t="s">
        <v>170</v>
      </c>
      <c r="E50" s="51" t="s">
        <v>170</v>
      </c>
      <c r="F50" s="52" t="s">
        <v>170</v>
      </c>
      <c r="G50" s="1">
        <v>114</v>
      </c>
      <c r="H50" s="3">
        <v>21</v>
      </c>
      <c r="I50" s="3">
        <v>104</v>
      </c>
      <c r="J50" s="3">
        <v>11</v>
      </c>
      <c r="K50" s="4">
        <v>6934.2825271226202</v>
      </c>
      <c r="L50" s="5">
        <v>1277.3678339436401</v>
      </c>
      <c r="M50" s="5">
        <v>6326.0121300066003</v>
      </c>
      <c r="N50" s="6">
        <v>669.09743682762098</v>
      </c>
      <c r="O50" s="7">
        <v>-2.4405725913859802</v>
      </c>
      <c r="P50" s="8">
        <v>-0.13245029602364899</v>
      </c>
      <c r="Q50" s="22">
        <v>-3.37345839552744</v>
      </c>
    </row>
    <row r="51" spans="1:17" ht="24.75" customHeight="1" x14ac:dyDescent="0.3">
      <c r="A51" s="21" t="s">
        <v>113</v>
      </c>
      <c r="B51" s="2">
        <v>780</v>
      </c>
      <c r="C51" s="3" t="s">
        <v>80</v>
      </c>
      <c r="D51" s="50" t="s">
        <v>170</v>
      </c>
      <c r="E51" s="51" t="s">
        <v>170</v>
      </c>
      <c r="F51" s="52" t="s">
        <v>213</v>
      </c>
      <c r="G51" s="1">
        <v>1223</v>
      </c>
      <c r="H51" s="3">
        <v>413</v>
      </c>
      <c r="I51" s="3">
        <v>1146</v>
      </c>
      <c r="J51" s="3">
        <v>804</v>
      </c>
      <c r="K51" s="4">
        <v>35192.8875260637</v>
      </c>
      <c r="L51" s="5">
        <v>11884.433808883299</v>
      </c>
      <c r="M51" s="5">
        <v>32977.145629492203</v>
      </c>
      <c r="N51" s="6">
        <v>23135.798504460501</v>
      </c>
      <c r="O51" s="7">
        <v>-1.56621071710794</v>
      </c>
      <c r="P51" s="8">
        <v>-9.3817359770481903E-2</v>
      </c>
      <c r="Q51" s="22">
        <v>-0.60515699734845796</v>
      </c>
    </row>
    <row r="52" spans="1:17" ht="24.75" customHeight="1" x14ac:dyDescent="0.3">
      <c r="A52" s="21" t="s">
        <v>127</v>
      </c>
      <c r="B52" s="2">
        <v>4703</v>
      </c>
      <c r="C52" s="3" t="s">
        <v>128</v>
      </c>
      <c r="D52" s="50" t="s">
        <v>170</v>
      </c>
      <c r="E52" s="51" t="s">
        <v>170</v>
      </c>
      <c r="F52" s="52" t="s">
        <v>170</v>
      </c>
      <c r="G52" s="1">
        <v>5717</v>
      </c>
      <c r="H52" s="3">
        <v>1921</v>
      </c>
      <c r="I52" s="3">
        <v>5536</v>
      </c>
      <c r="J52" s="3">
        <v>6087</v>
      </c>
      <c r="K52" s="4">
        <v>27284.5164034708</v>
      </c>
      <c r="L52" s="5">
        <v>9168.0174936273306</v>
      </c>
      <c r="M52" s="5">
        <v>26420.6896640921</v>
      </c>
      <c r="N52" s="6">
        <v>29050.350069604101</v>
      </c>
      <c r="O52" s="7">
        <v>-1.5734007712682201</v>
      </c>
      <c r="P52" s="8">
        <v>-4.6414347297028799E-2</v>
      </c>
      <c r="Q52" s="22">
        <v>9.0473075544061698E-2</v>
      </c>
    </row>
    <row r="53" spans="1:17" ht="24.75" customHeight="1" x14ac:dyDescent="0.3">
      <c r="A53" s="21" t="s">
        <v>86</v>
      </c>
      <c r="B53" s="2">
        <v>2765</v>
      </c>
      <c r="C53" s="3" t="s">
        <v>85</v>
      </c>
      <c r="D53" s="50" t="s">
        <v>170</v>
      </c>
      <c r="E53" s="51" t="s">
        <v>170</v>
      </c>
      <c r="F53" s="52" t="s">
        <v>170</v>
      </c>
      <c r="G53" s="1">
        <v>4979</v>
      </c>
      <c r="H53" s="3">
        <v>4806</v>
      </c>
      <c r="I53" s="3">
        <v>5084</v>
      </c>
      <c r="J53" s="3">
        <v>1890</v>
      </c>
      <c r="K53" s="4">
        <v>40417.554986322</v>
      </c>
      <c r="L53" s="5">
        <v>39013.2093320473</v>
      </c>
      <c r="M53" s="5">
        <v>41269.903504812399</v>
      </c>
      <c r="N53" s="6">
        <v>15342.273332827601</v>
      </c>
      <c r="O53" s="7">
        <v>-5.10193669361831E-2</v>
      </c>
      <c r="P53" s="8">
        <v>3.0108014938909598E-2</v>
      </c>
      <c r="Q53" s="22">
        <v>-1.39746978095761</v>
      </c>
    </row>
    <row r="54" spans="1:17" ht="24.75" customHeight="1" x14ac:dyDescent="0.3">
      <c r="A54" s="21" t="s">
        <v>59</v>
      </c>
      <c r="B54" s="2">
        <v>536</v>
      </c>
      <c r="C54" s="3" t="s">
        <v>60</v>
      </c>
      <c r="D54" s="50" t="s">
        <v>170</v>
      </c>
      <c r="E54" s="51" t="s">
        <v>170</v>
      </c>
      <c r="F54" s="52" t="s">
        <v>170</v>
      </c>
      <c r="G54" s="1">
        <v>3568</v>
      </c>
      <c r="H54" s="3">
        <v>415</v>
      </c>
      <c r="I54" s="3">
        <v>4115</v>
      </c>
      <c r="J54" s="3">
        <v>3908</v>
      </c>
      <c r="K54" s="4">
        <v>149411.18258950999</v>
      </c>
      <c r="L54" s="5">
        <v>17378.262548948001</v>
      </c>
      <c r="M54" s="5">
        <v>172316.988888967</v>
      </c>
      <c r="N54" s="6">
        <v>163648.79528021399</v>
      </c>
      <c r="O54" s="7">
        <v>-3.10393237368601</v>
      </c>
      <c r="P54" s="8">
        <v>0.205776815388683</v>
      </c>
      <c r="Q54" s="22">
        <v>0.13131485204807999</v>
      </c>
    </row>
    <row r="55" spans="1:17" ht="24.75" customHeight="1" x14ac:dyDescent="0.3">
      <c r="A55" s="21" t="s">
        <v>144</v>
      </c>
      <c r="B55" s="2">
        <v>3648</v>
      </c>
      <c r="C55" s="3" t="s">
        <v>145</v>
      </c>
      <c r="D55" s="50" t="s">
        <v>170</v>
      </c>
      <c r="E55" s="51" t="s">
        <v>170</v>
      </c>
      <c r="F55" s="52" t="s">
        <v>170</v>
      </c>
      <c r="G55" s="1">
        <v>763</v>
      </c>
      <c r="H55" s="3">
        <v>1341</v>
      </c>
      <c r="I55" s="3">
        <v>1464</v>
      </c>
      <c r="J55" s="3">
        <v>78</v>
      </c>
      <c r="K55" s="4">
        <v>4694.5368831366204</v>
      </c>
      <c r="L55" s="5">
        <v>8250.8177723279296</v>
      </c>
      <c r="M55" s="5">
        <v>9007.6041899240008</v>
      </c>
      <c r="N55" s="6">
        <v>479.91333798775401</v>
      </c>
      <c r="O55" s="7">
        <v>0.81355427506994304</v>
      </c>
      <c r="P55" s="8">
        <v>0.94016059144951203</v>
      </c>
      <c r="Q55" s="22">
        <v>-3.2901370279722801</v>
      </c>
    </row>
    <row r="56" spans="1:17" ht="24.75" customHeight="1" x14ac:dyDescent="0.3">
      <c r="A56" s="21" t="s">
        <v>73</v>
      </c>
      <c r="B56" s="2">
        <v>5409</v>
      </c>
      <c r="C56" s="3" t="s">
        <v>74</v>
      </c>
      <c r="D56" s="50" t="s">
        <v>242</v>
      </c>
      <c r="E56" s="51" t="s">
        <v>225</v>
      </c>
      <c r="F56" s="52" t="s">
        <v>243</v>
      </c>
      <c r="G56" s="1">
        <v>92</v>
      </c>
      <c r="H56" s="3">
        <v>30</v>
      </c>
      <c r="I56" s="3">
        <v>4</v>
      </c>
      <c r="J56" s="3">
        <v>2</v>
      </c>
      <c r="K56" s="4">
        <v>381.76305123487901</v>
      </c>
      <c r="L56" s="5">
        <v>124.487951489634</v>
      </c>
      <c r="M56" s="5">
        <v>16.598393531951199</v>
      </c>
      <c r="N56" s="6">
        <v>8.2991967659756405</v>
      </c>
      <c r="O56" s="7">
        <v>-1.6166713604484899</v>
      </c>
      <c r="P56" s="8">
        <v>-4.5235619560570104</v>
      </c>
      <c r="Q56" s="22">
        <v>-5.5235619560570104</v>
      </c>
    </row>
    <row r="57" spans="1:17" ht="24.75" customHeight="1" x14ac:dyDescent="0.3">
      <c r="A57" s="21" t="s">
        <v>92</v>
      </c>
      <c r="B57" s="2">
        <v>3520</v>
      </c>
      <c r="C57" s="3" t="s">
        <v>93</v>
      </c>
      <c r="D57" s="50" t="s">
        <v>233</v>
      </c>
      <c r="E57" s="51" t="s">
        <v>170</v>
      </c>
      <c r="F57" s="52" t="s">
        <v>234</v>
      </c>
      <c r="G57" s="1">
        <v>7</v>
      </c>
      <c r="H57" s="3">
        <v>6</v>
      </c>
      <c r="I57" s="3">
        <v>3</v>
      </c>
      <c r="J57" s="3">
        <v>1</v>
      </c>
      <c r="K57" s="4">
        <v>44.635296470189701</v>
      </c>
      <c r="L57" s="5">
        <v>38.258825545876903</v>
      </c>
      <c r="M57" s="5">
        <v>19.129412772938402</v>
      </c>
      <c r="N57" s="6">
        <v>6.3764709243128204</v>
      </c>
      <c r="O57" s="7">
        <v>-0.22239242133644699</v>
      </c>
      <c r="P57" s="8">
        <v>-1.2223924213364401</v>
      </c>
      <c r="Q57" s="22">
        <v>-2.8073549220576002</v>
      </c>
    </row>
    <row r="58" spans="1:17" ht="24.75" customHeight="1" x14ac:dyDescent="0.3">
      <c r="A58" s="21" t="s">
        <v>63</v>
      </c>
      <c r="B58" s="2">
        <v>2971</v>
      </c>
      <c r="C58" s="3" t="s">
        <v>33</v>
      </c>
      <c r="D58" s="50" t="s">
        <v>184</v>
      </c>
      <c r="E58" s="51" t="s">
        <v>170</v>
      </c>
      <c r="F58" s="52" t="s">
        <v>253</v>
      </c>
      <c r="G58" s="1">
        <v>27</v>
      </c>
      <c r="H58" s="3">
        <v>26</v>
      </c>
      <c r="I58" s="3">
        <v>2</v>
      </c>
      <c r="J58" s="3">
        <v>3</v>
      </c>
      <c r="K58" s="4">
        <v>203.97838998542201</v>
      </c>
      <c r="L58" s="5">
        <v>196.42363480077699</v>
      </c>
      <c r="M58" s="5">
        <v>15.109510369290501</v>
      </c>
      <c r="N58" s="6">
        <v>22.664265553935799</v>
      </c>
      <c r="O58" s="7">
        <v>-5.4447784022376197E-2</v>
      </c>
      <c r="P58" s="8">
        <v>-3.7548875021634598</v>
      </c>
      <c r="Q58" s="22">
        <v>-3.1699250014423099</v>
      </c>
    </row>
    <row r="59" spans="1:17" ht="24.75" customHeight="1" x14ac:dyDescent="0.3">
      <c r="A59" s="34" t="s">
        <v>32</v>
      </c>
      <c r="B59" s="2">
        <v>1639</v>
      </c>
      <c r="C59" s="3" t="s">
        <v>17</v>
      </c>
      <c r="D59" s="50" t="s">
        <v>184</v>
      </c>
      <c r="E59" s="51" t="s">
        <v>170</v>
      </c>
      <c r="F59" s="52" t="s">
        <v>253</v>
      </c>
      <c r="G59" s="1">
        <v>113</v>
      </c>
      <c r="H59" s="3">
        <v>88</v>
      </c>
      <c r="I59" s="3">
        <v>17</v>
      </c>
      <c r="J59" s="3">
        <v>34</v>
      </c>
      <c r="K59" s="4">
        <v>1547.47106458491</v>
      </c>
      <c r="L59" s="5">
        <v>1205.11020958824</v>
      </c>
      <c r="M59" s="5">
        <v>232.80538139772901</v>
      </c>
      <c r="N59" s="6">
        <v>465.61076279545898</v>
      </c>
      <c r="O59" s="7">
        <v>-0.36074734377788997</v>
      </c>
      <c r="P59" s="8">
        <v>-2.7327161211648399</v>
      </c>
      <c r="Q59" s="22">
        <v>-1.7327161211648401</v>
      </c>
    </row>
    <row r="60" spans="1:17" ht="24.75" customHeight="1" x14ac:dyDescent="0.3">
      <c r="A60" s="34" t="s">
        <v>106</v>
      </c>
      <c r="B60" s="2">
        <v>1282</v>
      </c>
      <c r="C60" s="3" t="s">
        <v>107</v>
      </c>
      <c r="D60" s="50" t="s">
        <v>228</v>
      </c>
      <c r="E60" s="51" t="s">
        <v>229</v>
      </c>
      <c r="F60" s="52" t="s">
        <v>230</v>
      </c>
      <c r="G60" s="1">
        <v>73</v>
      </c>
      <c r="H60" s="3">
        <v>0</v>
      </c>
      <c r="I60" s="3">
        <v>10</v>
      </c>
      <c r="J60" s="3">
        <v>2</v>
      </c>
      <c r="K60" s="4">
        <v>1278.0795387764599</v>
      </c>
      <c r="L60" s="5">
        <v>0</v>
      </c>
      <c r="M60" s="5">
        <v>175.07938887348701</v>
      </c>
      <c r="N60" s="6">
        <v>35.015877774697501</v>
      </c>
      <c r="O60" s="7" t="s">
        <v>196</v>
      </c>
      <c r="P60" s="8">
        <v>-2.8678964639926501</v>
      </c>
      <c r="Q60" s="22">
        <v>-5.1898245588800096</v>
      </c>
    </row>
    <row r="61" spans="1:17" ht="24.75" customHeight="1" x14ac:dyDescent="0.3">
      <c r="A61" s="34" t="s">
        <v>147</v>
      </c>
      <c r="B61" s="2">
        <v>2804</v>
      </c>
      <c r="C61" s="3" t="s">
        <v>148</v>
      </c>
      <c r="D61" s="50" t="s">
        <v>228</v>
      </c>
      <c r="E61" s="51" t="s">
        <v>229</v>
      </c>
      <c r="F61" s="52" t="s">
        <v>230</v>
      </c>
      <c r="G61" s="1">
        <v>104</v>
      </c>
      <c r="H61" s="3">
        <v>49</v>
      </c>
      <c r="I61" s="3">
        <v>57</v>
      </c>
      <c r="J61" s="3">
        <v>11</v>
      </c>
      <c r="K61" s="4">
        <v>832.48875747947102</v>
      </c>
      <c r="L61" s="5">
        <v>392.230279966289</v>
      </c>
      <c r="M61" s="5">
        <v>456.267876695479</v>
      </c>
      <c r="N61" s="6">
        <v>88.051695502636306</v>
      </c>
      <c r="O61" s="7">
        <v>-1.0857298740258801</v>
      </c>
      <c r="P61" s="8">
        <v>-0.86754970397635001</v>
      </c>
      <c r="Q61" s="22">
        <v>-3.24100809950379</v>
      </c>
    </row>
    <row r="62" spans="1:17" ht="24.75" customHeight="1" x14ac:dyDescent="0.3">
      <c r="A62" s="34" t="s">
        <v>117</v>
      </c>
      <c r="B62" s="2">
        <v>1418</v>
      </c>
      <c r="C62" s="3" t="s">
        <v>118</v>
      </c>
      <c r="D62" s="50" t="s">
        <v>228</v>
      </c>
      <c r="E62" s="51" t="s">
        <v>229</v>
      </c>
      <c r="F62" s="52" t="s">
        <v>230</v>
      </c>
      <c r="G62" s="1">
        <v>769</v>
      </c>
      <c r="H62" s="3">
        <v>118</v>
      </c>
      <c r="I62" s="3">
        <v>562</v>
      </c>
      <c r="J62" s="3">
        <v>93</v>
      </c>
      <c r="K62" s="4">
        <v>12172.314256420201</v>
      </c>
      <c r="L62" s="5">
        <v>1867.7933449383399</v>
      </c>
      <c r="M62" s="5">
        <v>8895.7615241978801</v>
      </c>
      <c r="N62" s="6">
        <v>1472.07441592598</v>
      </c>
      <c r="O62" s="7">
        <v>-2.7041967385999799</v>
      </c>
      <c r="P62" s="8">
        <v>-0.45241346774090002</v>
      </c>
      <c r="Q62" s="22">
        <v>-3.04768097685379</v>
      </c>
    </row>
    <row r="63" spans="1:17" ht="24.75" customHeight="1" x14ac:dyDescent="0.3">
      <c r="A63" s="34" t="s">
        <v>115</v>
      </c>
      <c r="B63" s="2">
        <v>1464</v>
      </c>
      <c r="C63" s="3" t="s">
        <v>116</v>
      </c>
      <c r="D63" s="50" t="s">
        <v>228</v>
      </c>
      <c r="E63" s="51" t="s">
        <v>229</v>
      </c>
      <c r="F63" s="52" t="s">
        <v>230</v>
      </c>
      <c r="G63" s="1">
        <v>8</v>
      </c>
      <c r="H63" s="3">
        <v>2</v>
      </c>
      <c r="I63" s="3">
        <v>6</v>
      </c>
      <c r="J63" s="3">
        <v>5</v>
      </c>
      <c r="K63" s="4">
        <v>122.65124400864001</v>
      </c>
      <c r="L63" s="5">
        <v>30.662811002160002</v>
      </c>
      <c r="M63" s="5">
        <v>91.988433006479994</v>
      </c>
      <c r="N63" s="6">
        <v>76.657027505399995</v>
      </c>
      <c r="O63" s="7">
        <v>-2</v>
      </c>
      <c r="P63" s="8">
        <v>-0.41503749927884298</v>
      </c>
      <c r="Q63" s="22">
        <v>-0.67807190511263704</v>
      </c>
    </row>
    <row r="64" spans="1:17" ht="24.75" customHeight="1" x14ac:dyDescent="0.3">
      <c r="A64" s="21" t="s">
        <v>42</v>
      </c>
      <c r="B64" s="2">
        <v>3626</v>
      </c>
      <c r="C64" s="3" t="s">
        <v>43</v>
      </c>
      <c r="D64" s="50" t="s">
        <v>223</v>
      </c>
      <c r="E64" s="51" t="s">
        <v>170</v>
      </c>
      <c r="F64" s="52" t="s">
        <v>224</v>
      </c>
      <c r="G64" s="1">
        <v>427</v>
      </c>
      <c r="H64" s="3">
        <v>375</v>
      </c>
      <c r="I64" s="3">
        <v>0</v>
      </c>
      <c r="J64" s="3">
        <v>11</v>
      </c>
      <c r="K64" s="4">
        <v>2643.1579862325202</v>
      </c>
      <c r="L64" s="5">
        <v>2321.2745780730602</v>
      </c>
      <c r="M64" s="5">
        <v>0</v>
      </c>
      <c r="N64" s="6">
        <v>68.090720956809804</v>
      </c>
      <c r="O64" s="7">
        <v>-0.18734547423724701</v>
      </c>
      <c r="P64" s="8" t="s">
        <v>196</v>
      </c>
      <c r="Q64" s="22">
        <v>-5.2786606409831904</v>
      </c>
    </row>
    <row r="65" spans="1:17" ht="24.75" customHeight="1" x14ac:dyDescent="0.3">
      <c r="A65" s="21" t="s">
        <v>114</v>
      </c>
      <c r="B65" s="2">
        <v>3934</v>
      </c>
      <c r="C65" s="3" t="s">
        <v>11</v>
      </c>
      <c r="D65" s="50" t="s">
        <v>204</v>
      </c>
      <c r="E65" s="51" t="s">
        <v>170</v>
      </c>
      <c r="F65" s="52" t="s">
        <v>193</v>
      </c>
      <c r="G65" s="1">
        <v>4379</v>
      </c>
      <c r="H65" s="3">
        <v>4942</v>
      </c>
      <c r="I65" s="3">
        <v>367</v>
      </c>
      <c r="J65" s="3">
        <v>1392</v>
      </c>
      <c r="K65" s="4">
        <v>24984.0958172424</v>
      </c>
      <c r="L65" s="5">
        <v>28196.255201829601</v>
      </c>
      <c r="M65" s="5">
        <v>2093.89430576112</v>
      </c>
      <c r="N65" s="6">
        <v>7941.96423329561</v>
      </c>
      <c r="O65" s="7">
        <v>0.17449356087613299</v>
      </c>
      <c r="P65" s="8">
        <v>-3.5767494816094301</v>
      </c>
      <c r="Q65" s="22">
        <v>-1.65344223860392</v>
      </c>
    </row>
    <row r="66" spans="1:17" ht="24.75" customHeight="1" x14ac:dyDescent="0.3">
      <c r="A66" s="21" t="s">
        <v>155</v>
      </c>
      <c r="B66" s="2">
        <v>6649</v>
      </c>
      <c r="C66" s="3" t="s">
        <v>11</v>
      </c>
      <c r="D66" s="50" t="s">
        <v>204</v>
      </c>
      <c r="E66" s="51" t="s">
        <v>170</v>
      </c>
      <c r="F66" s="52" t="s">
        <v>193</v>
      </c>
      <c r="G66" s="1">
        <v>2916</v>
      </c>
      <c r="H66" s="3">
        <v>2939</v>
      </c>
      <c r="I66" s="3">
        <v>711</v>
      </c>
      <c r="J66" s="3">
        <v>319</v>
      </c>
      <c r="K66" s="4">
        <v>9843.6062622713998</v>
      </c>
      <c r="L66" s="5">
        <v>9921.2478754511794</v>
      </c>
      <c r="M66" s="5">
        <v>2400.1385639488899</v>
      </c>
      <c r="N66" s="6">
        <v>1076.85541758044</v>
      </c>
      <c r="O66" s="7">
        <v>1.1334639324395501E-2</v>
      </c>
      <c r="P66" s="8">
        <v>-2.0360692547075199</v>
      </c>
      <c r="Q66" s="22">
        <v>-3.1923623905620602</v>
      </c>
    </row>
    <row r="67" spans="1:17" ht="24.75" customHeight="1" x14ac:dyDescent="0.3">
      <c r="A67" s="21" t="s">
        <v>157</v>
      </c>
      <c r="B67" s="2">
        <v>4432</v>
      </c>
      <c r="C67" s="3" t="s">
        <v>11</v>
      </c>
      <c r="D67" s="50" t="s">
        <v>204</v>
      </c>
      <c r="E67" s="51" t="s">
        <v>170</v>
      </c>
      <c r="F67" s="52" t="s">
        <v>206</v>
      </c>
      <c r="G67" s="1">
        <v>694</v>
      </c>
      <c r="H67" s="3">
        <v>720</v>
      </c>
      <c r="I67" s="3">
        <v>813</v>
      </c>
      <c r="J67" s="3">
        <v>253</v>
      </c>
      <c r="K67" s="4">
        <v>3514.6555260797099</v>
      </c>
      <c r="L67" s="5">
        <v>3646.3284996792399</v>
      </c>
      <c r="M67" s="5">
        <v>4117.3125975544799</v>
      </c>
      <c r="N67" s="6">
        <v>1281.2793200261699</v>
      </c>
      <c r="O67" s="7">
        <v>5.3061243751413703E-2</v>
      </c>
      <c r="P67" s="8">
        <v>0.22831968949676701</v>
      </c>
      <c r="Q67" s="22">
        <v>-1.45579827788395</v>
      </c>
    </row>
    <row r="68" spans="1:17" ht="24.75" customHeight="1" x14ac:dyDescent="0.3">
      <c r="A68" s="21" t="s">
        <v>103</v>
      </c>
      <c r="B68" s="2">
        <v>2176</v>
      </c>
      <c r="C68" s="3" t="s">
        <v>28</v>
      </c>
      <c r="D68" s="50" t="s">
        <v>248</v>
      </c>
      <c r="E68" s="51" t="s">
        <v>205</v>
      </c>
      <c r="F68" s="52" t="s">
        <v>249</v>
      </c>
      <c r="G68" s="1">
        <v>519</v>
      </c>
      <c r="H68" s="3">
        <v>46</v>
      </c>
      <c r="I68" s="3">
        <v>399</v>
      </c>
      <c r="J68" s="3">
        <v>239</v>
      </c>
      <c r="K68" s="4">
        <v>5353.4224274855696</v>
      </c>
      <c r="L68" s="5">
        <v>474.48445407386498</v>
      </c>
      <c r="M68" s="5">
        <v>4115.6368951189597</v>
      </c>
      <c r="N68" s="6">
        <v>2465.2561852968201</v>
      </c>
      <c r="O68" s="7">
        <v>-3.4960287723008601</v>
      </c>
      <c r="P68" s="8">
        <v>-0.37934579213553399</v>
      </c>
      <c r="Q68" s="22">
        <v>-1.11872392037713</v>
      </c>
    </row>
    <row r="69" spans="1:17" ht="24.75" customHeight="1" x14ac:dyDescent="0.3">
      <c r="A69" s="21" t="s">
        <v>89</v>
      </c>
      <c r="B69" s="2">
        <v>686</v>
      </c>
      <c r="C69" s="3" t="s">
        <v>90</v>
      </c>
      <c r="D69" s="50" t="s">
        <v>216</v>
      </c>
      <c r="E69" s="51" t="s">
        <v>170</v>
      </c>
      <c r="F69" s="52" t="s">
        <v>217</v>
      </c>
      <c r="G69" s="1">
        <v>398</v>
      </c>
      <c r="H69" s="3">
        <v>403</v>
      </c>
      <c r="I69" s="3">
        <v>10</v>
      </c>
      <c r="J69" s="3">
        <v>13</v>
      </c>
      <c r="K69" s="4">
        <v>13022.1293092205</v>
      </c>
      <c r="L69" s="5">
        <v>13185.7238985323</v>
      </c>
      <c r="M69" s="5">
        <v>327.18917862363099</v>
      </c>
      <c r="N69" s="6">
        <v>425.345932210721</v>
      </c>
      <c r="O69" s="7">
        <v>1.8011407984318498E-2</v>
      </c>
      <c r="P69" s="8">
        <v>-5.3146965256562799</v>
      </c>
      <c r="Q69" s="22">
        <v>-4.9361849024025499</v>
      </c>
    </row>
    <row r="70" spans="1:17" ht="24.75" customHeight="1" x14ac:dyDescent="0.3">
      <c r="A70" s="21" t="s">
        <v>91</v>
      </c>
      <c r="B70" s="2">
        <v>3622</v>
      </c>
      <c r="C70" s="3" t="s">
        <v>35</v>
      </c>
      <c r="D70" s="50" t="s">
        <v>246</v>
      </c>
      <c r="E70" s="51" t="s">
        <v>247</v>
      </c>
      <c r="F70" s="52" t="s">
        <v>198</v>
      </c>
      <c r="G70" s="1">
        <v>538</v>
      </c>
      <c r="H70" s="3">
        <v>523</v>
      </c>
      <c r="I70" s="3">
        <v>404</v>
      </c>
      <c r="J70" s="3">
        <v>213</v>
      </c>
      <c r="K70" s="4">
        <v>3333.9330694717401</v>
      </c>
      <c r="L70" s="5">
        <v>3240.97954522996</v>
      </c>
      <c r="M70" s="5">
        <v>2503.5482529118599</v>
      </c>
      <c r="N70" s="6">
        <v>1319.9400442332301</v>
      </c>
      <c r="O70" s="7">
        <v>-4.0795226309682797E-2</v>
      </c>
      <c r="P70" s="8">
        <v>-0.413250879804829</v>
      </c>
      <c r="Q70" s="22">
        <v>-1.3367527423307799</v>
      </c>
    </row>
    <row r="71" spans="1:17" ht="24.75" customHeight="1" x14ac:dyDescent="0.3">
      <c r="A71" s="21" t="s">
        <v>167</v>
      </c>
      <c r="B71" s="2">
        <v>8920</v>
      </c>
      <c r="C71" s="3" t="s">
        <v>168</v>
      </c>
      <c r="D71" s="50" t="s">
        <v>252</v>
      </c>
      <c r="E71" s="51" t="s">
        <v>170</v>
      </c>
      <c r="F71" s="52" t="s">
        <v>170</v>
      </c>
      <c r="G71" s="1">
        <v>41</v>
      </c>
      <c r="H71" s="3">
        <v>31</v>
      </c>
      <c r="I71" s="3">
        <v>16</v>
      </c>
      <c r="J71" s="3">
        <v>3</v>
      </c>
      <c r="K71" s="4">
        <v>103.167296389778</v>
      </c>
      <c r="L71" s="5">
        <v>78.004541172759502</v>
      </c>
      <c r="M71" s="5">
        <v>40.260408347230701</v>
      </c>
      <c r="N71" s="6">
        <v>7.5488265651057596</v>
      </c>
      <c r="O71" s="7">
        <v>-0.40335569423120798</v>
      </c>
      <c r="P71" s="8">
        <v>-1.35755200461808</v>
      </c>
      <c r="Q71" s="22">
        <v>-3.7725895038969202</v>
      </c>
    </row>
    <row r="72" spans="1:17" ht="24.75" customHeight="1" x14ac:dyDescent="0.3">
      <c r="A72" s="21" t="s">
        <v>146</v>
      </c>
      <c r="B72" s="2">
        <v>3363</v>
      </c>
      <c r="C72" s="3" t="s">
        <v>12</v>
      </c>
      <c r="D72" s="50" t="s">
        <v>254</v>
      </c>
      <c r="E72" s="51" t="s">
        <v>255</v>
      </c>
      <c r="F72" s="52" t="s">
        <v>256</v>
      </c>
      <c r="G72" s="1">
        <v>312</v>
      </c>
      <c r="H72" s="3">
        <v>442</v>
      </c>
      <c r="I72" s="3">
        <v>55</v>
      </c>
      <c r="J72" s="3">
        <v>115</v>
      </c>
      <c r="K72" s="4">
        <v>2082.3358394044899</v>
      </c>
      <c r="L72" s="5">
        <v>2949.9757724896899</v>
      </c>
      <c r="M72" s="5">
        <v>367.078433228356</v>
      </c>
      <c r="N72" s="6">
        <v>767.52763311383501</v>
      </c>
      <c r="O72" s="7">
        <v>0.50250034052918302</v>
      </c>
      <c r="P72" s="8">
        <v>-2.5040425053375799</v>
      </c>
      <c r="Q72" s="22">
        <v>-1.4399121679178699</v>
      </c>
    </row>
    <row r="73" spans="1:17" ht="24.75" customHeight="1" x14ac:dyDescent="0.3">
      <c r="A73" s="21" t="s">
        <v>72</v>
      </c>
      <c r="B73" s="2">
        <v>863</v>
      </c>
      <c r="C73" s="3" t="s">
        <v>6</v>
      </c>
      <c r="D73" s="50" t="s">
        <v>218</v>
      </c>
      <c r="E73" s="51" t="s">
        <v>170</v>
      </c>
      <c r="F73" s="52" t="s">
        <v>219</v>
      </c>
      <c r="G73" s="1">
        <v>2678</v>
      </c>
      <c r="H73" s="3">
        <v>758</v>
      </c>
      <c r="I73" s="3">
        <v>174</v>
      </c>
      <c r="J73" s="3">
        <v>26</v>
      </c>
      <c r="K73" s="4">
        <v>69650.2731822598</v>
      </c>
      <c r="L73" s="5">
        <v>19714.304358533602</v>
      </c>
      <c r="M73" s="5">
        <v>4525.4471746501904</v>
      </c>
      <c r="N73" s="6">
        <v>676.21624448795899</v>
      </c>
      <c r="O73" s="7">
        <v>-1.8208862071532099</v>
      </c>
      <c r="P73" s="8">
        <v>-3.9439967494755801</v>
      </c>
      <c r="Q73" s="22">
        <v>-6.6865005271832096</v>
      </c>
    </row>
    <row r="74" spans="1:17" ht="24.75" customHeight="1" x14ac:dyDescent="0.3">
      <c r="A74" s="21" t="s">
        <v>140</v>
      </c>
      <c r="B74" s="2">
        <v>2830</v>
      </c>
      <c r="C74" s="3" t="s">
        <v>2</v>
      </c>
      <c r="D74" s="50" t="s">
        <v>185</v>
      </c>
      <c r="E74" s="51" t="s">
        <v>170</v>
      </c>
      <c r="F74" s="52" t="s">
        <v>186</v>
      </c>
      <c r="G74" s="1">
        <v>688</v>
      </c>
      <c r="H74" s="3">
        <v>905</v>
      </c>
      <c r="I74" s="3">
        <v>27</v>
      </c>
      <c r="J74" s="3">
        <v>3</v>
      </c>
      <c r="K74" s="4">
        <v>5456.6368288564699</v>
      </c>
      <c r="L74" s="5">
        <v>7177.6981542370704</v>
      </c>
      <c r="M74" s="5">
        <v>214.14127089989</v>
      </c>
      <c r="N74" s="6">
        <v>23.7934745444322</v>
      </c>
      <c r="O74" s="7">
        <v>0.39550922726846899</v>
      </c>
      <c r="P74" s="8">
        <v>-4.6713772525386297</v>
      </c>
      <c r="Q74" s="22">
        <v>-7.8413022539809401</v>
      </c>
    </row>
    <row r="75" spans="1:17" ht="24.75" customHeight="1" x14ac:dyDescent="0.3">
      <c r="A75" s="21" t="s">
        <v>125</v>
      </c>
      <c r="B75" s="2">
        <v>2388</v>
      </c>
      <c r="C75" s="3" t="s">
        <v>126</v>
      </c>
      <c r="D75" s="50" t="s">
        <v>185</v>
      </c>
      <c r="E75" s="51" t="s">
        <v>170</v>
      </c>
      <c r="F75" s="52" t="s">
        <v>186</v>
      </c>
      <c r="G75" s="1">
        <v>363</v>
      </c>
      <c r="H75" s="3">
        <v>427</v>
      </c>
      <c r="I75" s="3">
        <v>29</v>
      </c>
      <c r="J75" s="3">
        <v>16</v>
      </c>
      <c r="K75" s="4">
        <v>3411.8925830192402</v>
      </c>
      <c r="L75" s="5">
        <v>4013.4383827802098</v>
      </c>
      <c r="M75" s="5">
        <v>272.57544051668799</v>
      </c>
      <c r="N75" s="6">
        <v>150.38644994024199</v>
      </c>
      <c r="O75" s="7">
        <v>0.23426652162473899</v>
      </c>
      <c r="P75" s="8">
        <v>-3.64584474286817</v>
      </c>
      <c r="Q75" s="22">
        <v>-4.5038257379957498</v>
      </c>
    </row>
    <row r="76" spans="1:17" ht="24.75" customHeight="1" x14ac:dyDescent="0.3">
      <c r="A76" s="21" t="s">
        <v>131</v>
      </c>
      <c r="B76" s="2">
        <v>3520</v>
      </c>
      <c r="C76" s="3" t="s">
        <v>48</v>
      </c>
      <c r="D76" s="50" t="s">
        <v>258</v>
      </c>
      <c r="E76" s="51" t="s">
        <v>205</v>
      </c>
      <c r="F76" s="52" t="s">
        <v>259</v>
      </c>
      <c r="G76" s="1">
        <v>65</v>
      </c>
      <c r="H76" s="3">
        <v>85</v>
      </c>
      <c r="I76" s="3">
        <v>32</v>
      </c>
      <c r="J76" s="3">
        <v>12</v>
      </c>
      <c r="K76" s="4">
        <v>414.47061008033302</v>
      </c>
      <c r="L76" s="5">
        <v>542.00002856658898</v>
      </c>
      <c r="M76" s="5">
        <v>204.04706957801</v>
      </c>
      <c r="N76" s="6">
        <v>76.517651091753805</v>
      </c>
      <c r="O76" s="7">
        <v>0.38702312310924702</v>
      </c>
      <c r="P76" s="8">
        <v>-1.0223678130284499</v>
      </c>
      <c r="Q76" s="22">
        <v>-2.4374053123072899</v>
      </c>
    </row>
    <row r="77" spans="1:17" ht="24.75" customHeight="1" x14ac:dyDescent="0.3">
      <c r="A77" s="21" t="s">
        <v>149</v>
      </c>
      <c r="B77" s="2">
        <v>3422</v>
      </c>
      <c r="C77" s="3" t="s">
        <v>9</v>
      </c>
      <c r="D77" s="50" t="s">
        <v>194</v>
      </c>
      <c r="E77" s="51" t="s">
        <v>170</v>
      </c>
      <c r="F77" s="52" t="s">
        <v>227</v>
      </c>
      <c r="G77" s="1">
        <v>124</v>
      </c>
      <c r="H77" s="3">
        <v>92</v>
      </c>
      <c r="I77" s="3">
        <v>2</v>
      </c>
      <c r="J77" s="3">
        <v>15</v>
      </c>
      <c r="K77" s="4">
        <v>813.32613356050797</v>
      </c>
      <c r="L77" s="5">
        <v>603.43551844811896</v>
      </c>
      <c r="M77" s="5">
        <v>13.118163444524299</v>
      </c>
      <c r="N77" s="6">
        <v>98.3862258339324</v>
      </c>
      <c r="O77" s="7">
        <v>-0.43063435432986202</v>
      </c>
      <c r="P77" s="8">
        <v>-5.9541963103868696</v>
      </c>
      <c r="Q77" s="22">
        <v>-3.04730571477835</v>
      </c>
    </row>
    <row r="78" spans="1:17" ht="24.75" customHeight="1" x14ac:dyDescent="0.3">
      <c r="A78" s="21" t="s">
        <v>152</v>
      </c>
      <c r="B78" s="2">
        <v>1965</v>
      </c>
      <c r="C78" s="3" t="s">
        <v>110</v>
      </c>
      <c r="D78" s="50" t="s">
        <v>194</v>
      </c>
      <c r="E78" s="51" t="s">
        <v>170</v>
      </c>
      <c r="F78" s="52" t="s">
        <v>201</v>
      </c>
      <c r="G78" s="1">
        <v>333</v>
      </c>
      <c r="H78" s="3">
        <v>204</v>
      </c>
      <c r="I78" s="3">
        <v>87</v>
      </c>
      <c r="J78" s="3">
        <v>34</v>
      </c>
      <c r="K78" s="4">
        <v>3803.6865947290098</v>
      </c>
      <c r="L78" s="5">
        <v>2330.18638235651</v>
      </c>
      <c r="M78" s="5">
        <v>993.75595718145405</v>
      </c>
      <c r="N78" s="6">
        <v>388.36439705941899</v>
      </c>
      <c r="O78" s="7">
        <v>-0.70695302509976599</v>
      </c>
      <c r="P78" s="8">
        <v>-1.9364348712225301</v>
      </c>
      <c r="Q78" s="22">
        <v>-3.2919155258209201</v>
      </c>
    </row>
    <row r="79" spans="1:17" ht="24.75" customHeight="1" x14ac:dyDescent="0.3">
      <c r="A79" s="21" t="s">
        <v>154</v>
      </c>
      <c r="B79" s="2">
        <v>3038</v>
      </c>
      <c r="C79" s="3" t="s">
        <v>49</v>
      </c>
      <c r="D79" s="50" t="s">
        <v>194</v>
      </c>
      <c r="E79" s="51" t="s">
        <v>170</v>
      </c>
      <c r="F79" s="52" t="s">
        <v>195</v>
      </c>
      <c r="G79" s="1">
        <v>6</v>
      </c>
      <c r="H79" s="3">
        <v>2</v>
      </c>
      <c r="I79" s="3">
        <v>5</v>
      </c>
      <c r="J79" s="3">
        <v>0</v>
      </c>
      <c r="K79" s="4">
        <v>44.3288564586855</v>
      </c>
      <c r="L79" s="5">
        <v>14.776285486228501</v>
      </c>
      <c r="M79" s="5">
        <v>36.940713715571299</v>
      </c>
      <c r="N79" s="6">
        <v>0</v>
      </c>
      <c r="O79" s="7">
        <v>-1.5849625007211501</v>
      </c>
      <c r="P79" s="8">
        <v>-0.26303440583379301</v>
      </c>
      <c r="Q79" s="22" t="s">
        <v>196</v>
      </c>
    </row>
    <row r="80" spans="1:17" ht="24.75" customHeight="1" x14ac:dyDescent="0.3">
      <c r="A80" s="21" t="s">
        <v>161</v>
      </c>
      <c r="B80" s="2">
        <v>2126</v>
      </c>
      <c r="C80" s="3" t="s">
        <v>162</v>
      </c>
      <c r="D80" s="50" t="s">
        <v>244</v>
      </c>
      <c r="E80" s="51" t="s">
        <v>170</v>
      </c>
      <c r="F80" s="52" t="s">
        <v>170</v>
      </c>
      <c r="G80" s="1">
        <v>1456</v>
      </c>
      <c r="H80" s="3">
        <v>1026</v>
      </c>
      <c r="I80" s="3">
        <v>1724</v>
      </c>
      <c r="J80" s="3">
        <v>687</v>
      </c>
      <c r="K80" s="4">
        <v>15371.673877523101</v>
      </c>
      <c r="L80" s="5">
        <v>10831.962498859</v>
      </c>
      <c r="M80" s="5">
        <v>18201.075387946301</v>
      </c>
      <c r="N80" s="6">
        <v>7252.9807375400896</v>
      </c>
      <c r="O80" s="7">
        <v>-0.50497962459164203</v>
      </c>
      <c r="P80" s="8">
        <v>0.243749418890401</v>
      </c>
      <c r="Q80" s="22">
        <v>-1.08362835138059</v>
      </c>
    </row>
    <row r="81" spans="1:17" ht="24.75" customHeight="1" x14ac:dyDescent="0.3">
      <c r="A81" s="21" t="s">
        <v>79</v>
      </c>
      <c r="B81" s="2">
        <v>4354</v>
      </c>
      <c r="C81" s="3" t="s">
        <v>29</v>
      </c>
      <c r="D81" s="50" t="s">
        <v>239</v>
      </c>
      <c r="E81" s="51" t="s">
        <v>240</v>
      </c>
      <c r="F81" s="52" t="s">
        <v>241</v>
      </c>
      <c r="G81" s="1">
        <v>156</v>
      </c>
      <c r="H81" s="3">
        <v>65</v>
      </c>
      <c r="I81" s="3">
        <v>19</v>
      </c>
      <c r="J81" s="3">
        <v>5</v>
      </c>
      <c r="K81" s="4">
        <v>804.19102295789003</v>
      </c>
      <c r="L81" s="5">
        <v>335.079592899121</v>
      </c>
      <c r="M81" s="5">
        <v>97.9463425397431</v>
      </c>
      <c r="N81" s="6">
        <v>25.775353299932299</v>
      </c>
      <c r="O81" s="7">
        <v>-1.2630344058337899</v>
      </c>
      <c r="P81" s="8">
        <v>-3.0374747054186599</v>
      </c>
      <c r="Q81" s="22">
        <v>-4.9634741239748799</v>
      </c>
    </row>
    <row r="82" spans="1:17" ht="24.75" customHeight="1" x14ac:dyDescent="0.3">
      <c r="A82" s="21" t="s">
        <v>142</v>
      </c>
      <c r="B82" s="2">
        <v>1401</v>
      </c>
      <c r="C82" s="3" t="s">
        <v>36</v>
      </c>
      <c r="D82" s="50" t="s">
        <v>199</v>
      </c>
      <c r="E82" s="51" t="s">
        <v>170</v>
      </c>
      <c r="F82" s="52" t="s">
        <v>237</v>
      </c>
      <c r="G82" s="1">
        <v>649</v>
      </c>
      <c r="H82" s="3">
        <v>432</v>
      </c>
      <c r="I82" s="3">
        <v>124</v>
      </c>
      <c r="J82" s="3">
        <v>112</v>
      </c>
      <c r="K82" s="4">
        <v>10397.5162720729</v>
      </c>
      <c r="L82" s="5">
        <v>6920.9969638451403</v>
      </c>
      <c r="M82" s="5">
        <v>1986.5824618444301</v>
      </c>
      <c r="N82" s="6">
        <v>1794.33254618207</v>
      </c>
      <c r="O82" s="7">
        <v>-0.58718716583566999</v>
      </c>
      <c r="P82" s="8">
        <v>-2.38787835761226</v>
      </c>
      <c r="Q82" s="22">
        <v>-2.5347197459415298</v>
      </c>
    </row>
    <row r="83" spans="1:17" ht="24.75" customHeight="1" x14ac:dyDescent="0.3">
      <c r="A83" s="21" t="s">
        <v>141</v>
      </c>
      <c r="B83" s="2">
        <v>1404</v>
      </c>
      <c r="C83" s="3" t="s">
        <v>36</v>
      </c>
      <c r="D83" s="50" t="s">
        <v>199</v>
      </c>
      <c r="E83" s="51" t="s">
        <v>170</v>
      </c>
      <c r="F83" s="52" t="s">
        <v>237</v>
      </c>
      <c r="G83" s="1">
        <v>514</v>
      </c>
      <c r="H83" s="3">
        <v>302</v>
      </c>
      <c r="I83" s="3">
        <v>104</v>
      </c>
      <c r="J83" s="3">
        <v>115</v>
      </c>
      <c r="K83" s="4">
        <v>8217.1091979634602</v>
      </c>
      <c r="L83" s="5">
        <v>4827.9513186477898</v>
      </c>
      <c r="M83" s="5">
        <v>1662.6057521171199</v>
      </c>
      <c r="N83" s="6">
        <v>1838.4582835910401</v>
      </c>
      <c r="O83" s="7">
        <v>-0.76721980986879901</v>
      </c>
      <c r="P83" s="8">
        <v>-2.30518483105278</v>
      </c>
      <c r="Q83" s="22">
        <v>-2.1601344982495001</v>
      </c>
    </row>
    <row r="84" spans="1:17" ht="24.75" customHeight="1" x14ac:dyDescent="0.3">
      <c r="A84" s="21" t="s">
        <v>38</v>
      </c>
      <c r="B84" s="2">
        <v>5604</v>
      </c>
      <c r="C84" s="3" t="s">
        <v>15</v>
      </c>
      <c r="D84" s="50" t="s">
        <v>189</v>
      </c>
      <c r="E84" s="51" t="s">
        <v>170</v>
      </c>
      <c r="F84" s="52" t="s">
        <v>192</v>
      </c>
      <c r="G84" s="1">
        <v>65</v>
      </c>
      <c r="H84" s="3">
        <v>60</v>
      </c>
      <c r="I84" s="3">
        <v>10</v>
      </c>
      <c r="J84" s="3">
        <v>18</v>
      </c>
      <c r="K84" s="4">
        <v>260.33842745945202</v>
      </c>
      <c r="L84" s="5">
        <v>240.31239457795601</v>
      </c>
      <c r="M84" s="5">
        <v>40.052065762992697</v>
      </c>
      <c r="N84" s="6">
        <v>72.093718373386906</v>
      </c>
      <c r="O84" s="7">
        <v>-0.115477217419936</v>
      </c>
      <c r="P84" s="8">
        <v>-2.70043971814109</v>
      </c>
      <c r="Q84" s="22">
        <v>-1.85244281158614</v>
      </c>
    </row>
    <row r="85" spans="1:17" ht="24.75" customHeight="1" x14ac:dyDescent="0.3">
      <c r="A85" s="21" t="s">
        <v>100</v>
      </c>
      <c r="B85" s="2">
        <v>988</v>
      </c>
      <c r="C85" s="3" t="s">
        <v>50</v>
      </c>
      <c r="D85" s="50" t="s">
        <v>189</v>
      </c>
      <c r="E85" s="51" t="s">
        <v>170</v>
      </c>
      <c r="F85" s="52" t="s">
        <v>190</v>
      </c>
      <c r="G85" s="1">
        <v>411</v>
      </c>
      <c r="H85" s="3">
        <v>104</v>
      </c>
      <c r="I85" s="3">
        <v>77</v>
      </c>
      <c r="J85" s="3">
        <v>12</v>
      </c>
      <c r="K85" s="4">
        <v>9337.0121615605694</v>
      </c>
      <c r="L85" s="5">
        <v>2362.6502793243199</v>
      </c>
      <c r="M85" s="5">
        <v>1749.2699183458899</v>
      </c>
      <c r="N85" s="6">
        <v>272.61349376819101</v>
      </c>
      <c r="O85" s="7">
        <v>-1.98255486554059</v>
      </c>
      <c r="P85" s="8">
        <v>-2.41620804298678</v>
      </c>
      <c r="Q85" s="22">
        <v>-5.0980320829605201</v>
      </c>
    </row>
    <row r="86" spans="1:17" ht="24.75" customHeight="1" x14ac:dyDescent="0.3">
      <c r="A86" s="21" t="s">
        <v>77</v>
      </c>
      <c r="B86" s="2">
        <v>663</v>
      </c>
      <c r="C86" s="3" t="s">
        <v>78</v>
      </c>
      <c r="D86" s="50" t="s">
        <v>189</v>
      </c>
      <c r="E86" s="51" t="s">
        <v>170</v>
      </c>
      <c r="F86" s="52" t="s">
        <v>250</v>
      </c>
      <c r="G86" s="1">
        <v>64</v>
      </c>
      <c r="H86" s="3">
        <v>59</v>
      </c>
      <c r="I86" s="3">
        <v>22</v>
      </c>
      <c r="J86" s="3">
        <v>7</v>
      </c>
      <c r="K86" s="4">
        <v>2166.6536498177802</v>
      </c>
      <c r="L86" s="5">
        <v>1997.38383342577</v>
      </c>
      <c r="M86" s="5">
        <v>744.78719212486396</v>
      </c>
      <c r="N86" s="6">
        <v>236.97774294882001</v>
      </c>
      <c r="O86" s="7">
        <v>-0.117356950638158</v>
      </c>
      <c r="P86" s="8">
        <v>-1.5405683813627</v>
      </c>
      <c r="Q86" s="22">
        <v>-3.1926450779423901</v>
      </c>
    </row>
    <row r="87" spans="1:17" ht="24.75" customHeight="1" x14ac:dyDescent="0.3">
      <c r="A87" s="21" t="s">
        <v>135</v>
      </c>
      <c r="B87" s="2">
        <v>8386</v>
      </c>
      <c r="C87" s="3" t="s">
        <v>16</v>
      </c>
      <c r="D87" s="50" t="s">
        <v>189</v>
      </c>
      <c r="E87" s="51" t="s">
        <v>170</v>
      </c>
      <c r="F87" s="52" t="s">
        <v>207</v>
      </c>
      <c r="G87" s="1">
        <v>1167</v>
      </c>
      <c r="H87" s="3">
        <v>1176</v>
      </c>
      <c r="I87" s="3">
        <v>1038</v>
      </c>
      <c r="J87" s="3">
        <v>206</v>
      </c>
      <c r="K87" s="4">
        <v>3123.4822706569498</v>
      </c>
      <c r="L87" s="5">
        <v>3147.5708228728099</v>
      </c>
      <c r="M87" s="5">
        <v>2778.21302222957</v>
      </c>
      <c r="N87" s="6">
        <v>551.36019516309398</v>
      </c>
      <c r="O87" s="7">
        <v>1.1083499129015901E-2</v>
      </c>
      <c r="P87" s="8">
        <v>-0.16899811734946699</v>
      </c>
      <c r="Q87" s="22">
        <v>-2.5020883185241298</v>
      </c>
    </row>
    <row r="88" spans="1:17" ht="24.75" customHeight="1" x14ac:dyDescent="0.3">
      <c r="A88" s="21" t="s">
        <v>19</v>
      </c>
      <c r="B88" s="2">
        <v>2816</v>
      </c>
      <c r="C88" s="3" t="s">
        <v>20</v>
      </c>
      <c r="D88" s="50" t="s">
        <v>251</v>
      </c>
      <c r="E88" s="51" t="s">
        <v>170</v>
      </c>
      <c r="F88" s="52" t="s">
        <v>192</v>
      </c>
      <c r="G88" s="1">
        <v>216</v>
      </c>
      <c r="H88" s="3">
        <v>154</v>
      </c>
      <c r="I88" s="3">
        <v>88</v>
      </c>
      <c r="J88" s="3">
        <v>67</v>
      </c>
      <c r="K88" s="4">
        <v>1721.6471495644601</v>
      </c>
      <c r="L88" s="5">
        <v>1227.47065293021</v>
      </c>
      <c r="M88" s="5">
        <v>701.41180167440996</v>
      </c>
      <c r="N88" s="6">
        <v>534.02943991119798</v>
      </c>
      <c r="O88" s="7">
        <v>-0.48810096146856702</v>
      </c>
      <c r="P88" s="8">
        <v>-1.29545588352617</v>
      </c>
      <c r="Q88" s="22">
        <v>-1.6887983117056899</v>
      </c>
    </row>
    <row r="89" spans="1:17" ht="24.75" customHeight="1" x14ac:dyDescent="0.3">
      <c r="A89" s="21" t="s">
        <v>81</v>
      </c>
      <c r="B89" s="2">
        <v>3693</v>
      </c>
      <c r="C89" s="3" t="s">
        <v>82</v>
      </c>
      <c r="D89" s="50" t="s">
        <v>231</v>
      </c>
      <c r="E89" s="51" t="s">
        <v>202</v>
      </c>
      <c r="F89" s="52" t="s">
        <v>232</v>
      </c>
      <c r="G89" s="1">
        <v>119</v>
      </c>
      <c r="H89" s="3">
        <v>106</v>
      </c>
      <c r="I89" s="3">
        <v>47</v>
      </c>
      <c r="J89" s="3">
        <v>39</v>
      </c>
      <c r="K89" s="4">
        <v>723.25376137994897</v>
      </c>
      <c r="L89" s="5">
        <v>644.24284627121494</v>
      </c>
      <c r="M89" s="5">
        <v>285.654846931576</v>
      </c>
      <c r="N89" s="6">
        <v>237.03274532620199</v>
      </c>
      <c r="O89" s="7">
        <v>-0.16689730874474401</v>
      </c>
      <c r="P89" s="8">
        <v>-1.3402289116302999</v>
      </c>
      <c r="Q89" s="22">
        <v>-1.6094155444456899</v>
      </c>
    </row>
    <row r="90" spans="1:17" ht="24.75" customHeight="1" x14ac:dyDescent="0.3">
      <c r="A90" s="21" t="s">
        <v>97</v>
      </c>
      <c r="B90" s="2">
        <v>435</v>
      </c>
      <c r="C90" s="3" t="s">
        <v>98</v>
      </c>
      <c r="D90" s="50" t="s">
        <v>209</v>
      </c>
      <c r="E90" s="51" t="s">
        <v>236</v>
      </c>
      <c r="F90" s="52" t="s">
        <v>211</v>
      </c>
      <c r="G90" s="1">
        <v>955</v>
      </c>
      <c r="H90" s="3">
        <v>747</v>
      </c>
      <c r="I90" s="3">
        <v>231</v>
      </c>
      <c r="J90" s="3">
        <v>161</v>
      </c>
      <c r="K90" s="4">
        <v>49276.194618781497</v>
      </c>
      <c r="L90" s="5">
        <v>38543.787832701302</v>
      </c>
      <c r="M90" s="5">
        <v>11919.163305694799</v>
      </c>
      <c r="N90" s="6">
        <v>8307.2956373024408</v>
      </c>
      <c r="O90" s="7">
        <v>-0.35439249013387297</v>
      </c>
      <c r="P90" s="8">
        <v>-2.0476078815070502</v>
      </c>
      <c r="Q90" s="22">
        <v>-2.5684400448084901</v>
      </c>
    </row>
    <row r="91" spans="1:17" ht="24.75" customHeight="1" x14ac:dyDescent="0.3">
      <c r="A91" s="21" t="s">
        <v>55</v>
      </c>
      <c r="B91" s="2">
        <v>2284</v>
      </c>
      <c r="C91" s="3" t="s">
        <v>25</v>
      </c>
      <c r="D91" s="50" t="s">
        <v>209</v>
      </c>
      <c r="E91" s="51" t="s">
        <v>210</v>
      </c>
      <c r="F91" s="52" t="s">
        <v>257</v>
      </c>
      <c r="G91" s="1">
        <v>5185</v>
      </c>
      <c r="H91" s="3">
        <v>4228</v>
      </c>
      <c r="I91" s="3">
        <v>3448</v>
      </c>
      <c r="J91" s="3">
        <v>2517</v>
      </c>
      <c r="K91" s="4">
        <v>50953.697957013203</v>
      </c>
      <c r="L91" s="5">
        <v>41549.129211620399</v>
      </c>
      <c r="M91" s="5">
        <v>33883.963463024404</v>
      </c>
      <c r="N91" s="6">
        <v>24734.900242584801</v>
      </c>
      <c r="O91" s="7">
        <v>-0.29436861231790501</v>
      </c>
      <c r="P91" s="8">
        <v>-0.58858421461148902</v>
      </c>
      <c r="Q91" s="22">
        <v>-1.0426387725396</v>
      </c>
    </row>
    <row r="92" spans="1:17" ht="24.75" customHeight="1" thickBot="1" x14ac:dyDescent="0.35">
      <c r="A92" s="23" t="s">
        <v>96</v>
      </c>
      <c r="B92" s="24">
        <v>3353</v>
      </c>
      <c r="C92" s="25" t="s">
        <v>53</v>
      </c>
      <c r="D92" s="53" t="s">
        <v>220</v>
      </c>
      <c r="E92" s="54" t="s">
        <v>170</v>
      </c>
      <c r="F92" s="55" t="s">
        <v>221</v>
      </c>
      <c r="G92" s="26">
        <v>157</v>
      </c>
      <c r="H92" s="25">
        <v>86</v>
      </c>
      <c r="I92" s="25">
        <v>116</v>
      </c>
      <c r="J92" s="25">
        <v>39</v>
      </c>
      <c r="K92" s="27">
        <v>1050.9671612324</v>
      </c>
      <c r="L92" s="28">
        <v>575.68901825469004</v>
      </c>
      <c r="M92" s="28">
        <v>776.51076880865196</v>
      </c>
      <c r="N92" s="29">
        <v>261.06827572014998</v>
      </c>
      <c r="O92" s="30">
        <v>-0.86835599418952902</v>
      </c>
      <c r="P92" s="31">
        <v>-0.43663975376405501</v>
      </c>
      <c r="Q92" s="32">
        <v>-2.0092185300293699</v>
      </c>
    </row>
  </sheetData>
  <autoFilter ref="O2:Q394">
    <filterColumn colId="0" showButton="0"/>
    <filterColumn colId="1" showButton="0"/>
  </autoFilter>
  <sortState ref="A4:Q92">
    <sortCondition ref="D1"/>
  </sortState>
  <mergeCells count="4">
    <mergeCell ref="O2:Q2"/>
    <mergeCell ref="A2:B2"/>
    <mergeCell ref="K2:N2"/>
    <mergeCell ref="D2:F2"/>
  </mergeCells>
  <phoneticPr fontId="2" type="noConversion"/>
  <conditionalFormatting sqref="O93:Q1048576 O2:Q3">
    <cfRule type="colorScale" priority="389">
      <colorScale>
        <cfvo type="min"/>
        <cfvo type="num" val="0"/>
        <cfvo type="max"/>
        <color rgb="FF0070C0"/>
        <color theme="0"/>
        <color rgb="FFFF0000"/>
      </colorScale>
    </cfRule>
    <cfRule type="colorScale" priority="390">
      <colorScale>
        <cfvo type="min"/>
        <cfvo type="max"/>
        <color rgb="FF00B0F0"/>
        <color rgb="FFFF0000"/>
      </colorScale>
    </cfRule>
    <cfRule type="colorScale" priority="391">
      <colorScale>
        <cfvo type="min"/>
        <cfvo type="percentile" val="1"/>
        <cfvo type="max"/>
        <color theme="3"/>
        <color theme="0"/>
        <color rgb="FFFF0000"/>
      </colorScale>
    </cfRule>
  </conditionalFormatting>
  <conditionalFormatting sqref="O4:Q4">
    <cfRule type="cellIs" dxfId="177" priority="359" operator="lessThanOrEqual">
      <formula>-1</formula>
    </cfRule>
    <cfRule type="cellIs" dxfId="176" priority="360" operator="greaterThanOrEqual">
      <formula>1</formula>
    </cfRule>
  </conditionalFormatting>
  <conditionalFormatting sqref="O5:Q5">
    <cfRule type="cellIs" dxfId="175" priority="257" operator="lessThanOrEqual">
      <formula>-1</formula>
    </cfRule>
    <cfRule type="cellIs" dxfId="174" priority="258" operator="greaterThanOrEqual">
      <formula>1</formula>
    </cfRule>
  </conditionalFormatting>
  <conditionalFormatting sqref="O6:Q6">
    <cfRule type="cellIs" dxfId="173" priority="225" operator="lessThanOrEqual">
      <formula>-1</formula>
    </cfRule>
    <cfRule type="cellIs" dxfId="172" priority="226" operator="greaterThanOrEqual">
      <formula>1</formula>
    </cfRule>
  </conditionalFormatting>
  <conditionalFormatting sqref="O7:Q7">
    <cfRule type="cellIs" dxfId="171" priority="221" operator="lessThanOrEqual">
      <formula>-1</formula>
    </cfRule>
    <cfRule type="cellIs" dxfId="170" priority="222" operator="greaterThanOrEqual">
      <formula>1</formula>
    </cfRule>
  </conditionalFormatting>
  <conditionalFormatting sqref="O8:Q8">
    <cfRule type="cellIs" dxfId="169" priority="217" operator="lessThanOrEqual">
      <formula>-1</formula>
    </cfRule>
    <cfRule type="cellIs" dxfId="168" priority="218" operator="greaterThanOrEqual">
      <formula>1</formula>
    </cfRule>
  </conditionalFormatting>
  <conditionalFormatting sqref="O9:Q9">
    <cfRule type="cellIs" dxfId="167" priority="215" operator="lessThanOrEqual">
      <formula>-1</formula>
    </cfRule>
    <cfRule type="cellIs" dxfId="166" priority="216" operator="greaterThanOrEqual">
      <formula>1</formula>
    </cfRule>
  </conditionalFormatting>
  <conditionalFormatting sqref="O10:Q10">
    <cfRule type="cellIs" dxfId="165" priority="213" operator="lessThanOrEqual">
      <formula>-1</formula>
    </cfRule>
    <cfRule type="cellIs" dxfId="164" priority="214" operator="greaterThanOrEqual">
      <formula>1</formula>
    </cfRule>
  </conditionalFormatting>
  <conditionalFormatting sqref="O11:Q11">
    <cfRule type="cellIs" dxfId="163" priority="207" operator="lessThanOrEqual">
      <formula>-1</formula>
    </cfRule>
    <cfRule type="cellIs" dxfId="162" priority="208" operator="greaterThanOrEqual">
      <formula>1</formula>
    </cfRule>
  </conditionalFormatting>
  <conditionalFormatting sqref="O12:Q12">
    <cfRule type="cellIs" dxfId="161" priority="199" operator="lessThanOrEqual">
      <formula>-1</formula>
    </cfRule>
    <cfRule type="cellIs" dxfId="160" priority="200" operator="greaterThanOrEqual">
      <formula>1</formula>
    </cfRule>
  </conditionalFormatting>
  <conditionalFormatting sqref="O13:Q13">
    <cfRule type="cellIs" dxfId="159" priority="197" operator="lessThanOrEqual">
      <formula>-1</formula>
    </cfRule>
    <cfRule type="cellIs" dxfId="158" priority="198" operator="greaterThanOrEqual">
      <formula>1</formula>
    </cfRule>
  </conditionalFormatting>
  <conditionalFormatting sqref="O14:Q14">
    <cfRule type="cellIs" dxfId="157" priority="195" operator="lessThanOrEqual">
      <formula>-1</formula>
    </cfRule>
    <cfRule type="cellIs" dxfId="156" priority="196" operator="greaterThanOrEqual">
      <formula>1</formula>
    </cfRule>
  </conditionalFormatting>
  <conditionalFormatting sqref="O15:Q15">
    <cfRule type="cellIs" dxfId="155" priority="193" operator="lessThanOrEqual">
      <formula>-1</formula>
    </cfRule>
    <cfRule type="cellIs" dxfId="154" priority="194" operator="greaterThanOrEqual">
      <formula>1</formula>
    </cfRule>
  </conditionalFormatting>
  <conditionalFormatting sqref="O16:Q16">
    <cfRule type="cellIs" dxfId="153" priority="191" operator="lessThanOrEqual">
      <formula>-1</formula>
    </cfRule>
    <cfRule type="cellIs" dxfId="152" priority="192" operator="greaterThanOrEqual">
      <formula>1</formula>
    </cfRule>
  </conditionalFormatting>
  <conditionalFormatting sqref="O17:Q17">
    <cfRule type="cellIs" dxfId="151" priority="189" operator="lessThanOrEqual">
      <formula>-1</formula>
    </cfRule>
    <cfRule type="cellIs" dxfId="150" priority="190" operator="greaterThanOrEqual">
      <formula>1</formula>
    </cfRule>
  </conditionalFormatting>
  <conditionalFormatting sqref="O18:Q18">
    <cfRule type="cellIs" dxfId="149" priority="187" operator="lessThanOrEqual">
      <formula>-1</formula>
    </cfRule>
    <cfRule type="cellIs" dxfId="148" priority="188" operator="greaterThanOrEqual">
      <formula>1</formula>
    </cfRule>
  </conditionalFormatting>
  <conditionalFormatting sqref="O19:Q19">
    <cfRule type="cellIs" dxfId="147" priority="185" operator="lessThanOrEqual">
      <formula>-1</formula>
    </cfRule>
    <cfRule type="cellIs" dxfId="146" priority="186" operator="greaterThanOrEqual">
      <formula>1</formula>
    </cfRule>
  </conditionalFormatting>
  <conditionalFormatting sqref="O20:Q20">
    <cfRule type="cellIs" dxfId="145" priority="183" operator="lessThanOrEqual">
      <formula>-1</formula>
    </cfRule>
    <cfRule type="cellIs" dxfId="144" priority="184" operator="greaterThanOrEqual">
      <formula>1</formula>
    </cfRule>
  </conditionalFormatting>
  <conditionalFormatting sqref="O21:Q21">
    <cfRule type="cellIs" dxfId="143" priority="181" operator="lessThanOrEqual">
      <formula>-1</formula>
    </cfRule>
    <cfRule type="cellIs" dxfId="142" priority="182" operator="greaterThanOrEqual">
      <formula>1</formula>
    </cfRule>
  </conditionalFormatting>
  <conditionalFormatting sqref="O22:Q22">
    <cfRule type="cellIs" dxfId="141" priority="179" operator="lessThanOrEqual">
      <formula>-1</formula>
    </cfRule>
    <cfRule type="cellIs" dxfId="140" priority="180" operator="greaterThanOrEqual">
      <formula>1</formula>
    </cfRule>
  </conditionalFormatting>
  <conditionalFormatting sqref="O23:Q23">
    <cfRule type="cellIs" dxfId="139" priority="177" operator="lessThanOrEqual">
      <formula>-1</formula>
    </cfRule>
    <cfRule type="cellIs" dxfId="138" priority="178" operator="greaterThanOrEqual">
      <formula>1</formula>
    </cfRule>
  </conditionalFormatting>
  <conditionalFormatting sqref="O24:Q24">
    <cfRule type="cellIs" dxfId="137" priority="175" operator="lessThanOrEqual">
      <formula>-1</formula>
    </cfRule>
    <cfRule type="cellIs" dxfId="136" priority="176" operator="greaterThanOrEqual">
      <formula>1</formula>
    </cfRule>
  </conditionalFormatting>
  <conditionalFormatting sqref="O25:Q25">
    <cfRule type="cellIs" dxfId="135" priority="173" operator="lessThanOrEqual">
      <formula>-1</formula>
    </cfRule>
    <cfRule type="cellIs" dxfId="134" priority="174" operator="greaterThanOrEqual">
      <formula>1</formula>
    </cfRule>
  </conditionalFormatting>
  <conditionalFormatting sqref="O26:Q26">
    <cfRule type="cellIs" dxfId="133" priority="169" operator="lessThanOrEqual">
      <formula>-1</formula>
    </cfRule>
    <cfRule type="cellIs" dxfId="132" priority="170" operator="greaterThanOrEqual">
      <formula>1</formula>
    </cfRule>
  </conditionalFormatting>
  <conditionalFormatting sqref="O27:Q27">
    <cfRule type="cellIs" dxfId="131" priority="167" operator="lessThanOrEqual">
      <formula>-1</formula>
    </cfRule>
    <cfRule type="cellIs" dxfId="130" priority="168" operator="greaterThanOrEqual">
      <formula>1</formula>
    </cfRule>
  </conditionalFormatting>
  <conditionalFormatting sqref="O28:Q28">
    <cfRule type="cellIs" dxfId="129" priority="165" operator="lessThanOrEqual">
      <formula>-1</formula>
    </cfRule>
    <cfRule type="cellIs" dxfId="128" priority="166" operator="greaterThanOrEqual">
      <formula>1</formula>
    </cfRule>
  </conditionalFormatting>
  <conditionalFormatting sqref="O29:Q29">
    <cfRule type="cellIs" dxfId="127" priority="163" operator="lessThanOrEqual">
      <formula>-1</formula>
    </cfRule>
    <cfRule type="cellIs" dxfId="126" priority="164" operator="greaterThanOrEqual">
      <formula>1</formula>
    </cfRule>
  </conditionalFormatting>
  <conditionalFormatting sqref="O30:Q30">
    <cfRule type="cellIs" dxfId="125" priority="161" operator="lessThanOrEqual">
      <formula>-1</formula>
    </cfRule>
    <cfRule type="cellIs" dxfId="124" priority="162" operator="greaterThanOrEqual">
      <formula>1</formula>
    </cfRule>
  </conditionalFormatting>
  <conditionalFormatting sqref="O31:Q31">
    <cfRule type="cellIs" dxfId="123" priority="159" operator="lessThanOrEqual">
      <formula>-1</formula>
    </cfRule>
    <cfRule type="cellIs" dxfId="122" priority="160" operator="greaterThanOrEqual">
      <formula>1</formula>
    </cfRule>
  </conditionalFormatting>
  <conditionalFormatting sqref="O32:Q32">
    <cfRule type="cellIs" dxfId="121" priority="157" operator="lessThanOrEqual">
      <formula>-1</formula>
    </cfRule>
    <cfRule type="cellIs" dxfId="120" priority="158" operator="greaterThanOrEqual">
      <formula>1</formula>
    </cfRule>
  </conditionalFormatting>
  <conditionalFormatting sqref="O33:Q33">
    <cfRule type="cellIs" dxfId="119" priority="155" operator="lessThanOrEqual">
      <formula>-1</formula>
    </cfRule>
    <cfRule type="cellIs" dxfId="118" priority="156" operator="greaterThanOrEqual">
      <formula>1</formula>
    </cfRule>
  </conditionalFormatting>
  <conditionalFormatting sqref="O34:Q34">
    <cfRule type="cellIs" dxfId="117" priority="153" operator="lessThanOrEqual">
      <formula>-1</formula>
    </cfRule>
    <cfRule type="cellIs" dxfId="116" priority="154" operator="greaterThanOrEqual">
      <formula>1</formula>
    </cfRule>
  </conditionalFormatting>
  <conditionalFormatting sqref="O35:Q35">
    <cfRule type="cellIs" dxfId="115" priority="151" operator="lessThanOrEqual">
      <formula>-1</formula>
    </cfRule>
    <cfRule type="cellIs" dxfId="114" priority="152" operator="greaterThanOrEqual">
      <formula>1</formula>
    </cfRule>
  </conditionalFormatting>
  <conditionalFormatting sqref="O36:Q36">
    <cfRule type="cellIs" dxfId="113" priority="149" operator="lessThanOrEqual">
      <formula>-1</formula>
    </cfRule>
    <cfRule type="cellIs" dxfId="112" priority="150" operator="greaterThanOrEqual">
      <formula>1</formula>
    </cfRule>
  </conditionalFormatting>
  <conditionalFormatting sqref="O37:Q37">
    <cfRule type="cellIs" dxfId="111" priority="147" operator="lessThanOrEqual">
      <formula>-1</formula>
    </cfRule>
    <cfRule type="cellIs" dxfId="110" priority="148" operator="greaterThanOrEqual">
      <formula>1</formula>
    </cfRule>
  </conditionalFormatting>
  <conditionalFormatting sqref="O38:Q38">
    <cfRule type="cellIs" dxfId="109" priority="145" operator="lessThanOrEqual">
      <formula>-1</formula>
    </cfRule>
    <cfRule type="cellIs" dxfId="108" priority="146" operator="greaterThanOrEqual">
      <formula>1</formula>
    </cfRule>
  </conditionalFormatting>
  <conditionalFormatting sqref="O39:Q39">
    <cfRule type="cellIs" dxfId="107" priority="143" operator="lessThanOrEqual">
      <formula>-1</formula>
    </cfRule>
    <cfRule type="cellIs" dxfId="106" priority="144" operator="greaterThanOrEqual">
      <formula>1</formula>
    </cfRule>
  </conditionalFormatting>
  <conditionalFormatting sqref="O40:Q40">
    <cfRule type="cellIs" dxfId="105" priority="141" operator="lessThanOrEqual">
      <formula>-1</formula>
    </cfRule>
    <cfRule type="cellIs" dxfId="104" priority="142" operator="greaterThanOrEqual">
      <formula>1</formula>
    </cfRule>
  </conditionalFormatting>
  <conditionalFormatting sqref="O41:Q41">
    <cfRule type="cellIs" dxfId="103" priority="139" operator="lessThanOrEqual">
      <formula>-1</formula>
    </cfRule>
    <cfRule type="cellIs" dxfId="102" priority="140" operator="greaterThanOrEqual">
      <formula>1</formula>
    </cfRule>
  </conditionalFormatting>
  <conditionalFormatting sqref="O42:Q42">
    <cfRule type="cellIs" dxfId="101" priority="137" operator="lessThanOrEqual">
      <formula>-1</formula>
    </cfRule>
    <cfRule type="cellIs" dxfId="100" priority="138" operator="greaterThanOrEqual">
      <formula>1</formula>
    </cfRule>
  </conditionalFormatting>
  <conditionalFormatting sqref="O43:Q43">
    <cfRule type="cellIs" dxfId="99" priority="135" operator="lessThanOrEqual">
      <formula>-1</formula>
    </cfRule>
    <cfRule type="cellIs" dxfId="98" priority="136" operator="greaterThanOrEqual">
      <formula>1</formula>
    </cfRule>
  </conditionalFormatting>
  <conditionalFormatting sqref="O44:Q44">
    <cfRule type="cellIs" dxfId="97" priority="133" operator="lessThanOrEqual">
      <formula>-1</formula>
    </cfRule>
    <cfRule type="cellIs" dxfId="96" priority="134" operator="greaterThanOrEqual">
      <formula>1</formula>
    </cfRule>
  </conditionalFormatting>
  <conditionalFormatting sqref="O45:Q45">
    <cfRule type="cellIs" dxfId="95" priority="131" operator="lessThanOrEqual">
      <formula>-1</formula>
    </cfRule>
    <cfRule type="cellIs" dxfId="94" priority="132" operator="greaterThanOrEqual">
      <formula>1</formula>
    </cfRule>
  </conditionalFormatting>
  <conditionalFormatting sqref="O46:Q46">
    <cfRule type="cellIs" dxfId="93" priority="129" operator="lessThanOrEqual">
      <formula>-1</formula>
    </cfRule>
    <cfRule type="cellIs" dxfId="92" priority="130" operator="greaterThanOrEqual">
      <formula>1</formula>
    </cfRule>
  </conditionalFormatting>
  <conditionalFormatting sqref="O47:Q47">
    <cfRule type="cellIs" dxfId="91" priority="127" operator="lessThanOrEqual">
      <formula>-1</formula>
    </cfRule>
    <cfRule type="cellIs" dxfId="90" priority="128" operator="greaterThanOrEqual">
      <formula>1</formula>
    </cfRule>
  </conditionalFormatting>
  <conditionalFormatting sqref="O48:Q48">
    <cfRule type="cellIs" dxfId="89" priority="125" operator="lessThanOrEqual">
      <formula>-1</formula>
    </cfRule>
    <cfRule type="cellIs" dxfId="88" priority="126" operator="greaterThanOrEqual">
      <formula>1</formula>
    </cfRule>
  </conditionalFormatting>
  <conditionalFormatting sqref="O49:Q49">
    <cfRule type="cellIs" dxfId="87" priority="123" operator="lessThanOrEqual">
      <formula>-1</formula>
    </cfRule>
    <cfRule type="cellIs" dxfId="86" priority="124" operator="greaterThanOrEqual">
      <formula>1</formula>
    </cfRule>
  </conditionalFormatting>
  <conditionalFormatting sqref="O50:Q50">
    <cfRule type="cellIs" dxfId="85" priority="121" operator="lessThanOrEqual">
      <formula>-1</formula>
    </cfRule>
    <cfRule type="cellIs" dxfId="84" priority="122" operator="greaterThanOrEqual">
      <formula>1</formula>
    </cfRule>
  </conditionalFormatting>
  <conditionalFormatting sqref="O51:Q51">
    <cfRule type="cellIs" dxfId="83" priority="119" operator="lessThanOrEqual">
      <formula>-1</formula>
    </cfRule>
    <cfRule type="cellIs" dxfId="82" priority="120" operator="greaterThanOrEqual">
      <formula>1</formula>
    </cfRule>
  </conditionalFormatting>
  <conditionalFormatting sqref="O52:Q52">
    <cfRule type="cellIs" dxfId="81" priority="117" operator="lessThanOrEqual">
      <formula>-1</formula>
    </cfRule>
    <cfRule type="cellIs" dxfId="80" priority="118" operator="greaterThanOrEqual">
      <formula>1</formula>
    </cfRule>
  </conditionalFormatting>
  <conditionalFormatting sqref="O53:Q53">
    <cfRule type="cellIs" dxfId="79" priority="115" operator="lessThanOrEqual">
      <formula>-1</formula>
    </cfRule>
    <cfRule type="cellIs" dxfId="78" priority="116" operator="greaterThanOrEqual">
      <formula>1</formula>
    </cfRule>
  </conditionalFormatting>
  <conditionalFormatting sqref="O54:Q54">
    <cfRule type="cellIs" dxfId="77" priority="113" operator="lessThanOrEqual">
      <formula>-1</formula>
    </cfRule>
    <cfRule type="cellIs" dxfId="76" priority="114" operator="greaterThanOrEqual">
      <formula>1</formula>
    </cfRule>
  </conditionalFormatting>
  <conditionalFormatting sqref="O55:Q55">
    <cfRule type="cellIs" dxfId="75" priority="111" operator="lessThanOrEqual">
      <formula>-1</formula>
    </cfRule>
    <cfRule type="cellIs" dxfId="74" priority="112" operator="greaterThanOrEqual">
      <formula>1</formula>
    </cfRule>
  </conditionalFormatting>
  <conditionalFormatting sqref="O56:Q56">
    <cfRule type="cellIs" dxfId="73" priority="103" operator="lessThanOrEqual">
      <formula>-1</formula>
    </cfRule>
    <cfRule type="cellIs" dxfId="72" priority="104" operator="greaterThanOrEqual">
      <formula>1</formula>
    </cfRule>
  </conditionalFormatting>
  <conditionalFormatting sqref="O57:Q57">
    <cfRule type="cellIs" dxfId="71" priority="101" operator="lessThanOrEqual">
      <formula>-1</formula>
    </cfRule>
    <cfRule type="cellIs" dxfId="70" priority="102" operator="greaterThanOrEqual">
      <formula>1</formula>
    </cfRule>
  </conditionalFormatting>
  <conditionalFormatting sqref="O58:Q58">
    <cfRule type="cellIs" dxfId="69" priority="99" operator="lessThanOrEqual">
      <formula>-1</formula>
    </cfRule>
    <cfRule type="cellIs" dxfId="68" priority="100" operator="greaterThanOrEqual">
      <formula>1</formula>
    </cfRule>
  </conditionalFormatting>
  <conditionalFormatting sqref="O59:Q59">
    <cfRule type="cellIs" dxfId="67" priority="95" operator="lessThanOrEqual">
      <formula>-1</formula>
    </cfRule>
    <cfRule type="cellIs" dxfId="66" priority="96" operator="greaterThanOrEqual">
      <formula>1</formula>
    </cfRule>
  </conditionalFormatting>
  <conditionalFormatting sqref="O60:Q60">
    <cfRule type="cellIs" dxfId="65" priority="91" operator="lessThanOrEqual">
      <formula>-1</formula>
    </cfRule>
    <cfRule type="cellIs" dxfId="64" priority="92" operator="greaterThanOrEqual">
      <formula>1</formula>
    </cfRule>
  </conditionalFormatting>
  <conditionalFormatting sqref="O61:Q61">
    <cfRule type="cellIs" dxfId="63" priority="89" operator="lessThanOrEqual">
      <formula>-1</formula>
    </cfRule>
    <cfRule type="cellIs" dxfId="62" priority="90" operator="greaterThanOrEqual">
      <formula>1</formula>
    </cfRule>
  </conditionalFormatting>
  <conditionalFormatting sqref="O62:Q62">
    <cfRule type="cellIs" dxfId="61" priority="87" operator="lessThanOrEqual">
      <formula>-1</formula>
    </cfRule>
    <cfRule type="cellIs" dxfId="60" priority="88" operator="greaterThanOrEqual">
      <formula>1</formula>
    </cfRule>
  </conditionalFormatting>
  <conditionalFormatting sqref="O63:Q63">
    <cfRule type="cellIs" dxfId="59" priority="85" operator="lessThanOrEqual">
      <formula>-1</formula>
    </cfRule>
    <cfRule type="cellIs" dxfId="58" priority="86" operator="greaterThanOrEqual">
      <formula>1</formula>
    </cfRule>
  </conditionalFormatting>
  <conditionalFormatting sqref="O64:Q64">
    <cfRule type="cellIs" dxfId="57" priority="81" operator="lessThanOrEqual">
      <formula>-1</formula>
    </cfRule>
    <cfRule type="cellIs" dxfId="56" priority="82" operator="greaterThanOrEqual">
      <formula>1</formula>
    </cfRule>
  </conditionalFormatting>
  <conditionalFormatting sqref="O65:Q65">
    <cfRule type="cellIs" dxfId="55" priority="79" operator="lessThanOrEqual">
      <formula>-1</formula>
    </cfRule>
    <cfRule type="cellIs" dxfId="54" priority="80" operator="greaterThanOrEqual">
      <formula>1</formula>
    </cfRule>
  </conditionalFormatting>
  <conditionalFormatting sqref="O66:Q66">
    <cfRule type="cellIs" dxfId="53" priority="77" operator="lessThanOrEqual">
      <formula>-1</formula>
    </cfRule>
    <cfRule type="cellIs" dxfId="52" priority="78" operator="greaterThanOrEqual">
      <formula>1</formula>
    </cfRule>
  </conditionalFormatting>
  <conditionalFormatting sqref="O67:Q67">
    <cfRule type="cellIs" dxfId="51" priority="75" operator="lessThanOrEqual">
      <formula>-1</formula>
    </cfRule>
    <cfRule type="cellIs" dxfId="50" priority="76" operator="greaterThanOrEqual">
      <formula>1</formula>
    </cfRule>
  </conditionalFormatting>
  <conditionalFormatting sqref="O68:Q68">
    <cfRule type="cellIs" dxfId="49" priority="71" operator="lessThanOrEqual">
      <formula>-1</formula>
    </cfRule>
    <cfRule type="cellIs" dxfId="48" priority="72" operator="greaterThanOrEqual">
      <formula>1</formula>
    </cfRule>
  </conditionalFormatting>
  <conditionalFormatting sqref="O69:Q69">
    <cfRule type="cellIs" dxfId="47" priority="67" operator="lessThanOrEqual">
      <formula>-1</formula>
    </cfRule>
    <cfRule type="cellIs" dxfId="46" priority="68" operator="greaterThanOrEqual">
      <formula>1</formula>
    </cfRule>
  </conditionalFormatting>
  <conditionalFormatting sqref="O70:Q70">
    <cfRule type="cellIs" dxfId="45" priority="65" operator="lessThanOrEqual">
      <formula>-1</formula>
    </cfRule>
    <cfRule type="cellIs" dxfId="44" priority="66" operator="greaterThanOrEqual">
      <formula>1</formula>
    </cfRule>
  </conditionalFormatting>
  <conditionalFormatting sqref="O71:Q71">
    <cfRule type="cellIs" dxfId="43" priority="63" operator="lessThanOrEqual">
      <formula>-1</formula>
    </cfRule>
    <cfRule type="cellIs" dxfId="42" priority="64" operator="greaterThanOrEqual">
      <formula>1</formula>
    </cfRule>
  </conditionalFormatting>
  <conditionalFormatting sqref="O72:Q72">
    <cfRule type="cellIs" dxfId="41" priority="61" operator="lessThanOrEqual">
      <formula>-1</formula>
    </cfRule>
    <cfRule type="cellIs" dxfId="40" priority="62" operator="greaterThanOrEqual">
      <formula>1</formula>
    </cfRule>
  </conditionalFormatting>
  <conditionalFormatting sqref="O73:Q73">
    <cfRule type="cellIs" dxfId="39" priority="57" operator="lessThanOrEqual">
      <formula>-1</formula>
    </cfRule>
    <cfRule type="cellIs" dxfId="38" priority="58" operator="greaterThanOrEqual">
      <formula>1</formula>
    </cfRule>
  </conditionalFormatting>
  <conditionalFormatting sqref="O74:Q74">
    <cfRule type="cellIs" dxfId="37" priority="55" operator="lessThanOrEqual">
      <formula>-1</formula>
    </cfRule>
    <cfRule type="cellIs" dxfId="36" priority="56" operator="greaterThanOrEqual">
      <formula>1</formula>
    </cfRule>
  </conditionalFormatting>
  <conditionalFormatting sqref="O75:Q75">
    <cfRule type="cellIs" dxfId="35" priority="53" operator="lessThanOrEqual">
      <formula>-1</formula>
    </cfRule>
    <cfRule type="cellIs" dxfId="34" priority="54" operator="greaterThanOrEqual">
      <formula>1</formula>
    </cfRule>
  </conditionalFormatting>
  <conditionalFormatting sqref="O76:Q76">
    <cfRule type="cellIs" dxfId="33" priority="51" operator="lessThanOrEqual">
      <formula>-1</formula>
    </cfRule>
    <cfRule type="cellIs" dxfId="32" priority="52" operator="greaterThanOrEqual">
      <formula>1</formula>
    </cfRule>
  </conditionalFormatting>
  <conditionalFormatting sqref="O77:Q77">
    <cfRule type="cellIs" dxfId="31" priority="43" operator="lessThanOrEqual">
      <formula>-1</formula>
    </cfRule>
    <cfRule type="cellIs" dxfId="30" priority="44" operator="greaterThanOrEqual">
      <formula>1</formula>
    </cfRule>
  </conditionalFormatting>
  <conditionalFormatting sqref="O78:Q78">
    <cfRule type="cellIs" dxfId="29" priority="39" operator="lessThanOrEqual">
      <formula>-1</formula>
    </cfRule>
    <cfRule type="cellIs" dxfId="28" priority="40" operator="greaterThanOrEqual">
      <formula>1</formula>
    </cfRule>
  </conditionalFormatting>
  <conditionalFormatting sqref="O79:Q79">
    <cfRule type="cellIs" dxfId="27" priority="37" operator="lessThanOrEqual">
      <formula>-1</formula>
    </cfRule>
    <cfRule type="cellIs" dxfId="26" priority="38" operator="greaterThanOrEqual">
      <formula>1</formula>
    </cfRule>
  </conditionalFormatting>
  <conditionalFormatting sqref="O80:Q80">
    <cfRule type="cellIs" dxfId="25" priority="35" operator="lessThanOrEqual">
      <formula>-1</formula>
    </cfRule>
    <cfRule type="cellIs" dxfId="24" priority="36" operator="greaterThanOrEqual">
      <formula>1</formula>
    </cfRule>
  </conditionalFormatting>
  <conditionalFormatting sqref="O81:Q81">
    <cfRule type="cellIs" dxfId="23" priority="33" operator="lessThanOrEqual">
      <formula>-1</formula>
    </cfRule>
    <cfRule type="cellIs" dxfId="22" priority="34" operator="greaterThanOrEqual">
      <formula>1</formula>
    </cfRule>
  </conditionalFormatting>
  <conditionalFormatting sqref="O82:Q82">
    <cfRule type="cellIs" dxfId="21" priority="31" operator="lessThanOrEqual">
      <formula>-1</formula>
    </cfRule>
    <cfRule type="cellIs" dxfId="20" priority="32" operator="greaterThanOrEqual">
      <formula>1</formula>
    </cfRule>
  </conditionalFormatting>
  <conditionalFormatting sqref="O83:Q83">
    <cfRule type="cellIs" dxfId="19" priority="29" operator="lessThanOrEqual">
      <formula>-1</formula>
    </cfRule>
    <cfRule type="cellIs" dxfId="18" priority="30" operator="greaterThanOrEqual">
      <formula>1</formula>
    </cfRule>
  </conditionalFormatting>
  <conditionalFormatting sqref="O84:Q84">
    <cfRule type="cellIs" dxfId="17" priority="25" operator="lessThanOrEqual">
      <formula>-1</formula>
    </cfRule>
    <cfRule type="cellIs" dxfId="16" priority="26" operator="greaterThanOrEqual">
      <formula>1</formula>
    </cfRule>
  </conditionalFormatting>
  <conditionalFormatting sqref="O85:Q85">
    <cfRule type="cellIs" dxfId="15" priority="23" operator="lessThanOrEqual">
      <formula>-1</formula>
    </cfRule>
    <cfRule type="cellIs" dxfId="14" priority="24" operator="greaterThanOrEqual">
      <formula>1</formula>
    </cfRule>
  </conditionalFormatting>
  <conditionalFormatting sqref="O86:Q86">
    <cfRule type="cellIs" dxfId="13" priority="21" operator="lessThanOrEqual">
      <formula>-1</formula>
    </cfRule>
    <cfRule type="cellIs" dxfId="12" priority="22" operator="greaterThanOrEqual">
      <formula>1</formula>
    </cfRule>
  </conditionalFormatting>
  <conditionalFormatting sqref="O87:Q87">
    <cfRule type="cellIs" dxfId="11" priority="19" operator="lessThanOrEqual">
      <formula>-1</formula>
    </cfRule>
    <cfRule type="cellIs" dxfId="10" priority="20" operator="greaterThanOrEqual">
      <formula>1</formula>
    </cfRule>
  </conditionalFormatting>
  <conditionalFormatting sqref="O88:Q88">
    <cfRule type="cellIs" dxfId="9" priority="13" operator="lessThanOrEqual">
      <formula>-1</formula>
    </cfRule>
    <cfRule type="cellIs" dxfId="8" priority="14" operator="greaterThanOrEqual">
      <formula>1</formula>
    </cfRule>
  </conditionalFormatting>
  <conditionalFormatting sqref="O89:Q89">
    <cfRule type="cellIs" dxfId="7" priority="11" operator="lessThanOrEqual">
      <formula>-1</formula>
    </cfRule>
    <cfRule type="cellIs" dxfId="6" priority="12" operator="greaterThanOrEqual">
      <formula>1</formula>
    </cfRule>
  </conditionalFormatting>
  <conditionalFormatting sqref="O90:Q90">
    <cfRule type="cellIs" dxfId="5" priority="9" operator="lessThanOrEqual">
      <formula>-1</formula>
    </cfRule>
    <cfRule type="cellIs" dxfId="4" priority="10" operator="greaterThanOrEqual">
      <formula>1</formula>
    </cfRule>
  </conditionalFormatting>
  <conditionalFormatting sqref="O91:Q91">
    <cfRule type="cellIs" dxfId="3" priority="7" operator="lessThanOrEqual">
      <formula>-1</formula>
    </cfRule>
    <cfRule type="cellIs" dxfId="2" priority="8" operator="greaterThanOrEqual">
      <formula>1</formula>
    </cfRule>
  </conditionalFormatting>
  <conditionalFormatting sqref="O92:Q92">
    <cfRule type="cellIs" dxfId="1" priority="5" operator="lessThanOrEqual">
      <formula>-1</formula>
    </cfRule>
    <cfRule type="cellIs" dxfId="0" priority="6" operator="greaterThanOrEqual">
      <formula>1</formula>
    </cfRule>
  </conditionalFormatting>
  <conditionalFormatting sqref="O1:Q1048576">
    <cfRule type="colorScale" priority="1">
      <colorScale>
        <cfvo type="min"/>
        <cfvo type="num" val="0"/>
        <cfvo type="max"/>
        <color rgb="FF0070C0"/>
        <color theme="0"/>
        <color rgb="FFFF0000"/>
      </colorScale>
    </cfRule>
  </conditionalFormatting>
  <conditionalFormatting sqref="O1:Q1048576">
    <cfRule type="colorScale" priority="395">
      <colorScale>
        <cfvo type="min"/>
        <cfvo type="num" val="0"/>
        <cfvo type="max"/>
        <color rgb="FF00B0F0"/>
        <color theme="0"/>
        <color rgb="FFFF0000"/>
      </colorScale>
    </cfRule>
  </conditionalFormatting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s1</cp:lastModifiedBy>
  <cp:lastPrinted>2020-08-11T02:58:43Z</cp:lastPrinted>
  <dcterms:created xsi:type="dcterms:W3CDTF">2016-06-20T16:24:54Z</dcterms:created>
  <dcterms:modified xsi:type="dcterms:W3CDTF">2020-08-11T02:59:03Z</dcterms:modified>
</cp:coreProperties>
</file>