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IJMS PB submission\manuscript_IJMS\Table\"/>
    </mc:Choice>
  </mc:AlternateContent>
  <bookViews>
    <workbookView xWindow="0" yWindow="0" windowWidth="28800" windowHeight="12030"/>
  </bookViews>
  <sheets>
    <sheet name="Table S3" sheetId="7" r:id="rId1"/>
  </sheets>
  <definedNames>
    <definedName name="_xlnm._FilterDatabase" localSheetId="0" hidden="1">'Table S3'!$O$2:$Q$484</definedName>
  </definedNames>
  <calcPr calcId="152511"/>
</workbook>
</file>

<file path=xl/sharedStrings.xml><?xml version="1.0" encoding="utf-8"?>
<sst xmlns="http://schemas.openxmlformats.org/spreadsheetml/2006/main" count="920" uniqueCount="495">
  <si>
    <t>Transcript_ID</t>
  </si>
  <si>
    <t>Description</t>
  </si>
  <si>
    <t>Similar to predicted protein.</t>
  </si>
  <si>
    <t>Os01t0104200-00</t>
  </si>
  <si>
    <t>No apical meristem (NAM) protein domain containing protein.</t>
  </si>
  <si>
    <t>Transferase family protein.</t>
  </si>
  <si>
    <t>Leucine-rich repeat, plant specific containing protein.</t>
  </si>
  <si>
    <t>Zinc finger, RING-type domain containing protein.</t>
  </si>
  <si>
    <t>Os01t0124100-01</t>
  </si>
  <si>
    <t>Proteinase inhibitor I12, Bowman-Birk family protein.</t>
  </si>
  <si>
    <t>Cupredoxin domain containing protein.</t>
  </si>
  <si>
    <t>Homeodomain-like containing protein.</t>
  </si>
  <si>
    <t>Similar to Glycine-rich protein (Fragment).</t>
  </si>
  <si>
    <t>NB-ARC domain containing protein.</t>
  </si>
  <si>
    <t>Similar to Short-chain dehydrogenase Tic32.</t>
  </si>
  <si>
    <t>Cyclin-like F-box domain containing protein.</t>
  </si>
  <si>
    <t>Alpha/beta hydrolase fold-3 domain containing protein.</t>
  </si>
  <si>
    <t>Os01t0160800-01</t>
  </si>
  <si>
    <t>Similar to Protein synthesis inhibitor II (EC 3.2.2.22) (Ribosome-inactivating protein II) (rRNA N-glycosidase).</t>
  </si>
  <si>
    <t>UspA domain containing protein.</t>
  </si>
  <si>
    <t>UDP-glucuronosyl/UDP-glucosyltransferase domain containing protein.</t>
  </si>
  <si>
    <t>UDP-glucuronosyl/UDP-glucosyltransferase family protein.</t>
  </si>
  <si>
    <t>ABC-2 type transporter domain containing protein.</t>
  </si>
  <si>
    <t>Cytochrome P450 family protein.</t>
  </si>
  <si>
    <t>Harpin-induced 1 domain containing protein.</t>
  </si>
  <si>
    <t>Similar to Protein kinase.</t>
  </si>
  <si>
    <t>Glucose/ribitol dehydrogenase family protein.</t>
  </si>
  <si>
    <t>Terpenoid synthase domain containing protein.</t>
  </si>
  <si>
    <t>Similar to Cinnamoyl-CoA reductase (EC 1.2.1.44).</t>
  </si>
  <si>
    <t>Haem peroxidase, plant/fungal/bacterial family protein.</t>
  </si>
  <si>
    <t>Os01t0303800-02</t>
  </si>
  <si>
    <t>Os01t0326300-01</t>
  </si>
  <si>
    <t>Os01t0348900-01</t>
  </si>
  <si>
    <t>SalT gene product (Salt-induced protein).</t>
  </si>
  <si>
    <t>2OG-Fe(II) oxygenase domain containing protein.</t>
  </si>
  <si>
    <t>Similar to Receptor protein kinase.</t>
  </si>
  <si>
    <t>Zinc finger, C2H2 domain containing protein.</t>
  </si>
  <si>
    <t>Armadillo-like helical domain containing protein.</t>
  </si>
  <si>
    <t>Peptidyl-prolyl cis-trans isomerase, FKBP-type domain containing protein.</t>
  </si>
  <si>
    <t>Os01t0566500-01</t>
  </si>
  <si>
    <t>Similar to Dioxygenase RAMOSUS1.</t>
  </si>
  <si>
    <t>Similar to cDNA clone:J023088C01, full insert sequence.</t>
  </si>
  <si>
    <t>Amino acid transporter, transmembrane domain containing protein.</t>
  </si>
  <si>
    <t>Os01t0615050-00</t>
  </si>
  <si>
    <t>Proteinase inhibitor I13, potato inhibitor I family protein.</t>
  </si>
  <si>
    <t>Os01t0615100-01</t>
  </si>
  <si>
    <t>Similar to Substilin /chymotrypsin-like inhibitor (Proteinase inhibitor).</t>
  </si>
  <si>
    <t>FAD linked oxidase, N-terminal domain containing protein.</t>
  </si>
  <si>
    <t>Os01t0705200-01</t>
  </si>
  <si>
    <t>Late embryogenesis abundant protein repeat containing protein.</t>
  </si>
  <si>
    <t>Similar to PGPD14 protein.</t>
  </si>
  <si>
    <t>Os01t0719100-02</t>
  </si>
  <si>
    <t>Os01t0720700-00</t>
  </si>
  <si>
    <t>Similar to satase isoform I.</t>
  </si>
  <si>
    <t>PLC-like phosphodiesterase, TIM beta/alpha-barrel domain domain containing protein.</t>
  </si>
  <si>
    <t>Auxin efflux carrier domain containing protein.</t>
  </si>
  <si>
    <t>Os01t0825800-02</t>
  </si>
  <si>
    <t>Similar to Amino acid-polyamine transporter.</t>
  </si>
  <si>
    <t>Os01t0839100-01</t>
  </si>
  <si>
    <t>Os01t0846300-02</t>
  </si>
  <si>
    <t>Similar to protein phosphatase 2C.</t>
  </si>
  <si>
    <t>Aldo/keto reductase family protein.</t>
  </si>
  <si>
    <t>Os01t0860601-01</t>
  </si>
  <si>
    <t>Similar to Ferredoxin, root R-B1.</t>
  </si>
  <si>
    <t>Os01t0871600-01</t>
  </si>
  <si>
    <t>Similar to Peptide transporter PTR2-B.</t>
  </si>
  <si>
    <t>Rad21/Rec8 like protein, C-terminal domain containing protein.</t>
  </si>
  <si>
    <t>Os01t0897800-03</t>
  </si>
  <si>
    <t>Pathogenesis-related transcriptional factor and ERF domain containing protein.</t>
  </si>
  <si>
    <t>Similar to Chaperone protein dnaJ.</t>
  </si>
  <si>
    <t>RmlC-like jelly roll fold domain containing protein.</t>
  </si>
  <si>
    <t>Os01t0963000-01</t>
  </si>
  <si>
    <t>Similar to Peroxidase BP 1 precursor.</t>
  </si>
  <si>
    <t>Os02t0120100-01</t>
  </si>
  <si>
    <t>ATMRK serine/threonine protein kinase-like domain containing protein.</t>
  </si>
  <si>
    <t>Os02t0158701-00</t>
  </si>
  <si>
    <t>Os02t0168100-01</t>
  </si>
  <si>
    <t>Similar to 4-hydroxyphenylpyruvate dioxygenase.</t>
  </si>
  <si>
    <t>Similar to Protein kinase domain containing protein, expressed.</t>
  </si>
  <si>
    <t>Os02t0218700-01</t>
  </si>
  <si>
    <t>Similar to Allene oxide synthase (EC 4.2.1.92).</t>
  </si>
  <si>
    <t>Similar to Hexose transporter.</t>
  </si>
  <si>
    <t>Os02t0466400-01</t>
  </si>
  <si>
    <t>Similar to Inositol phosphate kinase.</t>
  </si>
  <si>
    <t>Transferase domain containing protein.</t>
  </si>
  <si>
    <t>Os02t0531600-01</t>
  </si>
  <si>
    <t>PEBP family protein.</t>
  </si>
  <si>
    <t>Similar to Vacuolar ATP synthase 16 kDa proteolipid subunit (EC 3.6.3.14) (V- ATPase 16 kDa proteolipid subunit) (Fragment).</t>
  </si>
  <si>
    <t>Os02t0671100-01</t>
  </si>
  <si>
    <t xml:space="preserve">Homodimeric diiron-carboxylate protein, Cyanide-resistant respiration in mitochondria, Reactive oxygen species (ROS) scavenging </t>
  </si>
  <si>
    <t>Cellulose synthase family protein.</t>
  </si>
  <si>
    <t>Os02t0730050-00</t>
  </si>
  <si>
    <t>Similar to 3-ketoacyl-CoA synthase.</t>
  </si>
  <si>
    <t>Similar to Anther-specific proline-rich protein APG.</t>
  </si>
  <si>
    <t>Os02t0755900-01</t>
  </si>
  <si>
    <t>Os02t0790500-03</t>
  </si>
  <si>
    <t>Similar to trehalose-6-phosphate synthase.</t>
  </si>
  <si>
    <t>Os02t0811800-01</t>
  </si>
  <si>
    <t>Potassium channel, voltage-dependent, beta subunit, KCNAB-related domain containing protein.</t>
  </si>
  <si>
    <t>Os02t0817500-02</t>
  </si>
  <si>
    <t>Similar to Physical impedance induced protein.</t>
  </si>
  <si>
    <t>Tubulin beta-1 chain (Beta-1 tubulin).</t>
  </si>
  <si>
    <t>Os03t0111300-01</t>
  </si>
  <si>
    <t>Nonspecific lipid-transfer protein 2 (nsLTP2) (7 kDa lipid transfer protein).</t>
  </si>
  <si>
    <t>Os03t0122300-01</t>
  </si>
  <si>
    <t>Similar to Flavanone 3-hydroxylase-like protein.</t>
  </si>
  <si>
    <t>Similar to SIPL.</t>
  </si>
  <si>
    <t>Os03t0168100-01</t>
  </si>
  <si>
    <t>Os03t0183000-03</t>
  </si>
  <si>
    <t>Similar to Root abundant factor.</t>
  </si>
  <si>
    <t>Os03t0184550-01</t>
  </si>
  <si>
    <t>Similar to Dihydroflavonol-4-reductase.</t>
  </si>
  <si>
    <t>Similar to nucleotide pyrophosphatase/phosphodiesterase.</t>
  </si>
  <si>
    <t>Os03t0215400-01</t>
  </si>
  <si>
    <t>MADS-domain-containing protein, Sexual reproduction</t>
  </si>
  <si>
    <t>Os03t0218400-01</t>
  </si>
  <si>
    <t>Os03t0230300-01</t>
  </si>
  <si>
    <t>Poly(ADP-ribose) polymerase, catalytic region domain containing protein.</t>
  </si>
  <si>
    <t>Os03t0231600-01</t>
  </si>
  <si>
    <t>Similar to Branched-chain-amino-acid aminotransferase 3, chloroplast precursor (EC 2.6.1.42) (Atbcat-3).</t>
  </si>
  <si>
    <t>Similar to Thaumatin-like protein.</t>
  </si>
  <si>
    <t>Class I low-molecular-weight heat shock protein 17.9.</t>
  </si>
  <si>
    <t>Os03t0266300-03</t>
  </si>
  <si>
    <t>Os03t0266900-02</t>
  </si>
  <si>
    <t>Low molecular mass heat shock protein Oshsp17.3.</t>
  </si>
  <si>
    <t>Os03t0267000-00</t>
  </si>
  <si>
    <t>Low molecular mass heat shock protein Oshsp18.0.</t>
  </si>
  <si>
    <t>Os03t0277300-01</t>
  </si>
  <si>
    <t>Heat shock protein 70.</t>
  </si>
  <si>
    <t>Pollen Ole e 1 allergen/extensin domain containing protein.</t>
  </si>
  <si>
    <t>Os03t0342100-01</t>
  </si>
  <si>
    <t>Os03t0363100-00</t>
  </si>
  <si>
    <t>Os03t0625300-00</t>
  </si>
  <si>
    <t>Similar to nucleotide binding protein.</t>
  </si>
  <si>
    <t>Os03t0637600-04</t>
  </si>
  <si>
    <t>Similar to systemin receptor SR160.</t>
  </si>
  <si>
    <t>Os03t0638200-02</t>
  </si>
  <si>
    <t>Similar to Transporter-like protein.</t>
  </si>
  <si>
    <t>Os03t0638400-01</t>
  </si>
  <si>
    <t>Similar to OSIGBa0153E02-OSIGBa0093I20.19 protein.</t>
  </si>
  <si>
    <t>Os03t0661600-01</t>
  </si>
  <si>
    <t>Similar to Alpha-amylase/trypsin inhibitor (Antifungal protein).</t>
  </si>
  <si>
    <t>Os03t0663400-02</t>
  </si>
  <si>
    <t>Os03t0693700-01</t>
  </si>
  <si>
    <t>Similar to Oxalate oxidase 1 (EC 1.2.3.4) (Germin).</t>
  </si>
  <si>
    <t>Os03t0693800-00</t>
  </si>
  <si>
    <t>Os03t0718800-01</t>
  </si>
  <si>
    <t>Os03t0734300-01</t>
  </si>
  <si>
    <t>Similar to Proteinase inhibitor type II CEVI57 precursor.</t>
  </si>
  <si>
    <t>Os03t0780600-01</t>
  </si>
  <si>
    <t>Os03t0790500-01</t>
  </si>
  <si>
    <t>Os03t0820500-01</t>
  </si>
  <si>
    <t>Similar to WCOR719.</t>
  </si>
  <si>
    <t>Os04t0107900-02</t>
  </si>
  <si>
    <t>Heat shock protein 81-1 (HSP81-1) (Heat shock protein 83).</t>
  </si>
  <si>
    <t>Os04t0116800-01</t>
  </si>
  <si>
    <t>Similar to Stem secoisolariciresinol dehydrogenase (Fragment).</t>
  </si>
  <si>
    <t>Similar to Glucosyltransferase (Fragment).</t>
  </si>
  <si>
    <t>Os04t0320700-02</t>
  </si>
  <si>
    <t>Os04t0320700-01</t>
  </si>
  <si>
    <t>Os04t0339400-01</t>
  </si>
  <si>
    <t>Os04t0340300-01</t>
  </si>
  <si>
    <t>Os04t0352400-01</t>
  </si>
  <si>
    <t>Glycoside hydrolase, family 18, catalytic domain domain containing protein.</t>
  </si>
  <si>
    <t>Os04t0398000-01</t>
  </si>
  <si>
    <t>Os04t0398000-02</t>
  </si>
  <si>
    <t>Os04t0405300-01</t>
  </si>
  <si>
    <t>PAP fibrillin family protein.</t>
  </si>
  <si>
    <t>Os04t0481200-01</t>
  </si>
  <si>
    <t>Similar to H0510A06.2 protein.</t>
  </si>
  <si>
    <t>Os04t0486950-01</t>
  </si>
  <si>
    <t>Similar to Malate synthase.</t>
  </si>
  <si>
    <t>Os04t0511200-01</t>
  </si>
  <si>
    <t>EFA27 for EF hand, abscisic acid, 27kD.</t>
  </si>
  <si>
    <t>Os04t0541700-01</t>
  </si>
  <si>
    <t>Similar to Homeobox-leucine zipper protein HOX22.</t>
  </si>
  <si>
    <t>Os04t0589800-01</t>
  </si>
  <si>
    <t>Late embryogenesis abundant (LEA) group 1 family protein.</t>
  </si>
  <si>
    <t>Os04t0600300-01</t>
  </si>
  <si>
    <t>Os04t0659300-01</t>
  </si>
  <si>
    <t>ENT domain containing protein.</t>
  </si>
  <si>
    <t>Os04t0670200-02</t>
  </si>
  <si>
    <t>Granulin domain containing protein.</t>
  </si>
  <si>
    <t>Os04t0677300-01</t>
  </si>
  <si>
    <t>Os04t0679400-02</t>
  </si>
  <si>
    <t>Similar to H0801D08.15 protein.</t>
  </si>
  <si>
    <t>Os04t0688300-01</t>
  </si>
  <si>
    <t>Similar to CAA30371.1 protein (Fragment).</t>
  </si>
  <si>
    <t>Os04t0690500-02</t>
  </si>
  <si>
    <t>Os05t0169100-02</t>
  </si>
  <si>
    <t>Similar to 60S ribosomal protein L10-2.</t>
  </si>
  <si>
    <t>Similar to 2-oxoglutarate/malate translocator.</t>
  </si>
  <si>
    <t>Os05t0247100-01</t>
  </si>
  <si>
    <t>Similar to Glycosyl hydrolases family 18.</t>
  </si>
  <si>
    <t>Os05t0247100-02</t>
  </si>
  <si>
    <t>Similar to Chitinase (EC 3.2.1.14) III C00481-rice (EC 3.2.1.14).</t>
  </si>
  <si>
    <t>Os05t0247800-01</t>
  </si>
  <si>
    <t>Glycoside hydrolase, family 18 protein.</t>
  </si>
  <si>
    <t>Os05t0248200-01</t>
  </si>
  <si>
    <t>Os05t0375400-01</t>
  </si>
  <si>
    <t>Beta-glucanase precursor.</t>
  </si>
  <si>
    <t>Os05t0468800-01</t>
  </si>
  <si>
    <t>Phosphatidylethanolamine-binding protein PEBP domain containing protein.</t>
  </si>
  <si>
    <t>Heat shock protein 101.</t>
  </si>
  <si>
    <t>Os05t0519700-01</t>
  </si>
  <si>
    <t>Os05t0522600-01</t>
  </si>
  <si>
    <t>Os05t0542500-02</t>
  </si>
  <si>
    <t>LEA-like protein.</t>
  </si>
  <si>
    <t>Os05t0574600-01</t>
  </si>
  <si>
    <t>Similar to Protein phosphatase 2C ABI2 (EC 3.1.3.16) (PP2C) (Abscisic acid- insensitive 2).</t>
  </si>
  <si>
    <t>Os05t0592800-03</t>
  </si>
  <si>
    <t>Os06t0147300-01</t>
  </si>
  <si>
    <t>Similar to Glycine-rich cell wall structural protein 2 precursor.</t>
  </si>
  <si>
    <t>Os06t0275800-03</t>
  </si>
  <si>
    <t>Os06t0306600-02</t>
  </si>
  <si>
    <t>Os06t0316800-01</t>
  </si>
  <si>
    <t>Os06t0549900-01</t>
  </si>
  <si>
    <t>Os06t0592500-01</t>
  </si>
  <si>
    <t>Similar to Ethylene-responsive transcriptional coactivator.</t>
  </si>
  <si>
    <t>Os06t0681200-01</t>
  </si>
  <si>
    <t>Os06t0716100-01</t>
  </si>
  <si>
    <t>Os06t0726200-02</t>
  </si>
  <si>
    <t>Similar to Chitinase 1.</t>
  </si>
  <si>
    <t>Os07t0429700-01</t>
  </si>
  <si>
    <t>Similar to Thionin-like peptide.</t>
  </si>
  <si>
    <t>Os07t0430501-00</t>
  </si>
  <si>
    <t>Os07t0432201-01</t>
  </si>
  <si>
    <t>Os07t0448100-01</t>
  </si>
  <si>
    <t>Similar to Plasma membrane integral protein ZmPIP2-6.</t>
  </si>
  <si>
    <t>Os07t0490100-01</t>
  </si>
  <si>
    <t>Os07t0503300-01</t>
  </si>
  <si>
    <t>Os07t0529000-01</t>
  </si>
  <si>
    <t>Similar to Isocitrate lyase (Fragment).</t>
  </si>
  <si>
    <t>Os07t0542400-01</t>
  </si>
  <si>
    <t>Os07t0629500-01</t>
  </si>
  <si>
    <t>Similar to cDNA clone:002-114-B06, full insert sequence.</t>
  </si>
  <si>
    <t>Os07t0638400-01</t>
  </si>
  <si>
    <t>Similar to 1-Cys peroxiredoxin.</t>
  </si>
  <si>
    <t>Os07t0664600-01</t>
  </si>
  <si>
    <t>Os07t0664600-02</t>
  </si>
  <si>
    <t>Os07t0683200-01</t>
  </si>
  <si>
    <t>Similar to NAC domain transcription factor.</t>
  </si>
  <si>
    <t xml:space="preserve">Serine/threonine protein kinase, Abiotic stresses </t>
  </si>
  <si>
    <t>Similar to Serine/threonine kinase.</t>
  </si>
  <si>
    <t>Os08t0103500-02</t>
  </si>
  <si>
    <t>Os08t0112300-01</t>
  </si>
  <si>
    <t>Os08t0137800-01</t>
  </si>
  <si>
    <t>Os08t0189100-01</t>
  </si>
  <si>
    <t>Os08t0189700-01</t>
  </si>
  <si>
    <t>Os08t0190100-01</t>
  </si>
  <si>
    <t>Os08t0508000-01</t>
  </si>
  <si>
    <t>Os08t0510500-02</t>
  </si>
  <si>
    <t>Similar to Class III chitinase homologue (OsChib3H-h) (Fragment).</t>
  </si>
  <si>
    <t>Os08t0518900-01</t>
  </si>
  <si>
    <t>Chitinase (EC 3.2.1.14).</t>
  </si>
  <si>
    <t>Os08t0535200-01</t>
  </si>
  <si>
    <t>Similar to MtN3-like protein.</t>
  </si>
  <si>
    <t>Os08t0544400-01</t>
  </si>
  <si>
    <t>Os09t0133600-02</t>
  </si>
  <si>
    <t>Os09t0367700-01</t>
  </si>
  <si>
    <t>Similar to GST6 protein (EC 2.5.1.18).</t>
  </si>
  <si>
    <t>Similar to ubiquitin-protein ligase/ zinc ion binding protein.</t>
  </si>
  <si>
    <t>Os09t0444900-01</t>
  </si>
  <si>
    <t>Similar to plant viral-response family protein.</t>
  </si>
  <si>
    <t>Os09t0455900-01</t>
  </si>
  <si>
    <t>Os09t0472700-00</t>
  </si>
  <si>
    <t>Similar to blight-associated protein p12.</t>
  </si>
  <si>
    <t>Os09t0478100-01</t>
  </si>
  <si>
    <t>Os09t0483400-01</t>
  </si>
  <si>
    <t>Similar to Ubiquitin/ribosomal fusion protein (Fragment).</t>
  </si>
  <si>
    <t>Os09t0491740-01</t>
  </si>
  <si>
    <t>Os09t0540400-01</t>
  </si>
  <si>
    <t>Os09t0545300-01</t>
  </si>
  <si>
    <t>SAUR family protein, Negative regulator of auxin synthesis and transport</t>
  </si>
  <si>
    <t>Os09t0552600-01</t>
  </si>
  <si>
    <t>Os09t0572700-02</t>
  </si>
  <si>
    <t>Os10t0109300-02</t>
  </si>
  <si>
    <t>Similar to Peroxidase 54.</t>
  </si>
  <si>
    <t>Os10t0134500-00</t>
  </si>
  <si>
    <t>Os10t0380100-01</t>
  </si>
  <si>
    <t>Os10t0416800-03</t>
  </si>
  <si>
    <t>Similar to Chitinase 2 (EC 3.2.1.14) (Tulip bulb chitinase-2) (TBC-2).</t>
  </si>
  <si>
    <t>Os10t0419400-01</t>
  </si>
  <si>
    <t>Os10t0450900-02</t>
  </si>
  <si>
    <t>Os10t0456800-01</t>
  </si>
  <si>
    <t>Os10t0528300-01</t>
  </si>
  <si>
    <t>Tau class GST protein 4.</t>
  </si>
  <si>
    <t>Os10t0558700-02</t>
  </si>
  <si>
    <t>Os11t0113700-01</t>
  </si>
  <si>
    <t>Os11t0115400-00</t>
  </si>
  <si>
    <t>Lipid transfer protein LPT IV.</t>
  </si>
  <si>
    <t>Os11t0133001-01</t>
  </si>
  <si>
    <t>Similar to Ser/Thr protein kinase (Fragment).</t>
  </si>
  <si>
    <t>Os11t0134300-01</t>
  </si>
  <si>
    <t>Os11t0169900-02</t>
  </si>
  <si>
    <t>Os11t0181700-02</t>
  </si>
  <si>
    <t>Os11t0213000-01</t>
  </si>
  <si>
    <t>Os11t0282700-01</t>
  </si>
  <si>
    <t>Similar to Herbicide safener binding protein.</t>
  </si>
  <si>
    <t>Os11t0306400-01</t>
  </si>
  <si>
    <t>Os11t0432400-02</t>
  </si>
  <si>
    <t>Os11t0451700-00</t>
  </si>
  <si>
    <t>Similar to Dehydrin DHN1 (M3) (RAB-17 protein).</t>
  </si>
  <si>
    <t>Os11t0454200-01</t>
  </si>
  <si>
    <t>Dehydrin RAB 16B.</t>
  </si>
  <si>
    <t>Os11t0454300-01</t>
  </si>
  <si>
    <t>Similar to Water-stress inducible protein RAB21.</t>
  </si>
  <si>
    <t>Os11t0490900-01</t>
  </si>
  <si>
    <t>Similar to WRKY transcription factor 72.</t>
  </si>
  <si>
    <t>Os11t0592000-01</t>
  </si>
  <si>
    <t>Similar to Barwin.</t>
  </si>
  <si>
    <t>Os11t0641500-01</t>
  </si>
  <si>
    <t>Os11t0691100-00</t>
  </si>
  <si>
    <t>Os11t0700900-02</t>
  </si>
  <si>
    <t>Class III chitinase homologue (OsChib3H-b).</t>
  </si>
  <si>
    <t>Os11t0701000-01</t>
  </si>
  <si>
    <t>Class III chitinase homologue (OsChib3H-c).</t>
  </si>
  <si>
    <t>Os11t0701500-01</t>
  </si>
  <si>
    <t>Similar to Class III chitinase homologue (OsChib3H-g) (Fragment).</t>
  </si>
  <si>
    <t>Os11t0701600-00</t>
  </si>
  <si>
    <t>Os11t0702100-01</t>
  </si>
  <si>
    <t>Os12t0183100-01</t>
  </si>
  <si>
    <t>Similar to Branched chain alpha-keto acid dehydrogenase E1-alpha subunit (Fragment).</t>
  </si>
  <si>
    <t>Os12t0257600-00</t>
  </si>
  <si>
    <t>Similar to Laccase-25.</t>
  </si>
  <si>
    <t>Os12t0264500-01</t>
  </si>
  <si>
    <t>Similar to CoA-thioester hydrolase CHY1 (3-hydroxyisobutyryl-coenzyme A hydrolase).</t>
  </si>
  <si>
    <t>Os12t0428200-00</t>
  </si>
  <si>
    <t>Autophagy-related protein 1010 domain containing protein.</t>
  </si>
  <si>
    <t>Os12t0434400-00</t>
  </si>
  <si>
    <t>Os12t0437800-01</t>
  </si>
  <si>
    <t>Similar to MPI.</t>
  </si>
  <si>
    <t>Os12t0448900-01</t>
  </si>
  <si>
    <t>Os12t0503000-03</t>
  </si>
  <si>
    <t>Similar to Ureide permease 4.</t>
  </si>
  <si>
    <t>Os12t0576750-00</t>
  </si>
  <si>
    <t>Os12t0631200-02</t>
  </si>
  <si>
    <t>Protein of unknown function DUF26 domain containing protein./Receptor-like protein, Root development, Salt stress response, Regulation of iron acquisition (Os04t0659300-01)</t>
    <phoneticPr fontId="2" type="noConversion"/>
  </si>
  <si>
    <t>-</t>
  </si>
  <si>
    <t>Reference Information</t>
  </si>
  <si>
    <t>Annotation</t>
  </si>
  <si>
    <t>GO(gene ontology)</t>
  </si>
  <si>
    <t>Normalized(RPKM)</t>
  </si>
  <si>
    <r>
      <t xml:space="preserve">Log2 Ratio(2 Times </t>
    </r>
    <r>
      <rPr>
        <b/>
        <sz val="9"/>
        <color rgb="FFFF0000"/>
        <rFont val="맑은 고딕"/>
        <family val="3"/>
        <charset val="129"/>
        <scheme val="minor"/>
      </rPr>
      <t>UP</t>
    </r>
    <r>
      <rPr>
        <b/>
        <sz val="9"/>
        <color theme="1"/>
        <rFont val="맑은 고딕"/>
        <family val="3"/>
        <charset val="129"/>
        <scheme val="minor"/>
      </rPr>
      <t>&amp;</t>
    </r>
    <r>
      <rPr>
        <b/>
        <sz val="9"/>
        <color rgb="FF0070C0"/>
        <rFont val="맑은 고딕"/>
        <family val="3"/>
        <charset val="129"/>
        <scheme val="minor"/>
      </rPr>
      <t>DOWN</t>
    </r>
    <r>
      <rPr>
        <b/>
        <sz val="9"/>
        <color theme="1"/>
        <rFont val="맑은 고딕"/>
        <family val="3"/>
        <charset val="129"/>
        <scheme val="minor"/>
      </rPr>
      <t>)</t>
    </r>
  </si>
  <si>
    <t>Length</t>
  </si>
  <si>
    <t>Biological Process</t>
  </si>
  <si>
    <t>Cellular Component</t>
  </si>
  <si>
    <t>Molecular Function</t>
  </si>
  <si>
    <t>Reads</t>
  </si>
  <si>
    <t>1/0</t>
  </si>
  <si>
    <t>2/0</t>
  </si>
  <si>
    <t>3/0</t>
  </si>
  <si>
    <t>carbohydrate metabolic process (GO 0005975)</t>
  </si>
  <si>
    <t>catalytic activity (GO 0003824), hydrolase activity hydrolyzing O-glycosyl compounds (GO 0004553), cation binding (GO 0043169)</t>
  </si>
  <si>
    <t>metabolic process (GO 0008152), carboxylic acid metabolic process (GO 0019752)</t>
  </si>
  <si>
    <t>catalytic activity (GO 0003824), isocitrate lyase activity (GO 0004451)</t>
  </si>
  <si>
    <t>oxidation-reduction process (GO 0055114)</t>
  </si>
  <si>
    <t>iron ion binding (GO 0005506), electron carrier activity (GO 0009055), oxidoreductase activity acting on paired donors with incorporation or reduction of molecular oxygen (GO 0016705), heme binding (GO 0020037)</t>
  </si>
  <si>
    <t>response to stress (GO 0006950), response to water (GO 0009415)</t>
  </si>
  <si>
    <t>lignin catabolic process (GO 0046274), oxidation-reduction process (GO 0055114)</t>
  </si>
  <si>
    <t>apoplast (GO 0048046)</t>
  </si>
  <si>
    <t>copper ion binding (GO 0005507), laccase activity (GO 0008471), oxidoreductase activity (GO 0016491)</t>
  </si>
  <si>
    <t>antioxidant activity (GO 0016209), oxidoreductase activity (GO 0016491), peroxiredoxin activity (GO 0051920)</t>
  </si>
  <si>
    <t>manganese ion binding (GO 0030145), nutrient reservoir activity (GO 0045735)</t>
  </si>
  <si>
    <t>copper ion binding (GO 0005507), electron carrier activity (GO 0009055)</t>
  </si>
  <si>
    <t>metabolic process (GO 0008152)</t>
  </si>
  <si>
    <t>transferase activity transferring hexosyl groups (GO 0016758)</t>
  </si>
  <si>
    <t>serine-type endopeptidase inhibitor activity (GO 0004867)</t>
  </si>
  <si>
    <t>catalytic activity (GO 0003824), UDP-N-acetylmuramate dehydrogenase activity (GO 0008762), oxidoreductase activity (GO 0016491), oxidoreductase activity acting on CH-OH group of donors (GO 0016614), flavin adenine dinucleotide binding (GO 0050660)</t>
  </si>
  <si>
    <t>ATP binding (GO 0005524)</t>
  </si>
  <si>
    <t>nucleotide binding (GO 0000166), oxidoreductase activity (GO 0016491)</t>
  </si>
  <si>
    <t>embryo development (GO 0009790)</t>
  </si>
  <si>
    <t>response to oxidative stress (GO 0006979), oxidation-reduction process (GO 0055114)</t>
  </si>
  <si>
    <t>peroxidase activity (GO 0004601), heme binding (GO 0020037)</t>
  </si>
  <si>
    <t>regulation of transcription DNA-dependent (GO 0006355)</t>
  </si>
  <si>
    <t>DNA binding (GO 0003677), sequence-specific DNA binding transcription factor activity (GO 0003700)</t>
  </si>
  <si>
    <t>glyoxylate cycle (GO 0006097)</t>
  </si>
  <si>
    <t>catalytic activity (GO 0003824), malate synthase activity (GO 0004474)</t>
  </si>
  <si>
    <t>response to wounding (GO 0009611)</t>
  </si>
  <si>
    <t>intracellular (GO 0005622)</t>
  </si>
  <si>
    <t>actin binding (GO 0003779)</t>
  </si>
  <si>
    <t>monooxygenase activity (GO 0004497), iron ion binding (GO 0005506), electron carrier activity (GO 0009055), oxidoreductase activity acting on paired donors with incorporation or reduction of molecular oxygen (GO 0016705), heme binding (GO 0020037)</t>
  </si>
  <si>
    <t>protein folding (GO 0006457)</t>
  </si>
  <si>
    <t>binding (GO 0005488), protein binding (GO 0005515)</t>
  </si>
  <si>
    <t>DNA binding (GO 0003677)</t>
  </si>
  <si>
    <t>heat shock protein binding (GO 0031072), unfolded protein binding (GO 0051082)</t>
  </si>
  <si>
    <t>lipid transport (GO 0006869)</t>
  </si>
  <si>
    <t>cellular metabolic process (GO 0044237)</t>
  </si>
  <si>
    <t>nucleotide binding (GO 0000166), catalytic activity (GO 0003824), coenzyme binding (GO 0050662)</t>
  </si>
  <si>
    <t>ADP binding (GO 0043531)</t>
  </si>
  <si>
    <t>protein phosphorylation (GO 0006468)</t>
  </si>
  <si>
    <t>protein kinase activity (GO 0004672), protein serine/threonine kinase activity (GO 0004674), protein tyrosine kinase activity (GO 0004713), ATP binding (GO 0005524), transferase activity transferring phosphorus-containing groups (GO 0016772)</t>
  </si>
  <si>
    <t xml:space="preserve"> </t>
  </si>
  <si>
    <t>protein binding (GO 0005515)</t>
  </si>
  <si>
    <t>magnesium ion binding (GO 0000287), lyase activity (GO 0016829)</t>
  </si>
  <si>
    <t>catalytic activity (GO 0003824)</t>
  </si>
  <si>
    <t>zinc ion binding (GO 0008270)</t>
  </si>
  <si>
    <t>transferase activity transferring acyl groups other than amino-acyl groups (GO 0016747)</t>
  </si>
  <si>
    <t>protein phosphorylation (GO 0006468), signal transduction (GO 0007165)</t>
  </si>
  <si>
    <t>proteolysis (GO 0006508)</t>
  </si>
  <si>
    <t>cysteine-type endopeptidase activity (GO 0004197), cysteine-type peptidase activity (GO 0008234)</t>
  </si>
  <si>
    <t>extracellular region (GO 0005576)</t>
  </si>
  <si>
    <t>protein kinase activity (GO 0004672), protein serine/threonine kinase activity (GO 0004674), ATP binding (GO 0005524), transferase activity transferring phosphorus-containing groups (GO 0016772)</t>
  </si>
  <si>
    <t>acireductone dioxygenase [iron(II)-requiring] activity (GO 0010309)</t>
  </si>
  <si>
    <t>nucleus (GO 0005634)</t>
  </si>
  <si>
    <t>DNA binding (GO 0003677), sequence-specific DNA binding transcription factor activity (GO 0003700), protein dimerization activity (GO 0046983)</t>
  </si>
  <si>
    <t>binding (GO 0005488)</t>
  </si>
  <si>
    <t>sequence-specific DNA binding transcription factor activity (GO 0003700), sequence-specific DNA binding (GO 0043565)</t>
  </si>
  <si>
    <t>NAD+ ADP-ribosyltransferase activity (GO 0003950)</t>
  </si>
  <si>
    <t>transport (GO 0006810), transmembrane transport (GO 0055085)</t>
  </si>
  <si>
    <t>membrane (GO 0016020), integral to membrane (GO 0016021)</t>
  </si>
  <si>
    <t>transporter activity (GO 0005215), transmembrane transporter activity (GO 0022857), substrate-specific transmembrane transporter activity (GO 0022891)</t>
  </si>
  <si>
    <t>potassium ion transport (GO 0006813), transmembrane transport (GO 0055085)</t>
  </si>
  <si>
    <t>membrane (GO 0016020)</t>
  </si>
  <si>
    <t>negative regulation of translation (GO 0017148)</t>
  </si>
  <si>
    <t>rRNA N-glycosylase activity (GO 0030598)</t>
  </si>
  <si>
    <t>defense response to bacterium (GO 0042742), defense response to fungus (GO 0050832)</t>
  </si>
  <si>
    <t>chloroplast (GO 0009507)</t>
  </si>
  <si>
    <t>structural molecule activity (GO 0005198)</t>
  </si>
  <si>
    <t>fatty acid biosynthetic process (GO 0006633), metabolic process (GO 0008152), lipid biosynthetic process (GO 0008610)</t>
  </si>
  <si>
    <t>catalytic activity (GO 0003824), transferase activity transferring acyl groups other than amino-acyl groups (GO 0016747)</t>
  </si>
  <si>
    <t>Germin-like protein 8-11, Disease resistance</t>
  </si>
  <si>
    <t>translation (GO 0006412)</t>
  </si>
  <si>
    <t>intracellular (GO 0005622), ribosome (GO 0005840)</t>
  </si>
  <si>
    <t>structural constituent of ribosome (GO 0003735)</t>
  </si>
  <si>
    <t>transmembrane transport (GO 0055085)</t>
  </si>
  <si>
    <t>enterobactin biosynthetic process (GO 0009239), oxidation-reduction process (GO 0055114)</t>
  </si>
  <si>
    <t>nucleotide binding (GO 0000166), 23-dihydro-23-dihydroxybenzoate dehydrogenase activity (GO 0008667)</t>
  </si>
  <si>
    <t>protein binding (GO 0005515), zinc ion binding (GO 0008270)</t>
  </si>
  <si>
    <t>oxidoreductase activity acting on the aldehyde or oxo group of donors disulfide as acceptor (GO 0016624)</t>
  </si>
  <si>
    <t>oligopeptide transport (GO 0006857)</t>
  </si>
  <si>
    <t>transporter activity (GO 0005215)</t>
  </si>
  <si>
    <t>methyltransferase activity (GO 0008168), O-methyltransferase activity (GO 0008171), protein dimerization activity (GO 0046983)</t>
  </si>
  <si>
    <t>transport (GO 0006810), water transport (GO 0006833), transmembrane transport (GO 0055085)</t>
  </si>
  <si>
    <t>hydrolase activity (GO 0016787)</t>
  </si>
  <si>
    <t>lipid binding (GO 0008289)</t>
  </si>
  <si>
    <t>acid phosphatase activity (GO 0003993), metal ion binding (GO 0046872)</t>
  </si>
  <si>
    <t>nutrient reservoir activity (GO 0045735)</t>
  </si>
  <si>
    <t>protein binding (GO 0005515), zinc ion binding (GO 0008270), electron carrier activity (GO 0009055), metal ion binding (GO 0046872)</t>
  </si>
  <si>
    <t>protein folding (GO 0006457), response to stress (GO 0006950)</t>
  </si>
  <si>
    <t>ATP binding (GO 0005524), unfolded protein binding (GO 0051082)</t>
  </si>
  <si>
    <t>protein phosphorylation (GO 0006468), metabolic process (GO 0008152)</t>
  </si>
  <si>
    <t>protein kinase activity (GO 0004672), protein serine/threonine kinase activity (GO 0004674), ATP binding (GO 0005524), amino acid binding (GO 0016597), transferase activity transferring phosphorus-containing groups (GO 0016772)</t>
  </si>
  <si>
    <t>carbohydrate metabolic process (GO 0005975), chitin catabolic process (GO 0006032), cell wall macromolecule catabolic process (GO 0016998)</t>
  </si>
  <si>
    <t>chitinase activity (GO 0004568), chitin binding (GO 0008061)</t>
  </si>
  <si>
    <t>protein phosphorylation (GO 0006468), recognition of pollen (GO 0048544)</t>
  </si>
  <si>
    <t>protein kinase activity (GO 0004672), protein serine/threonine kinase activity (GO 0004674), protein binding (GO 0005515), ATP binding (GO 0005524), sugar binding (GO 0005529), transferase activity transferring phosphorus-containing groups (GO 0016772)</t>
  </si>
  <si>
    <t>Fatty acid alpha-dioxygenase family, Enzyme that oxygenates fatty acids into 2R-hydroperoxides</t>
  </si>
  <si>
    <t>nuclear chromosome (GO 0000228)</t>
  </si>
  <si>
    <t>cellulose biosynthetic process (GO 0030244)</t>
  </si>
  <si>
    <t>cellulose synthase (UDP-forming) activity (GO 0016760)</t>
  </si>
  <si>
    <t>fatty acid biosynthetic process (GO 0006633), metabolic process (GO 0008152)</t>
  </si>
  <si>
    <t>proteolysis (GO 0006508), protein metabolic process (GO 0019538)</t>
  </si>
  <si>
    <t>intracellular (GO 0005622), cytoplasm (GO 0005737)</t>
  </si>
  <si>
    <t>aminopeptidase activity (GO 0004177), metalloexopeptidase activity (GO 0008235), manganese ion binding (GO 0030145)</t>
  </si>
  <si>
    <t>nucleic acid binding (GO 0003676), zinc ion binding (GO 0008270)</t>
  </si>
  <si>
    <t>ATP binding (GO 0005524), ATPase activity (GO 0016887)</t>
  </si>
  <si>
    <t>trehalose biosynthetic process (GO 0005992)</t>
  </si>
  <si>
    <t>protein metabolic process (GO 0019538)</t>
  </si>
  <si>
    <t>nucleotide binding (GO 0000166), ATP binding (GO 0005524), nucleoside-triphosphatase activity (GO 0017111)</t>
  </si>
  <si>
    <t>ATP hydrolysis coupled proton transport (GO 0015991)</t>
  </si>
  <si>
    <t>proton-transporting two-sector ATPase complex proton-transporting domain (GO 0033177), proton-transporting V-type ATPase V0 domain (GO 0033179)</t>
  </si>
  <si>
    <t>hydrogen ion transmembrane transporter activity (GO 0015078)</t>
  </si>
  <si>
    <t>Germin-like protein 8-8, Disease resistance</t>
  </si>
  <si>
    <t>metabolic process (GO 0008152), branched chain family amino acid metabolic process (GO 0009081)</t>
  </si>
  <si>
    <t>catalytic activity (GO 0003824), branched-chain-amino-acid transaminase activity (GO 0004084)</t>
  </si>
  <si>
    <t>DNA binding (GO 0003677), sequence-specific DNA binding (GO 0043565)</t>
  </si>
  <si>
    <t>electron transport chain (GO 0022900)</t>
  </si>
  <si>
    <t>electron carrier activity (GO 0009055), iron-sulfur cluster binding (GO 0051536), 2 iron 2 sulfur cluster binding (GO 0051537)</t>
  </si>
  <si>
    <t>response to stress (GO 0006950)</t>
  </si>
  <si>
    <t>aromatic amino acid family metabolic process (GO 0009072), oxidation-reduction process (GO 0055114)</t>
  </si>
  <si>
    <t>4-hydroxyphenylpyruvate dioxygenase activity (GO 0003868), oxidoreductase activity acting on single donors with incorporation of molecular oxygen (GO 0016701)</t>
  </si>
  <si>
    <t>catalytic activity (GO 0003824), cation binding (GO 0043169)</t>
  </si>
  <si>
    <t>integral to membrane (GO 0016021)</t>
  </si>
  <si>
    <t>oxidoreductase activity (GO 0016491), oxidoreductase activity acting on paired donors with incorporation or reduction of molecular oxygen 2-oxoglutarate as one donor and incorporation of one atom each of oxygen into both donors (GO 0016706)</t>
  </si>
  <si>
    <t>Germin-like protein 8-2, Disease resistance</t>
  </si>
  <si>
    <t>GTP catabolic process (GO 0006184), microtubule-based process (GO 0007017), microtubule-based movement (GO 0007018), protein polymerization (GO 0051258)</t>
  </si>
  <si>
    <t>microtubule (GO 0005874), protein complex (GO 0043234)</t>
  </si>
  <si>
    <t>GTPase activity (GO 0003924), structural molecule activity (GO 0005198), GTP binding (GO 0005525)</t>
  </si>
  <si>
    <t>lipid metabolic process (GO 0006629), intracellular signal transduction (GO 0035556)</t>
  </si>
  <si>
    <t>phospholipase C activity (GO 0004629), phosphoric diester hydrolase activity (GO 0008081)</t>
  </si>
  <si>
    <t>lipid metabolic process (GO 0006629)</t>
  </si>
  <si>
    <t>respiratory gaseous exchange (GO 0007585), oxidation-reduction process (GO 0055114)</t>
  </si>
  <si>
    <t>mitochondrial envelope (GO 0005740)</t>
  </si>
  <si>
    <t>protein dephosphorylation (GO 0006470)</t>
  </si>
  <si>
    <t>protein serine/threonine phosphatase complex (GO 0008287)</t>
  </si>
  <si>
    <t>catalytic activity (GO 0003824), protein serine/threonine phosphatase activity (GO 0004722)</t>
  </si>
  <si>
    <t>lipase activity (GO 0016298), hydrolase activity acting on ester bonds (GO 0016788)</t>
  </si>
  <si>
    <t>inositol trisphosphate metabolic process (GO 0032957)</t>
  </si>
  <si>
    <t>magnesium ion binding (GO 0000287), ATP binding (GO 0005524), inositol tetrakisphosphate 1-kinase activity (GO 0047325), inositol-134-trisphosphate 6-kinase activity (GO 0052725), inositol-134-trisphosphate 5-kinase activity (GO 0052726)</t>
  </si>
  <si>
    <t>protein kinase activity (GO 0004672), protein serine/threonine kinase activity (GO 0004674), protein binding (GO 0005515), ATP binding (GO 0005524), transferase activity transferring phosphorus-containing groups (GO 0016772)</t>
  </si>
  <si>
    <t>transcription regulatory region sequence-specific DNA binding (GO 0000976), DNA binding (GO 0003677), sequence-specific DNA binding transcription factor activity (GO 0003700), protein binding (GO 0005515), sequence-specific DNA binding (GO 0043565)</t>
  </si>
  <si>
    <t>mitochondrial inner membrane (GO 0005743)</t>
  </si>
  <si>
    <t>transmembrane transporter activity (GO 0022857)</t>
  </si>
  <si>
    <r>
      <rPr>
        <b/>
        <sz val="11"/>
        <color theme="1"/>
        <rFont val="맑은 고딕"/>
        <family val="3"/>
        <charset val="129"/>
        <scheme val="minor"/>
      </rPr>
      <t xml:space="preserve">Table S3. </t>
    </r>
    <r>
      <rPr>
        <sz val="11"/>
        <color theme="1"/>
        <rFont val="맑은 고딕"/>
        <family val="2"/>
        <scheme val="minor"/>
      </rPr>
      <t>List of genes up-regulated by both</t>
    </r>
    <r>
      <rPr>
        <i/>
        <sz val="11"/>
        <color theme="1"/>
        <rFont val="맑은 고딕"/>
        <family val="3"/>
        <charset val="129"/>
        <scheme val="minor"/>
      </rPr>
      <t xml:space="preserve"> OsC3H10 </t>
    </r>
    <r>
      <rPr>
        <sz val="11"/>
        <color theme="1"/>
        <rFont val="맑은 고딕"/>
        <family val="2"/>
        <scheme val="minor"/>
      </rPr>
      <t>overexpression and drought stress</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</si>
</sst>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176" formatCode="#,##0_ "/>
    <numFmt numFmtId="177" formatCode="0_ "/>
    <numFmt numFmtId="178" formatCode="0.0_ "/>
  </numFmts>
  <fonts count="31" x14ac:knownFonts="1">
    <font>
      <sz val="11"/>
      <color theme="1"/>
      <name val="맑은 고딕"/>
      <family val="2"/>
      <scheme val="minor"/>
    </font>
    <font>
      <sz val="11"/>
      <color theme="1"/>
      <name val="맑은 고딕"/>
      <family val="2"/>
      <charset val="129"/>
      <scheme val="minor"/>
    </font>
    <font>
      <sz val="8"/>
      <name val="맑은 고딕"/>
      <family val="3"/>
      <charset val="129"/>
      <scheme val="minor"/>
    </font>
    <font>
      <b/>
      <sz val="15"/>
      <color theme="3"/>
      <name val="맑은 고딕"/>
      <family val="2"/>
      <charset val="129"/>
      <scheme val="minor"/>
    </font>
    <font>
      <b/>
      <sz val="13"/>
      <color theme="3"/>
      <name val="맑은 고딕"/>
      <family val="2"/>
      <charset val="129"/>
      <scheme val="minor"/>
    </font>
    <font>
      <b/>
      <sz val="11"/>
      <color theme="3"/>
      <name val="맑은 고딕"/>
      <family val="2"/>
      <charset val="129"/>
      <scheme val="minor"/>
    </font>
    <font>
      <sz val="11"/>
      <color rgb="FF006100"/>
      <name val="맑은 고딕"/>
      <family val="2"/>
      <charset val="129"/>
      <scheme val="minor"/>
    </font>
    <font>
      <sz val="11"/>
      <color rgb="FF9C0006"/>
      <name val="맑은 고딕"/>
      <family val="2"/>
      <charset val="129"/>
      <scheme val="minor"/>
    </font>
    <font>
      <sz val="11"/>
      <color rgb="FF9C6500"/>
      <name val="맑은 고딕"/>
      <family val="2"/>
      <charset val="129"/>
      <scheme val="minor"/>
    </font>
    <font>
      <sz val="11"/>
      <color rgb="FF3F3F76"/>
      <name val="맑은 고딕"/>
      <family val="2"/>
      <charset val="129"/>
      <scheme val="minor"/>
    </font>
    <font>
      <b/>
      <sz val="11"/>
      <color rgb="FF3F3F3F"/>
      <name val="맑은 고딕"/>
      <family val="2"/>
      <charset val="129"/>
      <scheme val="minor"/>
    </font>
    <font>
      <b/>
      <sz val="11"/>
      <color rgb="FFFA7D00"/>
      <name val="맑은 고딕"/>
      <family val="2"/>
      <charset val="129"/>
      <scheme val="minor"/>
    </font>
    <font>
      <sz val="11"/>
      <color rgb="FFFA7D00"/>
      <name val="맑은 고딕"/>
      <family val="2"/>
      <charset val="129"/>
      <scheme val="minor"/>
    </font>
    <font>
      <b/>
      <sz val="11"/>
      <color theme="0"/>
      <name val="맑은 고딕"/>
      <family val="2"/>
      <charset val="129"/>
      <scheme val="minor"/>
    </font>
    <font>
      <sz val="11"/>
      <color rgb="FFFF0000"/>
      <name val="맑은 고딕"/>
      <family val="2"/>
      <charset val="129"/>
      <scheme val="minor"/>
    </font>
    <font>
      <i/>
      <sz val="11"/>
      <color rgb="FF7F7F7F"/>
      <name val="맑은 고딕"/>
      <family val="2"/>
      <charset val="129"/>
      <scheme val="minor"/>
    </font>
    <font>
      <b/>
      <sz val="11"/>
      <color theme="1"/>
      <name val="맑은 고딕"/>
      <family val="2"/>
      <charset val="129"/>
      <scheme val="minor"/>
    </font>
    <font>
      <sz val="11"/>
      <color theme="0"/>
      <name val="맑은 고딕"/>
      <family val="2"/>
      <charset val="129"/>
      <scheme val="minor"/>
    </font>
    <font>
      <b/>
      <sz val="18"/>
      <color theme="3"/>
      <name val="맑은 고딕"/>
      <family val="2"/>
      <charset val="129"/>
      <scheme val="major"/>
    </font>
    <font>
      <sz val="9"/>
      <color theme="1"/>
      <name val="맑은 고딕"/>
      <family val="3"/>
      <charset val="129"/>
      <scheme val="minor"/>
    </font>
    <font>
      <b/>
      <sz val="9"/>
      <color theme="1"/>
      <name val="맑은 고딕"/>
      <family val="3"/>
      <charset val="129"/>
      <scheme val="minor"/>
    </font>
    <font>
      <sz val="9"/>
      <color theme="1"/>
      <name val="맑은 고딕"/>
      <family val="2"/>
      <charset val="129"/>
    </font>
    <font>
      <sz val="9"/>
      <color theme="1"/>
      <name val="맑은 고딕"/>
      <family val="3"/>
      <charset val="129"/>
    </font>
    <font>
      <b/>
      <sz val="9"/>
      <color rgb="FFFF0000"/>
      <name val="맑은 고딕"/>
      <family val="3"/>
      <charset val="129"/>
      <scheme val="minor"/>
    </font>
    <font>
      <b/>
      <sz val="9"/>
      <color rgb="FF0070C0"/>
      <name val="맑은 고딕"/>
      <family val="3"/>
      <charset val="129"/>
      <scheme val="minor"/>
    </font>
    <font>
      <u/>
      <sz val="9"/>
      <color theme="10"/>
      <name val="맑은 고딕"/>
      <family val="3"/>
      <charset val="129"/>
    </font>
    <font>
      <sz val="9"/>
      <color theme="1"/>
      <name val="맑은 고딕"/>
      <family val="2"/>
      <charset val="129"/>
      <scheme val="minor"/>
    </font>
    <font>
      <sz val="9"/>
      <name val="맑은 고딕"/>
      <family val="3"/>
      <charset val="129"/>
      <scheme val="minor"/>
    </font>
    <font>
      <i/>
      <sz val="11"/>
      <color theme="1"/>
      <name val="맑은 고딕"/>
      <family val="3"/>
      <charset val="129"/>
      <scheme val="minor"/>
    </font>
    <font>
      <b/>
      <sz val="11"/>
      <color theme="1"/>
      <name val="맑은 고딕"/>
      <family val="3"/>
      <charset val="129"/>
      <scheme val="minor"/>
    </font>
    <font>
      <sz val="11"/>
      <color theme="1"/>
      <name val="맑은 고딕"/>
      <family val="3"/>
      <charset val="129"/>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right/>
      <top/>
      <bottom style="medium">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bottom/>
      <diagonal/>
    </border>
    <border>
      <left/>
      <right style="thin">
        <color auto="1"/>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auto="1"/>
      </right>
      <top/>
      <bottom style="medium">
        <color indexed="64"/>
      </bottom>
      <diagonal/>
    </border>
    <border>
      <left style="thin">
        <color auto="1"/>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48">
    <xf numFmtId="0" fontId="0" fillId="0" borderId="0"/>
    <xf numFmtId="0" fontId="3" fillId="0" borderId="2" applyNumberFormat="0" applyFill="0" applyAlignment="0" applyProtection="0">
      <alignment vertical="center"/>
    </xf>
    <xf numFmtId="0" fontId="4" fillId="0" borderId="3" applyNumberFormat="0" applyFill="0" applyAlignment="0" applyProtection="0">
      <alignment vertical="center"/>
    </xf>
    <xf numFmtId="0" fontId="5" fillId="0" borderId="4"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5" applyNumberFormat="0" applyAlignment="0" applyProtection="0">
      <alignment vertical="center"/>
    </xf>
    <xf numFmtId="0" fontId="10" fillId="6" borderId="6" applyNumberFormat="0" applyAlignment="0" applyProtection="0">
      <alignment vertical="center"/>
    </xf>
    <xf numFmtId="0" fontId="11" fillId="6" borderId="5" applyNumberFormat="0" applyAlignment="0" applyProtection="0">
      <alignment vertical="center"/>
    </xf>
    <xf numFmtId="0" fontId="12" fillId="0" borderId="7" applyNumberFormat="0" applyFill="0" applyAlignment="0" applyProtection="0">
      <alignment vertical="center"/>
    </xf>
    <xf numFmtId="0" fontId="13" fillId="7" borderId="8" applyNumberForma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 fillId="0" borderId="0">
      <alignment vertical="center"/>
    </xf>
    <xf numFmtId="41" fontId="1" fillId="0" borderId="0" applyFont="0" applyFill="0" applyBorder="0" applyAlignment="0" applyProtection="0">
      <alignment vertical="center"/>
    </xf>
    <xf numFmtId="0" fontId="18" fillId="0" borderId="0" applyNumberFormat="0" applyFill="0" applyBorder="0" applyAlignment="0" applyProtection="0">
      <alignment vertical="center"/>
    </xf>
    <xf numFmtId="0" fontId="1" fillId="8" borderId="9" applyNumberFormat="0" applyFont="0" applyAlignment="0" applyProtection="0">
      <alignment vertical="center"/>
    </xf>
    <xf numFmtId="0" fontId="25" fillId="0" borderId="0" applyNumberFormat="0" applyFill="0" applyBorder="0" applyAlignment="0" applyProtection="0">
      <alignment vertical="top"/>
      <protection locked="0"/>
    </xf>
    <xf numFmtId="41" fontId="21" fillId="0" borderId="0" applyFont="0" applyFill="0" applyBorder="0" applyAlignment="0" applyProtection="0">
      <alignment vertical="center"/>
    </xf>
    <xf numFmtId="41" fontId="22" fillId="0" borderId="0" applyFont="0" applyFill="0" applyBorder="0" applyAlignment="0" applyProtection="0">
      <alignment vertical="center"/>
    </xf>
    <xf numFmtId="0" fontId="22" fillId="0" borderId="0">
      <alignment vertical="center"/>
    </xf>
  </cellStyleXfs>
  <cellXfs count="67">
    <xf numFmtId="0" fontId="0" fillId="0" borderId="0" xfId="0"/>
    <xf numFmtId="0" fontId="0" fillId="0" borderId="15" xfId="0" applyFont="1" applyBorder="1" applyAlignment="1">
      <alignment vertical="center"/>
    </xf>
    <xf numFmtId="0" fontId="20" fillId="0" borderId="1" xfId="40" applyFont="1" applyBorder="1" applyAlignment="1">
      <alignment horizontal="center" vertical="center"/>
    </xf>
    <xf numFmtId="177" fontId="20" fillId="0" borderId="1" xfId="40" applyNumberFormat="1" applyFont="1" applyBorder="1" applyAlignment="1">
      <alignment horizontal="center" vertical="center"/>
    </xf>
    <xf numFmtId="178" fontId="20" fillId="0" borderId="1" xfId="40" applyNumberFormat="1" applyFont="1" applyBorder="1" applyAlignment="1">
      <alignment horizontal="center" vertical="center"/>
    </xf>
    <xf numFmtId="0" fontId="20" fillId="0" borderId="14" xfId="40" applyFont="1" applyBorder="1" applyAlignment="1">
      <alignment horizontal="center" vertical="center"/>
    </xf>
    <xf numFmtId="0" fontId="19" fillId="0" borderId="11" xfId="40" applyFont="1" applyFill="1" applyBorder="1">
      <alignment vertical="center"/>
    </xf>
    <xf numFmtId="176" fontId="19" fillId="0" borderId="12" xfId="40" applyNumberFormat="1" applyFont="1" applyFill="1" applyBorder="1">
      <alignment vertical="center"/>
    </xf>
    <xf numFmtId="0" fontId="19" fillId="0" borderId="0" xfId="40" applyFont="1" applyFill="1" applyBorder="1">
      <alignment vertical="center"/>
    </xf>
    <xf numFmtId="0" fontId="26" fillId="0" borderId="0" xfId="40" applyFont="1" applyFill="1" applyBorder="1">
      <alignment vertical="center"/>
    </xf>
    <xf numFmtId="0" fontId="26" fillId="0" borderId="12" xfId="40" applyFont="1" applyFill="1" applyBorder="1">
      <alignment vertical="center"/>
    </xf>
    <xf numFmtId="177" fontId="19" fillId="0" borderId="11" xfId="40" applyNumberFormat="1" applyFont="1" applyFill="1" applyBorder="1">
      <alignment vertical="center"/>
    </xf>
    <xf numFmtId="177" fontId="19" fillId="0" borderId="0" xfId="40" applyNumberFormat="1" applyFont="1" applyFill="1" applyBorder="1">
      <alignment vertical="center"/>
    </xf>
    <xf numFmtId="177" fontId="19" fillId="0" borderId="12" xfId="40" applyNumberFormat="1" applyFont="1" applyFill="1" applyBorder="1">
      <alignment vertical="center"/>
    </xf>
    <xf numFmtId="178" fontId="19" fillId="0" borderId="11" xfId="40" applyNumberFormat="1" applyFont="1" applyFill="1" applyBorder="1">
      <alignment vertical="center"/>
    </xf>
    <xf numFmtId="178" fontId="19" fillId="0" borderId="0" xfId="40" applyNumberFormat="1" applyFont="1" applyFill="1" applyBorder="1">
      <alignment vertical="center"/>
    </xf>
    <xf numFmtId="0" fontId="0" fillId="0" borderId="0" xfId="0" applyFill="1"/>
    <xf numFmtId="178" fontId="27" fillId="0" borderId="0" xfId="40" applyNumberFormat="1" applyFont="1" applyFill="1" applyBorder="1">
      <alignment vertical="center"/>
    </xf>
    <xf numFmtId="176" fontId="19" fillId="0" borderId="0" xfId="40" applyNumberFormat="1" applyFont="1" applyFill="1" applyBorder="1">
      <alignment vertical="center"/>
    </xf>
    <xf numFmtId="178" fontId="27" fillId="0" borderId="11" xfId="40" applyNumberFormat="1" applyFont="1" applyFill="1" applyBorder="1">
      <alignment vertical="center"/>
    </xf>
    <xf numFmtId="0" fontId="19" fillId="0" borderId="11" xfId="0" applyFont="1" applyFill="1" applyBorder="1" applyAlignment="1">
      <alignment vertical="center"/>
    </xf>
    <xf numFmtId="176" fontId="19" fillId="0" borderId="12" xfId="0" applyNumberFormat="1" applyFont="1" applyFill="1" applyBorder="1" applyAlignment="1">
      <alignment vertical="center"/>
    </xf>
    <xf numFmtId="0" fontId="26" fillId="0" borderId="12" xfId="0" applyFont="1" applyFill="1" applyBorder="1" applyAlignment="1">
      <alignment vertical="center"/>
    </xf>
    <xf numFmtId="0" fontId="19" fillId="0" borderId="0" xfId="0" applyFont="1" applyFill="1" applyBorder="1" applyAlignment="1">
      <alignment vertical="center"/>
    </xf>
    <xf numFmtId="177" fontId="19" fillId="0" borderId="11" xfId="0" applyNumberFormat="1" applyFont="1" applyFill="1" applyBorder="1" applyAlignment="1">
      <alignment vertical="center"/>
    </xf>
    <xf numFmtId="177" fontId="19" fillId="0" borderId="0" xfId="0" applyNumberFormat="1" applyFont="1" applyFill="1" applyBorder="1" applyAlignment="1">
      <alignment vertical="center"/>
    </xf>
    <xf numFmtId="177" fontId="19" fillId="0" borderId="12" xfId="0" applyNumberFormat="1" applyFont="1" applyFill="1" applyBorder="1" applyAlignment="1">
      <alignment vertical="center"/>
    </xf>
    <xf numFmtId="178" fontId="19" fillId="0" borderId="11" xfId="0" applyNumberFormat="1" applyFont="1" applyFill="1" applyBorder="1" applyAlignment="1">
      <alignment vertical="center"/>
    </xf>
    <xf numFmtId="178" fontId="19" fillId="0" borderId="0" xfId="0" applyNumberFormat="1" applyFont="1" applyFill="1" applyBorder="1" applyAlignment="1">
      <alignment vertical="center"/>
    </xf>
    <xf numFmtId="178" fontId="20" fillId="0" borderId="19" xfId="40" applyNumberFormat="1" applyFont="1" applyBorder="1" applyAlignment="1">
      <alignment horizontal="center" vertical="center"/>
    </xf>
    <xf numFmtId="0" fontId="19" fillId="0" borderId="20" xfId="40" applyFont="1" applyFill="1" applyBorder="1">
      <alignment vertical="center"/>
    </xf>
    <xf numFmtId="178" fontId="19" fillId="0" borderId="21" xfId="40" applyNumberFormat="1" applyFont="1" applyFill="1" applyBorder="1">
      <alignment vertical="center"/>
    </xf>
    <xf numFmtId="178" fontId="27" fillId="0" borderId="21" xfId="40" applyNumberFormat="1" applyFont="1" applyFill="1" applyBorder="1">
      <alignment vertical="center"/>
    </xf>
    <xf numFmtId="0" fontId="19" fillId="0" borderId="20" xfId="0" applyFont="1" applyFill="1" applyBorder="1" applyAlignment="1">
      <alignment vertical="center"/>
    </xf>
    <xf numFmtId="0" fontId="19" fillId="0" borderId="0" xfId="0" applyFont="1" applyFill="1" applyBorder="1" applyAlignment="1">
      <alignment vertical="center" wrapText="1"/>
    </xf>
    <xf numFmtId="178" fontId="19" fillId="0" borderId="21" xfId="0" applyNumberFormat="1" applyFont="1" applyFill="1" applyBorder="1" applyAlignment="1">
      <alignment vertical="center"/>
    </xf>
    <xf numFmtId="0" fontId="19" fillId="0" borderId="15" xfId="40" applyFont="1" applyFill="1" applyBorder="1">
      <alignment vertical="center"/>
    </xf>
    <xf numFmtId="176" fontId="19" fillId="0" borderId="16" xfId="40" applyNumberFormat="1" applyFont="1" applyFill="1" applyBorder="1">
      <alignment vertical="center"/>
    </xf>
    <xf numFmtId="0" fontId="19" fillId="0" borderId="1" xfId="40" applyFont="1" applyFill="1" applyBorder="1">
      <alignment vertical="center"/>
    </xf>
    <xf numFmtId="0" fontId="26" fillId="0" borderId="16" xfId="40" applyFont="1" applyFill="1" applyBorder="1">
      <alignment vertical="center"/>
    </xf>
    <xf numFmtId="0" fontId="19" fillId="0" borderId="17" xfId="40" applyFont="1" applyFill="1" applyBorder="1">
      <alignment vertical="center"/>
    </xf>
    <xf numFmtId="177" fontId="19" fillId="0" borderId="17" xfId="40" applyNumberFormat="1" applyFont="1" applyFill="1" applyBorder="1">
      <alignment vertical="center"/>
    </xf>
    <xf numFmtId="177" fontId="19" fillId="0" borderId="1" xfId="40" applyNumberFormat="1" applyFont="1" applyFill="1" applyBorder="1">
      <alignment vertical="center"/>
    </xf>
    <xf numFmtId="177" fontId="19" fillId="0" borderId="16" xfId="40" applyNumberFormat="1" applyFont="1" applyFill="1" applyBorder="1">
      <alignment vertical="center"/>
    </xf>
    <xf numFmtId="178" fontId="19" fillId="0" borderId="17" xfId="40" applyNumberFormat="1" applyFont="1" applyFill="1" applyBorder="1">
      <alignment vertical="center"/>
    </xf>
    <xf numFmtId="178" fontId="19" fillId="0" borderId="1" xfId="40" applyNumberFormat="1" applyFont="1" applyFill="1" applyBorder="1">
      <alignment vertical="center"/>
    </xf>
    <xf numFmtId="178" fontId="19" fillId="0" borderId="19" xfId="40" applyNumberFormat="1" applyFont="1" applyFill="1" applyBorder="1">
      <alignment vertical="center"/>
    </xf>
    <xf numFmtId="0" fontId="0" fillId="0" borderId="0" xfId="0" applyBorder="1"/>
    <xf numFmtId="176" fontId="20" fillId="0" borderId="1" xfId="40" applyNumberFormat="1" applyFont="1" applyBorder="1" applyAlignment="1">
      <alignment horizontal="center" vertical="center"/>
    </xf>
    <xf numFmtId="0" fontId="30" fillId="0" borderId="0" xfId="0" applyFont="1"/>
    <xf numFmtId="178" fontId="20" fillId="0" borderId="14" xfId="40" applyNumberFormat="1" applyFont="1" applyBorder="1" applyAlignment="1">
      <alignment horizontal="center" vertical="center"/>
    </xf>
    <xf numFmtId="178" fontId="20" fillId="0" borderId="18" xfId="40" applyNumberFormat="1" applyFont="1" applyBorder="1" applyAlignment="1">
      <alignment horizontal="center" vertical="center"/>
    </xf>
    <xf numFmtId="0" fontId="20" fillId="0" borderId="13" xfId="40" applyFont="1" applyBorder="1" applyAlignment="1">
      <alignment horizontal="center" vertical="center"/>
    </xf>
    <xf numFmtId="0" fontId="20" fillId="0" borderId="14" xfId="40" applyFont="1" applyBorder="1" applyAlignment="1">
      <alignment horizontal="center" vertical="center"/>
    </xf>
    <xf numFmtId="177" fontId="20" fillId="0" borderId="14" xfId="40" applyNumberFormat="1" applyFont="1" applyBorder="1" applyAlignment="1">
      <alignment horizontal="center" vertical="center"/>
    </xf>
    <xf numFmtId="177" fontId="19" fillId="0" borderId="14" xfId="40" applyNumberFormat="1" applyFont="1" applyBorder="1" applyAlignment="1">
      <alignment horizontal="center" vertical="center"/>
    </xf>
    <xf numFmtId="0" fontId="0" fillId="0" borderId="0" xfId="0" applyAlignment="1">
      <alignment wrapText="1"/>
    </xf>
    <xf numFmtId="0" fontId="20" fillId="0" borderId="1" xfId="40" applyFont="1" applyBorder="1" applyAlignment="1">
      <alignment horizontal="center" vertical="center" wrapText="1"/>
    </xf>
    <xf numFmtId="0" fontId="26" fillId="0" borderId="11" xfId="40" applyFont="1" applyFill="1" applyBorder="1" applyAlignment="1">
      <alignment vertical="center" wrapText="1"/>
    </xf>
    <xf numFmtId="0" fontId="26" fillId="0" borderId="0" xfId="40" applyFont="1" applyFill="1" applyBorder="1" applyAlignment="1">
      <alignment vertical="center" wrapText="1"/>
    </xf>
    <xf numFmtId="0" fontId="26" fillId="0" borderId="11" xfId="0" applyFont="1" applyFill="1" applyBorder="1" applyAlignment="1">
      <alignment vertical="center" wrapText="1"/>
    </xf>
    <xf numFmtId="0" fontId="26" fillId="0" borderId="0" xfId="0" applyFont="1" applyFill="1" applyBorder="1" applyAlignment="1">
      <alignment vertical="center" wrapText="1"/>
    </xf>
    <xf numFmtId="0" fontId="26" fillId="0" borderId="17" xfId="40" applyFont="1" applyFill="1" applyBorder="1" applyAlignment="1">
      <alignment vertical="center" wrapText="1"/>
    </xf>
    <xf numFmtId="0" fontId="26" fillId="0" borderId="1" xfId="40" applyFont="1" applyFill="1" applyBorder="1" applyAlignment="1">
      <alignment vertical="center" wrapText="1"/>
    </xf>
    <xf numFmtId="0" fontId="20" fillId="0" borderId="14" xfId="40" applyFont="1" applyBorder="1" applyAlignment="1">
      <alignment horizontal="center" vertical="center" wrapText="1"/>
    </xf>
    <xf numFmtId="0" fontId="19" fillId="0" borderId="0" xfId="40" applyFont="1" applyFill="1" applyBorder="1" applyAlignment="1">
      <alignment vertical="center" wrapText="1"/>
    </xf>
    <xf numFmtId="0" fontId="19" fillId="0" borderId="1" xfId="40" applyFont="1" applyFill="1" applyBorder="1" applyAlignment="1">
      <alignment vertical="center" wrapText="1"/>
    </xf>
  </cellXfs>
  <cellStyles count="48">
    <cellStyle name="20% - 강조색1" xfId="17" builtinId="30" customBuiltin="1"/>
    <cellStyle name="20% - 강조색2" xfId="21" builtinId="34" customBuiltin="1"/>
    <cellStyle name="20% - 강조색3" xfId="25" builtinId="38" customBuiltin="1"/>
    <cellStyle name="20% - 강조색4" xfId="29" builtinId="42" customBuiltin="1"/>
    <cellStyle name="20% - 강조색5" xfId="33" builtinId="46" customBuiltin="1"/>
    <cellStyle name="20% - 강조색6" xfId="37" builtinId="50" customBuiltin="1"/>
    <cellStyle name="40% - 강조색1" xfId="18" builtinId="31" customBuiltin="1"/>
    <cellStyle name="40% - 강조색2" xfId="22" builtinId="35" customBuiltin="1"/>
    <cellStyle name="40% - 강조색3" xfId="26" builtinId="39" customBuiltin="1"/>
    <cellStyle name="40% - 강조색4" xfId="30" builtinId="43" customBuiltin="1"/>
    <cellStyle name="40% - 강조색5" xfId="34" builtinId="47" customBuiltin="1"/>
    <cellStyle name="40% - 강조색6" xfId="38" builtinId="51" customBuiltin="1"/>
    <cellStyle name="60% - 강조색1" xfId="19" builtinId="32" customBuiltin="1"/>
    <cellStyle name="60% - 강조색2" xfId="23" builtinId="36" customBuiltin="1"/>
    <cellStyle name="60% - 강조색3" xfId="27" builtinId="40" customBuiltin="1"/>
    <cellStyle name="60% - 강조색4" xfId="31" builtinId="44" customBuiltin="1"/>
    <cellStyle name="60% - 강조색5" xfId="35" builtinId="48" customBuiltin="1"/>
    <cellStyle name="60% - 강조색6" xfId="39" builtinId="52" customBuiltin="1"/>
    <cellStyle name="강조색1" xfId="16" builtinId="29" customBuiltin="1"/>
    <cellStyle name="강조색2" xfId="20" builtinId="33" customBuiltin="1"/>
    <cellStyle name="강조색3" xfId="24" builtinId="37" customBuiltin="1"/>
    <cellStyle name="강조색4" xfId="28" builtinId="41" customBuiltin="1"/>
    <cellStyle name="강조색5" xfId="32" builtinId="45" customBuiltin="1"/>
    <cellStyle name="강조색6" xfId="36" builtinId="49" customBuiltin="1"/>
    <cellStyle name="경고문" xfId="13" builtinId="11" customBuiltin="1"/>
    <cellStyle name="계산" xfId="10" builtinId="22" customBuiltin="1"/>
    <cellStyle name="나쁨" xfId="6" builtinId="27" customBuiltin="1"/>
    <cellStyle name="메모 2" xfId="43"/>
    <cellStyle name="보통" xfId="7" builtinId="28" customBuiltin="1"/>
    <cellStyle name="설명 텍스트" xfId="14" builtinId="53" customBuiltin="1"/>
    <cellStyle name="셀 확인" xfId="12" builtinId="23" customBuiltin="1"/>
    <cellStyle name="쉼표 [0] 2" xfId="45"/>
    <cellStyle name="쉼표 [0] 3" xfId="46"/>
    <cellStyle name="쉼표 [0] 4" xfId="41"/>
    <cellStyle name="연결된 셀" xfId="11" builtinId="24" customBuiltin="1"/>
    <cellStyle name="요약" xfId="15" builtinId="25" customBuiltin="1"/>
    <cellStyle name="입력" xfId="8" builtinId="20" customBuiltin="1"/>
    <cellStyle name="제목 1" xfId="1" builtinId="16" customBuiltin="1"/>
    <cellStyle name="제목 2" xfId="2" builtinId="17" customBuiltin="1"/>
    <cellStyle name="제목 3" xfId="3" builtinId="18" customBuiltin="1"/>
    <cellStyle name="제목 4" xfId="4" builtinId="19" customBuiltin="1"/>
    <cellStyle name="제목 5" xfId="42"/>
    <cellStyle name="좋음" xfId="5" builtinId="26" customBuiltin="1"/>
    <cellStyle name="출력" xfId="9" builtinId="21" customBuiltin="1"/>
    <cellStyle name="표준" xfId="0" builtinId="0"/>
    <cellStyle name="표준 2" xfId="47"/>
    <cellStyle name="표준 3" xfId="40"/>
    <cellStyle name="하이퍼링크 2" xfId="4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2"/>
  <sheetViews>
    <sheetView tabSelected="1" topLeftCell="A145" zoomScale="70" zoomScaleNormal="70" workbookViewId="0">
      <selection activeCell="D8" sqref="D8"/>
    </sheetView>
  </sheetViews>
  <sheetFormatPr defaultRowHeight="16.5" x14ac:dyDescent="0.3"/>
  <cols>
    <col min="1" max="1" width="13.375" customWidth="1"/>
    <col min="2" max="2" width="6.5" customWidth="1"/>
    <col min="3" max="3" width="46" style="56" customWidth="1"/>
    <col min="4" max="4" width="21" style="56" customWidth="1"/>
    <col min="5" max="5" width="15.625" style="56" customWidth="1"/>
    <col min="6" max="6" width="175.375" customWidth="1"/>
    <col min="7" max="10" width="5.75" customWidth="1"/>
    <col min="11" max="11" width="8.25" customWidth="1"/>
    <col min="12" max="12" width="7.625" bestFit="1" customWidth="1"/>
    <col min="13" max="13" width="8.25" customWidth="1"/>
    <col min="14" max="14" width="8.5" bestFit="1" customWidth="1"/>
  </cols>
  <sheetData>
    <row r="1" spans="1:17" ht="17.25" thickBot="1" x14ac:dyDescent="0.35">
      <c r="A1" s="49" t="s">
        <v>494</v>
      </c>
    </row>
    <row r="2" spans="1:17" s="47" customFormat="1" x14ac:dyDescent="0.3">
      <c r="A2" s="52" t="s">
        <v>339</v>
      </c>
      <c r="B2" s="53"/>
      <c r="C2" s="64" t="s">
        <v>340</v>
      </c>
      <c r="D2" s="53" t="s">
        <v>341</v>
      </c>
      <c r="E2" s="53"/>
      <c r="F2" s="53"/>
      <c r="G2" s="5">
        <v>0</v>
      </c>
      <c r="H2" s="5">
        <v>1</v>
      </c>
      <c r="I2" s="5">
        <v>2</v>
      </c>
      <c r="J2" s="5">
        <v>3</v>
      </c>
      <c r="K2" s="54" t="s">
        <v>342</v>
      </c>
      <c r="L2" s="54"/>
      <c r="M2" s="54"/>
      <c r="N2" s="55"/>
      <c r="O2" s="50" t="s">
        <v>343</v>
      </c>
      <c r="P2" s="50"/>
      <c r="Q2" s="51"/>
    </row>
    <row r="3" spans="1:17" s="47" customFormat="1" ht="17.25" thickBot="1" x14ac:dyDescent="0.35">
      <c r="A3" s="1" t="s">
        <v>0</v>
      </c>
      <c r="B3" s="48" t="s">
        <v>344</v>
      </c>
      <c r="C3" s="57" t="s">
        <v>1</v>
      </c>
      <c r="D3" s="57" t="s">
        <v>345</v>
      </c>
      <c r="E3" s="57" t="s">
        <v>346</v>
      </c>
      <c r="F3" s="2" t="s">
        <v>347</v>
      </c>
      <c r="G3" s="2" t="s">
        <v>348</v>
      </c>
      <c r="H3" s="2" t="s">
        <v>348</v>
      </c>
      <c r="I3" s="2" t="s">
        <v>348</v>
      </c>
      <c r="J3" s="2" t="s">
        <v>348</v>
      </c>
      <c r="K3" s="3">
        <v>0</v>
      </c>
      <c r="L3" s="3">
        <v>1</v>
      </c>
      <c r="M3" s="3">
        <v>2</v>
      </c>
      <c r="N3" s="3">
        <v>3</v>
      </c>
      <c r="O3" s="4" t="s">
        <v>349</v>
      </c>
      <c r="P3" s="4" t="s">
        <v>350</v>
      </c>
      <c r="Q3" s="29" t="s">
        <v>351</v>
      </c>
    </row>
    <row r="4" spans="1:17" s="16" customFormat="1" x14ac:dyDescent="0.3">
      <c r="A4" s="30" t="s">
        <v>48</v>
      </c>
      <c r="B4" s="7">
        <v>1217</v>
      </c>
      <c r="C4" s="65" t="s">
        <v>49</v>
      </c>
      <c r="D4" s="58" t="s">
        <v>338</v>
      </c>
      <c r="E4" s="59" t="s">
        <v>338</v>
      </c>
      <c r="F4" s="10" t="s">
        <v>338</v>
      </c>
      <c r="G4" s="6">
        <v>111</v>
      </c>
      <c r="H4" s="8">
        <v>298</v>
      </c>
      <c r="I4" s="8">
        <v>25500</v>
      </c>
      <c r="J4" s="8">
        <v>30890</v>
      </c>
      <c r="K4" s="11">
        <v>2047.1772551746101</v>
      </c>
      <c r="L4" s="12">
        <v>5496.0254238021098</v>
      </c>
      <c r="M4" s="12">
        <v>470297.47754011402</v>
      </c>
      <c r="N4" s="13">
        <v>569705.45416525903</v>
      </c>
      <c r="O4" s="14">
        <v>1.4247526541120501</v>
      </c>
      <c r="P4" s="15">
        <v>7.8437937602834698</v>
      </c>
      <c r="Q4" s="31">
        <v>8.1204363841648899</v>
      </c>
    </row>
    <row r="5" spans="1:17" s="16" customFormat="1" x14ac:dyDescent="0.3">
      <c r="A5" s="30" t="s">
        <v>219</v>
      </c>
      <c r="B5" s="7">
        <v>1200</v>
      </c>
      <c r="C5" s="65" t="s">
        <v>10</v>
      </c>
      <c r="D5" s="58" t="s">
        <v>338</v>
      </c>
      <c r="E5" s="59" t="s">
        <v>338</v>
      </c>
      <c r="F5" s="10" t="s">
        <v>364</v>
      </c>
      <c r="G5" s="6">
        <v>103</v>
      </c>
      <c r="H5" s="8">
        <v>335</v>
      </c>
      <c r="I5" s="8">
        <v>22541</v>
      </c>
      <c r="J5" s="8">
        <v>41177</v>
      </c>
      <c r="K5" s="11">
        <v>1926.5444152657101</v>
      </c>
      <c r="L5" s="12">
        <v>6265.9454282913903</v>
      </c>
      <c r="M5" s="12">
        <v>421613.95790780999</v>
      </c>
      <c r="N5" s="13">
        <v>770187.56686792499</v>
      </c>
      <c r="O5" s="14">
        <v>1.7015167581619099</v>
      </c>
      <c r="P5" s="15">
        <v>7.77376337244774</v>
      </c>
      <c r="Q5" s="31">
        <v>8.6430505768778492</v>
      </c>
    </row>
    <row r="6" spans="1:17" s="16" customFormat="1" ht="24" x14ac:dyDescent="0.3">
      <c r="A6" s="30" t="s">
        <v>170</v>
      </c>
      <c r="B6" s="7">
        <v>2482</v>
      </c>
      <c r="C6" s="65" t="s">
        <v>171</v>
      </c>
      <c r="D6" s="58" t="s">
        <v>376</v>
      </c>
      <c r="E6" s="59" t="s">
        <v>338</v>
      </c>
      <c r="F6" s="10" t="s">
        <v>377</v>
      </c>
      <c r="G6" s="6">
        <v>50</v>
      </c>
      <c r="H6" s="8">
        <v>146</v>
      </c>
      <c r="I6" s="8">
        <v>10835</v>
      </c>
      <c r="J6" s="8">
        <v>12732</v>
      </c>
      <c r="K6" s="11">
        <v>452.15909858140799</v>
      </c>
      <c r="L6" s="12">
        <v>1320.30456785771</v>
      </c>
      <c r="M6" s="12">
        <v>97982.876662591196</v>
      </c>
      <c r="N6" s="13">
        <v>115137.792862769</v>
      </c>
      <c r="O6" s="14">
        <v>1.5459683691052899</v>
      </c>
      <c r="P6" s="15">
        <v>7.7595553432063102</v>
      </c>
      <c r="Q6" s="31">
        <v>7.9923152518611902</v>
      </c>
    </row>
    <row r="7" spans="1:17" s="16" customFormat="1" ht="24" x14ac:dyDescent="0.3">
      <c r="A7" s="30" t="s">
        <v>79</v>
      </c>
      <c r="B7" s="7">
        <v>1721</v>
      </c>
      <c r="C7" s="65" t="s">
        <v>80</v>
      </c>
      <c r="D7" s="58" t="s">
        <v>356</v>
      </c>
      <c r="E7" s="59" t="s">
        <v>338</v>
      </c>
      <c r="F7" s="10" t="s">
        <v>381</v>
      </c>
      <c r="G7" s="6">
        <v>6</v>
      </c>
      <c r="H7" s="8">
        <v>16</v>
      </c>
      <c r="I7" s="8">
        <v>1183</v>
      </c>
      <c r="J7" s="8">
        <v>543</v>
      </c>
      <c r="K7" s="11">
        <v>78.251636212368794</v>
      </c>
      <c r="L7" s="12">
        <v>208.67102989964999</v>
      </c>
      <c r="M7" s="12">
        <v>15428.614273205299</v>
      </c>
      <c r="N7" s="13">
        <v>7081.77307721938</v>
      </c>
      <c r="O7" s="14">
        <v>1.4150374992788399</v>
      </c>
      <c r="P7" s="15">
        <v>7.6232718576186302</v>
      </c>
      <c r="Q7" s="31">
        <v>6.4998458870832003</v>
      </c>
    </row>
    <row r="8" spans="1:17" s="16" customFormat="1" ht="48" x14ac:dyDescent="0.3">
      <c r="A8" s="30" t="s">
        <v>231</v>
      </c>
      <c r="B8" s="7">
        <v>2309</v>
      </c>
      <c r="C8" s="65" t="s">
        <v>232</v>
      </c>
      <c r="D8" s="58" t="s">
        <v>354</v>
      </c>
      <c r="E8" s="59" t="s">
        <v>338</v>
      </c>
      <c r="F8" s="10" t="s">
        <v>355</v>
      </c>
      <c r="G8" s="6">
        <v>227</v>
      </c>
      <c r="H8" s="8">
        <v>617</v>
      </c>
      <c r="I8" s="8">
        <v>38951</v>
      </c>
      <c r="J8" s="8">
        <v>70254</v>
      </c>
      <c r="K8" s="11">
        <v>2206.6068979484198</v>
      </c>
      <c r="L8" s="12">
        <v>5997.6936389170796</v>
      </c>
      <c r="M8" s="12">
        <v>378632.35807043599</v>
      </c>
      <c r="N8" s="13">
        <v>682920.53307695396</v>
      </c>
      <c r="O8" s="19">
        <v>1.4425781918584999</v>
      </c>
      <c r="P8" s="17">
        <v>7.4228242597372898</v>
      </c>
      <c r="Q8" s="32">
        <v>8.2737442615903394</v>
      </c>
    </row>
    <row r="9" spans="1:17" s="16" customFormat="1" ht="36" x14ac:dyDescent="0.3">
      <c r="A9" s="30" t="s">
        <v>301</v>
      </c>
      <c r="B9" s="7">
        <v>1371</v>
      </c>
      <c r="C9" s="65" t="s">
        <v>302</v>
      </c>
      <c r="D9" s="58" t="s">
        <v>358</v>
      </c>
      <c r="E9" s="59" t="s">
        <v>338</v>
      </c>
      <c r="F9" s="10" t="s">
        <v>338</v>
      </c>
      <c r="G9" s="6">
        <v>107</v>
      </c>
      <c r="H9" s="8">
        <v>222</v>
      </c>
      <c r="I9" s="8">
        <v>18172</v>
      </c>
      <c r="J9" s="8">
        <v>31042</v>
      </c>
      <c r="K9" s="11">
        <v>1751.7388832481199</v>
      </c>
      <c r="L9" s="12">
        <v>3634.4488979540502</v>
      </c>
      <c r="M9" s="12">
        <v>297500.92510640097</v>
      </c>
      <c r="N9" s="13">
        <v>508200.73283914302</v>
      </c>
      <c r="O9" s="14">
        <v>1.0529488799489499</v>
      </c>
      <c r="P9" s="15">
        <v>7.4079626036555899</v>
      </c>
      <c r="Q9" s="31">
        <v>8.1804669048334109</v>
      </c>
    </row>
    <row r="10" spans="1:17" s="16" customFormat="1" ht="24" x14ac:dyDescent="0.3">
      <c r="A10" s="30" t="s">
        <v>151</v>
      </c>
      <c r="B10" s="7">
        <v>908</v>
      </c>
      <c r="C10" s="65" t="s">
        <v>152</v>
      </c>
      <c r="D10" s="58" t="s">
        <v>338</v>
      </c>
      <c r="E10" s="59" t="s">
        <v>379</v>
      </c>
      <c r="F10" s="10" t="s">
        <v>380</v>
      </c>
      <c r="G10" s="6">
        <v>429</v>
      </c>
      <c r="H10" s="8">
        <v>1098</v>
      </c>
      <c r="I10" s="8">
        <v>66837</v>
      </c>
      <c r="J10" s="8">
        <v>53094</v>
      </c>
      <c r="K10" s="11">
        <v>10604.6048605576</v>
      </c>
      <c r="L10" s="12">
        <v>27141.8557969516</v>
      </c>
      <c r="M10" s="12">
        <v>1652167.77404449</v>
      </c>
      <c r="N10" s="13">
        <v>1312449.62812691</v>
      </c>
      <c r="O10" s="14">
        <v>1.3558285015056499</v>
      </c>
      <c r="P10" s="15">
        <v>7.2835255210765402</v>
      </c>
      <c r="Q10" s="31">
        <v>6.9514273774798703</v>
      </c>
    </row>
    <row r="11" spans="1:17" s="16" customFormat="1" ht="36" x14ac:dyDescent="0.3">
      <c r="A11" s="30" t="s">
        <v>303</v>
      </c>
      <c r="B11" s="7">
        <v>967</v>
      </c>
      <c r="C11" s="65" t="s">
        <v>304</v>
      </c>
      <c r="D11" s="58" t="s">
        <v>358</v>
      </c>
      <c r="E11" s="59" t="s">
        <v>338</v>
      </c>
      <c r="F11" s="10" t="s">
        <v>338</v>
      </c>
      <c r="G11" s="6">
        <v>268</v>
      </c>
      <c r="H11" s="8">
        <v>741</v>
      </c>
      <c r="I11" s="8">
        <v>41563</v>
      </c>
      <c r="J11" s="8">
        <v>100622</v>
      </c>
      <c r="K11" s="11">
        <v>6220.5869815509204</v>
      </c>
      <c r="L11" s="12">
        <v>17199.4587810792</v>
      </c>
      <c r="M11" s="12">
        <v>964724.83848582394</v>
      </c>
      <c r="N11" s="13">
        <v>2335551.8778269198</v>
      </c>
      <c r="O11" s="14">
        <v>1.4672405418480601</v>
      </c>
      <c r="P11" s="15">
        <v>7.2769229802182798</v>
      </c>
      <c r="Q11" s="31">
        <v>8.5524970545390406</v>
      </c>
    </row>
    <row r="12" spans="1:17" s="16" customFormat="1" x14ac:dyDescent="0.3">
      <c r="A12" s="30" t="s">
        <v>206</v>
      </c>
      <c r="B12" s="7">
        <v>1271</v>
      </c>
      <c r="C12" s="65" t="s">
        <v>207</v>
      </c>
      <c r="D12" s="58" t="s">
        <v>338</v>
      </c>
      <c r="E12" s="59" t="s">
        <v>338</v>
      </c>
      <c r="F12" s="10" t="s">
        <v>338</v>
      </c>
      <c r="G12" s="6">
        <v>389</v>
      </c>
      <c r="H12" s="8">
        <v>966</v>
      </c>
      <c r="I12" s="8">
        <v>59785</v>
      </c>
      <c r="J12" s="8">
        <v>88211</v>
      </c>
      <c r="K12" s="11">
        <v>6869.5311622683303</v>
      </c>
      <c r="L12" s="12">
        <v>17059.041395247299</v>
      </c>
      <c r="M12" s="12">
        <v>1055771.00394913</v>
      </c>
      <c r="N12" s="13">
        <v>1557758.9032258401</v>
      </c>
      <c r="O12" s="19">
        <v>1.3122530338495799</v>
      </c>
      <c r="P12" s="17">
        <v>7.2638695935657704</v>
      </c>
      <c r="Q12" s="32">
        <v>7.8250446070799304</v>
      </c>
    </row>
    <row r="13" spans="1:17" s="16" customFormat="1" ht="24" x14ac:dyDescent="0.3">
      <c r="A13" s="30" t="s">
        <v>176</v>
      </c>
      <c r="B13" s="7">
        <v>709</v>
      </c>
      <c r="C13" s="65" t="s">
        <v>177</v>
      </c>
      <c r="D13" s="58" t="s">
        <v>371</v>
      </c>
      <c r="E13" s="59" t="s">
        <v>338</v>
      </c>
      <c r="F13" s="10" t="s">
        <v>338</v>
      </c>
      <c r="G13" s="6">
        <v>97</v>
      </c>
      <c r="H13" s="8">
        <v>215</v>
      </c>
      <c r="I13" s="8">
        <v>13331</v>
      </c>
      <c r="J13" s="8">
        <v>30246</v>
      </c>
      <c r="K13" s="11">
        <v>3070.7788891359201</v>
      </c>
      <c r="L13" s="12">
        <v>6806.3655790126104</v>
      </c>
      <c r="M13" s="12">
        <v>422026.323413103</v>
      </c>
      <c r="N13" s="13">
        <v>957513.17815262999</v>
      </c>
      <c r="O13" s="14">
        <v>1.14828000740233</v>
      </c>
      <c r="P13" s="15">
        <v>7.1025845429151602</v>
      </c>
      <c r="Q13" s="31">
        <v>8.28454389754339</v>
      </c>
    </row>
    <row r="14" spans="1:17" s="16" customFormat="1" x14ac:dyDescent="0.3">
      <c r="A14" s="30" t="s">
        <v>107</v>
      </c>
      <c r="B14" s="7">
        <v>1678</v>
      </c>
      <c r="C14" s="65" t="s">
        <v>49</v>
      </c>
      <c r="D14" s="58" t="s">
        <v>338</v>
      </c>
      <c r="E14" s="59" t="s">
        <v>338</v>
      </c>
      <c r="F14" s="10" t="s">
        <v>338</v>
      </c>
      <c r="G14" s="6">
        <v>55</v>
      </c>
      <c r="H14" s="8">
        <v>125</v>
      </c>
      <c r="I14" s="8">
        <v>7317</v>
      </c>
      <c r="J14" s="8">
        <v>28702</v>
      </c>
      <c r="K14" s="11">
        <v>735.68818292429205</v>
      </c>
      <c r="L14" s="12">
        <v>1672.0185975551999</v>
      </c>
      <c r="M14" s="12">
        <v>97873.280626491702</v>
      </c>
      <c r="N14" s="13">
        <v>383922.22229623602</v>
      </c>
      <c r="O14" s="14">
        <v>1.1844245711374199</v>
      </c>
      <c r="P14" s="15">
        <v>7.05567682999268</v>
      </c>
      <c r="Q14" s="31">
        <v>9.0275039356626898</v>
      </c>
    </row>
    <row r="15" spans="1:17" s="16" customFormat="1" x14ac:dyDescent="0.3">
      <c r="A15" s="30" t="s">
        <v>172</v>
      </c>
      <c r="B15" s="7">
        <v>1735</v>
      </c>
      <c r="C15" s="65" t="s">
        <v>173</v>
      </c>
      <c r="D15" s="58" t="s">
        <v>338</v>
      </c>
      <c r="E15" s="59" t="s">
        <v>338</v>
      </c>
      <c r="F15" s="10" t="s">
        <v>338</v>
      </c>
      <c r="G15" s="6">
        <v>324</v>
      </c>
      <c r="H15" s="8">
        <v>935</v>
      </c>
      <c r="I15" s="8">
        <v>41733</v>
      </c>
      <c r="J15" s="8">
        <v>72482</v>
      </c>
      <c r="K15" s="11">
        <v>4191.4913889108202</v>
      </c>
      <c r="L15" s="12">
        <v>12095.816199480299</v>
      </c>
      <c r="M15" s="12">
        <v>539887.37695498602</v>
      </c>
      <c r="N15" s="13">
        <v>937678.02114516799</v>
      </c>
      <c r="O15" s="14">
        <v>1.5289725518903701</v>
      </c>
      <c r="P15" s="15">
        <v>7.0090510099322101</v>
      </c>
      <c r="Q15" s="31">
        <v>7.8054851409655397</v>
      </c>
    </row>
    <row r="16" spans="1:17" s="16" customFormat="1" ht="24" x14ac:dyDescent="0.3">
      <c r="A16" s="30" t="s">
        <v>102</v>
      </c>
      <c r="B16" s="7">
        <v>476</v>
      </c>
      <c r="C16" s="65" t="s">
        <v>103</v>
      </c>
      <c r="D16" s="58" t="s">
        <v>386</v>
      </c>
      <c r="E16" s="59" t="s">
        <v>338</v>
      </c>
      <c r="F16" s="10" t="s">
        <v>338</v>
      </c>
      <c r="G16" s="6">
        <v>3</v>
      </c>
      <c r="H16" s="8">
        <v>6</v>
      </c>
      <c r="I16" s="8">
        <v>349</v>
      </c>
      <c r="J16" s="8">
        <v>2108</v>
      </c>
      <c r="K16" s="11">
        <v>141.46120369904</v>
      </c>
      <c r="L16" s="12">
        <v>282.92240739808102</v>
      </c>
      <c r="M16" s="12">
        <v>16456.653363655001</v>
      </c>
      <c r="N16" s="13">
        <v>99400.072465859193</v>
      </c>
      <c r="O16" s="14">
        <v>1</v>
      </c>
      <c r="P16" s="15">
        <v>6.8621207254884897</v>
      </c>
      <c r="Q16" s="31">
        <v>9.4566966509160508</v>
      </c>
    </row>
    <row r="17" spans="1:17" s="16" customFormat="1" ht="36" x14ac:dyDescent="0.3">
      <c r="A17" s="30" t="s">
        <v>305</v>
      </c>
      <c r="B17" s="7">
        <v>795</v>
      </c>
      <c r="C17" s="65" t="s">
        <v>306</v>
      </c>
      <c r="D17" s="58" t="s">
        <v>358</v>
      </c>
      <c r="E17" s="59" t="s">
        <v>338</v>
      </c>
      <c r="F17" s="10" t="s">
        <v>338</v>
      </c>
      <c r="G17" s="6">
        <v>491</v>
      </c>
      <c r="H17" s="8">
        <v>1101</v>
      </c>
      <c r="I17" s="8">
        <v>54104</v>
      </c>
      <c r="J17" s="8">
        <v>189760</v>
      </c>
      <c r="K17" s="11">
        <v>13862.367582274601</v>
      </c>
      <c r="L17" s="12">
        <v>31084.453580619898</v>
      </c>
      <c r="M17" s="12">
        <v>1527514.3292696199</v>
      </c>
      <c r="N17" s="13">
        <v>5357480.3918786803</v>
      </c>
      <c r="O17" s="19">
        <v>1.1650195392496701</v>
      </c>
      <c r="P17" s="17">
        <v>6.7838684241082197</v>
      </c>
      <c r="Q17" s="32">
        <v>8.5942371751186695</v>
      </c>
    </row>
    <row r="18" spans="1:17" s="16" customFormat="1" ht="24" x14ac:dyDescent="0.3">
      <c r="A18" s="30" t="s">
        <v>162</v>
      </c>
      <c r="B18" s="7">
        <v>4070</v>
      </c>
      <c r="C18" s="65" t="s">
        <v>38</v>
      </c>
      <c r="D18" s="58" t="s">
        <v>382</v>
      </c>
      <c r="E18" s="59" t="s">
        <v>338</v>
      </c>
      <c r="F18" s="10" t="s">
        <v>383</v>
      </c>
      <c r="G18" s="6">
        <v>15</v>
      </c>
      <c r="H18" s="8">
        <v>33</v>
      </c>
      <c r="I18" s="8">
        <v>1602</v>
      </c>
      <c r="J18" s="8">
        <v>44</v>
      </c>
      <c r="K18" s="11">
        <v>82.721784964058202</v>
      </c>
      <c r="L18" s="12">
        <v>181.987926920928</v>
      </c>
      <c r="M18" s="12">
        <v>8834.6866341614095</v>
      </c>
      <c r="N18" s="13">
        <v>242.65056922790399</v>
      </c>
      <c r="O18" s="14">
        <v>1.13750352374993</v>
      </c>
      <c r="P18" s="15">
        <v>6.7387678368001902</v>
      </c>
      <c r="Q18" s="31">
        <v>1.55254102302877</v>
      </c>
    </row>
    <row r="19" spans="1:17" s="16" customFormat="1" ht="24" x14ac:dyDescent="0.3">
      <c r="A19" s="30" t="s">
        <v>201</v>
      </c>
      <c r="B19" s="7">
        <v>823</v>
      </c>
      <c r="C19" s="65" t="s">
        <v>202</v>
      </c>
      <c r="D19" s="58" t="s">
        <v>338</v>
      </c>
      <c r="E19" s="59" t="s">
        <v>338</v>
      </c>
      <c r="F19" s="10" t="s">
        <v>338</v>
      </c>
      <c r="G19" s="6">
        <v>276</v>
      </c>
      <c r="H19" s="8">
        <v>563</v>
      </c>
      <c r="I19" s="8">
        <v>28013</v>
      </c>
      <c r="J19" s="8">
        <v>39934</v>
      </c>
      <c r="K19" s="11">
        <v>7527.1798692447001</v>
      </c>
      <c r="L19" s="12">
        <v>15354.356037625899</v>
      </c>
      <c r="M19" s="12">
        <v>763981.484337506</v>
      </c>
      <c r="N19" s="13">
        <v>1089095.6554290501</v>
      </c>
      <c r="O19" s="14">
        <v>1.0284666553020601</v>
      </c>
      <c r="P19" s="15">
        <v>6.6652844171926304</v>
      </c>
      <c r="Q19" s="31">
        <v>7.1768055099222501</v>
      </c>
    </row>
    <row r="20" spans="1:17" s="16" customFormat="1" ht="36" x14ac:dyDescent="0.3">
      <c r="A20" s="33" t="s">
        <v>179</v>
      </c>
      <c r="B20" s="21">
        <v>980</v>
      </c>
      <c r="C20" s="34" t="s">
        <v>337</v>
      </c>
      <c r="D20" s="60" t="s">
        <v>338</v>
      </c>
      <c r="E20" s="61" t="s">
        <v>338</v>
      </c>
      <c r="F20" s="22" t="s">
        <v>338</v>
      </c>
      <c r="G20" s="20">
        <v>44</v>
      </c>
      <c r="H20" s="23">
        <v>127</v>
      </c>
      <c r="I20" s="23">
        <v>3999</v>
      </c>
      <c r="J20" s="23">
        <v>23438</v>
      </c>
      <c r="K20" s="24">
        <v>1007.74267016078</v>
      </c>
      <c r="L20" s="25">
        <v>2908.7117979640798</v>
      </c>
      <c r="M20" s="25">
        <v>91590.066772113205</v>
      </c>
      <c r="N20" s="26">
        <v>536806.197800647</v>
      </c>
      <c r="O20" s="27">
        <v>1.5292530681348599</v>
      </c>
      <c r="P20" s="28">
        <v>6.5059919471728298</v>
      </c>
      <c r="Q20" s="35">
        <v>9.0571302285739499</v>
      </c>
    </row>
    <row r="21" spans="1:17" s="16" customFormat="1" ht="24" x14ac:dyDescent="0.3">
      <c r="A21" s="30" t="s">
        <v>94</v>
      </c>
      <c r="B21" s="7">
        <v>1824</v>
      </c>
      <c r="C21" s="65" t="s">
        <v>20</v>
      </c>
      <c r="D21" s="58" t="s">
        <v>365</v>
      </c>
      <c r="E21" s="59" t="s">
        <v>338</v>
      </c>
      <c r="F21" s="10" t="s">
        <v>366</v>
      </c>
      <c r="G21" s="6">
        <v>32</v>
      </c>
      <c r="H21" s="8">
        <v>118</v>
      </c>
      <c r="I21" s="8">
        <v>2805</v>
      </c>
      <c r="J21" s="8">
        <v>28580</v>
      </c>
      <c r="K21" s="11">
        <v>393.77504655405397</v>
      </c>
      <c r="L21" s="12">
        <v>1452.0454841680701</v>
      </c>
      <c r="M21" s="12">
        <v>34516.843924503803</v>
      </c>
      <c r="N21" s="13">
        <v>351690.33845359</v>
      </c>
      <c r="O21" s="14">
        <v>1.88264304936184</v>
      </c>
      <c r="P21" s="15">
        <v>6.4537850554961498</v>
      </c>
      <c r="Q21" s="31">
        <v>9.8027182959831798</v>
      </c>
    </row>
    <row r="22" spans="1:17" s="16" customFormat="1" ht="36" x14ac:dyDescent="0.3">
      <c r="A22" s="30" t="s">
        <v>240</v>
      </c>
      <c r="B22" s="7">
        <v>2152</v>
      </c>
      <c r="C22" s="65" t="s">
        <v>241</v>
      </c>
      <c r="D22" s="58" t="s">
        <v>374</v>
      </c>
      <c r="E22" s="59" t="s">
        <v>338</v>
      </c>
      <c r="F22" s="10" t="s">
        <v>384</v>
      </c>
      <c r="G22" s="6">
        <v>254</v>
      </c>
      <c r="H22" s="8">
        <v>569</v>
      </c>
      <c r="I22" s="8">
        <v>21434</v>
      </c>
      <c r="J22" s="8">
        <v>25629</v>
      </c>
      <c r="K22" s="11">
        <v>2649.1984776996301</v>
      </c>
      <c r="L22" s="12">
        <v>5934.6217866578299</v>
      </c>
      <c r="M22" s="12">
        <v>223554.80382288899</v>
      </c>
      <c r="N22" s="13">
        <v>267308.29836599901</v>
      </c>
      <c r="O22" s="14">
        <v>1.16360015553441</v>
      </c>
      <c r="P22" s="15">
        <v>6.3989288027852202</v>
      </c>
      <c r="Q22" s="31">
        <v>6.6568048809976297</v>
      </c>
    </row>
    <row r="23" spans="1:17" s="16" customFormat="1" x14ac:dyDescent="0.3">
      <c r="A23" s="30" t="s">
        <v>245</v>
      </c>
      <c r="B23" s="7">
        <v>1621</v>
      </c>
      <c r="C23" s="65" t="s">
        <v>84</v>
      </c>
      <c r="D23" s="58" t="s">
        <v>338</v>
      </c>
      <c r="E23" s="59" t="s">
        <v>338</v>
      </c>
      <c r="F23" s="10" t="s">
        <v>397</v>
      </c>
      <c r="G23" s="6">
        <v>28</v>
      </c>
      <c r="H23" s="8">
        <v>36</v>
      </c>
      <c r="I23" s="8">
        <v>2311</v>
      </c>
      <c r="J23" s="8">
        <v>6642</v>
      </c>
      <c r="K23" s="11">
        <v>387.70201992613897</v>
      </c>
      <c r="L23" s="12">
        <v>498.47402561932103</v>
      </c>
      <c r="M23" s="12">
        <v>31999.2631446181</v>
      </c>
      <c r="N23" s="13">
        <v>91968.457726764798</v>
      </c>
      <c r="O23" s="14">
        <v>0.36257007938470798</v>
      </c>
      <c r="P23" s="15">
        <v>6.36694662241002</v>
      </c>
      <c r="Q23" s="31">
        <v>7.8900470854450999</v>
      </c>
    </row>
    <row r="24" spans="1:17" s="16" customFormat="1" ht="24" x14ac:dyDescent="0.3">
      <c r="A24" s="30" t="s">
        <v>116</v>
      </c>
      <c r="B24" s="7">
        <v>3171</v>
      </c>
      <c r="C24" s="65" t="s">
        <v>117</v>
      </c>
      <c r="D24" s="58" t="s">
        <v>338</v>
      </c>
      <c r="E24" s="59" t="s">
        <v>338</v>
      </c>
      <c r="F24" s="10" t="s">
        <v>408</v>
      </c>
      <c r="G24" s="6">
        <v>439</v>
      </c>
      <c r="H24" s="8">
        <v>738</v>
      </c>
      <c r="I24" s="8">
        <v>35149</v>
      </c>
      <c r="J24" s="8">
        <v>68379</v>
      </c>
      <c r="K24" s="11">
        <v>3107.35824343176</v>
      </c>
      <c r="L24" s="12">
        <v>5223.7594160652397</v>
      </c>
      <c r="M24" s="12">
        <v>248793.929153492</v>
      </c>
      <c r="N24" s="13">
        <v>484004.66817225597</v>
      </c>
      <c r="O24" s="14">
        <v>0.74939987652503703</v>
      </c>
      <c r="P24" s="15">
        <v>6.3231188947724002</v>
      </c>
      <c r="Q24" s="31">
        <v>7.2831885744292899</v>
      </c>
    </row>
    <row r="25" spans="1:17" s="16" customFormat="1" x14ac:dyDescent="0.3">
      <c r="A25" s="30" t="s">
        <v>274</v>
      </c>
      <c r="B25" s="7">
        <v>1431</v>
      </c>
      <c r="C25" s="65" t="s">
        <v>70</v>
      </c>
      <c r="D25" s="58" t="s">
        <v>338</v>
      </c>
      <c r="E25" s="59" t="s">
        <v>338</v>
      </c>
      <c r="F25" s="10" t="s">
        <v>437</v>
      </c>
      <c r="G25" s="6">
        <v>12</v>
      </c>
      <c r="H25" s="8">
        <v>22</v>
      </c>
      <c r="I25" s="8">
        <v>958</v>
      </c>
      <c r="J25" s="8">
        <v>1414</v>
      </c>
      <c r="K25" s="11">
        <v>188.21951910759799</v>
      </c>
      <c r="L25" s="12">
        <v>345.06911836392999</v>
      </c>
      <c r="M25" s="12">
        <v>15026.191608756601</v>
      </c>
      <c r="N25" s="13">
        <v>22178.533334845299</v>
      </c>
      <c r="O25" s="14">
        <v>0.87446911791614101</v>
      </c>
      <c r="P25" s="15">
        <v>6.3189193450150203</v>
      </c>
      <c r="Q25" s="31">
        <v>6.8806039040882396</v>
      </c>
    </row>
    <row r="26" spans="1:17" s="16" customFormat="1" x14ac:dyDescent="0.3">
      <c r="A26" s="30" t="s">
        <v>32</v>
      </c>
      <c r="B26" s="7">
        <v>1342</v>
      </c>
      <c r="C26" s="65" t="s">
        <v>33</v>
      </c>
      <c r="D26" s="58" t="s">
        <v>338</v>
      </c>
      <c r="E26" s="59" t="s">
        <v>338</v>
      </c>
      <c r="F26" s="10" t="s">
        <v>338</v>
      </c>
      <c r="G26" s="6">
        <v>273</v>
      </c>
      <c r="H26" s="8">
        <v>597</v>
      </c>
      <c r="I26" s="8">
        <v>20263</v>
      </c>
      <c r="J26" s="8">
        <v>107804</v>
      </c>
      <c r="K26" s="11">
        <v>4565.9713110489101</v>
      </c>
      <c r="L26" s="12">
        <v>9984.9262736124692</v>
      </c>
      <c r="M26" s="12">
        <v>338902.11236551002</v>
      </c>
      <c r="N26" s="13">
        <v>1803040.18760555</v>
      </c>
      <c r="O26" s="14">
        <v>1.12882998034495</v>
      </c>
      <c r="P26" s="15">
        <v>6.2138030240575697</v>
      </c>
      <c r="Q26" s="31">
        <v>8.6252940428977407</v>
      </c>
    </row>
    <row r="27" spans="1:17" s="16" customFormat="1" ht="24" x14ac:dyDescent="0.3">
      <c r="A27" s="30" t="s">
        <v>236</v>
      </c>
      <c r="B27" s="7">
        <v>1264</v>
      </c>
      <c r="C27" s="65" t="s">
        <v>237</v>
      </c>
      <c r="D27" s="58" t="s">
        <v>356</v>
      </c>
      <c r="E27" s="59" t="s">
        <v>338</v>
      </c>
      <c r="F27" s="10" t="s">
        <v>362</v>
      </c>
      <c r="G27" s="6">
        <v>4</v>
      </c>
      <c r="H27" s="8">
        <v>8</v>
      </c>
      <c r="I27" s="8">
        <v>292</v>
      </c>
      <c r="J27" s="8">
        <v>462</v>
      </c>
      <c r="K27" s="11">
        <v>71.029043207535196</v>
      </c>
      <c r="L27" s="12">
        <v>142.05808641506999</v>
      </c>
      <c r="M27" s="12">
        <v>5185.1201541500704</v>
      </c>
      <c r="N27" s="13">
        <v>8203.8544904703103</v>
      </c>
      <c r="O27" s="14">
        <v>1</v>
      </c>
      <c r="P27" s="15">
        <v>6.1898245588800096</v>
      </c>
      <c r="Q27" s="31">
        <v>6.85174904141605</v>
      </c>
    </row>
    <row r="28" spans="1:17" s="16" customFormat="1" ht="24" x14ac:dyDescent="0.3">
      <c r="A28" s="30" t="s">
        <v>196</v>
      </c>
      <c r="B28" s="7">
        <v>1151</v>
      </c>
      <c r="C28" s="65" t="s">
        <v>197</v>
      </c>
      <c r="D28" s="58" t="s">
        <v>352</v>
      </c>
      <c r="E28" s="59" t="s">
        <v>338</v>
      </c>
      <c r="F28" s="10" t="s">
        <v>353</v>
      </c>
      <c r="G28" s="6">
        <v>9</v>
      </c>
      <c r="H28" s="8">
        <v>20</v>
      </c>
      <c r="I28" s="8">
        <v>650</v>
      </c>
      <c r="J28" s="8">
        <v>6690</v>
      </c>
      <c r="K28" s="11">
        <v>175.50529876822699</v>
      </c>
      <c r="L28" s="12">
        <v>390.011775040506</v>
      </c>
      <c r="M28" s="12">
        <v>12675.3826888164</v>
      </c>
      <c r="N28" s="13">
        <v>130458.93875104901</v>
      </c>
      <c r="O28" s="19">
        <v>1.15200309344504</v>
      </c>
      <c r="P28" s="17">
        <v>6.1743709064735004</v>
      </c>
      <c r="Q28" s="32">
        <v>9.5378654940865104</v>
      </c>
    </row>
    <row r="29" spans="1:17" s="16" customFormat="1" ht="36" x14ac:dyDescent="0.3">
      <c r="A29" s="30" t="s">
        <v>174</v>
      </c>
      <c r="B29" s="7">
        <v>1025</v>
      </c>
      <c r="C29" s="65" t="s">
        <v>175</v>
      </c>
      <c r="D29" s="58" t="s">
        <v>374</v>
      </c>
      <c r="E29" s="59" t="s">
        <v>404</v>
      </c>
      <c r="F29" s="10" t="s">
        <v>491</v>
      </c>
      <c r="G29" s="6">
        <v>367</v>
      </c>
      <c r="H29" s="8">
        <v>492</v>
      </c>
      <c r="I29" s="8">
        <v>26214</v>
      </c>
      <c r="J29" s="8">
        <v>25298</v>
      </c>
      <c r="K29" s="11">
        <v>8036.4684866968501</v>
      </c>
      <c r="L29" s="12">
        <v>10773.6852737189</v>
      </c>
      <c r="M29" s="12">
        <v>574027.20683997602</v>
      </c>
      <c r="N29" s="13">
        <v>553968.88222467795</v>
      </c>
      <c r="O29" s="14">
        <v>0.42287825249602601</v>
      </c>
      <c r="P29" s="15">
        <v>6.1584136383221599</v>
      </c>
      <c r="Q29" s="31">
        <v>6.1070994600789898</v>
      </c>
    </row>
    <row r="30" spans="1:17" s="16" customFormat="1" ht="24" x14ac:dyDescent="0.3">
      <c r="A30" s="30" t="s">
        <v>330</v>
      </c>
      <c r="B30" s="7">
        <v>654</v>
      </c>
      <c r="C30" s="65" t="s">
        <v>331</v>
      </c>
      <c r="D30" s="58" t="s">
        <v>378</v>
      </c>
      <c r="E30" s="59" t="s">
        <v>338</v>
      </c>
      <c r="F30" s="10" t="s">
        <v>367</v>
      </c>
      <c r="G30" s="6">
        <v>40</v>
      </c>
      <c r="H30" s="8">
        <v>120</v>
      </c>
      <c r="I30" s="8">
        <v>2776</v>
      </c>
      <c r="J30" s="8">
        <v>4349</v>
      </c>
      <c r="K30" s="11">
        <v>1372.7937402801899</v>
      </c>
      <c r="L30" s="12">
        <v>4118.3812208405698</v>
      </c>
      <c r="M30" s="12">
        <v>95271.885575445194</v>
      </c>
      <c r="N30" s="13">
        <v>149256.99941196301</v>
      </c>
      <c r="O30" s="14">
        <v>1.5849625007211501</v>
      </c>
      <c r="P30" s="15">
        <v>6.11686375769089</v>
      </c>
      <c r="Q30" s="31">
        <v>6.7645398985767002</v>
      </c>
    </row>
    <row r="31" spans="1:17" s="16" customFormat="1" ht="24" x14ac:dyDescent="0.3">
      <c r="A31" s="30" t="s">
        <v>143</v>
      </c>
      <c r="B31" s="7">
        <v>997</v>
      </c>
      <c r="C31" s="65" t="s">
        <v>144</v>
      </c>
      <c r="D31" s="58" t="s">
        <v>338</v>
      </c>
      <c r="E31" s="59" t="s">
        <v>360</v>
      </c>
      <c r="F31" s="10" t="s">
        <v>363</v>
      </c>
      <c r="G31" s="6">
        <v>2</v>
      </c>
      <c r="H31" s="8">
        <v>10</v>
      </c>
      <c r="I31" s="8">
        <v>130</v>
      </c>
      <c r="J31" s="8">
        <v>2992</v>
      </c>
      <c r="K31" s="11">
        <v>45.025431601968101</v>
      </c>
      <c r="L31" s="12">
        <v>225.12715800984</v>
      </c>
      <c r="M31" s="12">
        <v>2926.6530541279299</v>
      </c>
      <c r="N31" s="13">
        <v>67358.045676544294</v>
      </c>
      <c r="O31" s="14">
        <v>2.32192809488736</v>
      </c>
      <c r="P31" s="15">
        <v>6.0223678130284499</v>
      </c>
      <c r="Q31" s="31">
        <v>10.5468944598876</v>
      </c>
    </row>
    <row r="32" spans="1:17" s="16" customFormat="1" x14ac:dyDescent="0.3">
      <c r="A32" s="30" t="s">
        <v>131</v>
      </c>
      <c r="B32" s="7">
        <v>2675</v>
      </c>
      <c r="C32" s="65" t="s">
        <v>37</v>
      </c>
      <c r="D32" s="58" t="s">
        <v>338</v>
      </c>
      <c r="E32" s="59" t="s">
        <v>338</v>
      </c>
      <c r="F32" s="10" t="s">
        <v>406</v>
      </c>
      <c r="G32" s="6">
        <v>8</v>
      </c>
      <c r="H32" s="8">
        <v>13</v>
      </c>
      <c r="I32" s="8">
        <v>510</v>
      </c>
      <c r="J32" s="8">
        <v>554</v>
      </c>
      <c r="K32" s="11">
        <v>67.125764945289305</v>
      </c>
      <c r="L32" s="12">
        <v>109.079368036095</v>
      </c>
      <c r="M32" s="12">
        <v>4279.2675152621896</v>
      </c>
      <c r="N32" s="13">
        <v>4648.4592224612798</v>
      </c>
      <c r="O32" s="14">
        <v>0.70043971814109196</v>
      </c>
      <c r="P32" s="15">
        <v>5.9943534368588498</v>
      </c>
      <c r="Q32" s="31">
        <v>6.11374216604918</v>
      </c>
    </row>
    <row r="33" spans="1:17" s="16" customFormat="1" ht="24" x14ac:dyDescent="0.3">
      <c r="A33" s="30" t="s">
        <v>253</v>
      </c>
      <c r="B33" s="7">
        <v>1367</v>
      </c>
      <c r="C33" s="65" t="s">
        <v>254</v>
      </c>
      <c r="D33" s="58" t="s">
        <v>352</v>
      </c>
      <c r="E33" s="59" t="s">
        <v>338</v>
      </c>
      <c r="F33" s="10" t="s">
        <v>353</v>
      </c>
      <c r="G33" s="6">
        <v>6</v>
      </c>
      <c r="H33" s="8">
        <v>10</v>
      </c>
      <c r="I33" s="8">
        <v>334</v>
      </c>
      <c r="J33" s="8">
        <v>157</v>
      </c>
      <c r="K33" s="11">
        <v>98.515776094723293</v>
      </c>
      <c r="L33" s="12">
        <v>164.19296015787199</v>
      </c>
      <c r="M33" s="12">
        <v>5484.0448692729296</v>
      </c>
      <c r="N33" s="13">
        <v>2577.8294744785899</v>
      </c>
      <c r="O33" s="14">
        <v>0.736965594166206</v>
      </c>
      <c r="P33" s="15">
        <v>5.7987417917528896</v>
      </c>
      <c r="Q33" s="31">
        <v>4.7096582481704701</v>
      </c>
    </row>
    <row r="34" spans="1:17" s="16" customFormat="1" ht="24" x14ac:dyDescent="0.3">
      <c r="A34" s="30" t="s">
        <v>45</v>
      </c>
      <c r="B34" s="7">
        <v>583</v>
      </c>
      <c r="C34" s="65" t="s">
        <v>46</v>
      </c>
      <c r="D34" s="58" t="s">
        <v>378</v>
      </c>
      <c r="E34" s="59" t="s">
        <v>338</v>
      </c>
      <c r="F34" s="10" t="s">
        <v>367</v>
      </c>
      <c r="G34" s="6">
        <v>574</v>
      </c>
      <c r="H34" s="8">
        <v>822</v>
      </c>
      <c r="I34" s="8">
        <v>31532</v>
      </c>
      <c r="J34" s="8">
        <v>77232</v>
      </c>
      <c r="K34" s="11">
        <v>22098.682629769399</v>
      </c>
      <c r="L34" s="12">
        <v>31646.545508136602</v>
      </c>
      <c r="M34" s="12">
        <v>1213964.5656478901</v>
      </c>
      <c r="N34" s="13">
        <v>2973389.2976696002</v>
      </c>
      <c r="O34" s="14">
        <v>0.51808765700599502</v>
      </c>
      <c r="P34" s="17">
        <v>5.7796221325230803</v>
      </c>
      <c r="Q34" s="32">
        <v>7.0720041847689101</v>
      </c>
    </row>
    <row r="35" spans="1:17" s="16" customFormat="1" ht="24" x14ac:dyDescent="0.3">
      <c r="A35" s="30" t="s">
        <v>150</v>
      </c>
      <c r="B35" s="7">
        <v>1322</v>
      </c>
      <c r="C35" s="65" t="s">
        <v>16</v>
      </c>
      <c r="D35" s="58" t="s">
        <v>365</v>
      </c>
      <c r="E35" s="59" t="s">
        <v>338</v>
      </c>
      <c r="F35" s="10" t="s">
        <v>434</v>
      </c>
      <c r="G35" s="6">
        <v>93</v>
      </c>
      <c r="H35" s="8">
        <v>132</v>
      </c>
      <c r="I35" s="8">
        <v>4717</v>
      </c>
      <c r="J35" s="8">
        <v>10624</v>
      </c>
      <c r="K35" s="11">
        <v>1578.9724067950399</v>
      </c>
      <c r="L35" s="12">
        <v>2241.1221257736001</v>
      </c>
      <c r="M35" s="12">
        <v>80086.159600561397</v>
      </c>
      <c r="N35" s="13">
        <v>180376.37472893001</v>
      </c>
      <c r="O35" s="14">
        <v>0.50523530825042196</v>
      </c>
      <c r="P35" s="15">
        <v>5.6644950744215601</v>
      </c>
      <c r="Q35" s="31">
        <v>6.83588062023889</v>
      </c>
    </row>
    <row r="36" spans="1:17" s="16" customFormat="1" ht="48" x14ac:dyDescent="0.3">
      <c r="A36" s="30" t="s">
        <v>118</v>
      </c>
      <c r="B36" s="7">
        <v>2917</v>
      </c>
      <c r="C36" s="65" t="s">
        <v>119</v>
      </c>
      <c r="D36" s="58" t="s">
        <v>464</v>
      </c>
      <c r="E36" s="59" t="s">
        <v>338</v>
      </c>
      <c r="F36" s="10" t="s">
        <v>465</v>
      </c>
      <c r="G36" s="6">
        <v>101</v>
      </c>
      <c r="H36" s="8">
        <v>133</v>
      </c>
      <c r="I36" s="8">
        <v>4610</v>
      </c>
      <c r="J36" s="8">
        <v>6651</v>
      </c>
      <c r="K36" s="11">
        <v>777.15561981888698</v>
      </c>
      <c r="L36" s="12">
        <v>1023.38314292982</v>
      </c>
      <c r="M36" s="12">
        <v>35472.152548168997</v>
      </c>
      <c r="N36" s="13">
        <v>51176.851756588301</v>
      </c>
      <c r="O36" s="14">
        <v>0.39707095274939402</v>
      </c>
      <c r="P36" s="15">
        <v>5.5123395525649004</v>
      </c>
      <c r="Q36" s="31">
        <v>6.0411440728366603</v>
      </c>
    </row>
    <row r="37" spans="1:17" s="16" customFormat="1" ht="60" x14ac:dyDescent="0.3">
      <c r="A37" s="30" t="s">
        <v>76</v>
      </c>
      <c r="B37" s="7">
        <v>1742</v>
      </c>
      <c r="C37" s="65" t="s">
        <v>77</v>
      </c>
      <c r="D37" s="58" t="s">
        <v>470</v>
      </c>
      <c r="E37" s="59" t="s">
        <v>338</v>
      </c>
      <c r="F37" s="10" t="s">
        <v>471</v>
      </c>
      <c r="G37" s="6">
        <v>695</v>
      </c>
      <c r="H37" s="8">
        <v>906</v>
      </c>
      <c r="I37" s="8">
        <v>31363</v>
      </c>
      <c r="J37" s="8">
        <v>42742</v>
      </c>
      <c r="K37" s="11">
        <v>8954.8785701715697</v>
      </c>
      <c r="L37" s="12">
        <v>11673.5539346409</v>
      </c>
      <c r="M37" s="12">
        <v>404103.39078602998</v>
      </c>
      <c r="N37" s="13">
        <v>550718.58970686805</v>
      </c>
      <c r="O37" s="14">
        <v>0.38249807243536499</v>
      </c>
      <c r="P37" s="15">
        <v>5.4959067777091901</v>
      </c>
      <c r="Q37" s="31">
        <v>5.9424976286535101</v>
      </c>
    </row>
    <row r="38" spans="1:17" s="16" customFormat="1" ht="24" x14ac:dyDescent="0.3">
      <c r="A38" s="30" t="s">
        <v>270</v>
      </c>
      <c r="B38" s="7">
        <v>5319</v>
      </c>
      <c r="C38" s="65" t="s">
        <v>55</v>
      </c>
      <c r="D38" s="58" t="s">
        <v>425</v>
      </c>
      <c r="E38" s="59" t="s">
        <v>473</v>
      </c>
      <c r="F38" s="10" t="s">
        <v>338</v>
      </c>
      <c r="G38" s="6">
        <v>253</v>
      </c>
      <c r="H38" s="8">
        <v>401</v>
      </c>
      <c r="I38" s="8">
        <v>11254</v>
      </c>
      <c r="J38" s="8">
        <v>10751</v>
      </c>
      <c r="K38" s="11">
        <v>1067.6123230599701</v>
      </c>
      <c r="L38" s="12">
        <v>1692.1444329922899</v>
      </c>
      <c r="M38" s="12">
        <v>47489.759224177797</v>
      </c>
      <c r="N38" s="13">
        <v>45367.194012718603</v>
      </c>
      <c r="O38" s="14">
        <v>0.66446485176060999</v>
      </c>
      <c r="P38" s="15">
        <v>5.47515667336324</v>
      </c>
      <c r="Q38" s="31">
        <v>5.4091896626180498</v>
      </c>
    </row>
    <row r="39" spans="1:17" s="16" customFormat="1" ht="60" x14ac:dyDescent="0.3">
      <c r="A39" s="30" t="s">
        <v>208</v>
      </c>
      <c r="B39" s="7">
        <v>2327</v>
      </c>
      <c r="C39" s="65" t="s">
        <v>92</v>
      </c>
      <c r="D39" s="58" t="s">
        <v>419</v>
      </c>
      <c r="E39" s="59" t="s">
        <v>413</v>
      </c>
      <c r="F39" s="10" t="s">
        <v>420</v>
      </c>
      <c r="G39" s="6">
        <v>60</v>
      </c>
      <c r="H39" s="8">
        <v>79</v>
      </c>
      <c r="I39" s="8">
        <v>2603</v>
      </c>
      <c r="J39" s="8">
        <v>14802</v>
      </c>
      <c r="K39" s="11">
        <v>578.73255660286497</v>
      </c>
      <c r="L39" s="12">
        <v>761.99786619377198</v>
      </c>
      <c r="M39" s="12">
        <v>25107.3474139543</v>
      </c>
      <c r="N39" s="13">
        <v>142773.32171392601</v>
      </c>
      <c r="O39" s="14">
        <v>0.39689015256858401</v>
      </c>
      <c r="P39" s="15">
        <v>5.4390690007955902</v>
      </c>
      <c r="Q39" s="31">
        <v>7.94661390541276</v>
      </c>
    </row>
    <row r="40" spans="1:17" s="16" customFormat="1" ht="24" x14ac:dyDescent="0.3">
      <c r="A40" s="30" t="s">
        <v>320</v>
      </c>
      <c r="B40" s="7">
        <v>1167</v>
      </c>
      <c r="C40" s="65" t="s">
        <v>252</v>
      </c>
      <c r="D40" s="58" t="s">
        <v>352</v>
      </c>
      <c r="E40" s="59" t="s">
        <v>338</v>
      </c>
      <c r="F40" s="10" t="s">
        <v>353</v>
      </c>
      <c r="G40" s="6">
        <v>16</v>
      </c>
      <c r="H40" s="8">
        <v>14</v>
      </c>
      <c r="I40" s="8">
        <v>615</v>
      </c>
      <c r="J40" s="8">
        <v>2505</v>
      </c>
      <c r="K40" s="11">
        <v>307.73165591884998</v>
      </c>
      <c r="L40" s="12">
        <v>269.26519892899302</v>
      </c>
      <c r="M40" s="12">
        <v>11828.4355243808</v>
      </c>
      <c r="N40" s="13">
        <v>48179.237379794897</v>
      </c>
      <c r="O40" s="14">
        <v>-0.19264507794239499</v>
      </c>
      <c r="P40" s="15">
        <v>5.2644426002265998</v>
      </c>
      <c r="Q40" s="31">
        <v>7.2905948880825697</v>
      </c>
    </row>
    <row r="41" spans="1:17" s="16" customFormat="1" ht="24" x14ac:dyDescent="0.3">
      <c r="A41" s="30" t="s">
        <v>136</v>
      </c>
      <c r="B41" s="7">
        <v>4327</v>
      </c>
      <c r="C41" s="65" t="s">
        <v>137</v>
      </c>
      <c r="D41" s="58" t="s">
        <v>425</v>
      </c>
      <c r="E41" s="59" t="s">
        <v>473</v>
      </c>
      <c r="F41" s="10" t="s">
        <v>493</v>
      </c>
      <c r="G41" s="6">
        <v>617</v>
      </c>
      <c r="H41" s="8">
        <v>667</v>
      </c>
      <c r="I41" s="8">
        <v>22358</v>
      </c>
      <c r="J41" s="8">
        <v>10187</v>
      </c>
      <c r="K41" s="11">
        <v>3200.52567882125</v>
      </c>
      <c r="L41" s="12">
        <v>3459.8875652735401</v>
      </c>
      <c r="M41" s="12">
        <v>115976.261146005</v>
      </c>
      <c r="N41" s="13">
        <v>52842.390745789402</v>
      </c>
      <c r="O41" s="14">
        <v>0.11241627203516701</v>
      </c>
      <c r="P41" s="15">
        <v>5.17937684031941</v>
      </c>
      <c r="Q41" s="31">
        <v>4.0453149508875201</v>
      </c>
    </row>
    <row r="42" spans="1:17" s="16" customFormat="1" ht="48" x14ac:dyDescent="0.3">
      <c r="A42" s="30" t="s">
        <v>332</v>
      </c>
      <c r="B42" s="7">
        <v>10266</v>
      </c>
      <c r="C42" s="65" t="s">
        <v>447</v>
      </c>
      <c r="D42" s="58" t="s">
        <v>372</v>
      </c>
      <c r="E42" s="59" t="s">
        <v>338</v>
      </c>
      <c r="F42" s="10" t="s">
        <v>373</v>
      </c>
      <c r="G42" s="6">
        <v>398</v>
      </c>
      <c r="H42" s="8">
        <v>638</v>
      </c>
      <c r="I42" s="8">
        <v>13447</v>
      </c>
      <c r="J42" s="8">
        <v>7403</v>
      </c>
      <c r="K42" s="11">
        <v>870.17150848678</v>
      </c>
      <c r="L42" s="12">
        <v>1394.89804626775</v>
      </c>
      <c r="M42" s="12">
        <v>29399.990639753101</v>
      </c>
      <c r="N42" s="13">
        <v>16185.6273299689</v>
      </c>
      <c r="O42" s="14">
        <v>0.68078799322121997</v>
      </c>
      <c r="P42" s="15">
        <v>5.0783721051794801</v>
      </c>
      <c r="Q42" s="31">
        <v>4.2172696927039599</v>
      </c>
    </row>
    <row r="43" spans="1:17" s="16" customFormat="1" ht="36" x14ac:dyDescent="0.3">
      <c r="A43" s="30" t="s">
        <v>82</v>
      </c>
      <c r="B43" s="7">
        <v>1309</v>
      </c>
      <c r="C43" s="65" t="s">
        <v>83</v>
      </c>
      <c r="D43" s="58" t="s">
        <v>488</v>
      </c>
      <c r="E43" s="59" t="s">
        <v>379</v>
      </c>
      <c r="F43" s="10" t="s">
        <v>489</v>
      </c>
      <c r="G43" s="6">
        <v>24</v>
      </c>
      <c r="H43" s="8">
        <v>33</v>
      </c>
      <c r="I43" s="8">
        <v>788</v>
      </c>
      <c r="J43" s="8">
        <v>11127</v>
      </c>
      <c r="K43" s="11">
        <v>411.52350166993602</v>
      </c>
      <c r="L43" s="12">
        <v>565.84481479616295</v>
      </c>
      <c r="M43" s="12">
        <v>13511.6883048295</v>
      </c>
      <c r="N43" s="13">
        <v>190792.58346172399</v>
      </c>
      <c r="O43" s="14">
        <v>0.45943161863729698</v>
      </c>
      <c r="P43" s="15">
        <v>5.0370893187352204</v>
      </c>
      <c r="Q43" s="31">
        <v>8.8568145525029998</v>
      </c>
    </row>
    <row r="44" spans="1:17" s="16" customFormat="1" x14ac:dyDescent="0.3">
      <c r="A44" s="30" t="s">
        <v>138</v>
      </c>
      <c r="B44" s="7">
        <v>6953</v>
      </c>
      <c r="C44" s="65" t="s">
        <v>139</v>
      </c>
      <c r="D44" s="58" t="s">
        <v>338</v>
      </c>
      <c r="E44" s="59" t="s">
        <v>338</v>
      </c>
      <c r="F44" s="10" t="s">
        <v>338</v>
      </c>
      <c r="G44" s="6">
        <v>281</v>
      </c>
      <c r="H44" s="8">
        <v>306</v>
      </c>
      <c r="I44" s="8">
        <v>9131</v>
      </c>
      <c r="J44" s="8">
        <v>6282</v>
      </c>
      <c r="K44" s="11">
        <v>907.10411630322096</v>
      </c>
      <c r="L44" s="12">
        <v>987.807329497458</v>
      </c>
      <c r="M44" s="12">
        <v>29476.041587062999</v>
      </c>
      <c r="N44" s="13">
        <v>20279.103411447799</v>
      </c>
      <c r="O44" s="14">
        <v>0.122961522471725</v>
      </c>
      <c r="P44" s="15">
        <v>5.0221308329790402</v>
      </c>
      <c r="Q44" s="31">
        <v>4.4825819074310296</v>
      </c>
    </row>
    <row r="45" spans="1:17" s="16" customFormat="1" ht="24" x14ac:dyDescent="0.3">
      <c r="A45" s="30" t="s">
        <v>315</v>
      </c>
      <c r="B45" s="7">
        <v>1314</v>
      </c>
      <c r="C45" s="65" t="s">
        <v>316</v>
      </c>
      <c r="D45" s="58" t="s">
        <v>352</v>
      </c>
      <c r="E45" s="59" t="s">
        <v>338</v>
      </c>
      <c r="F45" s="10" t="s">
        <v>353</v>
      </c>
      <c r="G45" s="6">
        <v>49</v>
      </c>
      <c r="H45" s="8">
        <v>45</v>
      </c>
      <c r="I45" s="8">
        <v>1511</v>
      </c>
      <c r="J45" s="8">
        <v>3561</v>
      </c>
      <c r="K45" s="11">
        <v>836.99673137402897</v>
      </c>
      <c r="L45" s="12">
        <v>768.67046758839399</v>
      </c>
      <c r="M45" s="12">
        <v>25810.246145023601</v>
      </c>
      <c r="N45" s="13">
        <v>60827.456335161602</v>
      </c>
      <c r="O45" s="14">
        <v>-0.122856747785533</v>
      </c>
      <c r="P45" s="15">
        <v>4.9465781010496199</v>
      </c>
      <c r="Q45" s="31">
        <v>6.1833568762478501</v>
      </c>
    </row>
    <row r="46" spans="1:17" s="16" customFormat="1" ht="36" x14ac:dyDescent="0.3">
      <c r="A46" s="30" t="s">
        <v>165</v>
      </c>
      <c r="B46" s="7">
        <v>4270</v>
      </c>
      <c r="C46" s="65" t="s">
        <v>68</v>
      </c>
      <c r="D46" s="58" t="s">
        <v>374</v>
      </c>
      <c r="E46" s="59" t="s">
        <v>338</v>
      </c>
      <c r="F46" s="10" t="s">
        <v>375</v>
      </c>
      <c r="G46" s="6">
        <v>134</v>
      </c>
      <c r="H46" s="8">
        <v>268</v>
      </c>
      <c r="I46" s="8">
        <v>3972</v>
      </c>
      <c r="J46" s="8">
        <v>3356</v>
      </c>
      <c r="K46" s="11">
        <v>704.36857273533201</v>
      </c>
      <c r="L46" s="12">
        <v>1408.7371454706599</v>
      </c>
      <c r="M46" s="12">
        <v>20878.746051527902</v>
      </c>
      <c r="N46" s="13">
        <v>17640.7532096998</v>
      </c>
      <c r="O46" s="14">
        <v>1</v>
      </c>
      <c r="P46" s="15">
        <v>4.8895607170705997</v>
      </c>
      <c r="Q46" s="31">
        <v>4.64643780998205</v>
      </c>
    </row>
    <row r="47" spans="1:17" s="16" customFormat="1" ht="24" x14ac:dyDescent="0.3">
      <c r="A47" s="30" t="s">
        <v>238</v>
      </c>
      <c r="B47" s="7">
        <v>1205</v>
      </c>
      <c r="C47" s="65" t="s">
        <v>26</v>
      </c>
      <c r="D47" s="58" t="s">
        <v>365</v>
      </c>
      <c r="E47" s="59" t="s">
        <v>338</v>
      </c>
      <c r="F47" s="10" t="s">
        <v>370</v>
      </c>
      <c r="G47" s="6">
        <v>16</v>
      </c>
      <c r="H47" s="8">
        <v>51</v>
      </c>
      <c r="I47" s="8">
        <v>468</v>
      </c>
      <c r="J47" s="8">
        <v>204</v>
      </c>
      <c r="K47" s="11">
        <v>298.02725515128401</v>
      </c>
      <c r="L47" s="12">
        <v>949.96187579471996</v>
      </c>
      <c r="M47" s="12">
        <v>8717.2972131750703</v>
      </c>
      <c r="N47" s="13">
        <v>3799.8475031788798</v>
      </c>
      <c r="O47" s="14">
        <v>1.6724253419714901</v>
      </c>
      <c r="P47" s="15">
        <v>4.8703647195834003</v>
      </c>
      <c r="Q47" s="31">
        <v>3.6724253419714898</v>
      </c>
    </row>
    <row r="48" spans="1:17" s="16" customFormat="1" ht="24" x14ac:dyDescent="0.3">
      <c r="A48" s="30" t="s">
        <v>250</v>
      </c>
      <c r="B48" s="7">
        <v>1693</v>
      </c>
      <c r="C48" s="65" t="s">
        <v>23</v>
      </c>
      <c r="D48" s="58" t="s">
        <v>356</v>
      </c>
      <c r="E48" s="59" t="s">
        <v>338</v>
      </c>
      <c r="F48" s="10" t="s">
        <v>357</v>
      </c>
      <c r="G48" s="6">
        <v>22</v>
      </c>
      <c r="H48" s="8">
        <v>52</v>
      </c>
      <c r="I48" s="8">
        <v>637</v>
      </c>
      <c r="J48" s="8">
        <v>8336</v>
      </c>
      <c r="K48" s="11">
        <v>291.66799077305598</v>
      </c>
      <c r="L48" s="12">
        <v>689.39706909995198</v>
      </c>
      <c r="M48" s="12">
        <v>8445.11409647441</v>
      </c>
      <c r="N48" s="13">
        <v>110515.6532311</v>
      </c>
      <c r="O48" s="19">
        <v>1.24100809950379</v>
      </c>
      <c r="P48" s="17">
        <v>4.8557179436190001</v>
      </c>
      <c r="Q48" s="32">
        <v>8.5657079436412094</v>
      </c>
    </row>
    <row r="49" spans="1:17" s="16" customFormat="1" x14ac:dyDescent="0.3">
      <c r="A49" s="30" t="s">
        <v>127</v>
      </c>
      <c r="B49" s="7">
        <v>4589</v>
      </c>
      <c r="C49" s="65" t="s">
        <v>128</v>
      </c>
      <c r="D49" s="58" t="s">
        <v>338</v>
      </c>
      <c r="E49" s="59" t="s">
        <v>338</v>
      </c>
      <c r="F49" s="10" t="s">
        <v>369</v>
      </c>
      <c r="G49" s="6">
        <v>42</v>
      </c>
      <c r="H49" s="8">
        <v>114</v>
      </c>
      <c r="I49" s="8">
        <v>1093</v>
      </c>
      <c r="J49" s="8">
        <v>5880</v>
      </c>
      <c r="K49" s="11">
        <v>205.425465559034</v>
      </c>
      <c r="L49" s="12">
        <v>557.58340651737797</v>
      </c>
      <c r="M49" s="12">
        <v>5345.9531870481896</v>
      </c>
      <c r="N49" s="13">
        <v>28759.5651782647</v>
      </c>
      <c r="O49" s="14">
        <v>1.4405725913859799</v>
      </c>
      <c r="P49" s="15">
        <v>4.7017602628931403</v>
      </c>
      <c r="Q49" s="31">
        <v>7.1292830169449601</v>
      </c>
    </row>
    <row r="50" spans="1:17" s="16" customFormat="1" x14ac:dyDescent="0.3">
      <c r="A50" s="30" t="s">
        <v>255</v>
      </c>
      <c r="B50" s="7">
        <v>2843</v>
      </c>
      <c r="C50" s="65" t="s">
        <v>256</v>
      </c>
      <c r="D50" s="58" t="s">
        <v>338</v>
      </c>
      <c r="E50" s="59" t="s">
        <v>338</v>
      </c>
      <c r="F50" s="10" t="s">
        <v>338</v>
      </c>
      <c r="G50" s="6">
        <v>6</v>
      </c>
      <c r="H50" s="8">
        <v>16</v>
      </c>
      <c r="I50" s="8">
        <v>154</v>
      </c>
      <c r="J50" s="8">
        <v>38</v>
      </c>
      <c r="K50" s="11">
        <v>47.369351361760998</v>
      </c>
      <c r="L50" s="12">
        <v>126.31827029802901</v>
      </c>
      <c r="M50" s="12">
        <v>1215.8133516185301</v>
      </c>
      <c r="N50" s="13">
        <v>300.00589195781998</v>
      </c>
      <c r="O50" s="14">
        <v>1.4150374992788399</v>
      </c>
      <c r="P50" s="15">
        <v>4.6818240399737396</v>
      </c>
      <c r="Q50" s="31">
        <v>2.6629650127224198</v>
      </c>
    </row>
    <row r="51" spans="1:17" s="16" customFormat="1" x14ac:dyDescent="0.3">
      <c r="A51" s="30" t="s">
        <v>88</v>
      </c>
      <c r="B51" s="7">
        <v>1227</v>
      </c>
      <c r="C51" s="65" t="s">
        <v>15</v>
      </c>
      <c r="D51" s="58" t="s">
        <v>338</v>
      </c>
      <c r="E51" s="59" t="s">
        <v>338</v>
      </c>
      <c r="F51" s="10" t="s">
        <v>393</v>
      </c>
      <c r="G51" s="6">
        <v>106</v>
      </c>
      <c r="H51" s="8">
        <v>172</v>
      </c>
      <c r="I51" s="8">
        <v>2550</v>
      </c>
      <c r="J51" s="8">
        <v>5263</v>
      </c>
      <c r="K51" s="11">
        <v>1939.0292023468601</v>
      </c>
      <c r="L51" s="12">
        <v>3146.3492717326399</v>
      </c>
      <c r="M51" s="12">
        <v>46646.457226268802</v>
      </c>
      <c r="N51" s="13">
        <v>96274.629169354099</v>
      </c>
      <c r="O51" s="14">
        <v>0.69834430013889803</v>
      </c>
      <c r="P51" s="15">
        <v>4.5883610771830199</v>
      </c>
      <c r="Q51" s="31">
        <v>5.63374922492957</v>
      </c>
    </row>
    <row r="52" spans="1:17" s="16" customFormat="1" x14ac:dyDescent="0.3">
      <c r="A52" s="30" t="s">
        <v>211</v>
      </c>
      <c r="B52" s="7">
        <v>607</v>
      </c>
      <c r="C52" s="65" t="s">
        <v>41</v>
      </c>
      <c r="D52" s="58" t="s">
        <v>338</v>
      </c>
      <c r="E52" s="59" t="s">
        <v>338</v>
      </c>
      <c r="F52" s="10" t="s">
        <v>338</v>
      </c>
      <c r="G52" s="6">
        <v>16</v>
      </c>
      <c r="H52" s="8">
        <v>8</v>
      </c>
      <c r="I52" s="8">
        <v>377</v>
      </c>
      <c r="J52" s="8">
        <v>1126</v>
      </c>
      <c r="K52" s="11">
        <v>591.63565478961698</v>
      </c>
      <c r="L52" s="12">
        <v>295.81782739480798</v>
      </c>
      <c r="M52" s="12">
        <v>13940.4151159803</v>
      </c>
      <c r="N52" s="13">
        <v>41636.359205819303</v>
      </c>
      <c r="O52" s="14">
        <v>-1</v>
      </c>
      <c r="P52" s="15">
        <v>4.5584207132686601</v>
      </c>
      <c r="Q52" s="31">
        <v>6.1369911120802296</v>
      </c>
    </row>
    <row r="53" spans="1:17" s="16" customFormat="1" ht="24" x14ac:dyDescent="0.3">
      <c r="A53" s="30" t="s">
        <v>43</v>
      </c>
      <c r="B53" s="7">
        <v>1088</v>
      </c>
      <c r="C53" s="65" t="s">
        <v>44</v>
      </c>
      <c r="D53" s="58" t="s">
        <v>378</v>
      </c>
      <c r="E53" s="59" t="s">
        <v>338</v>
      </c>
      <c r="F53" s="10" t="s">
        <v>367</v>
      </c>
      <c r="G53" s="6">
        <v>699</v>
      </c>
      <c r="H53" s="8">
        <v>398</v>
      </c>
      <c r="I53" s="8">
        <v>14819</v>
      </c>
      <c r="J53" s="8">
        <v>18791</v>
      </c>
      <c r="K53" s="11">
        <v>14420.2014520709</v>
      </c>
      <c r="L53" s="12">
        <v>8210.6440313651492</v>
      </c>
      <c r="M53" s="12">
        <v>305712.39673567901</v>
      </c>
      <c r="N53" s="13">
        <v>387653.79897834797</v>
      </c>
      <c r="O53" s="14">
        <v>-0.81252402483178698</v>
      </c>
      <c r="P53" s="15">
        <v>4.4060118306897502</v>
      </c>
      <c r="Q53" s="31">
        <v>4.7486055788272497</v>
      </c>
    </row>
    <row r="54" spans="1:17" s="16" customFormat="1" ht="24" x14ac:dyDescent="0.3">
      <c r="A54" s="30" t="s">
        <v>17</v>
      </c>
      <c r="B54" s="7">
        <v>1214</v>
      </c>
      <c r="C54" s="65" t="s">
        <v>18</v>
      </c>
      <c r="D54" s="58" t="s">
        <v>414</v>
      </c>
      <c r="E54" s="59" t="s">
        <v>338</v>
      </c>
      <c r="F54" s="10" t="s">
        <v>415</v>
      </c>
      <c r="G54" s="6">
        <v>409</v>
      </c>
      <c r="H54" s="8">
        <v>313</v>
      </c>
      <c r="I54" s="8">
        <v>8421</v>
      </c>
      <c r="J54" s="8">
        <v>55291</v>
      </c>
      <c r="K54" s="11">
        <v>7561.8432127797996</v>
      </c>
      <c r="L54" s="12">
        <v>5786.9362484109497</v>
      </c>
      <c r="M54" s="12">
        <v>155692.62028073001</v>
      </c>
      <c r="N54" s="13">
        <v>1022253.96840539</v>
      </c>
      <c r="O54" s="14">
        <v>-0.38593818600912999</v>
      </c>
      <c r="P54" s="15">
        <v>4.3638188162919302</v>
      </c>
      <c r="Q54" s="31">
        <v>7.0788000112979201</v>
      </c>
    </row>
    <row r="55" spans="1:17" s="16" customFormat="1" ht="24" x14ac:dyDescent="0.3">
      <c r="A55" s="30" t="s">
        <v>313</v>
      </c>
      <c r="B55" s="7">
        <v>1280</v>
      </c>
      <c r="C55" s="65" t="s">
        <v>314</v>
      </c>
      <c r="D55" s="58" t="s">
        <v>352</v>
      </c>
      <c r="E55" s="59" t="s">
        <v>338</v>
      </c>
      <c r="F55" s="10" t="s">
        <v>353</v>
      </c>
      <c r="G55" s="6">
        <v>235</v>
      </c>
      <c r="H55" s="8">
        <v>221</v>
      </c>
      <c r="I55" s="8">
        <v>4586</v>
      </c>
      <c r="J55" s="8">
        <v>10249</v>
      </c>
      <c r="K55" s="11">
        <v>4120.79433483716</v>
      </c>
      <c r="L55" s="12">
        <v>3875.3002042511098</v>
      </c>
      <c r="M55" s="12">
        <v>80416.863061971104</v>
      </c>
      <c r="N55" s="13">
        <v>179719.23888402499</v>
      </c>
      <c r="O55" s="14">
        <v>-8.8614387173568204E-2</v>
      </c>
      <c r="P55" s="15">
        <v>4.2865036930157903</v>
      </c>
      <c r="Q55" s="31">
        <v>5.4466785851131299</v>
      </c>
    </row>
    <row r="56" spans="1:17" s="16" customFormat="1" ht="36" x14ac:dyDescent="0.3">
      <c r="A56" s="30" t="s">
        <v>164</v>
      </c>
      <c r="B56" s="7">
        <v>2360</v>
      </c>
      <c r="C56" s="65" t="s">
        <v>68</v>
      </c>
      <c r="D56" s="58" t="s">
        <v>374</v>
      </c>
      <c r="E56" s="59" t="s">
        <v>338</v>
      </c>
      <c r="F56" s="10" t="s">
        <v>375</v>
      </c>
      <c r="G56" s="6">
        <v>123</v>
      </c>
      <c r="H56" s="8">
        <v>143</v>
      </c>
      <c r="I56" s="8">
        <v>2338</v>
      </c>
      <c r="J56" s="8">
        <v>2831</v>
      </c>
      <c r="K56" s="11">
        <v>1169.8122251654499</v>
      </c>
      <c r="L56" s="12">
        <v>1360.0255951110601</v>
      </c>
      <c r="M56" s="12">
        <v>22235.942946640898</v>
      </c>
      <c r="N56" s="13">
        <v>26924.7025158</v>
      </c>
      <c r="O56" s="14">
        <v>0.217356831439149</v>
      </c>
      <c r="P56" s="15">
        <v>4.2485447091924096</v>
      </c>
      <c r="Q56" s="31">
        <v>4.5245815285665003</v>
      </c>
    </row>
    <row r="57" spans="1:17" s="16" customFormat="1" x14ac:dyDescent="0.3">
      <c r="A57" s="30" t="s">
        <v>262</v>
      </c>
      <c r="B57" s="7">
        <v>1392</v>
      </c>
      <c r="C57" s="65" t="s">
        <v>263</v>
      </c>
      <c r="D57" s="58" t="s">
        <v>338</v>
      </c>
      <c r="E57" s="59" t="s">
        <v>338</v>
      </c>
      <c r="F57" s="10" t="s">
        <v>338</v>
      </c>
      <c r="G57" s="6">
        <v>7</v>
      </c>
      <c r="H57" s="8">
        <v>3</v>
      </c>
      <c r="I57" s="8">
        <v>132</v>
      </c>
      <c r="J57" s="8">
        <v>95</v>
      </c>
      <c r="K57" s="11">
        <v>112.87086463726099</v>
      </c>
      <c r="L57" s="12">
        <v>48.373227701683398</v>
      </c>
      <c r="M57" s="12">
        <v>2128.4220188740701</v>
      </c>
      <c r="N57" s="13">
        <v>1531.8188772199701</v>
      </c>
      <c r="O57" s="14">
        <v>-1.2223924213364401</v>
      </c>
      <c r="P57" s="15">
        <v>4.2370391973008497</v>
      </c>
      <c r="Q57" s="31">
        <v>3.7625006862733401</v>
      </c>
    </row>
    <row r="58" spans="1:17" s="16" customFormat="1" x14ac:dyDescent="0.3">
      <c r="A58" s="30" t="s">
        <v>246</v>
      </c>
      <c r="B58" s="7">
        <v>983</v>
      </c>
      <c r="C58" s="65" t="s">
        <v>10</v>
      </c>
      <c r="D58" s="58" t="s">
        <v>338</v>
      </c>
      <c r="E58" s="59" t="s">
        <v>338</v>
      </c>
      <c r="F58" s="10" t="s">
        <v>364</v>
      </c>
      <c r="G58" s="6">
        <v>20</v>
      </c>
      <c r="H58" s="8">
        <v>16</v>
      </c>
      <c r="I58" s="8">
        <v>374</v>
      </c>
      <c r="J58" s="8">
        <v>24</v>
      </c>
      <c r="K58" s="11">
        <v>456.66689020510898</v>
      </c>
      <c r="L58" s="12">
        <v>365.33351216408698</v>
      </c>
      <c r="M58" s="12">
        <v>8539.6708468355391</v>
      </c>
      <c r="N58" s="13">
        <v>548.00026824613099</v>
      </c>
      <c r="O58" s="14">
        <v>-0.32192809488736202</v>
      </c>
      <c r="P58" s="15">
        <v>4.2249663650002702</v>
      </c>
      <c r="Q58" s="31">
        <v>0.26303440583379301</v>
      </c>
    </row>
    <row r="59" spans="1:17" s="16" customFormat="1" x14ac:dyDescent="0.3">
      <c r="A59" s="30" t="s">
        <v>108</v>
      </c>
      <c r="B59" s="7">
        <v>1762</v>
      </c>
      <c r="C59" s="65" t="s">
        <v>109</v>
      </c>
      <c r="D59" s="58" t="s">
        <v>338</v>
      </c>
      <c r="E59" s="59" t="s">
        <v>338</v>
      </c>
      <c r="F59" s="10" t="s">
        <v>338</v>
      </c>
      <c r="G59" s="6">
        <v>23</v>
      </c>
      <c r="H59" s="8">
        <v>58</v>
      </c>
      <c r="I59" s="8">
        <v>414</v>
      </c>
      <c r="J59" s="8">
        <v>1597</v>
      </c>
      <c r="K59" s="11">
        <v>292.98472533051398</v>
      </c>
      <c r="L59" s="12">
        <v>738.83104648564404</v>
      </c>
      <c r="M59" s="12">
        <v>5273.7250559492504</v>
      </c>
      <c r="N59" s="13">
        <v>20343.330710992599</v>
      </c>
      <c r="O59" s="14">
        <v>1.3344190390705499</v>
      </c>
      <c r="P59" s="15">
        <v>4.1699250014423104</v>
      </c>
      <c r="Q59" s="31">
        <v>6.1175866413542197</v>
      </c>
    </row>
    <row r="60" spans="1:17" s="16" customFormat="1" ht="24" x14ac:dyDescent="0.3">
      <c r="A60" s="30" t="s">
        <v>168</v>
      </c>
      <c r="B60" s="7">
        <v>3210</v>
      </c>
      <c r="C60" s="65" t="s">
        <v>169</v>
      </c>
      <c r="D60" s="58" t="s">
        <v>352</v>
      </c>
      <c r="E60" s="59" t="s">
        <v>338</v>
      </c>
      <c r="F60" s="10" t="s">
        <v>353</v>
      </c>
      <c r="G60" s="6">
        <v>2</v>
      </c>
      <c r="H60" s="8">
        <v>2</v>
      </c>
      <c r="I60" s="8">
        <v>35</v>
      </c>
      <c r="J60" s="8">
        <v>39</v>
      </c>
      <c r="K60" s="11">
        <v>13.984534363601901</v>
      </c>
      <c r="L60" s="12">
        <v>13.984534363601901</v>
      </c>
      <c r="M60" s="12">
        <v>244.729351363034</v>
      </c>
      <c r="N60" s="13">
        <v>272.69842009023802</v>
      </c>
      <c r="O60" s="14">
        <v>0</v>
      </c>
      <c r="P60" s="15">
        <v>4.1292830169449601</v>
      </c>
      <c r="Q60" s="31">
        <v>4.2854022188622398</v>
      </c>
    </row>
    <row r="61" spans="1:17" s="16" customFormat="1" ht="48" x14ac:dyDescent="0.3">
      <c r="A61" s="30" t="s">
        <v>239</v>
      </c>
      <c r="B61" s="7">
        <v>612</v>
      </c>
      <c r="C61" s="65" t="s">
        <v>2</v>
      </c>
      <c r="D61" s="58" t="s">
        <v>426</v>
      </c>
      <c r="E61" s="59" t="s">
        <v>338</v>
      </c>
      <c r="F61" s="10" t="s">
        <v>427</v>
      </c>
      <c r="G61" s="6">
        <v>10</v>
      </c>
      <c r="H61" s="8">
        <v>16</v>
      </c>
      <c r="I61" s="8">
        <v>170</v>
      </c>
      <c r="J61" s="8">
        <v>156</v>
      </c>
      <c r="K61" s="11">
        <v>366.75126884936401</v>
      </c>
      <c r="L61" s="12">
        <v>586.80203015898303</v>
      </c>
      <c r="M61" s="12">
        <v>6234.7715704392003</v>
      </c>
      <c r="N61" s="13">
        <v>5721.3197940500904</v>
      </c>
      <c r="O61" s="14">
        <v>0.67807190511263704</v>
      </c>
      <c r="P61" s="15">
        <v>4.08746284125034</v>
      </c>
      <c r="Q61" s="31">
        <v>3.9634741239748799</v>
      </c>
    </row>
    <row r="62" spans="1:17" s="16" customFormat="1" ht="24" x14ac:dyDescent="0.3">
      <c r="A62" s="30" t="s">
        <v>257</v>
      </c>
      <c r="B62" s="7">
        <v>2612</v>
      </c>
      <c r="C62" s="65" t="s">
        <v>22</v>
      </c>
      <c r="D62" s="58" t="s">
        <v>338</v>
      </c>
      <c r="E62" s="59" t="s">
        <v>413</v>
      </c>
      <c r="F62" s="10" t="s">
        <v>456</v>
      </c>
      <c r="G62" s="6">
        <v>10</v>
      </c>
      <c r="H62" s="8">
        <v>15</v>
      </c>
      <c r="I62" s="8">
        <v>169</v>
      </c>
      <c r="J62" s="8">
        <v>787</v>
      </c>
      <c r="K62" s="11">
        <v>85.931001736528003</v>
      </c>
      <c r="L62" s="12">
        <v>128.896502604792</v>
      </c>
      <c r="M62" s="12">
        <v>1452.2339293473201</v>
      </c>
      <c r="N62" s="13">
        <v>6762.7698366647501</v>
      </c>
      <c r="O62" s="14">
        <v>0.58496250072115596</v>
      </c>
      <c r="P62" s="15">
        <v>4.07895134139482</v>
      </c>
      <c r="Q62" s="31">
        <v>6.2982917306201198</v>
      </c>
    </row>
    <row r="63" spans="1:17" s="16" customFormat="1" ht="24" x14ac:dyDescent="0.3">
      <c r="A63" s="30" t="s">
        <v>280</v>
      </c>
      <c r="B63" s="7">
        <v>1134</v>
      </c>
      <c r="C63" s="65" t="s">
        <v>281</v>
      </c>
      <c r="D63" s="58" t="s">
        <v>352</v>
      </c>
      <c r="E63" s="59" t="s">
        <v>338</v>
      </c>
      <c r="F63" s="10" t="s">
        <v>353</v>
      </c>
      <c r="G63" s="6">
        <v>6</v>
      </c>
      <c r="H63" s="8">
        <v>35</v>
      </c>
      <c r="I63" s="8">
        <v>95</v>
      </c>
      <c r="J63" s="8">
        <v>1793</v>
      </c>
      <c r="K63" s="11">
        <v>118.757553722651</v>
      </c>
      <c r="L63" s="12">
        <v>692.75239671546694</v>
      </c>
      <c r="M63" s="12">
        <v>1880.3279339419801</v>
      </c>
      <c r="N63" s="13">
        <v>35488.715637452297</v>
      </c>
      <c r="O63" s="14">
        <v>2.5443205162238098</v>
      </c>
      <c r="P63" s="15">
        <v>3.98489310760979</v>
      </c>
      <c r="Q63" s="31">
        <v>8.2231972721472193</v>
      </c>
    </row>
    <row r="64" spans="1:17" s="16" customFormat="1" x14ac:dyDescent="0.3">
      <c r="A64" s="30" t="s">
        <v>132</v>
      </c>
      <c r="B64" s="7">
        <v>1715</v>
      </c>
      <c r="C64" s="65" t="s">
        <v>133</v>
      </c>
      <c r="D64" s="58" t="s">
        <v>338</v>
      </c>
      <c r="E64" s="59" t="s">
        <v>338</v>
      </c>
      <c r="F64" s="10" t="s">
        <v>393</v>
      </c>
      <c r="G64" s="6">
        <v>150</v>
      </c>
      <c r="H64" s="8">
        <v>171</v>
      </c>
      <c r="I64" s="8">
        <v>2315</v>
      </c>
      <c r="J64" s="8">
        <v>2222</v>
      </c>
      <c r="K64" s="11">
        <v>1963.1350717417799</v>
      </c>
      <c r="L64" s="12">
        <v>2237.9739817856398</v>
      </c>
      <c r="M64" s="12">
        <v>30297.717940548198</v>
      </c>
      <c r="N64" s="13">
        <v>29080.574196068301</v>
      </c>
      <c r="O64" s="14">
        <v>0.18903382439001601</v>
      </c>
      <c r="P64" s="15">
        <v>3.9479777876517099</v>
      </c>
      <c r="Q64" s="31">
        <v>3.8888244108932102</v>
      </c>
    </row>
    <row r="65" spans="1:17" s="16" customFormat="1" ht="24" x14ac:dyDescent="0.3">
      <c r="A65" s="30" t="s">
        <v>58</v>
      </c>
      <c r="B65" s="7">
        <v>860</v>
      </c>
      <c r="C65" s="65" t="s">
        <v>36</v>
      </c>
      <c r="D65" s="58" t="s">
        <v>338</v>
      </c>
      <c r="E65" s="59" t="s">
        <v>379</v>
      </c>
      <c r="F65" s="10" t="s">
        <v>455</v>
      </c>
      <c r="G65" s="6">
        <v>14</v>
      </c>
      <c r="H65" s="8">
        <v>13</v>
      </c>
      <c r="I65" s="8">
        <v>214</v>
      </c>
      <c r="J65" s="8">
        <v>3146</v>
      </c>
      <c r="K65" s="11">
        <v>365.38661296527403</v>
      </c>
      <c r="L65" s="12">
        <v>339.28756918203999</v>
      </c>
      <c r="M65" s="12">
        <v>5585.1953696120399</v>
      </c>
      <c r="N65" s="13">
        <v>82107.591742053701</v>
      </c>
      <c r="O65" s="14">
        <v>-0.10691520391651101</v>
      </c>
      <c r="P65" s="15">
        <v>3.9341120643435401</v>
      </c>
      <c r="Q65" s="31">
        <v>7.81194803335808</v>
      </c>
    </row>
    <row r="66" spans="1:17" s="16" customFormat="1" x14ac:dyDescent="0.3">
      <c r="A66" s="30" t="s">
        <v>188</v>
      </c>
      <c r="B66" s="7">
        <v>1122</v>
      </c>
      <c r="C66" s="65" t="s">
        <v>187</v>
      </c>
      <c r="D66" s="58" t="s">
        <v>338</v>
      </c>
      <c r="E66" s="59" t="s">
        <v>338</v>
      </c>
      <c r="F66" s="10" t="s">
        <v>338</v>
      </c>
      <c r="G66" s="6">
        <v>2</v>
      </c>
      <c r="H66" s="8">
        <v>2</v>
      </c>
      <c r="I66" s="8">
        <v>29</v>
      </c>
      <c r="J66" s="8">
        <v>18</v>
      </c>
      <c r="K66" s="11">
        <v>40.009229329021601</v>
      </c>
      <c r="L66" s="12">
        <v>40.009229329021601</v>
      </c>
      <c r="M66" s="12">
        <v>580.13382527081296</v>
      </c>
      <c r="N66" s="13">
        <v>360.083063961194</v>
      </c>
      <c r="O66" s="14">
        <v>0</v>
      </c>
      <c r="P66" s="15">
        <v>3.8579809951275701</v>
      </c>
      <c r="Q66" s="31">
        <v>3.1699250014423099</v>
      </c>
    </row>
    <row r="67" spans="1:17" s="16" customFormat="1" ht="24" x14ac:dyDescent="0.3">
      <c r="A67" s="30" t="s">
        <v>145</v>
      </c>
      <c r="B67" s="7">
        <v>690</v>
      </c>
      <c r="C67" s="65" t="s">
        <v>144</v>
      </c>
      <c r="D67" s="58" t="s">
        <v>338</v>
      </c>
      <c r="E67" s="59" t="s">
        <v>360</v>
      </c>
      <c r="F67" s="10" t="s">
        <v>363</v>
      </c>
      <c r="G67" s="6">
        <v>21</v>
      </c>
      <c r="H67" s="8">
        <v>26</v>
      </c>
      <c r="I67" s="8">
        <v>291</v>
      </c>
      <c r="J67" s="8">
        <v>940</v>
      </c>
      <c r="K67" s="11">
        <v>683.11410250029496</v>
      </c>
      <c r="L67" s="12">
        <v>845.76031738131701</v>
      </c>
      <c r="M67" s="12">
        <v>9466.0097060755197</v>
      </c>
      <c r="N67" s="13">
        <v>30577.488397632202</v>
      </c>
      <c r="O67" s="14">
        <v>0.30812229536233099</v>
      </c>
      <c r="P67" s="15">
        <v>3.7925579201295201</v>
      </c>
      <c r="Q67" s="31">
        <v>5.4841995237862298</v>
      </c>
    </row>
    <row r="68" spans="1:17" s="16" customFormat="1" x14ac:dyDescent="0.3">
      <c r="A68" s="30" t="s">
        <v>146</v>
      </c>
      <c r="B68" s="7">
        <v>746</v>
      </c>
      <c r="C68" s="65" t="s">
        <v>100</v>
      </c>
      <c r="D68" s="58" t="s">
        <v>386</v>
      </c>
      <c r="E68" s="59" t="s">
        <v>338</v>
      </c>
      <c r="F68" s="10" t="s">
        <v>338</v>
      </c>
      <c r="G68" s="6">
        <v>615</v>
      </c>
      <c r="H68" s="8">
        <v>1114</v>
      </c>
      <c r="I68" s="8">
        <v>8197</v>
      </c>
      <c r="J68" s="8">
        <v>5646</v>
      </c>
      <c r="K68" s="11">
        <v>18503.7322479254</v>
      </c>
      <c r="L68" s="12">
        <v>33517.329632827503</v>
      </c>
      <c r="M68" s="12">
        <v>246626.167863813</v>
      </c>
      <c r="N68" s="13">
        <v>169873.28824680799</v>
      </c>
      <c r="O68" s="14">
        <v>0.857090917113429</v>
      </c>
      <c r="P68" s="15">
        <v>3.7364376823322099</v>
      </c>
      <c r="Q68" s="31">
        <v>3.1985708132230899</v>
      </c>
    </row>
    <row r="69" spans="1:17" s="16" customFormat="1" x14ac:dyDescent="0.3">
      <c r="A69" s="30" t="s">
        <v>123</v>
      </c>
      <c r="B69" s="18">
        <v>753</v>
      </c>
      <c r="C69" s="65" t="s">
        <v>124</v>
      </c>
      <c r="D69" s="59" t="s">
        <v>338</v>
      </c>
      <c r="E69" s="59" t="s">
        <v>338</v>
      </c>
      <c r="F69" s="9" t="s">
        <v>338</v>
      </c>
      <c r="G69" s="8">
        <v>161</v>
      </c>
      <c r="H69" s="8">
        <v>241</v>
      </c>
      <c r="I69" s="8">
        <v>2139</v>
      </c>
      <c r="J69" s="8">
        <v>622</v>
      </c>
      <c r="K69" s="12">
        <v>4799.0353283221202</v>
      </c>
      <c r="L69" s="12">
        <v>7183.6491560598297</v>
      </c>
      <c r="M69" s="12">
        <v>63758.612219136798</v>
      </c>
      <c r="N69" s="12">
        <v>18540.3725106606</v>
      </c>
      <c r="O69" s="15">
        <v>0.58197245811534404</v>
      </c>
      <c r="P69" s="15">
        <v>3.7318038890504202</v>
      </c>
      <c r="Q69" s="31">
        <v>1.94985389201598</v>
      </c>
    </row>
    <row r="70" spans="1:17" s="16" customFormat="1" ht="24" x14ac:dyDescent="0.3">
      <c r="A70" s="30" t="s">
        <v>216</v>
      </c>
      <c r="B70" s="7">
        <v>1972</v>
      </c>
      <c r="C70" s="65" t="s">
        <v>47</v>
      </c>
      <c r="D70" s="58" t="s">
        <v>356</v>
      </c>
      <c r="E70" s="59" t="s">
        <v>338</v>
      </c>
      <c r="F70" s="10" t="s">
        <v>368</v>
      </c>
      <c r="G70" s="6">
        <v>1</v>
      </c>
      <c r="H70" s="8">
        <v>5</v>
      </c>
      <c r="I70" s="8">
        <v>13</v>
      </c>
      <c r="J70" s="8">
        <v>7</v>
      </c>
      <c r="K70" s="11">
        <v>11.381935929807799</v>
      </c>
      <c r="L70" s="12">
        <v>56.909679649039298</v>
      </c>
      <c r="M70" s="12">
        <v>147.96516708750201</v>
      </c>
      <c r="N70" s="13">
        <v>79.673551508655095</v>
      </c>
      <c r="O70" s="14">
        <v>2.32192809488736</v>
      </c>
      <c r="P70" s="15">
        <v>3.70043971814109</v>
      </c>
      <c r="Q70" s="31">
        <v>2.8073549220576002</v>
      </c>
    </row>
    <row r="71" spans="1:17" s="16" customFormat="1" x14ac:dyDescent="0.3">
      <c r="A71" s="30" t="s">
        <v>259</v>
      </c>
      <c r="B71" s="7">
        <v>952</v>
      </c>
      <c r="C71" s="65" t="s">
        <v>260</v>
      </c>
      <c r="D71" s="58" t="s">
        <v>338</v>
      </c>
      <c r="E71" s="59" t="s">
        <v>338</v>
      </c>
      <c r="F71" s="10" t="s">
        <v>393</v>
      </c>
      <c r="G71" s="6">
        <v>2</v>
      </c>
      <c r="H71" s="8">
        <v>0</v>
      </c>
      <c r="I71" s="8">
        <v>25</v>
      </c>
      <c r="J71" s="8">
        <v>13</v>
      </c>
      <c r="K71" s="11">
        <v>47.153734566346898</v>
      </c>
      <c r="L71" s="12">
        <v>0</v>
      </c>
      <c r="M71" s="12">
        <v>589.42168207933605</v>
      </c>
      <c r="N71" s="13">
        <v>306.49927468125401</v>
      </c>
      <c r="O71" s="14" t="s">
        <v>392</v>
      </c>
      <c r="P71" s="15">
        <v>3.6438561897747199</v>
      </c>
      <c r="Q71" s="31">
        <v>2.70043971814109</v>
      </c>
    </row>
    <row r="72" spans="1:17" s="16" customFormat="1" ht="24" x14ac:dyDescent="0.3">
      <c r="A72" s="30" t="s">
        <v>319</v>
      </c>
      <c r="B72" s="7">
        <v>383</v>
      </c>
      <c r="C72" s="65" t="s">
        <v>163</v>
      </c>
      <c r="D72" s="58" t="s">
        <v>352</v>
      </c>
      <c r="E72" s="59" t="s">
        <v>338</v>
      </c>
      <c r="F72" s="10" t="s">
        <v>353</v>
      </c>
      <c r="G72" s="6">
        <v>1</v>
      </c>
      <c r="H72" s="8">
        <v>0</v>
      </c>
      <c r="I72" s="8">
        <v>12</v>
      </c>
      <c r="J72" s="8">
        <v>28</v>
      </c>
      <c r="K72" s="11">
        <v>58.6035970067392</v>
      </c>
      <c r="L72" s="12">
        <v>0</v>
      </c>
      <c r="M72" s="12">
        <v>703.24316408086997</v>
      </c>
      <c r="N72" s="13">
        <v>1640.90071618869</v>
      </c>
      <c r="O72" s="14" t="s">
        <v>392</v>
      </c>
      <c r="P72" s="15">
        <v>3.5849625007211499</v>
      </c>
      <c r="Q72" s="31">
        <v>4.8073549220576002</v>
      </c>
    </row>
    <row r="73" spans="1:17" s="16" customFormat="1" x14ac:dyDescent="0.3">
      <c r="A73" s="30" t="s">
        <v>52</v>
      </c>
      <c r="B73" s="7">
        <v>338</v>
      </c>
      <c r="C73" s="65" t="s">
        <v>53</v>
      </c>
      <c r="D73" s="58" t="s">
        <v>338</v>
      </c>
      <c r="E73" s="59" t="s">
        <v>338</v>
      </c>
      <c r="F73" s="10" t="s">
        <v>338</v>
      </c>
      <c r="G73" s="6">
        <v>87</v>
      </c>
      <c r="H73" s="8">
        <v>76</v>
      </c>
      <c r="I73" s="8">
        <v>910</v>
      </c>
      <c r="J73" s="8">
        <v>910</v>
      </c>
      <c r="K73" s="11">
        <v>5777.3090410105196</v>
      </c>
      <c r="L73" s="12">
        <v>5046.8446795034497</v>
      </c>
      <c r="M73" s="12">
        <v>60429.3244519492</v>
      </c>
      <c r="N73" s="13">
        <v>60429.3244519492</v>
      </c>
      <c r="O73" s="14">
        <v>-0.19501598240514201</v>
      </c>
      <c r="P73" s="15">
        <v>3.3867792392373302</v>
      </c>
      <c r="Q73" s="31">
        <v>3.3867792392373302</v>
      </c>
    </row>
    <row r="74" spans="1:17" s="16" customFormat="1" ht="24" x14ac:dyDescent="0.3">
      <c r="A74" s="30" t="s">
        <v>296</v>
      </c>
      <c r="B74" s="7">
        <v>8277</v>
      </c>
      <c r="C74" s="65" t="s">
        <v>78</v>
      </c>
      <c r="D74" s="58" t="s">
        <v>390</v>
      </c>
      <c r="E74" s="59" t="s">
        <v>338</v>
      </c>
      <c r="F74" s="10" t="s">
        <v>391</v>
      </c>
      <c r="G74" s="6">
        <v>84</v>
      </c>
      <c r="H74" s="8">
        <v>129</v>
      </c>
      <c r="I74" s="8">
        <v>874</v>
      </c>
      <c r="J74" s="8">
        <v>864</v>
      </c>
      <c r="K74" s="11">
        <v>227.78723243938799</v>
      </c>
      <c r="L74" s="12">
        <v>349.81610696048801</v>
      </c>
      <c r="M74" s="12">
        <v>2370.0719184764898</v>
      </c>
      <c r="N74" s="13">
        <v>2342.9543908051301</v>
      </c>
      <c r="O74" s="14">
        <v>0.61890983264449295</v>
      </c>
      <c r="P74" s="15">
        <v>3.37917204672183</v>
      </c>
      <c r="Q74" s="31">
        <v>3.3625700793847</v>
      </c>
    </row>
    <row r="75" spans="1:17" s="16" customFormat="1" ht="48" x14ac:dyDescent="0.3">
      <c r="A75" s="30" t="s">
        <v>323</v>
      </c>
      <c r="B75" s="7">
        <v>5479</v>
      </c>
      <c r="C75" s="65" t="s">
        <v>324</v>
      </c>
      <c r="D75" s="58" t="s">
        <v>359</v>
      </c>
      <c r="E75" s="59" t="s">
        <v>360</v>
      </c>
      <c r="F75" s="10" t="s">
        <v>361</v>
      </c>
      <c r="G75" s="6">
        <v>8</v>
      </c>
      <c r="H75" s="8">
        <v>36</v>
      </c>
      <c r="I75" s="8">
        <v>82</v>
      </c>
      <c r="J75" s="8">
        <v>3817</v>
      </c>
      <c r="K75" s="11">
        <v>32.772663118935697</v>
      </c>
      <c r="L75" s="12">
        <v>147.47698403520999</v>
      </c>
      <c r="M75" s="12">
        <v>335.91979696909101</v>
      </c>
      <c r="N75" s="13">
        <v>15636.6568906222</v>
      </c>
      <c r="O75" s="19">
        <v>2.1699250014423099</v>
      </c>
      <c r="P75" s="17">
        <v>3.3575520046180798</v>
      </c>
      <c r="Q75" s="32">
        <v>8.8982234712155499</v>
      </c>
    </row>
    <row r="76" spans="1:17" s="16" customFormat="1" x14ac:dyDescent="0.3">
      <c r="A76" s="30" t="s">
        <v>234</v>
      </c>
      <c r="B76" s="7">
        <v>2261</v>
      </c>
      <c r="C76" s="65" t="s">
        <v>235</v>
      </c>
      <c r="D76" s="58" t="s">
        <v>338</v>
      </c>
      <c r="E76" s="59" t="s">
        <v>338</v>
      </c>
      <c r="F76" s="10" t="s">
        <v>338</v>
      </c>
      <c r="G76" s="6">
        <v>117</v>
      </c>
      <c r="H76" s="8">
        <v>175</v>
      </c>
      <c r="I76" s="8">
        <v>1167</v>
      </c>
      <c r="J76" s="8">
        <v>1551</v>
      </c>
      <c r="K76" s="11">
        <v>1161.47093563422</v>
      </c>
      <c r="L76" s="12">
        <v>1737.2428524443601</v>
      </c>
      <c r="M76" s="12">
        <v>11584.928050300299</v>
      </c>
      <c r="N76" s="13">
        <v>15396.935223664001</v>
      </c>
      <c r="O76" s="14">
        <v>0.58084639224892398</v>
      </c>
      <c r="P76" s="15">
        <v>3.31822412612394</v>
      </c>
      <c r="Q76" s="31">
        <v>3.72861825145268</v>
      </c>
    </row>
    <row r="77" spans="1:17" s="16" customFormat="1" ht="24" x14ac:dyDescent="0.3">
      <c r="A77" s="30" t="s">
        <v>161</v>
      </c>
      <c r="B77" s="7">
        <v>10288</v>
      </c>
      <c r="C77" s="65" t="s">
        <v>27</v>
      </c>
      <c r="D77" s="58" t="s">
        <v>365</v>
      </c>
      <c r="E77" s="59" t="s">
        <v>338</v>
      </c>
      <c r="F77" s="10" t="s">
        <v>394</v>
      </c>
      <c r="G77" s="6">
        <v>64</v>
      </c>
      <c r="H77" s="8">
        <v>129</v>
      </c>
      <c r="I77" s="8">
        <v>577</v>
      </c>
      <c r="J77" s="8">
        <v>127</v>
      </c>
      <c r="K77" s="11">
        <v>139.62785476566799</v>
      </c>
      <c r="L77" s="12">
        <v>281.437394762049</v>
      </c>
      <c r="M77" s="12">
        <v>1258.83237812172</v>
      </c>
      <c r="N77" s="13">
        <v>277.074024300622</v>
      </c>
      <c r="O77" s="14">
        <v>1.01122725542325</v>
      </c>
      <c r="P77" s="15">
        <v>3.1724275086454798</v>
      </c>
      <c r="Q77" s="31">
        <v>0.98868468677216503</v>
      </c>
    </row>
    <row r="78" spans="1:17" s="16" customFormat="1" ht="24" x14ac:dyDescent="0.3">
      <c r="A78" s="30" t="s">
        <v>104</v>
      </c>
      <c r="B78" s="7">
        <v>9473</v>
      </c>
      <c r="C78" s="65" t="s">
        <v>105</v>
      </c>
      <c r="D78" s="58" t="s">
        <v>356</v>
      </c>
      <c r="E78" s="59" t="s">
        <v>338</v>
      </c>
      <c r="F78" s="10" t="s">
        <v>474</v>
      </c>
      <c r="G78" s="6">
        <v>621</v>
      </c>
      <c r="H78" s="8">
        <v>388</v>
      </c>
      <c r="I78" s="8">
        <v>5598</v>
      </c>
      <c r="J78" s="8">
        <v>4422</v>
      </c>
      <c r="K78" s="11">
        <v>1471.3876620789399</v>
      </c>
      <c r="L78" s="12">
        <v>919.32111575947204</v>
      </c>
      <c r="M78" s="12">
        <v>13263.813417581199</v>
      </c>
      <c r="N78" s="13">
        <v>10477.4174584752</v>
      </c>
      <c r="O78" s="14">
        <v>-0.67853661603335302</v>
      </c>
      <c r="P78" s="15">
        <v>3.1722463133524301</v>
      </c>
      <c r="Q78" s="31">
        <v>2.8320338515957402</v>
      </c>
    </row>
    <row r="79" spans="1:17" s="16" customFormat="1" ht="24" x14ac:dyDescent="0.3">
      <c r="A79" s="30" t="s">
        <v>282</v>
      </c>
      <c r="B79" s="7">
        <v>2333</v>
      </c>
      <c r="C79" s="65" t="s">
        <v>106</v>
      </c>
      <c r="D79" s="58" t="s">
        <v>356</v>
      </c>
      <c r="E79" s="59" t="s">
        <v>338</v>
      </c>
      <c r="F79" s="10" t="s">
        <v>403</v>
      </c>
      <c r="G79" s="6">
        <v>30</v>
      </c>
      <c r="H79" s="8">
        <v>10</v>
      </c>
      <c r="I79" s="8">
        <v>270</v>
      </c>
      <c r="J79" s="8">
        <v>202</v>
      </c>
      <c r="K79" s="11">
        <v>288.62208727279602</v>
      </c>
      <c r="L79" s="12">
        <v>96.207362424265398</v>
      </c>
      <c r="M79" s="12">
        <v>2597.5987854551599</v>
      </c>
      <c r="N79" s="13">
        <v>1943.38872097016</v>
      </c>
      <c r="O79" s="14">
        <v>-1.5849625007211501</v>
      </c>
      <c r="P79" s="15">
        <v>3.1699250014423099</v>
      </c>
      <c r="Q79" s="31">
        <v>2.7513208871432702</v>
      </c>
    </row>
    <row r="80" spans="1:17" s="16" customFormat="1" x14ac:dyDescent="0.3">
      <c r="A80" s="30" t="s">
        <v>39</v>
      </c>
      <c r="B80" s="7">
        <v>2546</v>
      </c>
      <c r="C80" s="65" t="s">
        <v>40</v>
      </c>
      <c r="D80" s="58" t="s">
        <v>338</v>
      </c>
      <c r="E80" s="59" t="s">
        <v>338</v>
      </c>
      <c r="F80" s="10" t="s">
        <v>338</v>
      </c>
      <c r="G80" s="6">
        <v>10</v>
      </c>
      <c r="H80" s="8">
        <v>6</v>
      </c>
      <c r="I80" s="8">
        <v>90</v>
      </c>
      <c r="J80" s="8">
        <v>79</v>
      </c>
      <c r="K80" s="11">
        <v>88.158592512101805</v>
      </c>
      <c r="L80" s="12">
        <v>52.895155507261101</v>
      </c>
      <c r="M80" s="12">
        <v>793.427332608916</v>
      </c>
      <c r="N80" s="13">
        <v>696.452880845604</v>
      </c>
      <c r="O80" s="14">
        <v>-0.736965594166206</v>
      </c>
      <c r="P80" s="15">
        <v>3.1699250014423099</v>
      </c>
      <c r="Q80" s="31">
        <v>2.98185265328974</v>
      </c>
    </row>
    <row r="81" spans="1:17" s="16" customFormat="1" ht="48" x14ac:dyDescent="0.3">
      <c r="A81" s="30" t="s">
        <v>59</v>
      </c>
      <c r="B81" s="7">
        <v>2017</v>
      </c>
      <c r="C81" s="65" t="s">
        <v>60</v>
      </c>
      <c r="D81" s="58" t="s">
        <v>484</v>
      </c>
      <c r="E81" s="59" t="s">
        <v>485</v>
      </c>
      <c r="F81" s="10" t="s">
        <v>486</v>
      </c>
      <c r="G81" s="6">
        <v>1639</v>
      </c>
      <c r="H81" s="8">
        <v>2344</v>
      </c>
      <c r="I81" s="8">
        <v>14678</v>
      </c>
      <c r="J81" s="8">
        <v>6467</v>
      </c>
      <c r="K81" s="11">
        <v>18238.7933436883</v>
      </c>
      <c r="L81" s="12">
        <v>26084.0339216629</v>
      </c>
      <c r="M81" s="12">
        <v>163336.79603334799</v>
      </c>
      <c r="N81" s="13">
        <v>71964.781301789306</v>
      </c>
      <c r="O81" s="14">
        <v>0.51615671532278895</v>
      </c>
      <c r="P81" s="15">
        <v>3.1627676427828799</v>
      </c>
      <c r="Q81" s="31">
        <v>1.9802807559484099</v>
      </c>
    </row>
    <row r="82" spans="1:17" s="16" customFormat="1" x14ac:dyDescent="0.3">
      <c r="A82" s="30" t="s">
        <v>336</v>
      </c>
      <c r="B82" s="7">
        <v>1826</v>
      </c>
      <c r="C82" s="65" t="s">
        <v>261</v>
      </c>
      <c r="D82" s="58" t="s">
        <v>338</v>
      </c>
      <c r="E82" s="59" t="s">
        <v>338</v>
      </c>
      <c r="F82" s="10" t="s">
        <v>396</v>
      </c>
      <c r="G82" s="6">
        <v>234</v>
      </c>
      <c r="H82" s="8">
        <v>268</v>
      </c>
      <c r="I82" s="8">
        <v>2070</v>
      </c>
      <c r="J82" s="8">
        <v>1824</v>
      </c>
      <c r="K82" s="11">
        <v>2876.3261615213501</v>
      </c>
      <c r="L82" s="12">
        <v>3294.2538943919699</v>
      </c>
      <c r="M82" s="12">
        <v>25444.423736535002</v>
      </c>
      <c r="N82" s="13">
        <v>22420.593669294602</v>
      </c>
      <c r="O82" s="14">
        <v>0.19572447087436701</v>
      </c>
      <c r="P82" s="15">
        <v>3.1450503328032799</v>
      </c>
      <c r="Q82" s="31">
        <v>2.9625252945813298</v>
      </c>
    </row>
    <row r="83" spans="1:17" s="16" customFormat="1" x14ac:dyDescent="0.3">
      <c r="A83" s="30" t="s">
        <v>333</v>
      </c>
      <c r="B83" s="7">
        <v>4971</v>
      </c>
      <c r="C83" s="65" t="s">
        <v>334</v>
      </c>
      <c r="D83" s="58" t="s">
        <v>338</v>
      </c>
      <c r="E83" s="59" t="s">
        <v>338</v>
      </c>
      <c r="F83" s="10" t="s">
        <v>338</v>
      </c>
      <c r="G83" s="6">
        <v>75</v>
      </c>
      <c r="H83" s="8">
        <v>134</v>
      </c>
      <c r="I83" s="8">
        <v>657</v>
      </c>
      <c r="J83" s="8">
        <v>43</v>
      </c>
      <c r="K83" s="11">
        <v>338.64178716929803</v>
      </c>
      <c r="L83" s="12">
        <v>605.03999307581398</v>
      </c>
      <c r="M83" s="12">
        <v>2966.5020556030499</v>
      </c>
      <c r="N83" s="13">
        <v>194.15462464373101</v>
      </c>
      <c r="O83" s="14">
        <v>0.83727049996189096</v>
      </c>
      <c r="P83" s="15">
        <v>3.13093086982644</v>
      </c>
      <c r="Q83" s="31">
        <v>-0.80255393579378198</v>
      </c>
    </row>
    <row r="84" spans="1:17" s="16" customFormat="1" x14ac:dyDescent="0.3">
      <c r="A84" s="30" t="s">
        <v>125</v>
      </c>
      <c r="B84" s="7">
        <v>708</v>
      </c>
      <c r="C84" s="65" t="s">
        <v>126</v>
      </c>
      <c r="D84" s="58" t="s">
        <v>338</v>
      </c>
      <c r="E84" s="59" t="s">
        <v>338</v>
      </c>
      <c r="F84" s="10" t="s">
        <v>338</v>
      </c>
      <c r="G84" s="6">
        <v>36</v>
      </c>
      <c r="H84" s="8">
        <v>90</v>
      </c>
      <c r="I84" s="8">
        <v>315</v>
      </c>
      <c r="J84" s="8">
        <v>141</v>
      </c>
      <c r="K84" s="11">
        <v>1141.28021967361</v>
      </c>
      <c r="L84" s="12">
        <v>2853.20054918404</v>
      </c>
      <c r="M84" s="12">
        <v>9986.2019221441406</v>
      </c>
      <c r="N84" s="13">
        <v>4470.0141937216604</v>
      </c>
      <c r="O84" s="14">
        <v>1.32192809488736</v>
      </c>
      <c r="P84" s="15">
        <v>3.1292830169449601</v>
      </c>
      <c r="Q84" s="31">
        <v>1.96962635095648</v>
      </c>
    </row>
    <row r="85" spans="1:17" s="16" customFormat="1" x14ac:dyDescent="0.3">
      <c r="A85" s="30" t="s">
        <v>147</v>
      </c>
      <c r="B85" s="7">
        <v>572</v>
      </c>
      <c r="C85" s="65" t="s">
        <v>148</v>
      </c>
      <c r="D85" s="58" t="s">
        <v>338</v>
      </c>
      <c r="E85" s="59" t="s">
        <v>338</v>
      </c>
      <c r="F85" s="10" t="s">
        <v>367</v>
      </c>
      <c r="G85" s="6">
        <v>64</v>
      </c>
      <c r="H85" s="8">
        <v>325</v>
      </c>
      <c r="I85" s="8">
        <v>551</v>
      </c>
      <c r="J85" s="8">
        <v>1321</v>
      </c>
      <c r="K85" s="11">
        <v>2511.3485486524301</v>
      </c>
      <c r="L85" s="12">
        <v>12752.9418486256</v>
      </c>
      <c r="M85" s="12">
        <v>21621.141411054501</v>
      </c>
      <c r="N85" s="13">
        <v>51835.803637029101</v>
      </c>
      <c r="O85" s="14">
        <v>2.3442959079158099</v>
      </c>
      <c r="P85" s="15">
        <v>3.10590850857115</v>
      </c>
      <c r="Q85" s="31">
        <v>4.3674147512468204</v>
      </c>
    </row>
    <row r="86" spans="1:17" s="16" customFormat="1" ht="48" x14ac:dyDescent="0.3">
      <c r="A86" s="30" t="s">
        <v>115</v>
      </c>
      <c r="B86" s="7">
        <v>4735</v>
      </c>
      <c r="C86" s="65" t="s">
        <v>81</v>
      </c>
      <c r="D86" s="58" t="s">
        <v>409</v>
      </c>
      <c r="E86" s="59" t="s">
        <v>410</v>
      </c>
      <c r="F86" s="10" t="s">
        <v>411</v>
      </c>
      <c r="G86" s="6">
        <v>4125</v>
      </c>
      <c r="H86" s="8">
        <v>2924</v>
      </c>
      <c r="I86" s="8">
        <v>34739</v>
      </c>
      <c r="J86" s="8">
        <v>79749</v>
      </c>
      <c r="K86" s="11">
        <v>19553.613056181999</v>
      </c>
      <c r="L86" s="12">
        <v>13860.5489881882</v>
      </c>
      <c r="M86" s="12">
        <v>164672.23368695899</v>
      </c>
      <c r="N86" s="13">
        <v>378031.77881635498</v>
      </c>
      <c r="O86" s="14">
        <v>-0.49645080806810299</v>
      </c>
      <c r="P86" s="15">
        <v>3.0740902006248398</v>
      </c>
      <c r="Q86" s="31">
        <v>4.2730004040730396</v>
      </c>
    </row>
    <row r="87" spans="1:17" s="16" customFormat="1" ht="24" x14ac:dyDescent="0.3">
      <c r="A87" s="30" t="s">
        <v>198</v>
      </c>
      <c r="B87" s="7">
        <v>1166</v>
      </c>
      <c r="C87" s="65" t="s">
        <v>197</v>
      </c>
      <c r="D87" s="58" t="s">
        <v>352</v>
      </c>
      <c r="E87" s="59" t="s">
        <v>338</v>
      </c>
      <c r="F87" s="10" t="s">
        <v>353</v>
      </c>
      <c r="G87" s="6">
        <v>6</v>
      </c>
      <c r="H87" s="8">
        <v>2</v>
      </c>
      <c r="I87" s="8">
        <v>48</v>
      </c>
      <c r="J87" s="8">
        <v>28</v>
      </c>
      <c r="K87" s="11">
        <v>115.498341270571</v>
      </c>
      <c r="L87" s="12">
        <v>38.4994470901906</v>
      </c>
      <c r="M87" s="12">
        <v>923.98673016457406</v>
      </c>
      <c r="N87" s="13">
        <v>538.99225926266797</v>
      </c>
      <c r="O87" s="14">
        <v>-1.5849625007211501</v>
      </c>
      <c r="P87" s="15">
        <v>3</v>
      </c>
      <c r="Q87" s="31">
        <v>2.2223924213364401</v>
      </c>
    </row>
    <row r="88" spans="1:17" s="16" customFormat="1" ht="24" x14ac:dyDescent="0.3">
      <c r="A88" s="30" t="s">
        <v>230</v>
      </c>
      <c r="B88" s="7">
        <v>1709</v>
      </c>
      <c r="C88" s="65" t="s">
        <v>21</v>
      </c>
      <c r="D88" s="58" t="s">
        <v>365</v>
      </c>
      <c r="E88" s="59" t="s">
        <v>338</v>
      </c>
      <c r="F88" s="10" t="s">
        <v>366</v>
      </c>
      <c r="G88" s="6">
        <v>64</v>
      </c>
      <c r="H88" s="8">
        <v>54</v>
      </c>
      <c r="I88" s="8">
        <v>512</v>
      </c>
      <c r="J88" s="8">
        <v>666</v>
      </c>
      <c r="K88" s="11">
        <v>840.54497942024102</v>
      </c>
      <c r="L88" s="12">
        <v>709.20982638582802</v>
      </c>
      <c r="M88" s="12">
        <v>6724.35983536193</v>
      </c>
      <c r="N88" s="13">
        <v>8746.9211920918806</v>
      </c>
      <c r="O88" s="14">
        <v>-0.245112497836531</v>
      </c>
      <c r="P88" s="15">
        <v>3</v>
      </c>
      <c r="Q88" s="31">
        <v>3.37937836707126</v>
      </c>
    </row>
    <row r="89" spans="1:17" s="16" customFormat="1" x14ac:dyDescent="0.3">
      <c r="A89" s="30" t="s">
        <v>275</v>
      </c>
      <c r="B89" s="7">
        <v>937</v>
      </c>
      <c r="C89" s="65" t="s">
        <v>10</v>
      </c>
      <c r="D89" s="58" t="s">
        <v>338</v>
      </c>
      <c r="E89" s="59" t="s">
        <v>338</v>
      </c>
      <c r="F89" s="10" t="s">
        <v>364</v>
      </c>
      <c r="G89" s="6">
        <v>694</v>
      </c>
      <c r="H89" s="8">
        <v>654</v>
      </c>
      <c r="I89" s="8">
        <v>5332</v>
      </c>
      <c r="J89" s="8">
        <v>3346</v>
      </c>
      <c r="K89" s="11">
        <v>16624.283128692899</v>
      </c>
      <c r="L89" s="12">
        <v>15666.1111904397</v>
      </c>
      <c r="M89" s="12">
        <v>127724.319369151</v>
      </c>
      <c r="N89" s="13">
        <v>80151.082634879902</v>
      </c>
      <c r="O89" s="14">
        <v>-8.5645027080178293E-2</v>
      </c>
      <c r="P89" s="15">
        <v>2.94166921251071</v>
      </c>
      <c r="Q89" s="31">
        <v>2.2694298774600901</v>
      </c>
    </row>
    <row r="90" spans="1:17" s="16" customFormat="1" ht="24" x14ac:dyDescent="0.3">
      <c r="A90" s="30" t="s">
        <v>95</v>
      </c>
      <c r="B90" s="7">
        <v>1023</v>
      </c>
      <c r="C90" s="65" t="s">
        <v>96</v>
      </c>
      <c r="D90" s="58" t="s">
        <v>457</v>
      </c>
      <c r="E90" s="59" t="s">
        <v>338</v>
      </c>
      <c r="F90" s="10" t="s">
        <v>395</v>
      </c>
      <c r="G90" s="6">
        <v>627</v>
      </c>
      <c r="H90" s="8">
        <v>1046</v>
      </c>
      <c r="I90" s="8">
        <v>4786</v>
      </c>
      <c r="J90" s="8">
        <v>3187</v>
      </c>
      <c r="K90" s="11">
        <v>13756.7217876787</v>
      </c>
      <c r="L90" s="12">
        <v>22949.810191247099</v>
      </c>
      <c r="M90" s="12">
        <v>105007.44892476901</v>
      </c>
      <c r="N90" s="13">
        <v>69924.517284421294</v>
      </c>
      <c r="O90" s="14">
        <v>0.73834550344490202</v>
      </c>
      <c r="P90" s="15">
        <v>2.9322830487364602</v>
      </c>
      <c r="Q90" s="31">
        <v>2.3456616709758098</v>
      </c>
    </row>
    <row r="91" spans="1:17" s="16" customFormat="1" x14ac:dyDescent="0.3">
      <c r="A91" s="30" t="s">
        <v>217</v>
      </c>
      <c r="B91" s="7">
        <v>691</v>
      </c>
      <c r="C91" s="65" t="s">
        <v>218</v>
      </c>
      <c r="D91" s="58" t="s">
        <v>338</v>
      </c>
      <c r="E91" s="59" t="s">
        <v>338</v>
      </c>
      <c r="F91" s="10" t="s">
        <v>466</v>
      </c>
      <c r="G91" s="6">
        <v>43</v>
      </c>
      <c r="H91" s="8">
        <v>43</v>
      </c>
      <c r="I91" s="8">
        <v>303</v>
      </c>
      <c r="J91" s="8">
        <v>82</v>
      </c>
      <c r="K91" s="11">
        <v>1396.73319696669</v>
      </c>
      <c r="L91" s="12">
        <v>1396.73319696669</v>
      </c>
      <c r="M91" s="12">
        <v>9842.0967135095198</v>
      </c>
      <c r="N91" s="13">
        <v>2663.5377244481201</v>
      </c>
      <c r="O91" s="14">
        <v>0</v>
      </c>
      <c r="P91" s="15">
        <v>2.8169092287708501</v>
      </c>
      <c r="Q91" s="31">
        <v>0.93128724991598599</v>
      </c>
    </row>
    <row r="92" spans="1:17" s="16" customFormat="1" ht="36" x14ac:dyDescent="0.3">
      <c r="A92" s="30" t="s">
        <v>293</v>
      </c>
      <c r="B92" s="7">
        <v>3949</v>
      </c>
      <c r="C92" s="65" t="s">
        <v>243</v>
      </c>
      <c r="D92" s="58" t="s">
        <v>398</v>
      </c>
      <c r="E92" s="59" t="s">
        <v>338</v>
      </c>
      <c r="F92" s="10" t="s">
        <v>391</v>
      </c>
      <c r="G92" s="6">
        <v>2663</v>
      </c>
      <c r="H92" s="8">
        <v>3330</v>
      </c>
      <c r="I92" s="8">
        <v>18468</v>
      </c>
      <c r="J92" s="8">
        <v>6133</v>
      </c>
      <c r="K92" s="11">
        <v>15135.859228028999</v>
      </c>
      <c r="L92" s="12">
        <v>18926.9287380159</v>
      </c>
      <c r="M92" s="12">
        <v>104967.723703807</v>
      </c>
      <c r="N92" s="13">
        <v>34858.514699775398</v>
      </c>
      <c r="O92" s="14">
        <v>0.32246974874800999</v>
      </c>
      <c r="P92" s="15">
        <v>2.79390330383875</v>
      </c>
      <c r="Q92" s="31">
        <v>1.2035405224300699</v>
      </c>
    </row>
    <row r="93" spans="1:17" s="16" customFormat="1" x14ac:dyDescent="0.3">
      <c r="A93" s="30" t="s">
        <v>140</v>
      </c>
      <c r="B93" s="7">
        <v>1119</v>
      </c>
      <c r="C93" s="65" t="s">
        <v>141</v>
      </c>
      <c r="D93" s="58" t="s">
        <v>338</v>
      </c>
      <c r="E93" s="59" t="s">
        <v>338</v>
      </c>
      <c r="F93" s="10" t="s">
        <v>338</v>
      </c>
      <c r="G93" s="6">
        <v>10</v>
      </c>
      <c r="H93" s="8">
        <v>12</v>
      </c>
      <c r="I93" s="8">
        <v>63</v>
      </c>
      <c r="J93" s="8">
        <v>372</v>
      </c>
      <c r="K93" s="11">
        <v>200.582463392145</v>
      </c>
      <c r="L93" s="12">
        <v>240.69895607057501</v>
      </c>
      <c r="M93" s="12">
        <v>1263.66951937051</v>
      </c>
      <c r="N93" s="13">
        <v>7461.6676381878196</v>
      </c>
      <c r="O93" s="14">
        <v>0.263034405833794</v>
      </c>
      <c r="P93" s="15">
        <v>2.6553518286125501</v>
      </c>
      <c r="Q93" s="31">
        <v>5.2172307162206604</v>
      </c>
    </row>
    <row r="94" spans="1:17" s="16" customFormat="1" ht="24" x14ac:dyDescent="0.3">
      <c r="A94" s="30" t="s">
        <v>248</v>
      </c>
      <c r="B94" s="7">
        <v>1167</v>
      </c>
      <c r="C94" s="65" t="s">
        <v>463</v>
      </c>
      <c r="D94" s="58" t="s">
        <v>338</v>
      </c>
      <c r="E94" s="59" t="s">
        <v>360</v>
      </c>
      <c r="F94" s="10" t="s">
        <v>363</v>
      </c>
      <c r="G94" s="6">
        <v>8</v>
      </c>
      <c r="H94" s="8">
        <v>0</v>
      </c>
      <c r="I94" s="8">
        <v>50</v>
      </c>
      <c r="J94" s="8">
        <v>10</v>
      </c>
      <c r="K94" s="11">
        <v>153.86582795942499</v>
      </c>
      <c r="L94" s="12">
        <v>0</v>
      </c>
      <c r="M94" s="12">
        <v>961.66142474640606</v>
      </c>
      <c r="N94" s="13">
        <v>192.33228494928099</v>
      </c>
      <c r="O94" s="14" t="s">
        <v>392</v>
      </c>
      <c r="P94" s="15">
        <v>2.6438561897747199</v>
      </c>
      <c r="Q94" s="31">
        <v>0.32192809488736202</v>
      </c>
    </row>
    <row r="95" spans="1:17" s="16" customFormat="1" x14ac:dyDescent="0.3">
      <c r="A95" s="30" t="s">
        <v>223</v>
      </c>
      <c r="B95" s="7">
        <v>886</v>
      </c>
      <c r="C95" s="65" t="s">
        <v>224</v>
      </c>
      <c r="D95" s="58" t="s">
        <v>338</v>
      </c>
      <c r="E95" s="59" t="s">
        <v>338</v>
      </c>
      <c r="F95" s="10" t="s">
        <v>338</v>
      </c>
      <c r="G95" s="6">
        <v>4</v>
      </c>
      <c r="H95" s="8">
        <v>7</v>
      </c>
      <c r="I95" s="8">
        <v>24</v>
      </c>
      <c r="J95" s="8">
        <v>31</v>
      </c>
      <c r="K95" s="11">
        <v>101.332630490208</v>
      </c>
      <c r="L95" s="12">
        <v>177.33210335786401</v>
      </c>
      <c r="M95" s="12">
        <v>607.99578294124899</v>
      </c>
      <c r="N95" s="13">
        <v>785.32788629911397</v>
      </c>
      <c r="O95" s="14">
        <v>0.80735492205760295</v>
      </c>
      <c r="P95" s="15">
        <v>2.5849625007211499</v>
      </c>
      <c r="Q95" s="31">
        <v>2.95419631038687</v>
      </c>
    </row>
    <row r="96" spans="1:17" s="16" customFormat="1" ht="24" x14ac:dyDescent="0.3">
      <c r="A96" s="30" t="s">
        <v>8</v>
      </c>
      <c r="B96" s="7">
        <v>930</v>
      </c>
      <c r="C96" s="65" t="s">
        <v>9</v>
      </c>
      <c r="D96" s="58" t="s">
        <v>338</v>
      </c>
      <c r="E96" s="59" t="s">
        <v>401</v>
      </c>
      <c r="F96" s="10" t="s">
        <v>367</v>
      </c>
      <c r="G96" s="6">
        <v>1151</v>
      </c>
      <c r="H96" s="8">
        <v>680</v>
      </c>
      <c r="I96" s="8">
        <v>6903</v>
      </c>
      <c r="J96" s="8">
        <v>2181</v>
      </c>
      <c r="K96" s="11">
        <v>27778.924171260001</v>
      </c>
      <c r="L96" s="12">
        <v>16411.5277467044</v>
      </c>
      <c r="M96" s="12">
        <v>166601.141228678</v>
      </c>
      <c r="N96" s="13">
        <v>52637.561787591803</v>
      </c>
      <c r="O96" s="14">
        <v>-0.75928118199452899</v>
      </c>
      <c r="P96" s="15">
        <v>2.58433565081301</v>
      </c>
      <c r="Q96" s="31">
        <v>0.92210193650851902</v>
      </c>
    </row>
    <row r="97" spans="1:17" s="16" customFormat="1" ht="48" x14ac:dyDescent="0.3">
      <c r="A97" s="30" t="s">
        <v>227</v>
      </c>
      <c r="B97" s="7">
        <v>1432</v>
      </c>
      <c r="C97" s="65" t="s">
        <v>228</v>
      </c>
      <c r="D97" s="58" t="s">
        <v>433</v>
      </c>
      <c r="E97" s="59" t="s">
        <v>410</v>
      </c>
      <c r="F97" s="10" t="s">
        <v>431</v>
      </c>
      <c r="G97" s="6">
        <v>13</v>
      </c>
      <c r="H97" s="8">
        <v>19</v>
      </c>
      <c r="I97" s="8">
        <v>76</v>
      </c>
      <c r="J97" s="8">
        <v>20</v>
      </c>
      <c r="K97" s="11">
        <v>203.76208763725799</v>
      </c>
      <c r="L97" s="12">
        <v>297.80612808522397</v>
      </c>
      <c r="M97" s="12">
        <v>1191.22451234089</v>
      </c>
      <c r="N97" s="13">
        <v>313.48013482655199</v>
      </c>
      <c r="O97" s="14">
        <v>0.54748779530249303</v>
      </c>
      <c r="P97" s="15">
        <v>2.5474877953024899</v>
      </c>
      <c r="Q97" s="31">
        <v>0.62148837674627</v>
      </c>
    </row>
    <row r="98" spans="1:17" s="16" customFormat="1" ht="36" x14ac:dyDescent="0.3">
      <c r="A98" s="30" t="s">
        <v>153</v>
      </c>
      <c r="B98" s="7">
        <v>1120</v>
      </c>
      <c r="C98" s="65" t="s">
        <v>154</v>
      </c>
      <c r="D98" s="58" t="s">
        <v>439</v>
      </c>
      <c r="E98" s="59" t="s">
        <v>338</v>
      </c>
      <c r="F98" s="10" t="s">
        <v>440</v>
      </c>
      <c r="G98" s="6">
        <v>4</v>
      </c>
      <c r="H98" s="8">
        <v>7</v>
      </c>
      <c r="I98" s="8">
        <v>23</v>
      </c>
      <c r="J98" s="8">
        <v>9</v>
      </c>
      <c r="K98" s="11">
        <v>80.1613487627897</v>
      </c>
      <c r="L98" s="12">
        <v>140.28236033488199</v>
      </c>
      <c r="M98" s="12">
        <v>460.92775538604099</v>
      </c>
      <c r="N98" s="13">
        <v>180.36303471627599</v>
      </c>
      <c r="O98" s="14">
        <v>0.80735492205760395</v>
      </c>
      <c r="P98" s="15">
        <v>2.5235619560570099</v>
      </c>
      <c r="Q98" s="31">
        <v>1.1699250014423099</v>
      </c>
    </row>
    <row r="99" spans="1:17" s="16" customFormat="1" ht="36" x14ac:dyDescent="0.3">
      <c r="A99" s="30" t="s">
        <v>288</v>
      </c>
      <c r="B99" s="7">
        <v>3038</v>
      </c>
      <c r="C99" s="65" t="s">
        <v>242</v>
      </c>
      <c r="D99" s="58" t="s">
        <v>398</v>
      </c>
      <c r="E99" s="59" t="s">
        <v>338</v>
      </c>
      <c r="F99" s="10" t="s">
        <v>391</v>
      </c>
      <c r="G99" s="6">
        <v>1112</v>
      </c>
      <c r="H99" s="8">
        <v>804</v>
      </c>
      <c r="I99" s="8">
        <v>6391</v>
      </c>
      <c r="J99" s="8">
        <v>3254</v>
      </c>
      <c r="K99" s="11">
        <v>8215.6147303430498</v>
      </c>
      <c r="L99" s="12">
        <v>5940.0667654638601</v>
      </c>
      <c r="M99" s="12">
        <v>47217.620271243199</v>
      </c>
      <c r="N99" s="13">
        <v>24041.016486093798</v>
      </c>
      <c r="O99" s="14">
        <v>-0.46788938154457799</v>
      </c>
      <c r="P99" s="15">
        <v>2.5228848993183099</v>
      </c>
      <c r="Q99" s="31">
        <v>1.5490574629490199</v>
      </c>
    </row>
    <row r="100" spans="1:17" s="16" customFormat="1" x14ac:dyDescent="0.3">
      <c r="A100" s="30" t="s">
        <v>181</v>
      </c>
      <c r="B100" s="7">
        <v>3351</v>
      </c>
      <c r="C100" s="65" t="s">
        <v>182</v>
      </c>
      <c r="D100" s="58" t="s">
        <v>399</v>
      </c>
      <c r="E100" s="59" t="s">
        <v>338</v>
      </c>
      <c r="F100" s="10" t="s">
        <v>400</v>
      </c>
      <c r="G100" s="6">
        <v>345</v>
      </c>
      <c r="H100" s="8">
        <v>259</v>
      </c>
      <c r="I100" s="8">
        <v>1950</v>
      </c>
      <c r="J100" s="8">
        <v>3063</v>
      </c>
      <c r="K100" s="11">
        <v>2310.8284961162299</v>
      </c>
      <c r="L100" s="12">
        <v>1734.7958854901501</v>
      </c>
      <c r="M100" s="12">
        <v>13061.2045432656</v>
      </c>
      <c r="N100" s="13">
        <v>20516.138213344901</v>
      </c>
      <c r="O100" s="14">
        <v>-0.41364426397897702</v>
      </c>
      <c r="P100" s="15">
        <v>2.49880585697144</v>
      </c>
      <c r="Q100" s="31">
        <v>3.1502770999334202</v>
      </c>
    </row>
    <row r="101" spans="1:17" s="16" customFormat="1" ht="24" x14ac:dyDescent="0.3">
      <c r="A101" s="30" t="s">
        <v>110</v>
      </c>
      <c r="B101" s="7">
        <v>1869</v>
      </c>
      <c r="C101" s="65" t="s">
        <v>111</v>
      </c>
      <c r="D101" s="58" t="s">
        <v>387</v>
      </c>
      <c r="E101" s="59" t="s">
        <v>338</v>
      </c>
      <c r="F101" s="10" t="s">
        <v>388</v>
      </c>
      <c r="G101" s="6">
        <v>124</v>
      </c>
      <c r="H101" s="8">
        <v>160</v>
      </c>
      <c r="I101" s="8">
        <v>700</v>
      </c>
      <c r="J101" s="8">
        <v>1016</v>
      </c>
      <c r="K101" s="11">
        <v>1489.13966240987</v>
      </c>
      <c r="L101" s="12">
        <v>1921.47053214177</v>
      </c>
      <c r="M101" s="12">
        <v>8406.4335781202699</v>
      </c>
      <c r="N101" s="13">
        <v>12201.3378791002</v>
      </c>
      <c r="O101" s="14">
        <v>0.36773178450048699</v>
      </c>
      <c r="P101" s="15">
        <v>2.4970148014454501</v>
      </c>
      <c r="Q101" s="31">
        <v>3.0344883763852901</v>
      </c>
    </row>
    <row r="102" spans="1:17" s="16" customFormat="1" x14ac:dyDescent="0.3">
      <c r="A102" s="30" t="s">
        <v>335</v>
      </c>
      <c r="B102" s="7">
        <v>3046</v>
      </c>
      <c r="C102" s="65" t="s">
        <v>112</v>
      </c>
      <c r="D102" s="58" t="s">
        <v>338</v>
      </c>
      <c r="E102" s="59" t="s">
        <v>338</v>
      </c>
      <c r="F102" s="10" t="s">
        <v>436</v>
      </c>
      <c r="G102" s="6">
        <v>2</v>
      </c>
      <c r="H102" s="8">
        <v>0</v>
      </c>
      <c r="I102" s="8">
        <v>11</v>
      </c>
      <c r="J102" s="8">
        <v>62</v>
      </c>
      <c r="K102" s="11">
        <v>14.737477119882501</v>
      </c>
      <c r="L102" s="12">
        <v>0</v>
      </c>
      <c r="M102" s="12">
        <v>81.056124159353999</v>
      </c>
      <c r="N102" s="13">
        <v>456.861790716359</v>
      </c>
      <c r="O102" s="14" t="s">
        <v>392</v>
      </c>
      <c r="P102" s="15">
        <v>2.4594316186372902</v>
      </c>
      <c r="Q102" s="31">
        <v>4.9541963103868696</v>
      </c>
    </row>
    <row r="103" spans="1:17" s="16" customFormat="1" x14ac:dyDescent="0.3">
      <c r="A103" s="30" t="s">
        <v>183</v>
      </c>
      <c r="B103" s="7">
        <v>1108</v>
      </c>
      <c r="C103" s="65" t="s">
        <v>24</v>
      </c>
      <c r="D103" s="58" t="s">
        <v>338</v>
      </c>
      <c r="E103" s="59" t="s">
        <v>338</v>
      </c>
      <c r="F103" s="10" t="s">
        <v>338</v>
      </c>
      <c r="G103" s="6">
        <v>25</v>
      </c>
      <c r="H103" s="8">
        <v>34</v>
      </c>
      <c r="I103" s="8">
        <v>134</v>
      </c>
      <c r="J103" s="8">
        <v>548</v>
      </c>
      <c r="K103" s="11">
        <v>506.43451384433899</v>
      </c>
      <c r="L103" s="12">
        <v>688.75093882830095</v>
      </c>
      <c r="M103" s="12">
        <v>2714.4889942056602</v>
      </c>
      <c r="N103" s="13">
        <v>11101.0445434679</v>
      </c>
      <c r="O103" s="14">
        <v>0.44360665147561401</v>
      </c>
      <c r="P103" s="15">
        <v>2.4222330006830401</v>
      </c>
      <c r="Q103" s="31">
        <v>4.4541758931858002</v>
      </c>
    </row>
    <row r="104" spans="1:17" s="16" customFormat="1" ht="36" x14ac:dyDescent="0.3">
      <c r="A104" s="30" t="s">
        <v>307</v>
      </c>
      <c r="B104" s="7">
        <v>3571</v>
      </c>
      <c r="C104" s="65" t="s">
        <v>308</v>
      </c>
      <c r="D104" s="58" t="s">
        <v>374</v>
      </c>
      <c r="E104" s="59" t="s">
        <v>338</v>
      </c>
      <c r="F104" s="10" t="s">
        <v>407</v>
      </c>
      <c r="G104" s="6">
        <v>524</v>
      </c>
      <c r="H104" s="8">
        <v>412</v>
      </c>
      <c r="I104" s="8">
        <v>2802</v>
      </c>
      <c r="J104" s="8">
        <v>6953</v>
      </c>
      <c r="K104" s="11">
        <v>3293.5516915364001</v>
      </c>
      <c r="L104" s="12">
        <v>2589.58644449045</v>
      </c>
      <c r="M104" s="12">
        <v>17611.701984131701</v>
      </c>
      <c r="N104" s="13">
        <v>43702.4139527722</v>
      </c>
      <c r="O104" s="14">
        <v>-0.34692247435423201</v>
      </c>
      <c r="P104" s="15">
        <v>2.4188182388933601</v>
      </c>
      <c r="Q104" s="31">
        <v>3.7299968726546302</v>
      </c>
    </row>
    <row r="105" spans="1:17" s="16" customFormat="1" ht="24" x14ac:dyDescent="0.3">
      <c r="A105" s="30" t="s">
        <v>204</v>
      </c>
      <c r="B105" s="7">
        <v>3530</v>
      </c>
      <c r="C105" s="65" t="s">
        <v>203</v>
      </c>
      <c r="D105" s="58" t="s">
        <v>458</v>
      </c>
      <c r="E105" s="59" t="s">
        <v>338</v>
      </c>
      <c r="F105" s="10" t="s">
        <v>459</v>
      </c>
      <c r="G105" s="6">
        <v>42</v>
      </c>
      <c r="H105" s="8">
        <v>52</v>
      </c>
      <c r="I105" s="8">
        <v>216</v>
      </c>
      <c r="J105" s="8">
        <v>122</v>
      </c>
      <c r="K105" s="11">
        <v>267.05310522674398</v>
      </c>
      <c r="L105" s="12">
        <v>330.63717789977801</v>
      </c>
      <c r="M105" s="12">
        <v>1373.4159697375401</v>
      </c>
      <c r="N105" s="13">
        <v>775.725686611019</v>
      </c>
      <c r="O105" s="14">
        <v>0.30812229536233099</v>
      </c>
      <c r="P105" s="15">
        <v>2.3625700793847</v>
      </c>
      <c r="Q105" s="31">
        <v>1.53841991478412</v>
      </c>
    </row>
    <row r="106" spans="1:17" s="16" customFormat="1" x14ac:dyDescent="0.3">
      <c r="A106" s="30" t="s">
        <v>220</v>
      </c>
      <c r="B106" s="7">
        <v>1185</v>
      </c>
      <c r="C106" s="65" t="s">
        <v>69</v>
      </c>
      <c r="D106" s="58" t="s">
        <v>382</v>
      </c>
      <c r="E106" s="59" t="s">
        <v>338</v>
      </c>
      <c r="F106" s="10" t="s">
        <v>385</v>
      </c>
      <c r="G106" s="6">
        <v>2871</v>
      </c>
      <c r="H106" s="8">
        <v>8801</v>
      </c>
      <c r="I106" s="8">
        <v>14674</v>
      </c>
      <c r="J106" s="8">
        <v>16671</v>
      </c>
      <c r="K106" s="11">
        <v>54379.835479688903</v>
      </c>
      <c r="L106" s="12">
        <v>166700.42913853799</v>
      </c>
      <c r="M106" s="12">
        <v>277941.38134063198</v>
      </c>
      <c r="N106" s="13">
        <v>315766.71448341798</v>
      </c>
      <c r="O106" s="14">
        <v>1.6161141265089001</v>
      </c>
      <c r="P106" s="15">
        <v>2.3536369546147</v>
      </c>
      <c r="Q106" s="31">
        <v>2.5377154104644601</v>
      </c>
    </row>
    <row r="107" spans="1:17" s="16" customFormat="1" ht="24" x14ac:dyDescent="0.3">
      <c r="A107" s="30" t="s">
        <v>249</v>
      </c>
      <c r="B107" s="7">
        <v>1096</v>
      </c>
      <c r="C107" s="65" t="s">
        <v>421</v>
      </c>
      <c r="D107" s="58" t="s">
        <v>338</v>
      </c>
      <c r="E107" s="59" t="s">
        <v>360</v>
      </c>
      <c r="F107" s="10" t="s">
        <v>363</v>
      </c>
      <c r="G107" s="6">
        <v>4</v>
      </c>
      <c r="H107" s="8">
        <v>2</v>
      </c>
      <c r="I107" s="8">
        <v>20</v>
      </c>
      <c r="J107" s="8">
        <v>2</v>
      </c>
      <c r="K107" s="11">
        <v>81.916706764894599</v>
      </c>
      <c r="L107" s="12">
        <v>40.958353382447299</v>
      </c>
      <c r="M107" s="12">
        <v>409.58353382447302</v>
      </c>
      <c r="N107" s="13">
        <v>40.958353382447299</v>
      </c>
      <c r="O107" s="14">
        <v>-1</v>
      </c>
      <c r="P107" s="15">
        <v>2.32192809488736</v>
      </c>
      <c r="Q107" s="31">
        <v>-1</v>
      </c>
    </row>
    <row r="108" spans="1:17" s="16" customFormat="1" x14ac:dyDescent="0.3">
      <c r="A108" s="30" t="s">
        <v>160</v>
      </c>
      <c r="B108" s="7">
        <v>3646</v>
      </c>
      <c r="C108" s="65" t="s">
        <v>61</v>
      </c>
      <c r="D108" s="58" t="s">
        <v>338</v>
      </c>
      <c r="E108" s="59" t="s">
        <v>338</v>
      </c>
      <c r="F108" s="10" t="s">
        <v>338</v>
      </c>
      <c r="G108" s="6">
        <v>17</v>
      </c>
      <c r="H108" s="8">
        <v>32</v>
      </c>
      <c r="I108" s="8">
        <v>84</v>
      </c>
      <c r="J108" s="8">
        <v>82</v>
      </c>
      <c r="K108" s="11">
        <v>104.65387276765701</v>
      </c>
      <c r="L108" s="12">
        <v>196.99552520970801</v>
      </c>
      <c r="M108" s="12">
        <v>517.11325367548397</v>
      </c>
      <c r="N108" s="13">
        <v>504.801033349877</v>
      </c>
      <c r="O108" s="14">
        <v>0.91253715874966002</v>
      </c>
      <c r="P108" s="15">
        <v>2.3048545815284198</v>
      </c>
      <c r="Q108" s="31">
        <v>2.2700891633677398</v>
      </c>
    </row>
    <row r="109" spans="1:17" s="16" customFormat="1" ht="24" x14ac:dyDescent="0.3">
      <c r="A109" s="30" t="s">
        <v>194</v>
      </c>
      <c r="B109" s="7">
        <v>1199</v>
      </c>
      <c r="C109" s="65" t="s">
        <v>195</v>
      </c>
      <c r="D109" s="58" t="s">
        <v>352</v>
      </c>
      <c r="E109" s="59" t="s">
        <v>338</v>
      </c>
      <c r="F109" s="10" t="s">
        <v>353</v>
      </c>
      <c r="G109" s="6">
        <v>7263</v>
      </c>
      <c r="H109" s="8">
        <v>8926</v>
      </c>
      <c r="I109" s="8">
        <v>35742</v>
      </c>
      <c r="J109" s="8">
        <v>63466</v>
      </c>
      <c r="K109" s="11">
        <v>135962.74003165899</v>
      </c>
      <c r="L109" s="12">
        <v>167093.958078286</v>
      </c>
      <c r="M109" s="12">
        <v>669087.18906947097</v>
      </c>
      <c r="N109" s="13">
        <v>1188078.1025539399</v>
      </c>
      <c r="O109" s="14">
        <v>0.29744822653176201</v>
      </c>
      <c r="P109" s="15">
        <v>2.2989828797446301</v>
      </c>
      <c r="Q109" s="31">
        <v>3.1273464332021499</v>
      </c>
    </row>
    <row r="110" spans="1:17" s="16" customFormat="1" ht="36" x14ac:dyDescent="0.3">
      <c r="A110" s="30" t="s">
        <v>329</v>
      </c>
      <c r="B110" s="7">
        <v>5015</v>
      </c>
      <c r="C110" s="65" t="s">
        <v>2</v>
      </c>
      <c r="D110" s="58" t="s">
        <v>452</v>
      </c>
      <c r="E110" s="59" t="s">
        <v>453</v>
      </c>
      <c r="F110" s="10" t="s">
        <v>454</v>
      </c>
      <c r="G110" s="6">
        <v>591</v>
      </c>
      <c r="H110" s="8">
        <v>602</v>
      </c>
      <c r="I110" s="8">
        <v>2890</v>
      </c>
      <c r="J110" s="8">
        <v>2026</v>
      </c>
      <c r="K110" s="11">
        <v>2645.0847444200199</v>
      </c>
      <c r="L110" s="12">
        <v>2694.3164401706499</v>
      </c>
      <c r="M110" s="12">
        <v>12934.509156300899</v>
      </c>
      <c r="N110" s="13">
        <v>9067.5832355245002</v>
      </c>
      <c r="O110" s="14">
        <v>2.66053565821694E-2</v>
      </c>
      <c r="P110" s="15">
        <v>2.2898394572104999</v>
      </c>
      <c r="Q110" s="31">
        <v>1.7774041386235999</v>
      </c>
    </row>
    <row r="111" spans="1:17" s="16" customFormat="1" ht="24" x14ac:dyDescent="0.3">
      <c r="A111" s="30" t="s">
        <v>192</v>
      </c>
      <c r="B111" s="7">
        <v>1289</v>
      </c>
      <c r="C111" s="65" t="s">
        <v>193</v>
      </c>
      <c r="D111" s="58" t="s">
        <v>352</v>
      </c>
      <c r="E111" s="59" t="s">
        <v>338</v>
      </c>
      <c r="F111" s="10" t="s">
        <v>472</v>
      </c>
      <c r="G111" s="6">
        <v>8619</v>
      </c>
      <c r="H111" s="8">
        <v>10594</v>
      </c>
      <c r="I111" s="8">
        <v>41792</v>
      </c>
      <c r="J111" s="8">
        <v>73095</v>
      </c>
      <c r="K111" s="11">
        <v>150081.44778604701</v>
      </c>
      <c r="L111" s="12">
        <v>184471.84799227101</v>
      </c>
      <c r="M111" s="12">
        <v>727718.28122456302</v>
      </c>
      <c r="N111" s="13">
        <v>1272793.0648475599</v>
      </c>
      <c r="O111" s="14">
        <v>0.29765501504370501</v>
      </c>
      <c r="P111" s="15">
        <v>2.2776344032927498</v>
      </c>
      <c r="Q111" s="31">
        <v>3.08418032454715</v>
      </c>
    </row>
    <row r="112" spans="1:17" s="16" customFormat="1" x14ac:dyDescent="0.3">
      <c r="A112" s="30" t="s">
        <v>51</v>
      </c>
      <c r="B112" s="7">
        <v>5405</v>
      </c>
      <c r="C112" s="65" t="s">
        <v>50</v>
      </c>
      <c r="D112" s="58" t="s">
        <v>338</v>
      </c>
      <c r="E112" s="59" t="s">
        <v>338</v>
      </c>
      <c r="F112" s="10" t="s">
        <v>438</v>
      </c>
      <c r="G112" s="6">
        <v>11801</v>
      </c>
      <c r="H112" s="8">
        <v>8164</v>
      </c>
      <c r="I112" s="8">
        <v>57172</v>
      </c>
      <c r="J112" s="8">
        <v>17534</v>
      </c>
      <c r="K112" s="11">
        <v>49005.650599428402</v>
      </c>
      <c r="L112" s="12">
        <v>33902.392296731901</v>
      </c>
      <c r="M112" s="12">
        <v>237416.41014071001</v>
      </c>
      <c r="N112" s="13">
        <v>72812.903788694006</v>
      </c>
      <c r="O112" s="14">
        <v>-0.53156102921513404</v>
      </c>
      <c r="P112" s="15">
        <v>2.2763996430434799</v>
      </c>
      <c r="Q112" s="31">
        <v>0.571246036379915</v>
      </c>
    </row>
    <row r="113" spans="1:17" s="16" customFormat="1" ht="48" x14ac:dyDescent="0.3">
      <c r="A113" s="30" t="s">
        <v>71</v>
      </c>
      <c r="B113" s="7">
        <v>1277</v>
      </c>
      <c r="C113" s="65" t="s">
        <v>72</v>
      </c>
      <c r="D113" s="58" t="s">
        <v>372</v>
      </c>
      <c r="E113" s="59" t="s">
        <v>338</v>
      </c>
      <c r="F113" s="10" t="s">
        <v>373</v>
      </c>
      <c r="G113" s="6">
        <v>32</v>
      </c>
      <c r="H113" s="8">
        <v>12</v>
      </c>
      <c r="I113" s="8">
        <v>153</v>
      </c>
      <c r="J113" s="8">
        <v>184</v>
      </c>
      <c r="K113" s="11">
        <v>562.44767808504002</v>
      </c>
      <c r="L113" s="12">
        <v>210.91787928189001</v>
      </c>
      <c r="M113" s="12">
        <v>2689.2029608440898</v>
      </c>
      <c r="N113" s="13">
        <v>3234.0741489889801</v>
      </c>
      <c r="O113" s="14">
        <v>-1.4150374992788399</v>
      </c>
      <c r="P113" s="15">
        <v>2.2573878426926499</v>
      </c>
      <c r="Q113" s="31">
        <v>2.5235619560570099</v>
      </c>
    </row>
    <row r="114" spans="1:17" s="16" customFormat="1" ht="24" x14ac:dyDescent="0.3">
      <c r="A114" s="30" t="s">
        <v>166</v>
      </c>
      <c r="B114" s="7">
        <v>1165</v>
      </c>
      <c r="C114" s="65" t="s">
        <v>156</v>
      </c>
      <c r="D114" s="58" t="s">
        <v>365</v>
      </c>
      <c r="E114" s="59" t="s">
        <v>338</v>
      </c>
      <c r="F114" s="10" t="s">
        <v>370</v>
      </c>
      <c r="G114" s="6">
        <v>105</v>
      </c>
      <c r="H114" s="8">
        <v>163</v>
      </c>
      <c r="I114" s="8">
        <v>497</v>
      </c>
      <c r="J114" s="8">
        <v>410</v>
      </c>
      <c r="K114" s="11">
        <v>2022.9559258592401</v>
      </c>
      <c r="L114" s="12">
        <v>3140.3982468100598</v>
      </c>
      <c r="M114" s="12">
        <v>9575.3247157337501</v>
      </c>
      <c r="N114" s="13">
        <v>7899.1612343075203</v>
      </c>
      <c r="O114" s="14">
        <v>0.63448263656495496</v>
      </c>
      <c r="P114" s="15">
        <v>2.24285652389616</v>
      </c>
      <c r="Q114" s="31">
        <v>1.96523458183932</v>
      </c>
    </row>
    <row r="115" spans="1:17" s="16" customFormat="1" x14ac:dyDescent="0.3">
      <c r="A115" s="30" t="s">
        <v>91</v>
      </c>
      <c r="B115" s="7">
        <v>2230</v>
      </c>
      <c r="C115" s="65" t="s">
        <v>7</v>
      </c>
      <c r="D115" s="58" t="s">
        <v>338</v>
      </c>
      <c r="E115" s="59" t="s">
        <v>338</v>
      </c>
      <c r="F115" s="10" t="s">
        <v>428</v>
      </c>
      <c r="G115" s="6">
        <v>18</v>
      </c>
      <c r="H115" s="8">
        <v>18</v>
      </c>
      <c r="I115" s="8">
        <v>84</v>
      </c>
      <c r="J115" s="8">
        <v>50</v>
      </c>
      <c r="K115" s="11">
        <v>181.171837562538</v>
      </c>
      <c r="L115" s="12">
        <v>181.171837562538</v>
      </c>
      <c r="M115" s="12">
        <v>845.46857529184501</v>
      </c>
      <c r="N115" s="13">
        <v>503.25510434038398</v>
      </c>
      <c r="O115" s="14">
        <v>0</v>
      </c>
      <c r="P115" s="15">
        <v>2.2223924213364401</v>
      </c>
      <c r="Q115" s="31">
        <v>1.47393118833241</v>
      </c>
    </row>
    <row r="116" spans="1:17" s="16" customFormat="1" x14ac:dyDescent="0.3">
      <c r="A116" s="30" t="s">
        <v>213</v>
      </c>
      <c r="B116" s="7">
        <v>2724</v>
      </c>
      <c r="C116" s="65" t="s">
        <v>42</v>
      </c>
      <c r="D116" s="58" t="s">
        <v>338</v>
      </c>
      <c r="E116" s="59" t="s">
        <v>338</v>
      </c>
      <c r="F116" s="10" t="s">
        <v>338</v>
      </c>
      <c r="G116" s="6">
        <v>1205</v>
      </c>
      <c r="H116" s="8">
        <v>1368</v>
      </c>
      <c r="I116" s="8">
        <v>5497</v>
      </c>
      <c r="J116" s="8">
        <v>8713</v>
      </c>
      <c r="K116" s="11">
        <v>9928.9423908095596</v>
      </c>
      <c r="L116" s="12">
        <v>11272.0275440892</v>
      </c>
      <c r="M116" s="12">
        <v>45294.104831767698</v>
      </c>
      <c r="N116" s="13">
        <v>71793.257303837105</v>
      </c>
      <c r="O116" s="14">
        <v>0.183035083768573</v>
      </c>
      <c r="P116" s="15">
        <v>2.1896113329204301</v>
      </c>
      <c r="Q116" s="31">
        <v>2.8541363967005799</v>
      </c>
    </row>
    <row r="117" spans="1:17" s="16" customFormat="1" x14ac:dyDescent="0.3">
      <c r="A117" s="30" t="s">
        <v>284</v>
      </c>
      <c r="B117" s="7">
        <v>3526</v>
      </c>
      <c r="C117" s="65" t="s">
        <v>50</v>
      </c>
      <c r="D117" s="58" t="s">
        <v>338</v>
      </c>
      <c r="E117" s="59" t="s">
        <v>338</v>
      </c>
      <c r="F117" s="10" t="s">
        <v>438</v>
      </c>
      <c r="G117" s="6">
        <v>1061</v>
      </c>
      <c r="H117" s="8">
        <v>1755</v>
      </c>
      <c r="I117" s="8">
        <v>4429</v>
      </c>
      <c r="J117" s="8">
        <v>6019</v>
      </c>
      <c r="K117" s="11">
        <v>6753.92328146613</v>
      </c>
      <c r="L117" s="12">
        <v>11171.663863311</v>
      </c>
      <c r="M117" s="12">
        <v>28193.332906327501</v>
      </c>
      <c r="N117" s="13">
        <v>38314.669397874299</v>
      </c>
      <c r="O117" s="14">
        <v>0.72604637427715801</v>
      </c>
      <c r="P117" s="15">
        <v>2.06155634097055</v>
      </c>
      <c r="Q117" s="31">
        <v>2.5040991604865601</v>
      </c>
    </row>
    <row r="118" spans="1:17" s="16" customFormat="1" ht="48" x14ac:dyDescent="0.3">
      <c r="A118" s="30" t="s">
        <v>178</v>
      </c>
      <c r="B118" s="7">
        <v>1578</v>
      </c>
      <c r="C118" s="65" t="s">
        <v>89</v>
      </c>
      <c r="D118" s="58" t="s">
        <v>482</v>
      </c>
      <c r="E118" s="59" t="s">
        <v>483</v>
      </c>
      <c r="F118" s="10" t="s">
        <v>338</v>
      </c>
      <c r="G118" s="6">
        <v>72</v>
      </c>
      <c r="H118" s="8">
        <v>57</v>
      </c>
      <c r="I118" s="8">
        <v>289</v>
      </c>
      <c r="J118" s="8">
        <v>860</v>
      </c>
      <c r="K118" s="11">
        <v>1024.11456974514</v>
      </c>
      <c r="L118" s="12">
        <v>810.75736771490699</v>
      </c>
      <c r="M118" s="12">
        <v>4110.6820924492604</v>
      </c>
      <c r="N118" s="13">
        <v>12232.479583066999</v>
      </c>
      <c r="O118" s="14">
        <v>-0.33703498727756998</v>
      </c>
      <c r="P118" s="15">
        <v>2.0050006810583598</v>
      </c>
      <c r="Q118" s="31">
        <v>3.5782678481471399</v>
      </c>
    </row>
    <row r="119" spans="1:17" s="16" customFormat="1" ht="24" x14ac:dyDescent="0.3">
      <c r="A119" s="30" t="s">
        <v>97</v>
      </c>
      <c r="B119" s="18">
        <v>2182</v>
      </c>
      <c r="C119" s="65" t="s">
        <v>28</v>
      </c>
      <c r="D119" s="59" t="s">
        <v>387</v>
      </c>
      <c r="E119" s="59" t="s">
        <v>338</v>
      </c>
      <c r="F119" s="9" t="s">
        <v>388</v>
      </c>
      <c r="G119" s="8">
        <v>2</v>
      </c>
      <c r="H119" s="8">
        <v>8</v>
      </c>
      <c r="I119" s="8">
        <v>8</v>
      </c>
      <c r="J119" s="8">
        <v>7</v>
      </c>
      <c r="K119" s="12">
        <v>20.573031763135699</v>
      </c>
      <c r="L119" s="12">
        <v>82.292127052543094</v>
      </c>
      <c r="M119" s="12">
        <v>82.292127052543094</v>
      </c>
      <c r="N119" s="12">
        <v>72.0056111709752</v>
      </c>
      <c r="O119" s="15">
        <v>2</v>
      </c>
      <c r="P119" s="15">
        <v>2</v>
      </c>
      <c r="Q119" s="31">
        <v>1.8073549220576</v>
      </c>
    </row>
    <row r="120" spans="1:17" s="16" customFormat="1" x14ac:dyDescent="0.3">
      <c r="A120" s="30" t="s">
        <v>265</v>
      </c>
      <c r="B120" s="7">
        <v>746</v>
      </c>
      <c r="C120" s="65" t="s">
        <v>266</v>
      </c>
      <c r="D120" s="58" t="s">
        <v>338</v>
      </c>
      <c r="E120" s="59" t="s">
        <v>338</v>
      </c>
      <c r="F120" s="10" t="s">
        <v>338</v>
      </c>
      <c r="G120" s="6">
        <v>9</v>
      </c>
      <c r="H120" s="8">
        <v>24</v>
      </c>
      <c r="I120" s="8">
        <v>36</v>
      </c>
      <c r="J120" s="8">
        <v>47</v>
      </c>
      <c r="K120" s="11">
        <v>270.78632557939699</v>
      </c>
      <c r="L120" s="12">
        <v>722.096868211725</v>
      </c>
      <c r="M120" s="12">
        <v>1083.14530231758</v>
      </c>
      <c r="N120" s="13">
        <v>1414.1063669146199</v>
      </c>
      <c r="O120" s="14">
        <v>1.4150374992788399</v>
      </c>
      <c r="P120" s="15">
        <v>2</v>
      </c>
      <c r="Q120" s="31">
        <v>2.3846638502353201</v>
      </c>
    </row>
    <row r="121" spans="1:17" s="16" customFormat="1" ht="36" x14ac:dyDescent="0.3">
      <c r="A121" s="30" t="s">
        <v>155</v>
      </c>
      <c r="B121" s="7">
        <v>1580</v>
      </c>
      <c r="C121" s="65" t="s">
        <v>92</v>
      </c>
      <c r="D121" s="58" t="s">
        <v>451</v>
      </c>
      <c r="E121" s="59" t="s">
        <v>413</v>
      </c>
      <c r="F121" s="10" t="s">
        <v>420</v>
      </c>
      <c r="G121" s="6">
        <v>4</v>
      </c>
      <c r="H121" s="8">
        <v>6</v>
      </c>
      <c r="I121" s="8">
        <v>16</v>
      </c>
      <c r="J121" s="8">
        <v>24</v>
      </c>
      <c r="K121" s="11">
        <v>56.823234566028098</v>
      </c>
      <c r="L121" s="12">
        <v>85.234851849042201</v>
      </c>
      <c r="M121" s="12">
        <v>227.292938264112</v>
      </c>
      <c r="N121" s="13">
        <v>340.93940739616897</v>
      </c>
      <c r="O121" s="14">
        <v>0.58496250072115596</v>
      </c>
      <c r="P121" s="15">
        <v>2</v>
      </c>
      <c r="Q121" s="31">
        <v>2.5849625007211499</v>
      </c>
    </row>
    <row r="122" spans="1:17" s="16" customFormat="1" ht="24" x14ac:dyDescent="0.3">
      <c r="A122" s="30" t="s">
        <v>64</v>
      </c>
      <c r="B122" s="7">
        <v>2136</v>
      </c>
      <c r="C122" s="65" t="s">
        <v>65</v>
      </c>
      <c r="D122" s="58" t="s">
        <v>430</v>
      </c>
      <c r="E122" s="59" t="s">
        <v>413</v>
      </c>
      <c r="F122" s="10" t="s">
        <v>431</v>
      </c>
      <c r="G122" s="6">
        <v>4</v>
      </c>
      <c r="H122" s="8">
        <v>2</v>
      </c>
      <c r="I122" s="8">
        <v>16</v>
      </c>
      <c r="J122" s="8">
        <v>24</v>
      </c>
      <c r="K122" s="11">
        <v>42.032167890601301</v>
      </c>
      <c r="L122" s="12">
        <v>21.016083945300601</v>
      </c>
      <c r="M122" s="12">
        <v>168.128671562405</v>
      </c>
      <c r="N122" s="13">
        <v>252.193007343608</v>
      </c>
      <c r="O122" s="14">
        <v>-1</v>
      </c>
      <c r="P122" s="15">
        <v>2</v>
      </c>
      <c r="Q122" s="31">
        <v>2.5849625007211499</v>
      </c>
    </row>
    <row r="123" spans="1:17" s="16" customFormat="1" x14ac:dyDescent="0.3">
      <c r="A123" s="30" t="s">
        <v>289</v>
      </c>
      <c r="B123" s="7">
        <v>891</v>
      </c>
      <c r="C123" s="65" t="s">
        <v>290</v>
      </c>
      <c r="D123" s="58" t="s">
        <v>386</v>
      </c>
      <c r="E123" s="59" t="s">
        <v>338</v>
      </c>
      <c r="F123" s="10" t="s">
        <v>435</v>
      </c>
      <c r="G123" s="6">
        <v>3828</v>
      </c>
      <c r="H123" s="8">
        <v>5921</v>
      </c>
      <c r="I123" s="8">
        <v>15283</v>
      </c>
      <c r="J123" s="8">
        <v>17196</v>
      </c>
      <c r="K123" s="11">
        <v>96431.133622793001</v>
      </c>
      <c r="L123" s="12">
        <v>149155.88876190101</v>
      </c>
      <c r="M123" s="12">
        <v>384993.99560009001</v>
      </c>
      <c r="N123" s="13">
        <v>433184.37141524203</v>
      </c>
      <c r="O123" s="14">
        <v>0.62925002393659801</v>
      </c>
      <c r="P123" s="15">
        <v>1.99726503227876</v>
      </c>
      <c r="Q123" s="31">
        <v>2.1674102804972701</v>
      </c>
    </row>
    <row r="124" spans="1:17" s="16" customFormat="1" ht="24" x14ac:dyDescent="0.3">
      <c r="A124" s="30" t="s">
        <v>258</v>
      </c>
      <c r="B124" s="7">
        <v>3628</v>
      </c>
      <c r="C124" s="65" t="s">
        <v>167</v>
      </c>
      <c r="D124" s="58" t="s">
        <v>338</v>
      </c>
      <c r="E124" s="59" t="s">
        <v>417</v>
      </c>
      <c r="F124" s="10" t="s">
        <v>418</v>
      </c>
      <c r="G124" s="6">
        <v>5551</v>
      </c>
      <c r="H124" s="8">
        <v>4670</v>
      </c>
      <c r="I124" s="8">
        <v>21705</v>
      </c>
      <c r="J124" s="8">
        <v>25501</v>
      </c>
      <c r="K124" s="11">
        <v>34342.1116744842</v>
      </c>
      <c r="L124" s="12">
        <v>28891.6702431708</v>
      </c>
      <c r="M124" s="12">
        <v>134281.306772596</v>
      </c>
      <c r="N124" s="13">
        <v>157765.84215655201</v>
      </c>
      <c r="O124" s="14">
        <v>-0.24932514316455801</v>
      </c>
      <c r="P124" s="15">
        <v>1.9672078243786599</v>
      </c>
      <c r="Q124" s="31">
        <v>2.1997342240387998</v>
      </c>
    </row>
    <row r="125" spans="1:17" s="16" customFormat="1" x14ac:dyDescent="0.3">
      <c r="A125" s="30" t="s">
        <v>122</v>
      </c>
      <c r="B125" s="7">
        <v>851</v>
      </c>
      <c r="C125" s="65" t="s">
        <v>121</v>
      </c>
      <c r="D125" s="58" t="s">
        <v>338</v>
      </c>
      <c r="E125" s="59" t="s">
        <v>338</v>
      </c>
      <c r="F125" s="10" t="s">
        <v>338</v>
      </c>
      <c r="G125" s="6">
        <v>1144</v>
      </c>
      <c r="H125" s="8">
        <v>868</v>
      </c>
      <c r="I125" s="8">
        <v>4335</v>
      </c>
      <c r="J125" s="8">
        <v>3398</v>
      </c>
      <c r="K125" s="11">
        <v>30173.070782252398</v>
      </c>
      <c r="L125" s="12">
        <v>22893.553705415299</v>
      </c>
      <c r="M125" s="12">
        <v>114335.893217713</v>
      </c>
      <c r="N125" s="13">
        <v>89622.460243088906</v>
      </c>
      <c r="O125" s="14">
        <v>-0.39832010433391002</v>
      </c>
      <c r="P125" s="15">
        <v>1.9219449413308001</v>
      </c>
      <c r="Q125" s="31">
        <v>1.57059880040583</v>
      </c>
    </row>
    <row r="126" spans="1:17" s="16" customFormat="1" ht="24" x14ac:dyDescent="0.3">
      <c r="A126" s="30" t="s">
        <v>271</v>
      </c>
      <c r="B126" s="7">
        <v>1937</v>
      </c>
      <c r="C126" s="65" t="s">
        <v>93</v>
      </c>
      <c r="D126" s="58" t="s">
        <v>481</v>
      </c>
      <c r="E126" s="59" t="s">
        <v>338</v>
      </c>
      <c r="F126" s="10" t="s">
        <v>487</v>
      </c>
      <c r="G126" s="6">
        <v>10</v>
      </c>
      <c r="H126" s="8">
        <v>13</v>
      </c>
      <c r="I126" s="8">
        <v>37</v>
      </c>
      <c r="J126" s="8">
        <v>6</v>
      </c>
      <c r="K126" s="11">
        <v>115.875981691177</v>
      </c>
      <c r="L126" s="12">
        <v>150.63877619853099</v>
      </c>
      <c r="M126" s="12">
        <v>428.74113225735698</v>
      </c>
      <c r="N126" s="13">
        <v>69.525589014706597</v>
      </c>
      <c r="O126" s="14">
        <v>0.378511623253729</v>
      </c>
      <c r="P126" s="15">
        <v>1.8875252707415799</v>
      </c>
      <c r="Q126" s="31">
        <v>-0.736965594166206</v>
      </c>
    </row>
    <row r="127" spans="1:17" s="16" customFormat="1" ht="24" x14ac:dyDescent="0.3">
      <c r="A127" s="30" t="s">
        <v>264</v>
      </c>
      <c r="B127" s="7">
        <v>1083</v>
      </c>
      <c r="C127" s="65" t="s">
        <v>16</v>
      </c>
      <c r="D127" s="58" t="s">
        <v>365</v>
      </c>
      <c r="E127" s="59" t="s">
        <v>338</v>
      </c>
      <c r="F127" s="10" t="s">
        <v>434</v>
      </c>
      <c r="G127" s="6">
        <v>103</v>
      </c>
      <c r="H127" s="8">
        <v>99</v>
      </c>
      <c r="I127" s="8">
        <v>380</v>
      </c>
      <c r="J127" s="8">
        <v>133</v>
      </c>
      <c r="K127" s="11">
        <v>2134.6752523719802</v>
      </c>
      <c r="L127" s="12">
        <v>2051.7752425711201</v>
      </c>
      <c r="M127" s="12">
        <v>7875.5009310810901</v>
      </c>
      <c r="N127" s="13">
        <v>2756.4253258783801</v>
      </c>
      <c r="O127" s="14">
        <v>-5.7143907103608699E-2</v>
      </c>
      <c r="P127" s="15">
        <v>1.88335508114772</v>
      </c>
      <c r="Q127" s="31">
        <v>0.36878190831797097</v>
      </c>
    </row>
    <row r="128" spans="1:17" s="16" customFormat="1" ht="24" x14ac:dyDescent="0.3">
      <c r="A128" s="30" t="s">
        <v>312</v>
      </c>
      <c r="B128" s="7">
        <v>1062</v>
      </c>
      <c r="C128" s="65" t="s">
        <v>25</v>
      </c>
      <c r="D128" s="58" t="s">
        <v>390</v>
      </c>
      <c r="E128" s="59" t="s">
        <v>338</v>
      </c>
      <c r="F128" s="10" t="s">
        <v>391</v>
      </c>
      <c r="G128" s="6">
        <v>2</v>
      </c>
      <c r="H128" s="8">
        <v>0</v>
      </c>
      <c r="I128" s="8">
        <v>7</v>
      </c>
      <c r="J128" s="8">
        <v>4</v>
      </c>
      <c r="K128" s="11">
        <v>42.269637765689502</v>
      </c>
      <c r="L128" s="12">
        <v>0</v>
      </c>
      <c r="M128" s="12">
        <v>147.94373217991301</v>
      </c>
      <c r="N128" s="13">
        <v>84.539275531379005</v>
      </c>
      <c r="O128" s="14" t="s">
        <v>392</v>
      </c>
      <c r="P128" s="17">
        <v>1.8073549220576</v>
      </c>
      <c r="Q128" s="31">
        <v>1</v>
      </c>
    </row>
    <row r="129" spans="1:17" s="16" customFormat="1" ht="48" x14ac:dyDescent="0.3">
      <c r="A129" s="30" t="s">
        <v>309</v>
      </c>
      <c r="B129" s="7">
        <v>916</v>
      </c>
      <c r="C129" s="65" t="s">
        <v>310</v>
      </c>
      <c r="D129" s="58" t="s">
        <v>416</v>
      </c>
      <c r="E129" s="59" t="s">
        <v>338</v>
      </c>
      <c r="F129" s="10" t="s">
        <v>338</v>
      </c>
      <c r="G129" s="6">
        <v>441</v>
      </c>
      <c r="H129" s="8">
        <v>357</v>
      </c>
      <c r="I129" s="8">
        <v>1520</v>
      </c>
      <c r="J129" s="8">
        <v>5035</v>
      </c>
      <c r="K129" s="11">
        <v>10806.029852870301</v>
      </c>
      <c r="L129" s="12">
        <v>8747.7384523236506</v>
      </c>
      <c r="M129" s="12">
        <v>37245.272962274299</v>
      </c>
      <c r="N129" s="13">
        <v>123374.966687533</v>
      </c>
      <c r="O129" s="14">
        <v>-0.30485458152841999</v>
      </c>
      <c r="P129" s="15">
        <v>1.78522076277342</v>
      </c>
      <c r="Q129" s="31">
        <v>3.5131412173366199</v>
      </c>
    </row>
    <row r="130" spans="1:17" s="16" customFormat="1" x14ac:dyDescent="0.3">
      <c r="A130" s="30" t="s">
        <v>283</v>
      </c>
      <c r="B130" s="7">
        <v>1065</v>
      </c>
      <c r="C130" s="65" t="s">
        <v>212</v>
      </c>
      <c r="D130" s="58" t="s">
        <v>338</v>
      </c>
      <c r="E130" s="59" t="s">
        <v>338</v>
      </c>
      <c r="F130" s="10" t="s">
        <v>338</v>
      </c>
      <c r="G130" s="6">
        <v>4183</v>
      </c>
      <c r="H130" s="8">
        <v>5375</v>
      </c>
      <c r="I130" s="8">
        <v>14296</v>
      </c>
      <c r="J130" s="8">
        <v>38671</v>
      </c>
      <c r="K130" s="11">
        <v>88157.913732328496</v>
      </c>
      <c r="L130" s="12">
        <v>113279.652476993</v>
      </c>
      <c r="M130" s="12">
        <v>301292.26266253099</v>
      </c>
      <c r="N130" s="13">
        <v>815002.31459308497</v>
      </c>
      <c r="O130" s="14">
        <v>0.36172675672014998</v>
      </c>
      <c r="P130" s="15">
        <v>1.7730016363974499</v>
      </c>
      <c r="Q130" s="31">
        <v>3.2086421687061999</v>
      </c>
    </row>
    <row r="131" spans="1:17" s="16" customFormat="1" ht="24" x14ac:dyDescent="0.3">
      <c r="A131" s="30" t="s">
        <v>325</v>
      </c>
      <c r="B131" s="7">
        <v>14659</v>
      </c>
      <c r="C131" s="65" t="s">
        <v>326</v>
      </c>
      <c r="D131" s="58" t="s">
        <v>365</v>
      </c>
      <c r="E131" s="59" t="s">
        <v>338</v>
      </c>
      <c r="F131" s="10" t="s">
        <v>395</v>
      </c>
      <c r="G131" s="6">
        <v>6466</v>
      </c>
      <c r="H131" s="8">
        <v>5911</v>
      </c>
      <c r="I131" s="8">
        <v>21707</v>
      </c>
      <c r="J131" s="8">
        <v>11336</v>
      </c>
      <c r="K131" s="11">
        <v>9900.4378680711907</v>
      </c>
      <c r="L131" s="12">
        <v>9050.6477324727493</v>
      </c>
      <c r="M131" s="12">
        <v>33236.746798982502</v>
      </c>
      <c r="N131" s="13">
        <v>17357.1549137728</v>
      </c>
      <c r="O131" s="14">
        <v>-0.12947128687519399</v>
      </c>
      <c r="P131" s="17">
        <v>1.7472149405441399</v>
      </c>
      <c r="Q131" s="32">
        <v>0.80996625079193296</v>
      </c>
    </row>
    <row r="132" spans="1:17" s="16" customFormat="1" ht="24" x14ac:dyDescent="0.3">
      <c r="A132" s="30" t="s">
        <v>295</v>
      </c>
      <c r="B132" s="7">
        <v>2544</v>
      </c>
      <c r="C132" s="65" t="s">
        <v>14</v>
      </c>
      <c r="D132" s="58" t="s">
        <v>365</v>
      </c>
      <c r="E132" s="59" t="s">
        <v>338</v>
      </c>
      <c r="F132" s="10" t="s">
        <v>370</v>
      </c>
      <c r="G132" s="6">
        <v>922</v>
      </c>
      <c r="H132" s="8">
        <v>1038</v>
      </c>
      <c r="I132" s="8">
        <v>2977</v>
      </c>
      <c r="J132" s="8">
        <v>628</v>
      </c>
      <c r="K132" s="11">
        <v>8134.6123414315198</v>
      </c>
      <c r="L132" s="12">
        <v>9158.0559765790895</v>
      </c>
      <c r="M132" s="12">
        <v>26265.445705468101</v>
      </c>
      <c r="N132" s="13">
        <v>5540.7120937299296</v>
      </c>
      <c r="O132" s="14">
        <v>0.170967787928542</v>
      </c>
      <c r="P132" s="15">
        <v>1.6910205658086901</v>
      </c>
      <c r="Q132" s="31">
        <v>-0.55400219153771002</v>
      </c>
    </row>
    <row r="133" spans="1:17" s="16" customFormat="1" ht="36" x14ac:dyDescent="0.3">
      <c r="A133" s="30" t="s">
        <v>300</v>
      </c>
      <c r="B133" s="7">
        <v>3821</v>
      </c>
      <c r="C133" s="65" t="s">
        <v>191</v>
      </c>
      <c r="D133" s="58" t="s">
        <v>409</v>
      </c>
      <c r="E133" s="59" t="s">
        <v>492</v>
      </c>
      <c r="F133" s="10" t="s">
        <v>406</v>
      </c>
      <c r="G133" s="6">
        <v>884</v>
      </c>
      <c r="H133" s="8">
        <v>499</v>
      </c>
      <c r="I133" s="8">
        <v>2795</v>
      </c>
      <c r="J133" s="8">
        <v>852</v>
      </c>
      <c r="K133" s="11">
        <v>5192.7602841574699</v>
      </c>
      <c r="L133" s="12">
        <v>2931.20744546898</v>
      </c>
      <c r="M133" s="12">
        <v>16418.286192556701</v>
      </c>
      <c r="N133" s="13">
        <v>5004.7870612015504</v>
      </c>
      <c r="O133" s="14">
        <v>-0.825006554054171</v>
      </c>
      <c r="P133" s="15">
        <v>1.6607300083391201</v>
      </c>
      <c r="Q133" s="31">
        <v>-5.3192939165593298E-2</v>
      </c>
    </row>
    <row r="134" spans="1:17" s="16" customFormat="1" ht="24" x14ac:dyDescent="0.3">
      <c r="A134" s="30" t="s">
        <v>272</v>
      </c>
      <c r="B134" s="7">
        <v>692</v>
      </c>
      <c r="C134" s="65" t="s">
        <v>273</v>
      </c>
      <c r="D134" s="58" t="s">
        <v>338</v>
      </c>
      <c r="E134" s="59" t="s">
        <v>338</v>
      </c>
      <c r="F134" s="10" t="s">
        <v>338</v>
      </c>
      <c r="G134" s="6">
        <v>181</v>
      </c>
      <c r="H134" s="8">
        <v>967</v>
      </c>
      <c r="I134" s="8">
        <v>568</v>
      </c>
      <c r="J134" s="8">
        <v>192</v>
      </c>
      <c r="K134" s="11">
        <v>5870.7762359800299</v>
      </c>
      <c r="L134" s="12">
        <v>31364.865304931998</v>
      </c>
      <c r="M134" s="12">
        <v>18423.209403517401</v>
      </c>
      <c r="N134" s="13">
        <v>6227.5637420340699</v>
      </c>
      <c r="O134" s="14">
        <v>2.41752619239363</v>
      </c>
      <c r="P134" s="15">
        <v>1.6499012324214699</v>
      </c>
      <c r="Q134" s="31">
        <v>8.51166136379507E-2</v>
      </c>
    </row>
    <row r="135" spans="1:17" s="16" customFormat="1" ht="24" x14ac:dyDescent="0.3">
      <c r="A135" s="30" t="s">
        <v>267</v>
      </c>
      <c r="B135" s="7">
        <v>6302</v>
      </c>
      <c r="C135" s="65" t="s">
        <v>90</v>
      </c>
      <c r="D135" s="58" t="s">
        <v>449</v>
      </c>
      <c r="E135" s="59" t="s">
        <v>413</v>
      </c>
      <c r="F135" s="10" t="s">
        <v>450</v>
      </c>
      <c r="G135" s="6">
        <v>684</v>
      </c>
      <c r="H135" s="8">
        <v>747</v>
      </c>
      <c r="I135" s="8">
        <v>2144</v>
      </c>
      <c r="J135" s="8">
        <v>2107</v>
      </c>
      <c r="K135" s="11">
        <v>2436.1316272690401</v>
      </c>
      <c r="L135" s="12">
        <v>2660.51217188592</v>
      </c>
      <c r="M135" s="12">
        <v>7636.0617088666904</v>
      </c>
      <c r="N135" s="13">
        <v>7504.2826588536</v>
      </c>
      <c r="O135" s="14">
        <v>0.12711191790333901</v>
      </c>
      <c r="P135" s="15">
        <v>1.64823667557187</v>
      </c>
      <c r="Q135" s="31">
        <v>1.6231220839314</v>
      </c>
    </row>
    <row r="136" spans="1:17" s="16" customFormat="1" ht="72" x14ac:dyDescent="0.3">
      <c r="A136" s="30" t="s">
        <v>149</v>
      </c>
      <c r="B136" s="7">
        <v>2940</v>
      </c>
      <c r="C136" s="65" t="s">
        <v>101</v>
      </c>
      <c r="D136" s="58" t="s">
        <v>476</v>
      </c>
      <c r="E136" s="59" t="s">
        <v>477</v>
      </c>
      <c r="F136" s="10" t="s">
        <v>478</v>
      </c>
      <c r="G136" s="6">
        <v>2221</v>
      </c>
      <c r="H136" s="8">
        <v>1648</v>
      </c>
      <c r="I136" s="8">
        <v>6588</v>
      </c>
      <c r="J136" s="8">
        <v>5983</v>
      </c>
      <c r="K136" s="11">
        <v>16956.033866872</v>
      </c>
      <c r="L136" s="12">
        <v>12581.514548674</v>
      </c>
      <c r="M136" s="12">
        <v>50295.520538024597</v>
      </c>
      <c r="N136" s="13">
        <v>45676.699966454296</v>
      </c>
      <c r="O136" s="14">
        <v>-0.43049315036376201</v>
      </c>
      <c r="P136" s="15">
        <v>1.56863116217937</v>
      </c>
      <c r="Q136" s="31">
        <v>1.42965967010797</v>
      </c>
    </row>
    <row r="137" spans="1:17" s="16" customFormat="1" x14ac:dyDescent="0.3">
      <c r="A137" s="30" t="s">
        <v>299</v>
      </c>
      <c r="B137" s="7">
        <v>4431</v>
      </c>
      <c r="C137" s="65" t="s">
        <v>298</v>
      </c>
      <c r="D137" s="58" t="s">
        <v>338</v>
      </c>
      <c r="E137" s="59" t="s">
        <v>338</v>
      </c>
      <c r="F137" s="10" t="s">
        <v>432</v>
      </c>
      <c r="G137" s="6">
        <v>15</v>
      </c>
      <c r="H137" s="8">
        <v>26</v>
      </c>
      <c r="I137" s="8">
        <v>44</v>
      </c>
      <c r="J137" s="8">
        <v>23</v>
      </c>
      <c r="K137" s="11">
        <v>75.982321102170303</v>
      </c>
      <c r="L137" s="12">
        <v>131.70268991042801</v>
      </c>
      <c r="M137" s="12">
        <v>222.881475233033</v>
      </c>
      <c r="N137" s="13">
        <v>116.506225689994</v>
      </c>
      <c r="O137" s="14">
        <v>0.79354912253257304</v>
      </c>
      <c r="P137" s="15">
        <v>1.55254102302877</v>
      </c>
      <c r="Q137" s="31">
        <v>0.61667136044849402</v>
      </c>
    </row>
    <row r="138" spans="1:17" s="16" customFormat="1" ht="24" x14ac:dyDescent="0.3">
      <c r="A138" s="30" t="s">
        <v>233</v>
      </c>
      <c r="B138" s="7">
        <v>2809</v>
      </c>
      <c r="C138" s="65" t="s">
        <v>35</v>
      </c>
      <c r="D138" s="58" t="s">
        <v>390</v>
      </c>
      <c r="E138" s="59" t="s">
        <v>338</v>
      </c>
      <c r="F138" s="10" t="s">
        <v>402</v>
      </c>
      <c r="G138" s="6">
        <v>240</v>
      </c>
      <c r="H138" s="8">
        <v>178</v>
      </c>
      <c r="I138" s="8">
        <v>695</v>
      </c>
      <c r="J138" s="8">
        <v>224</v>
      </c>
      <c r="K138" s="11">
        <v>1917.7083078887399</v>
      </c>
      <c r="L138" s="12">
        <v>1422.3003283508101</v>
      </c>
      <c r="M138" s="12">
        <v>5553.3636415944702</v>
      </c>
      <c r="N138" s="13">
        <v>1789.8610873628199</v>
      </c>
      <c r="O138" s="14">
        <v>-0.43115716464212001</v>
      </c>
      <c r="P138" s="15">
        <v>1.53397857200235</v>
      </c>
      <c r="Q138" s="31">
        <v>-9.9535673550914402E-2</v>
      </c>
    </row>
    <row r="139" spans="1:17" s="16" customFormat="1" x14ac:dyDescent="0.3">
      <c r="A139" s="30" t="s">
        <v>56</v>
      </c>
      <c r="B139" s="7">
        <v>2053</v>
      </c>
      <c r="C139" s="65" t="s">
        <v>57</v>
      </c>
      <c r="D139" s="58" t="s">
        <v>338</v>
      </c>
      <c r="E139" s="59" t="s">
        <v>338</v>
      </c>
      <c r="F139" s="10" t="s">
        <v>338</v>
      </c>
      <c r="G139" s="6">
        <v>85</v>
      </c>
      <c r="H139" s="8">
        <v>102</v>
      </c>
      <c r="I139" s="8">
        <v>240</v>
      </c>
      <c r="J139" s="8">
        <v>92</v>
      </c>
      <c r="K139" s="11">
        <v>929.29376549166795</v>
      </c>
      <c r="L139" s="12">
        <v>1115.15251859</v>
      </c>
      <c r="M139" s="12">
        <v>2623.8882790353</v>
      </c>
      <c r="N139" s="13">
        <v>1005.82384029686</v>
      </c>
      <c r="O139" s="14">
        <v>0.26303440583379301</v>
      </c>
      <c r="P139" s="15">
        <v>1.4974996594708101</v>
      </c>
      <c r="Q139" s="31">
        <v>0.114171019919311</v>
      </c>
    </row>
    <row r="140" spans="1:17" s="16" customFormat="1" ht="24" x14ac:dyDescent="0.3">
      <c r="A140" s="30" t="s">
        <v>199</v>
      </c>
      <c r="B140" s="7">
        <v>4757</v>
      </c>
      <c r="C140" s="65" t="s">
        <v>200</v>
      </c>
      <c r="D140" s="58" t="s">
        <v>352</v>
      </c>
      <c r="E140" s="59" t="s">
        <v>338</v>
      </c>
      <c r="F140" s="10" t="s">
        <v>353</v>
      </c>
      <c r="G140" s="6">
        <v>1653</v>
      </c>
      <c r="H140" s="8">
        <v>1727</v>
      </c>
      <c r="I140" s="8">
        <v>4631</v>
      </c>
      <c r="J140" s="8">
        <v>1555</v>
      </c>
      <c r="K140" s="11">
        <v>7799.4279296551604</v>
      </c>
      <c r="L140" s="12">
        <v>8148.58562281576</v>
      </c>
      <c r="M140" s="12">
        <v>21850.665905767099</v>
      </c>
      <c r="N140" s="13">
        <v>7337.0299035775997</v>
      </c>
      <c r="O140" s="14">
        <v>6.3181358236610197E-2</v>
      </c>
      <c r="P140" s="15">
        <v>1.4862370324113701</v>
      </c>
      <c r="Q140" s="31">
        <v>-8.8172144274348802E-2</v>
      </c>
    </row>
    <row r="141" spans="1:17" s="16" customFormat="1" ht="36" x14ac:dyDescent="0.3">
      <c r="A141" s="30" t="s">
        <v>3</v>
      </c>
      <c r="B141" s="7">
        <v>1134</v>
      </c>
      <c r="C141" s="65" t="s">
        <v>4</v>
      </c>
      <c r="D141" s="58" t="s">
        <v>374</v>
      </c>
      <c r="E141" s="59" t="s">
        <v>338</v>
      </c>
      <c r="F141" s="10" t="s">
        <v>384</v>
      </c>
      <c r="G141" s="6">
        <v>11</v>
      </c>
      <c r="H141" s="8">
        <v>39</v>
      </c>
      <c r="I141" s="8">
        <v>30</v>
      </c>
      <c r="J141" s="8">
        <v>108</v>
      </c>
      <c r="K141" s="11">
        <v>217.722181824861</v>
      </c>
      <c r="L141" s="12">
        <v>771.924099197234</v>
      </c>
      <c r="M141" s="12">
        <v>593.78776861325696</v>
      </c>
      <c r="N141" s="13">
        <v>2137.63596700772</v>
      </c>
      <c r="O141" s="14">
        <v>1.8259706002249501</v>
      </c>
      <c r="P141" s="15">
        <v>1.4474589769712201</v>
      </c>
      <c r="Q141" s="31">
        <v>3.29545588352617</v>
      </c>
    </row>
    <row r="142" spans="1:17" s="16" customFormat="1" ht="36" x14ac:dyDescent="0.3">
      <c r="A142" s="30" t="s">
        <v>291</v>
      </c>
      <c r="B142" s="7">
        <v>2536</v>
      </c>
      <c r="C142" s="65" t="s">
        <v>292</v>
      </c>
      <c r="D142" s="58" t="s">
        <v>445</v>
      </c>
      <c r="E142" s="59" t="s">
        <v>338</v>
      </c>
      <c r="F142" s="10" t="s">
        <v>446</v>
      </c>
      <c r="G142" s="6">
        <v>112</v>
      </c>
      <c r="H142" s="8">
        <v>146</v>
      </c>
      <c r="I142" s="8">
        <v>301</v>
      </c>
      <c r="J142" s="8">
        <v>388</v>
      </c>
      <c r="K142" s="11">
        <v>991.26967555247802</v>
      </c>
      <c r="L142" s="12">
        <v>1292.1908270594799</v>
      </c>
      <c r="M142" s="12">
        <v>2664.03725304728</v>
      </c>
      <c r="N142" s="13">
        <v>3434.0413760210799</v>
      </c>
      <c r="O142" s="14">
        <v>0.38246963682241297</v>
      </c>
      <c r="P142" s="15">
        <v>1.4262647547020899</v>
      </c>
      <c r="Q142" s="31">
        <v>1.7925579201295201</v>
      </c>
    </row>
    <row r="143" spans="1:17" s="16" customFormat="1" ht="48" x14ac:dyDescent="0.3">
      <c r="A143" s="30" t="s">
        <v>311</v>
      </c>
      <c r="B143" s="7">
        <v>2345</v>
      </c>
      <c r="C143" s="65" t="s">
        <v>10</v>
      </c>
      <c r="D143" s="58" t="s">
        <v>359</v>
      </c>
      <c r="E143" s="59" t="s">
        <v>360</v>
      </c>
      <c r="F143" s="10" t="s">
        <v>361</v>
      </c>
      <c r="G143" s="6">
        <v>10</v>
      </c>
      <c r="H143" s="8">
        <v>2</v>
      </c>
      <c r="I143" s="8">
        <v>26</v>
      </c>
      <c r="J143" s="8">
        <v>27</v>
      </c>
      <c r="K143" s="11">
        <v>95.715043298853402</v>
      </c>
      <c r="L143" s="12">
        <v>19.143008659770601</v>
      </c>
      <c r="M143" s="12">
        <v>248.85911257701801</v>
      </c>
      <c r="N143" s="13">
        <v>258.43061690690399</v>
      </c>
      <c r="O143" s="14">
        <v>-2.32192809488736</v>
      </c>
      <c r="P143" s="15">
        <v>1.37851162325372</v>
      </c>
      <c r="Q143" s="31">
        <v>1.4329594072761001</v>
      </c>
    </row>
    <row r="144" spans="1:17" s="16" customFormat="1" ht="48" x14ac:dyDescent="0.3">
      <c r="A144" s="30" t="s">
        <v>186</v>
      </c>
      <c r="B144" s="7">
        <v>1454</v>
      </c>
      <c r="C144" s="65" t="s">
        <v>29</v>
      </c>
      <c r="D144" s="58" t="s">
        <v>372</v>
      </c>
      <c r="E144" s="59" t="s">
        <v>338</v>
      </c>
      <c r="F144" s="10" t="s">
        <v>373</v>
      </c>
      <c r="G144" s="6">
        <v>228</v>
      </c>
      <c r="H144" s="8">
        <v>702</v>
      </c>
      <c r="I144" s="8">
        <v>589</v>
      </c>
      <c r="J144" s="8">
        <v>2503</v>
      </c>
      <c r="K144" s="11">
        <v>3519.6014477417398</v>
      </c>
      <c r="L144" s="12">
        <v>10836.667615415299</v>
      </c>
      <c r="M144" s="12">
        <v>9092.3037399994992</v>
      </c>
      <c r="N144" s="13">
        <v>38638.431682884097</v>
      </c>
      <c r="O144" s="14">
        <v>1.62243720613981</v>
      </c>
      <c r="P144" s="15">
        <v>1.36923380966571</v>
      </c>
      <c r="Q144" s="31">
        <v>3.4565525615235901</v>
      </c>
    </row>
    <row r="145" spans="1:17" s="16" customFormat="1" ht="24" x14ac:dyDescent="0.3">
      <c r="A145" s="30" t="s">
        <v>62</v>
      </c>
      <c r="B145" s="7">
        <v>910</v>
      </c>
      <c r="C145" s="65" t="s">
        <v>63</v>
      </c>
      <c r="D145" s="58" t="s">
        <v>467</v>
      </c>
      <c r="E145" s="59" t="s">
        <v>338</v>
      </c>
      <c r="F145" s="10" t="s">
        <v>468</v>
      </c>
      <c r="G145" s="6">
        <v>247</v>
      </c>
      <c r="H145" s="8">
        <v>42</v>
      </c>
      <c r="I145" s="8">
        <v>632</v>
      </c>
      <c r="J145" s="8">
        <v>400</v>
      </c>
      <c r="K145" s="11">
        <v>6092.2625059720203</v>
      </c>
      <c r="L145" s="12">
        <v>1035.9312763191199</v>
      </c>
      <c r="M145" s="12">
        <v>15588.299205564001</v>
      </c>
      <c r="N145" s="13">
        <v>9866.0121554202706</v>
      </c>
      <c r="O145" s="14">
        <v>-2.55604980880591</v>
      </c>
      <c r="P145" s="15">
        <v>1.3554135165924199</v>
      </c>
      <c r="Q145" s="31">
        <v>0.69548895819004597</v>
      </c>
    </row>
    <row r="146" spans="1:17" s="16" customFormat="1" ht="72" x14ac:dyDescent="0.3">
      <c r="A146" s="30" t="s">
        <v>221</v>
      </c>
      <c r="B146" s="7">
        <v>1217</v>
      </c>
      <c r="C146" s="65" t="s">
        <v>222</v>
      </c>
      <c r="D146" s="58" t="s">
        <v>443</v>
      </c>
      <c r="E146" s="59" t="s">
        <v>338</v>
      </c>
      <c r="F146" s="10" t="s">
        <v>444</v>
      </c>
      <c r="G146" s="6">
        <v>959</v>
      </c>
      <c r="H146" s="8">
        <v>916</v>
      </c>
      <c r="I146" s="8">
        <v>2453</v>
      </c>
      <c r="J146" s="8">
        <v>11432</v>
      </c>
      <c r="K146" s="11">
        <v>17686.873763175201</v>
      </c>
      <c r="L146" s="12">
        <v>16893.823114774201</v>
      </c>
      <c r="M146" s="12">
        <v>45240.773035525403</v>
      </c>
      <c r="N146" s="13">
        <v>210840.81424465001</v>
      </c>
      <c r="O146" s="14">
        <v>-6.6183216921186894E-2</v>
      </c>
      <c r="P146" s="15">
        <v>1.35494451353947</v>
      </c>
      <c r="Q146" s="31">
        <v>3.57540319607768</v>
      </c>
    </row>
    <row r="147" spans="1:17" s="16" customFormat="1" ht="36" x14ac:dyDescent="0.3">
      <c r="A147" s="30" t="s">
        <v>244</v>
      </c>
      <c r="B147" s="7">
        <v>4327</v>
      </c>
      <c r="C147" s="65" t="s">
        <v>54</v>
      </c>
      <c r="D147" s="58" t="s">
        <v>479</v>
      </c>
      <c r="E147" s="59" t="s">
        <v>338</v>
      </c>
      <c r="F147" s="10" t="s">
        <v>480</v>
      </c>
      <c r="G147" s="6">
        <v>80</v>
      </c>
      <c r="H147" s="8">
        <v>104</v>
      </c>
      <c r="I147" s="8">
        <v>201</v>
      </c>
      <c r="J147" s="8">
        <v>428</v>
      </c>
      <c r="K147" s="11">
        <v>414.97901832366301</v>
      </c>
      <c r="L147" s="12">
        <v>539.47272382076198</v>
      </c>
      <c r="M147" s="12">
        <v>1042.6347835382001</v>
      </c>
      <c r="N147" s="13">
        <v>2220.13774803159</v>
      </c>
      <c r="O147" s="14">
        <v>0.378511623253729</v>
      </c>
      <c r="P147" s="15">
        <v>1.32912359629156</v>
      </c>
      <c r="Q147" s="31">
        <v>2.4195388915137799</v>
      </c>
    </row>
    <row r="148" spans="1:17" s="16" customFormat="1" ht="48" x14ac:dyDescent="0.3">
      <c r="A148" s="30" t="s">
        <v>210</v>
      </c>
      <c r="B148" s="7">
        <v>3301</v>
      </c>
      <c r="C148" s="65" t="s">
        <v>209</v>
      </c>
      <c r="D148" s="58" t="s">
        <v>484</v>
      </c>
      <c r="E148" s="59" t="s">
        <v>485</v>
      </c>
      <c r="F148" s="10" t="s">
        <v>486</v>
      </c>
      <c r="G148" s="6">
        <v>746</v>
      </c>
      <c r="H148" s="8">
        <v>654</v>
      </c>
      <c r="I148" s="8">
        <v>1860</v>
      </c>
      <c r="J148" s="8">
        <v>1219</v>
      </c>
      <c r="K148" s="11">
        <v>5072.4333624875799</v>
      </c>
      <c r="L148" s="12">
        <v>4446.8785778376396</v>
      </c>
      <c r="M148" s="12">
        <v>12647.085863574899</v>
      </c>
      <c r="N148" s="13">
        <v>8288.6008966117497</v>
      </c>
      <c r="O148" s="14">
        <v>-0.18988499475715501</v>
      </c>
      <c r="P148" s="15">
        <v>1.3180550857401501</v>
      </c>
      <c r="Q148" s="31">
        <v>0.70845059036497404</v>
      </c>
    </row>
    <row r="149" spans="1:17" s="16" customFormat="1" ht="24" x14ac:dyDescent="0.3">
      <c r="A149" s="30" t="s">
        <v>205</v>
      </c>
      <c r="B149" s="7">
        <v>3492</v>
      </c>
      <c r="C149" s="65" t="s">
        <v>6</v>
      </c>
      <c r="D149" s="58" t="s">
        <v>390</v>
      </c>
      <c r="E149" s="59" t="s">
        <v>338</v>
      </c>
      <c r="F149" s="10" t="s">
        <v>490</v>
      </c>
      <c r="G149" s="6">
        <v>676</v>
      </c>
      <c r="H149" s="8">
        <v>408</v>
      </c>
      <c r="I149" s="8">
        <v>1674</v>
      </c>
      <c r="J149" s="8">
        <v>5572</v>
      </c>
      <c r="K149" s="11">
        <v>4345.05730063598</v>
      </c>
      <c r="L149" s="12">
        <v>2622.4606193187501</v>
      </c>
      <c r="M149" s="12">
        <v>10759.8016586754</v>
      </c>
      <c r="N149" s="13">
        <v>35814.584732461</v>
      </c>
      <c r="O149" s="14">
        <v>-0.72845409431068797</v>
      </c>
      <c r="P149" s="15">
        <v>1.3082043762681499</v>
      </c>
      <c r="Q149" s="31">
        <v>3.0431001063190601</v>
      </c>
    </row>
    <row r="150" spans="1:17" s="16" customFormat="1" ht="24" x14ac:dyDescent="0.3">
      <c r="A150" s="30" t="s">
        <v>214</v>
      </c>
      <c r="B150" s="7">
        <v>1370</v>
      </c>
      <c r="C150" s="65" t="s">
        <v>16</v>
      </c>
      <c r="D150" s="58" t="s">
        <v>365</v>
      </c>
      <c r="E150" s="59" t="s">
        <v>338</v>
      </c>
      <c r="F150" s="10" t="s">
        <v>434</v>
      </c>
      <c r="G150" s="6">
        <v>423</v>
      </c>
      <c r="H150" s="8">
        <v>456</v>
      </c>
      <c r="I150" s="8">
        <v>1041</v>
      </c>
      <c r="J150" s="8">
        <v>724</v>
      </c>
      <c r="K150" s="11">
        <v>6930.1533923100797</v>
      </c>
      <c r="L150" s="12">
        <v>7470.8036569583901</v>
      </c>
      <c r="M150" s="12">
        <v>17055.058348450999</v>
      </c>
      <c r="N150" s="13">
        <v>11861.5391395567</v>
      </c>
      <c r="O150" s="14">
        <v>0.108376161044791</v>
      </c>
      <c r="P150" s="15">
        <v>1.29924050017946</v>
      </c>
      <c r="Q150" s="31">
        <v>0.77533203396325501</v>
      </c>
    </row>
    <row r="151" spans="1:17" s="16" customFormat="1" x14ac:dyDescent="0.3">
      <c r="A151" s="30" t="s">
        <v>142</v>
      </c>
      <c r="B151" s="7">
        <v>843</v>
      </c>
      <c r="C151" s="65" t="s">
        <v>120</v>
      </c>
      <c r="D151" s="58" t="s">
        <v>338</v>
      </c>
      <c r="E151" s="59" t="s">
        <v>338</v>
      </c>
      <c r="F151" s="10" t="s">
        <v>338</v>
      </c>
      <c r="G151" s="6">
        <v>854</v>
      </c>
      <c r="H151" s="8">
        <v>637</v>
      </c>
      <c r="I151" s="8">
        <v>2042</v>
      </c>
      <c r="J151" s="8">
        <v>7664</v>
      </c>
      <c r="K151" s="11">
        <v>22738.056602797398</v>
      </c>
      <c r="L151" s="12">
        <v>16960.3536955292</v>
      </c>
      <c r="M151" s="12">
        <v>54368.983118164499</v>
      </c>
      <c r="N151" s="13">
        <v>204056.75152674399</v>
      </c>
      <c r="O151" s="14">
        <v>-0.42294269736418999</v>
      </c>
      <c r="P151" s="15">
        <v>1.2576748912573099</v>
      </c>
      <c r="Q151" s="31">
        <v>3.1657895861156899</v>
      </c>
    </row>
    <row r="152" spans="1:17" s="16" customFormat="1" ht="24" x14ac:dyDescent="0.3">
      <c r="A152" s="30" t="s">
        <v>30</v>
      </c>
      <c r="B152" s="7">
        <v>1439</v>
      </c>
      <c r="C152" s="65" t="s">
        <v>19</v>
      </c>
      <c r="D152" s="58" t="s">
        <v>469</v>
      </c>
      <c r="E152" s="59" t="s">
        <v>338</v>
      </c>
      <c r="F152" s="10" t="s">
        <v>338</v>
      </c>
      <c r="G152" s="6">
        <v>36</v>
      </c>
      <c r="H152" s="8">
        <v>70</v>
      </c>
      <c r="I152" s="8">
        <v>85</v>
      </c>
      <c r="J152" s="8">
        <v>23</v>
      </c>
      <c r="K152" s="11">
        <v>561.51938535713703</v>
      </c>
      <c r="L152" s="12">
        <v>1091.84324930554</v>
      </c>
      <c r="M152" s="12">
        <v>1325.8096598710099</v>
      </c>
      <c r="N152" s="13">
        <v>358.74849620039299</v>
      </c>
      <c r="O152" s="14">
        <v>0.95935801550265398</v>
      </c>
      <c r="P152" s="15">
        <v>1.23946593469538</v>
      </c>
      <c r="Q152" s="31">
        <v>-0.64636304538529898</v>
      </c>
    </row>
    <row r="153" spans="1:17" s="16" customFormat="1" x14ac:dyDescent="0.3">
      <c r="A153" s="30" t="s">
        <v>327</v>
      </c>
      <c r="B153" s="7">
        <v>11101</v>
      </c>
      <c r="C153" s="65" t="s">
        <v>328</v>
      </c>
      <c r="D153" s="58" t="s">
        <v>338</v>
      </c>
      <c r="E153" s="59" t="s">
        <v>338</v>
      </c>
      <c r="F153" s="10" t="s">
        <v>338</v>
      </c>
      <c r="G153" s="6">
        <v>386</v>
      </c>
      <c r="H153" s="8">
        <v>423</v>
      </c>
      <c r="I153" s="8">
        <v>890</v>
      </c>
      <c r="J153" s="8">
        <v>824</v>
      </c>
      <c r="K153" s="11">
        <v>780.45568635999598</v>
      </c>
      <c r="L153" s="12">
        <v>855.26620551885503</v>
      </c>
      <c r="M153" s="12">
        <v>1799.4962716590501</v>
      </c>
      <c r="N153" s="13">
        <v>1666.0504807270299</v>
      </c>
      <c r="O153" s="14">
        <v>0.13205681585186901</v>
      </c>
      <c r="P153" s="15">
        <v>1.2052044885856701</v>
      </c>
      <c r="Q153" s="31">
        <v>1.0940434899151299</v>
      </c>
    </row>
    <row r="154" spans="1:17" s="16" customFormat="1" ht="36" x14ac:dyDescent="0.3">
      <c r="A154" s="30" t="s">
        <v>73</v>
      </c>
      <c r="B154" s="7">
        <v>6045</v>
      </c>
      <c r="C154" s="65" t="s">
        <v>74</v>
      </c>
      <c r="D154" s="58" t="s">
        <v>441</v>
      </c>
      <c r="E154" s="59" t="s">
        <v>338</v>
      </c>
      <c r="F154" s="10" t="s">
        <v>442</v>
      </c>
      <c r="G154" s="6">
        <v>79</v>
      </c>
      <c r="H154" s="8">
        <v>117</v>
      </c>
      <c r="I154" s="8">
        <v>182</v>
      </c>
      <c r="J154" s="8">
        <v>841</v>
      </c>
      <c r="K154" s="11">
        <v>293.32821085738698</v>
      </c>
      <c r="L154" s="12">
        <v>434.42279329511803</v>
      </c>
      <c r="M154" s="12">
        <v>675.76878957018403</v>
      </c>
      <c r="N154" s="13">
        <v>3122.64589026662</v>
      </c>
      <c r="O154" s="14">
        <v>0.56658397140630101</v>
      </c>
      <c r="P154" s="15">
        <v>1.2040138920215899</v>
      </c>
      <c r="Q154" s="31">
        <v>3.4121812420780402</v>
      </c>
    </row>
    <row r="155" spans="1:17" s="16" customFormat="1" ht="48" x14ac:dyDescent="0.3">
      <c r="A155" s="30" t="s">
        <v>276</v>
      </c>
      <c r="B155" s="7">
        <v>3177</v>
      </c>
      <c r="C155" s="65" t="s">
        <v>277</v>
      </c>
      <c r="D155" s="58" t="s">
        <v>372</v>
      </c>
      <c r="E155" s="59" t="s">
        <v>338</v>
      </c>
      <c r="F155" s="10" t="s">
        <v>373</v>
      </c>
      <c r="G155" s="6">
        <v>354</v>
      </c>
      <c r="H155" s="8">
        <v>244</v>
      </c>
      <c r="I155" s="8">
        <v>789</v>
      </c>
      <c r="J155" s="8">
        <v>232</v>
      </c>
      <c r="K155" s="11">
        <v>2500.9735251393499</v>
      </c>
      <c r="L155" s="12">
        <v>1723.83485913559</v>
      </c>
      <c r="M155" s="12">
        <v>5574.2037043360097</v>
      </c>
      <c r="N155" s="13">
        <v>1639.05609557155</v>
      </c>
      <c r="O155" s="14">
        <v>-0.53686821252011097</v>
      </c>
      <c r="P155" s="15">
        <v>1.1562759399304601</v>
      </c>
      <c r="Q155" s="31">
        <v>-0.609624554955425</v>
      </c>
    </row>
    <row r="156" spans="1:17" s="16" customFormat="1" ht="24" x14ac:dyDescent="0.3">
      <c r="A156" s="30" t="s">
        <v>159</v>
      </c>
      <c r="B156" s="7">
        <v>1745</v>
      </c>
      <c r="C156" s="65" t="s">
        <v>157</v>
      </c>
      <c r="D156" s="58" t="s">
        <v>365</v>
      </c>
      <c r="E156" s="59" t="s">
        <v>338</v>
      </c>
      <c r="F156" s="10" t="s">
        <v>366</v>
      </c>
      <c r="G156" s="6">
        <v>1332</v>
      </c>
      <c r="H156" s="8">
        <v>892</v>
      </c>
      <c r="I156" s="8">
        <v>2961</v>
      </c>
      <c r="J156" s="8">
        <v>771</v>
      </c>
      <c r="K156" s="11">
        <v>17132.937899467001</v>
      </c>
      <c r="L156" s="12">
        <v>11473.408863606999</v>
      </c>
      <c r="M156" s="12">
        <v>38086.057898139603</v>
      </c>
      <c r="N156" s="13">
        <v>9917.0383787455794</v>
      </c>
      <c r="O156" s="14">
        <v>-0.57847846715095697</v>
      </c>
      <c r="P156" s="15">
        <v>1.1524904081062901</v>
      </c>
      <c r="Q156" s="31">
        <v>-0.78879131715622697</v>
      </c>
    </row>
    <row r="157" spans="1:17" s="16" customFormat="1" ht="24" x14ac:dyDescent="0.3">
      <c r="A157" s="30" t="s">
        <v>158</v>
      </c>
      <c r="B157" s="7">
        <v>1711</v>
      </c>
      <c r="C157" s="65" t="s">
        <v>20</v>
      </c>
      <c r="D157" s="58" t="s">
        <v>365</v>
      </c>
      <c r="E157" s="59" t="s">
        <v>338</v>
      </c>
      <c r="F157" s="10" t="s">
        <v>366</v>
      </c>
      <c r="G157" s="6">
        <v>1185</v>
      </c>
      <c r="H157" s="8">
        <v>783</v>
      </c>
      <c r="I157" s="8">
        <v>2590</v>
      </c>
      <c r="J157" s="8">
        <v>747</v>
      </c>
      <c r="K157" s="11">
        <v>15545.0236817613</v>
      </c>
      <c r="L157" s="12">
        <v>10271.521977062501</v>
      </c>
      <c r="M157" s="12">
        <v>33976.043321318</v>
      </c>
      <c r="N157" s="13">
        <v>9799.2680930596707</v>
      </c>
      <c r="O157" s="14">
        <v>-0.59780284649458004</v>
      </c>
      <c r="P157" s="15">
        <v>1.12806503878829</v>
      </c>
      <c r="Q157" s="31">
        <v>-0.66570691099638402</v>
      </c>
    </row>
    <row r="158" spans="1:17" s="16" customFormat="1" ht="24" x14ac:dyDescent="0.3">
      <c r="A158" s="30" t="s">
        <v>67</v>
      </c>
      <c r="B158" s="7">
        <v>9623</v>
      </c>
      <c r="C158" s="65" t="s">
        <v>66</v>
      </c>
      <c r="D158" s="58" t="s">
        <v>338</v>
      </c>
      <c r="E158" s="59" t="s">
        <v>448</v>
      </c>
      <c r="F158" s="10" t="s">
        <v>393</v>
      </c>
      <c r="G158" s="6">
        <v>3837</v>
      </c>
      <c r="H158" s="8">
        <v>3481</v>
      </c>
      <c r="I158" s="8">
        <v>8238</v>
      </c>
      <c r="J158" s="8">
        <v>9591</v>
      </c>
      <c r="K158" s="11">
        <v>8949.6151571018108</v>
      </c>
      <c r="L158" s="12">
        <v>8119.2625389292198</v>
      </c>
      <c r="M158" s="12">
        <v>19214.732776701701</v>
      </c>
      <c r="N158" s="13">
        <v>22370.5392159925</v>
      </c>
      <c r="O158" s="14">
        <v>-0.14047695087911</v>
      </c>
      <c r="P158" s="15">
        <v>1.1023153612654599</v>
      </c>
      <c r="Q158" s="31">
        <v>1.3217024798988799</v>
      </c>
    </row>
    <row r="159" spans="1:17" s="16" customFormat="1" x14ac:dyDescent="0.3">
      <c r="A159" s="30" t="s">
        <v>297</v>
      </c>
      <c r="B159" s="7">
        <v>4345</v>
      </c>
      <c r="C159" s="65" t="s">
        <v>11</v>
      </c>
      <c r="D159" s="58" t="s">
        <v>338</v>
      </c>
      <c r="E159" s="59" t="s">
        <v>338</v>
      </c>
      <c r="F159" s="10" t="s">
        <v>338</v>
      </c>
      <c r="G159" s="6">
        <v>8</v>
      </c>
      <c r="H159" s="8">
        <v>3</v>
      </c>
      <c r="I159" s="8">
        <v>17</v>
      </c>
      <c r="J159" s="8">
        <v>9</v>
      </c>
      <c r="K159" s="11">
        <v>41.325988775293197</v>
      </c>
      <c r="L159" s="12">
        <v>15.497245790734899</v>
      </c>
      <c r="M159" s="12">
        <v>87.817726147498007</v>
      </c>
      <c r="N159" s="13">
        <v>46.491737372204803</v>
      </c>
      <c r="O159" s="14">
        <v>-1.4150374992788399</v>
      </c>
      <c r="P159" s="15">
        <v>1.08746284125033</v>
      </c>
      <c r="Q159" s="31">
        <v>0.16992500144231201</v>
      </c>
    </row>
    <row r="160" spans="1:17" s="16" customFormat="1" ht="24" x14ac:dyDescent="0.3">
      <c r="A160" s="30" t="s">
        <v>321</v>
      </c>
      <c r="B160" s="7">
        <v>3779</v>
      </c>
      <c r="C160" s="65" t="s">
        <v>322</v>
      </c>
      <c r="D160" s="58" t="s">
        <v>365</v>
      </c>
      <c r="E160" s="59" t="s">
        <v>338</v>
      </c>
      <c r="F160" s="10" t="s">
        <v>429</v>
      </c>
      <c r="G160" s="6">
        <v>9335</v>
      </c>
      <c r="H160" s="8">
        <v>6995</v>
      </c>
      <c r="I160" s="8">
        <v>19608</v>
      </c>
      <c r="J160" s="8">
        <v>22891</v>
      </c>
      <c r="K160" s="11">
        <v>55444.756124948297</v>
      </c>
      <c r="L160" s="12">
        <v>41546.445537655403</v>
      </c>
      <c r="M160" s="12">
        <v>116460.715382751</v>
      </c>
      <c r="N160" s="13">
        <v>135959.92634774401</v>
      </c>
      <c r="O160" s="14">
        <v>-0.41632596506144798</v>
      </c>
      <c r="P160" s="15">
        <v>1.07072046175327</v>
      </c>
      <c r="Q160" s="31">
        <v>1.29405856125906</v>
      </c>
    </row>
    <row r="161" spans="1:17" s="16" customFormat="1" ht="24" x14ac:dyDescent="0.3">
      <c r="A161" s="30" t="s">
        <v>229</v>
      </c>
      <c r="B161" s="7">
        <v>1710</v>
      </c>
      <c r="C161" s="65" t="s">
        <v>21</v>
      </c>
      <c r="D161" s="58" t="s">
        <v>365</v>
      </c>
      <c r="E161" s="59" t="s">
        <v>338</v>
      </c>
      <c r="F161" s="10" t="s">
        <v>366</v>
      </c>
      <c r="G161" s="6">
        <v>4</v>
      </c>
      <c r="H161" s="8">
        <v>3</v>
      </c>
      <c r="I161" s="8">
        <v>8</v>
      </c>
      <c r="J161" s="8">
        <v>4</v>
      </c>
      <c r="K161" s="11">
        <v>52.503339540540601</v>
      </c>
      <c r="L161" s="12">
        <v>39.377504655405403</v>
      </c>
      <c r="M161" s="12">
        <v>105.006679081081</v>
      </c>
      <c r="N161" s="13">
        <v>52.503339540540601</v>
      </c>
      <c r="O161" s="14">
        <v>-0.41503749927884298</v>
      </c>
      <c r="P161" s="15">
        <v>1</v>
      </c>
      <c r="Q161" s="31">
        <v>0</v>
      </c>
    </row>
    <row r="162" spans="1:17" s="16" customFormat="1" ht="36" x14ac:dyDescent="0.3">
      <c r="A162" s="30" t="s">
        <v>99</v>
      </c>
      <c r="B162" s="7">
        <v>4563</v>
      </c>
      <c r="C162" s="65" t="s">
        <v>98</v>
      </c>
      <c r="D162" s="58" t="s">
        <v>412</v>
      </c>
      <c r="E162" s="59" t="s">
        <v>338</v>
      </c>
      <c r="F162" s="10" t="s">
        <v>338</v>
      </c>
      <c r="G162" s="6">
        <v>325</v>
      </c>
      <c r="H162" s="8">
        <v>264</v>
      </c>
      <c r="I162" s="8">
        <v>590</v>
      </c>
      <c r="J162" s="8">
        <v>715</v>
      </c>
      <c r="K162" s="11">
        <v>1598.6593770356901</v>
      </c>
      <c r="L162" s="12">
        <v>1298.60330934591</v>
      </c>
      <c r="M162" s="12">
        <v>2902.1816383109499</v>
      </c>
      <c r="N162" s="13">
        <v>3517.05062947852</v>
      </c>
      <c r="O162" s="14">
        <v>-0.29990178855736299</v>
      </c>
      <c r="P162" s="15">
        <v>0.86027523633338598</v>
      </c>
      <c r="Q162" s="31">
        <v>1.13750352374993</v>
      </c>
    </row>
    <row r="163" spans="1:17" s="16" customFormat="1" x14ac:dyDescent="0.3">
      <c r="A163" s="30" t="s">
        <v>285</v>
      </c>
      <c r="B163" s="7">
        <v>1218</v>
      </c>
      <c r="C163" s="65" t="s">
        <v>286</v>
      </c>
      <c r="D163" s="58" t="s">
        <v>338</v>
      </c>
      <c r="E163" s="59" t="s">
        <v>338</v>
      </c>
      <c r="F163" s="10" t="s">
        <v>393</v>
      </c>
      <c r="G163" s="6">
        <v>330</v>
      </c>
      <c r="H163" s="8">
        <v>259</v>
      </c>
      <c r="I163" s="8">
        <v>567</v>
      </c>
      <c r="J163" s="8">
        <v>750</v>
      </c>
      <c r="K163" s="11">
        <v>6081.2057682116301</v>
      </c>
      <c r="L163" s="12">
        <v>4772.82513323276</v>
      </c>
      <c r="M163" s="12">
        <v>10448.6171835636</v>
      </c>
      <c r="N163" s="13">
        <v>13820.9222004809</v>
      </c>
      <c r="O163" s="14">
        <v>-0.349513926559261</v>
      </c>
      <c r="P163" s="15">
        <v>0.78088271069641302</v>
      </c>
      <c r="Q163" s="31">
        <v>1.1844245711374199</v>
      </c>
    </row>
    <row r="164" spans="1:17" s="16" customFormat="1" x14ac:dyDescent="0.3">
      <c r="A164" s="30" t="s">
        <v>279</v>
      </c>
      <c r="B164" s="7">
        <v>910</v>
      </c>
      <c r="C164" s="65" t="s">
        <v>5</v>
      </c>
      <c r="D164" s="58" t="s">
        <v>338</v>
      </c>
      <c r="E164" s="59" t="s">
        <v>338</v>
      </c>
      <c r="F164" s="10" t="s">
        <v>397</v>
      </c>
      <c r="G164" s="6">
        <v>3</v>
      </c>
      <c r="H164" s="8">
        <v>1</v>
      </c>
      <c r="I164" s="8">
        <v>5</v>
      </c>
      <c r="J164" s="8">
        <v>37</v>
      </c>
      <c r="K164" s="11">
        <v>73.995091165651999</v>
      </c>
      <c r="L164" s="12">
        <v>24.665030388550601</v>
      </c>
      <c r="M164" s="12">
        <v>123.325151942753</v>
      </c>
      <c r="N164" s="13">
        <v>912.60612437637496</v>
      </c>
      <c r="O164" s="14">
        <v>-1.5849625007211501</v>
      </c>
      <c r="P164" s="15">
        <v>0.736965594166206</v>
      </c>
      <c r="Q164" s="31">
        <v>3.62449086490779</v>
      </c>
    </row>
    <row r="165" spans="1:17" s="16" customFormat="1" x14ac:dyDescent="0.3">
      <c r="A165" s="30" t="s">
        <v>278</v>
      </c>
      <c r="B165" s="7">
        <v>5005</v>
      </c>
      <c r="C165" s="65" t="s">
        <v>13</v>
      </c>
      <c r="D165" s="58" t="s">
        <v>338</v>
      </c>
      <c r="E165" s="59" t="s">
        <v>338</v>
      </c>
      <c r="F165" s="10" t="s">
        <v>389</v>
      </c>
      <c r="G165" s="6">
        <v>297</v>
      </c>
      <c r="H165" s="8">
        <v>235</v>
      </c>
      <c r="I165" s="8">
        <v>486</v>
      </c>
      <c r="J165" s="8">
        <v>1367</v>
      </c>
      <c r="K165" s="11">
        <v>1331.91164098173</v>
      </c>
      <c r="L165" s="12">
        <v>1053.8694802380701</v>
      </c>
      <c r="M165" s="12">
        <v>2179.49177615193</v>
      </c>
      <c r="N165" s="13">
        <v>6130.3811892997801</v>
      </c>
      <c r="O165" s="14">
        <v>-0.33780217423576597</v>
      </c>
      <c r="P165" s="15">
        <v>0.71049338280501395</v>
      </c>
      <c r="Q165" s="31">
        <v>2.2024784068052901</v>
      </c>
    </row>
    <row r="166" spans="1:17" s="16" customFormat="1" x14ac:dyDescent="0.3">
      <c r="A166" s="30" t="s">
        <v>251</v>
      </c>
      <c r="B166" s="7">
        <v>3958</v>
      </c>
      <c r="C166" s="65" t="s">
        <v>180</v>
      </c>
      <c r="D166" s="58" t="s">
        <v>338</v>
      </c>
      <c r="E166" s="59" t="s">
        <v>338</v>
      </c>
      <c r="F166" s="10" t="s">
        <v>338</v>
      </c>
      <c r="G166" s="6">
        <v>460</v>
      </c>
      <c r="H166" s="8">
        <v>576</v>
      </c>
      <c r="I166" s="8">
        <v>749</v>
      </c>
      <c r="J166" s="8">
        <v>315</v>
      </c>
      <c r="K166" s="11">
        <v>2608.5855787385799</v>
      </c>
      <c r="L166" s="12">
        <v>3266.4028116378799</v>
      </c>
      <c r="M166" s="12">
        <v>4247.4578227721704</v>
      </c>
      <c r="N166" s="13">
        <v>1786.3140376144599</v>
      </c>
      <c r="O166" s="14">
        <v>0.32443495049793702</v>
      </c>
      <c r="P166" s="15">
        <v>0.70333185751437499</v>
      </c>
      <c r="Q166" s="31">
        <v>-0.54628203255709595</v>
      </c>
    </row>
    <row r="167" spans="1:17" s="16" customFormat="1" x14ac:dyDescent="0.3">
      <c r="A167" s="30" t="s">
        <v>268</v>
      </c>
      <c r="B167" s="7">
        <v>2379</v>
      </c>
      <c r="C167" s="65" t="s">
        <v>269</v>
      </c>
      <c r="D167" s="58" t="s">
        <v>338</v>
      </c>
      <c r="E167" s="59" t="s">
        <v>338</v>
      </c>
      <c r="F167" s="10" t="s">
        <v>338</v>
      </c>
      <c r="G167" s="6">
        <v>244</v>
      </c>
      <c r="H167" s="8">
        <v>519</v>
      </c>
      <c r="I167" s="8">
        <v>393</v>
      </c>
      <c r="J167" s="8">
        <v>342</v>
      </c>
      <c r="K167" s="11">
        <v>2302.0695029313902</v>
      </c>
      <c r="L167" s="12">
        <v>4896.6150492680099</v>
      </c>
      <c r="M167" s="12">
        <v>3707.8414534919598</v>
      </c>
      <c r="N167" s="13">
        <v>3226.6711885349901</v>
      </c>
      <c r="O167" s="14">
        <v>1.08885339079499</v>
      </c>
      <c r="P167" s="15">
        <v>0.68764816469571999</v>
      </c>
      <c r="Q167" s="31">
        <v>0.48711517732301102</v>
      </c>
    </row>
    <row r="168" spans="1:17" s="16" customFormat="1" ht="108" x14ac:dyDescent="0.3">
      <c r="A168" s="30" t="s">
        <v>294</v>
      </c>
      <c r="B168" s="7">
        <v>2189</v>
      </c>
      <c r="C168" s="65" t="s">
        <v>87</v>
      </c>
      <c r="D168" s="58" t="s">
        <v>460</v>
      </c>
      <c r="E168" s="59" t="s">
        <v>461</v>
      </c>
      <c r="F168" s="10" t="s">
        <v>462</v>
      </c>
      <c r="G168" s="6">
        <v>2669</v>
      </c>
      <c r="H168" s="8">
        <v>2377</v>
      </c>
      <c r="I168" s="8">
        <v>4298</v>
      </c>
      <c r="J168" s="8">
        <v>5266</v>
      </c>
      <c r="K168" s="11">
        <v>27366.916015261701</v>
      </c>
      <c r="L168" s="12">
        <v>24372.858511906001</v>
      </c>
      <c r="M168" s="12">
        <v>44070.0655802154</v>
      </c>
      <c r="N168" s="13">
        <v>53995.571276271403</v>
      </c>
      <c r="O168" s="14">
        <v>-0.16715740219953101</v>
      </c>
      <c r="P168" s="15">
        <v>0.68736617728581695</v>
      </c>
      <c r="Q168" s="31">
        <v>0.98040821590409599</v>
      </c>
    </row>
    <row r="169" spans="1:17" s="16" customFormat="1" ht="24" x14ac:dyDescent="0.3">
      <c r="A169" s="30" t="s">
        <v>317</v>
      </c>
      <c r="B169" s="7">
        <v>1019</v>
      </c>
      <c r="C169" s="65" t="s">
        <v>318</v>
      </c>
      <c r="D169" s="58" t="s">
        <v>352</v>
      </c>
      <c r="E169" s="59" t="s">
        <v>338</v>
      </c>
      <c r="F169" s="10" t="s">
        <v>353</v>
      </c>
      <c r="G169" s="6">
        <v>53</v>
      </c>
      <c r="H169" s="8">
        <v>28</v>
      </c>
      <c r="I169" s="8">
        <v>85</v>
      </c>
      <c r="J169" s="8">
        <v>296</v>
      </c>
      <c r="K169" s="11">
        <v>1167.4135580370901</v>
      </c>
      <c r="L169" s="12">
        <v>616.746785378087</v>
      </c>
      <c r="M169" s="12">
        <v>1872.26702704062</v>
      </c>
      <c r="N169" s="13">
        <v>6519.8945882826401</v>
      </c>
      <c r="O169" s="14">
        <v>-0.92056553250559503</v>
      </c>
      <c r="P169" s="15">
        <v>0.68147048157450196</v>
      </c>
      <c r="Q169" s="31">
        <v>2.48153291106575</v>
      </c>
    </row>
    <row r="170" spans="1:17" s="16" customFormat="1" x14ac:dyDescent="0.3">
      <c r="A170" s="30" t="s">
        <v>184</v>
      </c>
      <c r="B170" s="7">
        <v>1599</v>
      </c>
      <c r="C170" s="65" t="s">
        <v>185</v>
      </c>
      <c r="D170" s="58" t="s">
        <v>338</v>
      </c>
      <c r="E170" s="59" t="s">
        <v>338</v>
      </c>
      <c r="F170" s="10" t="s">
        <v>338</v>
      </c>
      <c r="G170" s="6">
        <v>3038</v>
      </c>
      <c r="H170" s="8">
        <v>4615</v>
      </c>
      <c r="I170" s="8">
        <v>4825</v>
      </c>
      <c r="J170" s="8">
        <v>5890</v>
      </c>
      <c r="K170" s="11">
        <v>42644.433840887701</v>
      </c>
      <c r="L170" s="12">
        <v>64780.797292856099</v>
      </c>
      <c r="M170" s="12">
        <v>67728.569217341399</v>
      </c>
      <c r="N170" s="13">
        <v>82677.983977231299</v>
      </c>
      <c r="O170" s="14">
        <v>0.60320877803105299</v>
      </c>
      <c r="P170" s="15">
        <v>0.66740707254072096</v>
      </c>
      <c r="Q170" s="31">
        <v>0.95514576421573905</v>
      </c>
    </row>
    <row r="171" spans="1:17" s="16" customFormat="1" ht="36" x14ac:dyDescent="0.3">
      <c r="A171" s="30" t="s">
        <v>189</v>
      </c>
      <c r="B171" s="7">
        <v>835</v>
      </c>
      <c r="C171" s="65" t="s">
        <v>190</v>
      </c>
      <c r="D171" s="58" t="s">
        <v>422</v>
      </c>
      <c r="E171" s="59" t="s">
        <v>423</v>
      </c>
      <c r="F171" s="10" t="s">
        <v>424</v>
      </c>
      <c r="G171" s="6">
        <v>3904</v>
      </c>
      <c r="H171" s="8">
        <v>3811</v>
      </c>
      <c r="I171" s="8">
        <v>5890</v>
      </c>
      <c r="J171" s="8">
        <v>8890</v>
      </c>
      <c r="K171" s="11">
        <v>104941.28570009601</v>
      </c>
      <c r="L171" s="12">
        <v>102441.403638081</v>
      </c>
      <c r="M171" s="12">
        <v>158325.863927656</v>
      </c>
      <c r="N171" s="13">
        <v>238967.220766869</v>
      </c>
      <c r="O171" s="14">
        <v>-3.4783444750718102E-2</v>
      </c>
      <c r="P171" s="15">
        <v>0.59331458115493596</v>
      </c>
      <c r="Q171" s="31">
        <v>1.18723036615424</v>
      </c>
    </row>
    <row r="172" spans="1:17" s="16" customFormat="1" x14ac:dyDescent="0.3">
      <c r="A172" s="30" t="s">
        <v>75</v>
      </c>
      <c r="B172" s="7">
        <v>223</v>
      </c>
      <c r="C172" s="65" t="s">
        <v>2</v>
      </c>
      <c r="D172" s="58" t="s">
        <v>338</v>
      </c>
      <c r="E172" s="59" t="s">
        <v>338</v>
      </c>
      <c r="F172" s="10" t="s">
        <v>338</v>
      </c>
      <c r="G172" s="6">
        <v>11</v>
      </c>
      <c r="H172" s="8">
        <v>8</v>
      </c>
      <c r="I172" s="8">
        <v>16</v>
      </c>
      <c r="J172" s="8">
        <v>78</v>
      </c>
      <c r="K172" s="11">
        <v>1107.1612295488401</v>
      </c>
      <c r="L172" s="12">
        <v>805.20816694461405</v>
      </c>
      <c r="M172" s="12">
        <v>1610.4163338892199</v>
      </c>
      <c r="N172" s="13">
        <v>7850.7796277099897</v>
      </c>
      <c r="O172" s="14">
        <v>-0.45943161863729698</v>
      </c>
      <c r="P172" s="15">
        <v>0.54056838136270202</v>
      </c>
      <c r="Q172" s="31">
        <v>2.8259706002249501</v>
      </c>
    </row>
    <row r="173" spans="1:17" s="16" customFormat="1" x14ac:dyDescent="0.3">
      <c r="A173" s="30" t="s">
        <v>226</v>
      </c>
      <c r="B173" s="7">
        <v>801</v>
      </c>
      <c r="C173" s="65" t="s">
        <v>224</v>
      </c>
      <c r="D173" s="58" t="s">
        <v>338</v>
      </c>
      <c r="E173" s="59" t="s">
        <v>338</v>
      </c>
      <c r="F173" s="10" t="s">
        <v>338</v>
      </c>
      <c r="G173" s="6">
        <v>5</v>
      </c>
      <c r="H173" s="8">
        <v>31</v>
      </c>
      <c r="I173" s="8">
        <v>7</v>
      </c>
      <c r="J173" s="8">
        <v>10</v>
      </c>
      <c r="K173" s="11">
        <v>140.10722630200399</v>
      </c>
      <c r="L173" s="12">
        <v>868.66480307242796</v>
      </c>
      <c r="M173" s="12">
        <v>196.15011682280601</v>
      </c>
      <c r="N173" s="13">
        <v>280.21445260400901</v>
      </c>
      <c r="O173" s="14">
        <v>2.6322682154995101</v>
      </c>
      <c r="P173" s="15">
        <v>0.48542682717024099</v>
      </c>
      <c r="Q173" s="31">
        <v>1</v>
      </c>
    </row>
    <row r="174" spans="1:17" s="16" customFormat="1" x14ac:dyDescent="0.3">
      <c r="A174" s="30" t="s">
        <v>134</v>
      </c>
      <c r="B174" s="7">
        <v>1122</v>
      </c>
      <c r="C174" s="65" t="s">
        <v>135</v>
      </c>
      <c r="D174" s="58" t="s">
        <v>338</v>
      </c>
      <c r="E174" s="59" t="s">
        <v>338</v>
      </c>
      <c r="F174" s="10" t="s">
        <v>338</v>
      </c>
      <c r="G174" s="6">
        <v>21</v>
      </c>
      <c r="H174" s="8">
        <v>16</v>
      </c>
      <c r="I174" s="8">
        <v>29</v>
      </c>
      <c r="J174" s="8">
        <v>74</v>
      </c>
      <c r="K174" s="11">
        <v>420.09690795472699</v>
      </c>
      <c r="L174" s="12">
        <v>320.07383463217298</v>
      </c>
      <c r="M174" s="12">
        <v>580.13382527081296</v>
      </c>
      <c r="N174" s="13">
        <v>1480.3414851738</v>
      </c>
      <c r="O174" s="14">
        <v>-0.39231742277876003</v>
      </c>
      <c r="P174" s="15">
        <v>0.465663572348812</v>
      </c>
      <c r="Q174" s="31">
        <v>1.8171359428501801</v>
      </c>
    </row>
    <row r="175" spans="1:17" s="16" customFormat="1" ht="48" x14ac:dyDescent="0.3">
      <c r="A175" s="30" t="s">
        <v>31</v>
      </c>
      <c r="B175" s="18">
        <v>1246</v>
      </c>
      <c r="C175" s="65" t="s">
        <v>29</v>
      </c>
      <c r="D175" s="59" t="s">
        <v>372</v>
      </c>
      <c r="E175" s="59" t="s">
        <v>338</v>
      </c>
      <c r="F175" s="9" t="s">
        <v>373</v>
      </c>
      <c r="G175" s="8">
        <v>33</v>
      </c>
      <c r="H175" s="8">
        <v>115</v>
      </c>
      <c r="I175" s="8">
        <v>45</v>
      </c>
      <c r="J175" s="8">
        <v>136</v>
      </c>
      <c r="K175" s="12">
        <v>594.45494588136205</v>
      </c>
      <c r="L175" s="12">
        <v>2071.58541746535</v>
      </c>
      <c r="M175" s="12">
        <v>810.62038074731197</v>
      </c>
      <c r="N175" s="12">
        <v>2449.87492848076</v>
      </c>
      <c r="O175" s="15">
        <v>1.8010959315859201</v>
      </c>
      <c r="P175" s="15">
        <v>0.447458976971221</v>
      </c>
      <c r="Q175" s="31">
        <v>2.0430687218918799</v>
      </c>
    </row>
    <row r="176" spans="1:17" s="16" customFormat="1" ht="36" x14ac:dyDescent="0.3">
      <c r="A176" s="30" t="s">
        <v>113</v>
      </c>
      <c r="B176" s="7">
        <v>8464</v>
      </c>
      <c r="C176" s="65" t="s">
        <v>114</v>
      </c>
      <c r="D176" s="58" t="s">
        <v>374</v>
      </c>
      <c r="E176" s="59" t="s">
        <v>404</v>
      </c>
      <c r="F176" s="10" t="s">
        <v>405</v>
      </c>
      <c r="G176" s="6">
        <v>16</v>
      </c>
      <c r="H176" s="8">
        <v>16</v>
      </c>
      <c r="I176" s="8">
        <v>20</v>
      </c>
      <c r="J176" s="8">
        <v>37</v>
      </c>
      <c r="K176" s="11">
        <v>42.4294473602667</v>
      </c>
      <c r="L176" s="12">
        <v>42.4294473602667</v>
      </c>
      <c r="M176" s="12">
        <v>53.036809200333401</v>
      </c>
      <c r="N176" s="13">
        <v>98.118097020616901</v>
      </c>
      <c r="O176" s="14">
        <v>0</v>
      </c>
      <c r="P176" s="15">
        <v>0.32192809488736202</v>
      </c>
      <c r="Q176" s="31">
        <v>1.2094533656289399</v>
      </c>
    </row>
    <row r="177" spans="1:17" s="16" customFormat="1" ht="24" x14ac:dyDescent="0.3">
      <c r="A177" s="30" t="s">
        <v>247</v>
      </c>
      <c r="B177" s="7">
        <v>1031</v>
      </c>
      <c r="C177" s="65" t="s">
        <v>475</v>
      </c>
      <c r="D177" s="58" t="s">
        <v>338</v>
      </c>
      <c r="E177" s="59" t="s">
        <v>360</v>
      </c>
      <c r="F177" s="10" t="s">
        <v>363</v>
      </c>
      <c r="G177" s="6">
        <v>10</v>
      </c>
      <c r="H177" s="8">
        <v>8</v>
      </c>
      <c r="I177" s="8">
        <v>12</v>
      </c>
      <c r="J177" s="8">
        <v>68</v>
      </c>
      <c r="K177" s="11">
        <v>217.702984030854</v>
      </c>
      <c r="L177" s="12">
        <v>174.16238722468299</v>
      </c>
      <c r="M177" s="12">
        <v>261.24358083702498</v>
      </c>
      <c r="N177" s="13">
        <v>1480.3802914098101</v>
      </c>
      <c r="O177" s="14">
        <v>-0.32192809488736202</v>
      </c>
      <c r="P177" s="15">
        <v>0.26303440583379301</v>
      </c>
      <c r="Q177" s="31">
        <v>2.7655347463629698</v>
      </c>
    </row>
    <row r="178" spans="1:17" s="16" customFormat="1" x14ac:dyDescent="0.3">
      <c r="A178" s="30" t="s">
        <v>215</v>
      </c>
      <c r="B178" s="7">
        <v>1084</v>
      </c>
      <c r="C178" s="65" t="s">
        <v>12</v>
      </c>
      <c r="D178" s="58" t="s">
        <v>338</v>
      </c>
      <c r="E178" s="59" t="s">
        <v>338</v>
      </c>
      <c r="F178" s="10" t="s">
        <v>338</v>
      </c>
      <c r="G178" s="6">
        <v>177</v>
      </c>
      <c r="H178" s="8">
        <v>512</v>
      </c>
      <c r="I178" s="8">
        <v>212</v>
      </c>
      <c r="J178" s="8">
        <v>266</v>
      </c>
      <c r="K178" s="11">
        <v>3664.94136963455</v>
      </c>
      <c r="L178" s="12">
        <v>10601.4123234626</v>
      </c>
      <c r="M178" s="12">
        <v>4389.6472901837597</v>
      </c>
      <c r="N178" s="13">
        <v>5507.7649961739598</v>
      </c>
      <c r="O178" s="14">
        <v>1.5323944499169999</v>
      </c>
      <c r="P178" s="15">
        <v>0.260314904480201</v>
      </c>
      <c r="Q178" s="31">
        <v>0.58767688541819196</v>
      </c>
    </row>
    <row r="179" spans="1:17" s="16" customFormat="1" ht="24" x14ac:dyDescent="0.3">
      <c r="A179" s="30" t="s">
        <v>287</v>
      </c>
      <c r="B179" s="7">
        <v>1930</v>
      </c>
      <c r="C179" s="65" t="s">
        <v>34</v>
      </c>
      <c r="D179" s="58" t="s">
        <v>356</v>
      </c>
      <c r="E179" s="59" t="s">
        <v>338</v>
      </c>
      <c r="F179" s="10" t="s">
        <v>474</v>
      </c>
      <c r="G179" s="6">
        <v>1221</v>
      </c>
      <c r="H179" s="8">
        <v>987</v>
      </c>
      <c r="I179" s="8">
        <v>1335</v>
      </c>
      <c r="J179" s="8">
        <v>2448</v>
      </c>
      <c r="K179" s="11">
        <v>14199.773012965001</v>
      </c>
      <c r="L179" s="12">
        <v>11478.440592789901</v>
      </c>
      <c r="M179" s="12">
        <v>15525.550345870801</v>
      </c>
      <c r="N179" s="13">
        <v>28469.3237802935</v>
      </c>
      <c r="O179" s="14">
        <v>-0.30694121053100498</v>
      </c>
      <c r="P179" s="15">
        <v>0.128776541587513</v>
      </c>
      <c r="Q179" s="31">
        <v>1.00354035770524</v>
      </c>
    </row>
    <row r="180" spans="1:17" s="16" customFormat="1" x14ac:dyDescent="0.3">
      <c r="A180" s="30" t="s">
        <v>225</v>
      </c>
      <c r="B180" s="7">
        <v>813</v>
      </c>
      <c r="C180" s="65" t="s">
        <v>224</v>
      </c>
      <c r="D180" s="58" t="s">
        <v>338</v>
      </c>
      <c r="E180" s="59" t="s">
        <v>338</v>
      </c>
      <c r="F180" s="10" t="s">
        <v>338</v>
      </c>
      <c r="G180" s="6">
        <v>1</v>
      </c>
      <c r="H180" s="8">
        <v>11</v>
      </c>
      <c r="I180" s="8">
        <v>1</v>
      </c>
      <c r="J180" s="8">
        <v>3</v>
      </c>
      <c r="K180" s="11">
        <v>27.607844592350698</v>
      </c>
      <c r="L180" s="12">
        <v>303.68629051585702</v>
      </c>
      <c r="M180" s="12">
        <v>27.607844592350698</v>
      </c>
      <c r="N180" s="13">
        <v>82.823533777052106</v>
      </c>
      <c r="O180" s="14">
        <v>3.4594316186372902</v>
      </c>
      <c r="P180" s="15">
        <v>0</v>
      </c>
      <c r="Q180" s="31">
        <v>1.5849625007211501</v>
      </c>
    </row>
    <row r="181" spans="1:17" s="16" customFormat="1" x14ac:dyDescent="0.3">
      <c r="A181" s="30" t="s">
        <v>85</v>
      </c>
      <c r="B181" s="7">
        <v>1923</v>
      </c>
      <c r="C181" s="65" t="s">
        <v>86</v>
      </c>
      <c r="D181" s="58" t="s">
        <v>338</v>
      </c>
      <c r="E181" s="59" t="s">
        <v>338</v>
      </c>
      <c r="F181" s="10" t="s">
        <v>338</v>
      </c>
      <c r="G181" s="6">
        <v>2</v>
      </c>
      <c r="H181" s="8">
        <v>0</v>
      </c>
      <c r="I181" s="8">
        <v>2</v>
      </c>
      <c r="J181" s="8">
        <v>34</v>
      </c>
      <c r="K181" s="11">
        <v>23.343918516464999</v>
      </c>
      <c r="L181" s="12">
        <v>0</v>
      </c>
      <c r="M181" s="12">
        <v>23.343918516464999</v>
      </c>
      <c r="N181" s="13">
        <v>396.846614779905</v>
      </c>
      <c r="O181" s="14" t="s">
        <v>392</v>
      </c>
      <c r="P181" s="15">
        <v>0</v>
      </c>
      <c r="Q181" s="31">
        <v>4.08746284125034</v>
      </c>
    </row>
    <row r="182" spans="1:17" s="16" customFormat="1" ht="17.25" thickBot="1" x14ac:dyDescent="0.35">
      <c r="A182" s="36" t="s">
        <v>130</v>
      </c>
      <c r="B182" s="37">
        <v>1011</v>
      </c>
      <c r="C182" s="66" t="s">
        <v>129</v>
      </c>
      <c r="D182" s="62" t="s">
        <v>338</v>
      </c>
      <c r="E182" s="63" t="s">
        <v>338</v>
      </c>
      <c r="F182" s="39" t="s">
        <v>338</v>
      </c>
      <c r="G182" s="40">
        <v>22</v>
      </c>
      <c r="H182" s="38">
        <v>56</v>
      </c>
      <c r="I182" s="38">
        <v>21</v>
      </c>
      <c r="J182" s="38">
        <v>16</v>
      </c>
      <c r="K182" s="41">
        <v>488.421274360815</v>
      </c>
      <c r="L182" s="42">
        <v>1243.25415291844</v>
      </c>
      <c r="M182" s="42">
        <v>466.220307344415</v>
      </c>
      <c r="N182" s="43">
        <v>355.21547226241103</v>
      </c>
      <c r="O182" s="44">
        <v>1.3479233034203</v>
      </c>
      <c r="P182" s="45">
        <v>-6.7114195858537201E-2</v>
      </c>
      <c r="Q182" s="46">
        <v>-0.45943161863729698</v>
      </c>
    </row>
  </sheetData>
  <autoFilter ref="O2:Q484">
    <filterColumn colId="0" showButton="0"/>
    <filterColumn colId="1" showButton="0"/>
  </autoFilter>
  <sortState ref="A4:Q182">
    <sortCondition descending="1" ref="P1"/>
  </sortState>
  <mergeCells count="4">
    <mergeCell ref="O2:Q2"/>
    <mergeCell ref="A2:B2"/>
    <mergeCell ref="K2:N2"/>
    <mergeCell ref="D2:F2"/>
  </mergeCells>
  <phoneticPr fontId="2" type="noConversion"/>
  <conditionalFormatting sqref="O1:Q1048576">
    <cfRule type="colorScale" priority="1">
      <colorScale>
        <cfvo type="min"/>
        <cfvo type="num" val="0"/>
        <cfvo type="max"/>
        <color rgb="FF0070C0"/>
        <color theme="0"/>
        <color rgb="FFFF0000"/>
      </colorScale>
    </cfRule>
  </conditionalFormatting>
  <conditionalFormatting sqref="O1:Q1048576">
    <cfRule type="colorScale" priority="425">
      <colorScale>
        <cfvo type="min"/>
        <cfvo type="num" val="0"/>
        <cfvo type="max"/>
        <color rgb="FF0070C0"/>
        <color theme="0"/>
        <color rgb="FFFF0000"/>
      </colorScale>
    </cfRule>
    <cfRule type="colorScale" priority="426">
      <colorScale>
        <cfvo type="min"/>
        <cfvo type="max"/>
        <color rgb="FF00B0F0"/>
        <color rgb="FFFF0000"/>
      </colorScale>
    </cfRule>
    <cfRule type="colorScale" priority="427">
      <colorScale>
        <cfvo type="min"/>
        <cfvo type="percentile" val="1"/>
        <cfvo type="max"/>
        <color theme="3"/>
        <color theme="0"/>
        <color rgb="FFFF0000"/>
      </colorScale>
    </cfRule>
  </conditionalFormatting>
  <conditionalFormatting sqref="O1:Q1048576">
    <cfRule type="colorScale" priority="434">
      <colorScale>
        <cfvo type="min"/>
        <cfvo type="num" val="0"/>
        <cfvo type="max"/>
        <color rgb="FF00B0F0"/>
        <color theme="0"/>
        <color rgb="FFFF0000"/>
      </colorScale>
    </cfRule>
  </conditionalFormatting>
  <pageMargins left="0.25" right="0.25" top="0.75" bottom="0.75" header="0.3" footer="0.3"/>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Table S3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s1</cp:lastModifiedBy>
  <cp:lastPrinted>2020-08-11T02:56:46Z</cp:lastPrinted>
  <dcterms:created xsi:type="dcterms:W3CDTF">2016-06-20T16:24:54Z</dcterms:created>
  <dcterms:modified xsi:type="dcterms:W3CDTF">2020-08-11T02:57:03Z</dcterms:modified>
</cp:coreProperties>
</file>