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firstSheet="8" activeTab="13"/>
  </bookViews>
  <sheets>
    <sheet name="Table S1." sheetId="14" r:id="rId1"/>
    <sheet name="Table S2." sheetId="15" r:id="rId2"/>
    <sheet name="HLS-vs-BJ7.filter" sheetId="2" r:id="rId3"/>
    <sheet name="HLS-vs-G14.filter" sheetId="3" r:id="rId4"/>
    <sheet name="HLS-vs-PS2.filter" sheetId="4" r:id="rId5"/>
    <sheet name="JQ82-vs-BJ7.filter" sheetId="5" r:id="rId6"/>
    <sheet name="JQ82-vs-G14.filter" sheetId="6" r:id="rId7"/>
    <sheet name="JQ82-vs-PS2.filter" sheetId="7" r:id="rId8"/>
    <sheet name="LSDHP-vs-BJ7.filter" sheetId="8" r:id="rId9"/>
    <sheet name="LSDHP-vs-G14.filter" sheetId="9" r:id="rId10"/>
    <sheet name="LSDHP-vs-PS2.filter" sheetId="10" r:id="rId11"/>
    <sheet name="Table S12" sheetId="16" r:id="rId12"/>
    <sheet name="Table S13" sheetId="12" r:id="rId13"/>
    <sheet name="Table S14" sheetId="13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7" i="14" l="1"/>
  <c r="K556" i="14"/>
</calcChain>
</file>

<file path=xl/sharedStrings.xml><?xml version="1.0" encoding="utf-8"?>
<sst xmlns="http://schemas.openxmlformats.org/spreadsheetml/2006/main" count="4469" uniqueCount="2650">
  <si>
    <t>ID</t>
  </si>
  <si>
    <t>BJ7-1</t>
  </si>
  <si>
    <t>BJ7-2</t>
  </si>
  <si>
    <t>control_mean</t>
  </si>
  <si>
    <t>case_mean</t>
  </si>
  <si>
    <t>log2_FC(case_mean/control_mean)</t>
  </si>
  <si>
    <t>Pvalue</t>
  </si>
  <si>
    <t>fdr</t>
  </si>
  <si>
    <t>vip</t>
  </si>
  <si>
    <t>m0094</t>
  </si>
  <si>
    <t>m0137</t>
  </si>
  <si>
    <t>m0206</t>
  </si>
  <si>
    <t>m0229</t>
  </si>
  <si>
    <t>m0230</t>
  </si>
  <si>
    <t>m0248</t>
  </si>
  <si>
    <t>m0281</t>
  </si>
  <si>
    <t>m0330</t>
  </si>
  <si>
    <t>m0358</t>
  </si>
  <si>
    <t>m0362</t>
  </si>
  <si>
    <t>m0499</t>
  </si>
  <si>
    <t>m0509</t>
  </si>
  <si>
    <t>m0517</t>
  </si>
  <si>
    <t>m0550</t>
  </si>
  <si>
    <t>m0627</t>
  </si>
  <si>
    <t>m0709</t>
  </si>
  <si>
    <t>m0710</t>
  </si>
  <si>
    <t>m0726</t>
  </si>
  <si>
    <t>m0783</t>
  </si>
  <si>
    <t>m0860</t>
  </si>
  <si>
    <t>m0861</t>
  </si>
  <si>
    <t>m0925</t>
  </si>
  <si>
    <t>m0990</t>
  </si>
  <si>
    <t>m1001</t>
  </si>
  <si>
    <t>m1002</t>
  </si>
  <si>
    <t>m1079</t>
  </si>
  <si>
    <t>m1089</t>
  </si>
  <si>
    <t>m1154</t>
  </si>
  <si>
    <t>m1174</t>
  </si>
  <si>
    <t>m1233</t>
  </si>
  <si>
    <t>m1292</t>
  </si>
  <si>
    <t>m1348</t>
  </si>
  <si>
    <t>m1351</t>
  </si>
  <si>
    <t>m1356</t>
  </si>
  <si>
    <t>m1371</t>
  </si>
  <si>
    <t>m1377</t>
  </si>
  <si>
    <t>m1401</t>
  </si>
  <si>
    <t>m1415</t>
  </si>
  <si>
    <t>m1421</t>
  </si>
  <si>
    <t>m1423</t>
  </si>
  <si>
    <t>m1444</t>
  </si>
  <si>
    <t>m1447</t>
  </si>
  <si>
    <t>m1448</t>
  </si>
  <si>
    <t>m1452</t>
  </si>
  <si>
    <t>m1468</t>
  </si>
  <si>
    <t>m1477</t>
  </si>
  <si>
    <t>m1492</t>
  </si>
  <si>
    <t>m1497</t>
  </si>
  <si>
    <t>m1498</t>
  </si>
  <si>
    <t>m1509</t>
  </si>
  <si>
    <t>m1514</t>
  </si>
  <si>
    <t>m1518</t>
  </si>
  <si>
    <t>m1532</t>
  </si>
  <si>
    <t>m1556</t>
  </si>
  <si>
    <t>m1587</t>
  </si>
  <si>
    <t>m1595</t>
  </si>
  <si>
    <t>m1608</t>
  </si>
  <si>
    <t>m1618</t>
  </si>
  <si>
    <t>m1621</t>
  </si>
  <si>
    <t>m1626</t>
  </si>
  <si>
    <t>m1631</t>
  </si>
  <si>
    <t>m1634</t>
  </si>
  <si>
    <t>m1635</t>
  </si>
  <si>
    <t>m1636</t>
  </si>
  <si>
    <t>m1637</t>
  </si>
  <si>
    <t>m1643</t>
  </si>
  <si>
    <t>m1645</t>
  </si>
  <si>
    <t>m1646</t>
  </si>
  <si>
    <t>m1674</t>
  </si>
  <si>
    <t>m1675</t>
  </si>
  <si>
    <t>m1684</t>
  </si>
  <si>
    <t>m1693</t>
  </si>
  <si>
    <t>m1694</t>
  </si>
  <si>
    <t>m1708</t>
  </si>
  <si>
    <t>m1720</t>
  </si>
  <si>
    <t>m1721</t>
  </si>
  <si>
    <t>m1722</t>
  </si>
  <si>
    <t>m1728-1</t>
  </si>
  <si>
    <t>m1758</t>
  </si>
  <si>
    <t>m1759</t>
  </si>
  <si>
    <t>m1761</t>
  </si>
  <si>
    <t>m1762</t>
  </si>
  <si>
    <t>m1785</t>
  </si>
  <si>
    <t>m1800</t>
  </si>
  <si>
    <t>m1801</t>
  </si>
  <si>
    <t>m1835</t>
  </si>
  <si>
    <t>m1837</t>
  </si>
  <si>
    <t>m1846</t>
  </si>
  <si>
    <t>m1851</t>
  </si>
  <si>
    <t>m1852</t>
  </si>
  <si>
    <t>m1852-1</t>
  </si>
  <si>
    <t>m1854</t>
  </si>
  <si>
    <t>m1856</t>
  </si>
  <si>
    <t>m1862</t>
  </si>
  <si>
    <t>m1899</t>
  </si>
  <si>
    <t>m1900</t>
  </si>
  <si>
    <t>m1903</t>
  </si>
  <si>
    <t>m1904</t>
  </si>
  <si>
    <t>m1905</t>
  </si>
  <si>
    <t>m1943</t>
  </si>
  <si>
    <t>m1961</t>
  </si>
  <si>
    <t>m1962</t>
  </si>
  <si>
    <t>m1969</t>
  </si>
  <si>
    <t>m1971</t>
  </si>
  <si>
    <t>m1987</t>
  </si>
  <si>
    <t>m1994</t>
  </si>
  <si>
    <t>m2025</t>
  </si>
  <si>
    <t>m2068</t>
  </si>
  <si>
    <t>m2071</t>
  </si>
  <si>
    <t>m2075</t>
  </si>
  <si>
    <t>m2076</t>
  </si>
  <si>
    <t>m2104</t>
  </si>
  <si>
    <t>m2105</t>
  </si>
  <si>
    <t>m2107</t>
  </si>
  <si>
    <t>m2112</t>
  </si>
  <si>
    <t>m2113</t>
  </si>
  <si>
    <t>m2116</t>
  </si>
  <si>
    <t>m2160</t>
  </si>
  <si>
    <t>m2181</t>
  </si>
  <si>
    <t>m2205</t>
  </si>
  <si>
    <t>m2206</t>
  </si>
  <si>
    <t>m2213</t>
  </si>
  <si>
    <t>m2250</t>
  </si>
  <si>
    <t>m2334</t>
  </si>
  <si>
    <t>m2336</t>
  </si>
  <si>
    <t>m2348</t>
  </si>
  <si>
    <t>m2353</t>
  </si>
  <si>
    <t>m2393</t>
  </si>
  <si>
    <t>m2414</t>
  </si>
  <si>
    <t>m2439</t>
  </si>
  <si>
    <t>m2460</t>
  </si>
  <si>
    <t>m2473</t>
  </si>
  <si>
    <t>m2474</t>
  </si>
  <si>
    <t>m2494</t>
  </si>
  <si>
    <t>m2511</t>
  </si>
  <si>
    <t>m2529</t>
  </si>
  <si>
    <t>m2566</t>
  </si>
  <si>
    <t>m2602</t>
  </si>
  <si>
    <t>m2612</t>
  </si>
  <si>
    <t>m2645</t>
  </si>
  <si>
    <t>m2657</t>
  </si>
  <si>
    <t>HLS-1</t>
    <phoneticPr fontId="2" type="noConversion"/>
  </si>
  <si>
    <t>HLS-2</t>
    <phoneticPr fontId="2" type="noConversion"/>
  </si>
  <si>
    <t>G14-1</t>
  </si>
  <si>
    <t>G14-2</t>
  </si>
  <si>
    <t>m0200</t>
  </si>
  <si>
    <t>m0235</t>
  </si>
  <si>
    <t>m0279</t>
  </si>
  <si>
    <t>m0383</t>
  </si>
  <si>
    <t>m0385</t>
  </si>
  <si>
    <t>m0391</t>
  </si>
  <si>
    <t>m0510</t>
  </si>
  <si>
    <t>m0544</t>
  </si>
  <si>
    <t>m0592</t>
  </si>
  <si>
    <t>m0886</t>
  </si>
  <si>
    <t>m0938</t>
  </si>
  <si>
    <t>m0969</t>
  </si>
  <si>
    <t>m1091</t>
  </si>
  <si>
    <t>m1115</t>
  </si>
  <si>
    <t>m1270</t>
  </si>
  <si>
    <t>m1288</t>
  </si>
  <si>
    <t>m1313</t>
  </si>
  <si>
    <t>m1314</t>
  </si>
  <si>
    <t>m1316</t>
  </si>
  <si>
    <t>m1346</t>
  </si>
  <si>
    <t>m1388</t>
  </si>
  <si>
    <t>m1391</t>
  </si>
  <si>
    <t>m1400</t>
  </si>
  <si>
    <t>m1417</t>
  </si>
  <si>
    <t>m1437</t>
  </si>
  <si>
    <t>m1523</t>
  </si>
  <si>
    <t>m1576</t>
  </si>
  <si>
    <t>m1586</t>
  </si>
  <si>
    <t>m1614</t>
  </si>
  <si>
    <t>m1619</t>
  </si>
  <si>
    <t>m1682</t>
  </si>
  <si>
    <t>m1683</t>
  </si>
  <si>
    <t>m1685</t>
  </si>
  <si>
    <t>m1686</t>
  </si>
  <si>
    <t>m1770</t>
  </si>
  <si>
    <t>m1796</t>
  </si>
  <si>
    <t>m1802</t>
  </si>
  <si>
    <t>m1819</t>
  </si>
  <si>
    <t>m1902</t>
  </si>
  <si>
    <t>m1938</t>
  </si>
  <si>
    <t>m1954</t>
  </si>
  <si>
    <t>m1974</t>
  </si>
  <si>
    <t>m2008</t>
  </si>
  <si>
    <t>m2044</t>
  </si>
  <si>
    <t>m2066</t>
  </si>
  <si>
    <t>m2072</t>
  </si>
  <si>
    <t>m2146</t>
  </si>
  <si>
    <t>m2155</t>
  </si>
  <si>
    <t>m2167</t>
  </si>
  <si>
    <t>m2234</t>
  </si>
  <si>
    <t>m2251</t>
  </si>
  <si>
    <t>m2293</t>
  </si>
  <si>
    <t>m2367</t>
  </si>
  <si>
    <t>m2373</t>
  </si>
  <si>
    <t>m2392</t>
  </si>
  <si>
    <t>m2420</t>
  </si>
  <si>
    <t>m2453</t>
  </si>
  <si>
    <t>m2480</t>
  </si>
  <si>
    <t>m2508</t>
  </si>
  <si>
    <t>m2601</t>
  </si>
  <si>
    <t>m2630</t>
  </si>
  <si>
    <t>PS2-1</t>
  </si>
  <si>
    <t>PS2-2</t>
  </si>
  <si>
    <t>m0056</t>
  </si>
  <si>
    <t>m0093</t>
  </si>
  <si>
    <t>m0223</t>
  </si>
  <si>
    <t>m0554</t>
  </si>
  <si>
    <t>m0867</t>
  </si>
  <si>
    <t>m0868</t>
  </si>
  <si>
    <t>m0903</t>
  </si>
  <si>
    <t>m0981</t>
  </si>
  <si>
    <t>m0991</t>
  </si>
  <si>
    <t>m1054</t>
  </si>
  <si>
    <t>m1065</t>
  </si>
  <si>
    <t>m1263</t>
  </si>
  <si>
    <t>m1293</t>
  </si>
  <si>
    <t>m1410</t>
  </si>
  <si>
    <t>m1436</t>
  </si>
  <si>
    <t>m1529</t>
  </si>
  <si>
    <t>m1539</t>
  </si>
  <si>
    <t>m1575</t>
  </si>
  <si>
    <t>m1594</t>
  </si>
  <si>
    <t>m1609</t>
  </si>
  <si>
    <t>m1617</t>
  </si>
  <si>
    <t>m1654</t>
  </si>
  <si>
    <t>m1661</t>
  </si>
  <si>
    <t>m1678</t>
  </si>
  <si>
    <t>m1697</t>
  </si>
  <si>
    <t>m1743</t>
  </si>
  <si>
    <t>m1795</t>
  </si>
  <si>
    <t>m1824</t>
  </si>
  <si>
    <t>m1893</t>
  </si>
  <si>
    <t>m2017</t>
  </si>
  <si>
    <t>m2109</t>
  </si>
  <si>
    <t>m2149</t>
  </si>
  <si>
    <t>m2183</t>
  </si>
  <si>
    <t>m2192</t>
  </si>
  <si>
    <t>m2193</t>
  </si>
  <si>
    <t>m2207</t>
  </si>
  <si>
    <t>m2341</t>
  </si>
  <si>
    <t>m2370</t>
  </si>
  <si>
    <t>m2584</t>
  </si>
  <si>
    <t>JQ82-1</t>
  </si>
  <si>
    <t>JQ82-2</t>
  </si>
  <si>
    <t>m1208</t>
  </si>
  <si>
    <t>m1216</t>
  </si>
  <si>
    <t>m1217</t>
  </si>
  <si>
    <t>m1369</t>
  </si>
  <si>
    <t>m1398</t>
  </si>
  <si>
    <t>m1563</t>
  </si>
  <si>
    <t>m1792</t>
  </si>
  <si>
    <t>m1895</t>
  </si>
  <si>
    <t>m1918</t>
  </si>
  <si>
    <t>m1946</t>
  </si>
  <si>
    <t>m1947</t>
  </si>
  <si>
    <t>m1995</t>
  </si>
  <si>
    <t>m2065</t>
  </si>
  <si>
    <t>m2092</t>
  </si>
  <si>
    <t>m2125</t>
  </si>
  <si>
    <t>m2130</t>
  </si>
  <si>
    <t>m2139</t>
  </si>
  <si>
    <t>m2150</t>
  </si>
  <si>
    <t>m2159</t>
  </si>
  <si>
    <t>m2225</t>
  </si>
  <si>
    <t>m2230</t>
  </si>
  <si>
    <t>m2253</t>
  </si>
  <si>
    <t>m2285</t>
  </si>
  <si>
    <t>m2305</t>
  </si>
  <si>
    <t>m2318</t>
  </si>
  <si>
    <t>m2433</t>
  </si>
  <si>
    <t>m2438</t>
  </si>
  <si>
    <t>m2455</t>
  </si>
  <si>
    <t>m2690</t>
  </si>
  <si>
    <t>m2691</t>
  </si>
  <si>
    <t>m0161</t>
  </si>
  <si>
    <t>m0645</t>
  </si>
  <si>
    <t>m0739</t>
  </si>
  <si>
    <t>m1269</t>
  </si>
  <si>
    <t>m1449</t>
  </si>
  <si>
    <t>m1548</t>
  </si>
  <si>
    <t>m1712</t>
  </si>
  <si>
    <t>m2047</t>
  </si>
  <si>
    <t>m2074</t>
  </si>
  <si>
    <t>m2581</t>
  </si>
  <si>
    <t>m0601</t>
  </si>
  <si>
    <t>m1262</t>
  </si>
  <si>
    <t>m1424</t>
  </si>
  <si>
    <t>m1700</t>
  </si>
  <si>
    <t>m1998</t>
  </si>
  <si>
    <t>m2165</t>
  </si>
  <si>
    <t>m2190</t>
  </si>
  <si>
    <t>m2459</t>
  </si>
  <si>
    <t>m0008</t>
  </si>
  <si>
    <t>m0087</t>
  </si>
  <si>
    <t>m0256</t>
  </si>
  <si>
    <t>m0445</t>
  </si>
  <si>
    <t>m0776</t>
  </si>
  <si>
    <t>m0977</t>
  </si>
  <si>
    <t>m1107</t>
  </si>
  <si>
    <t>m1248</t>
  </si>
  <si>
    <t>m1386</t>
  </si>
  <si>
    <t>m1403</t>
  </si>
  <si>
    <t>m1562</t>
  </si>
  <si>
    <t>m1565</t>
  </si>
  <si>
    <t>m1917</t>
  </si>
  <si>
    <t>m2012</t>
  </si>
  <si>
    <t>m2154</t>
  </si>
  <si>
    <t>m2196</t>
  </si>
  <si>
    <t>m2306</t>
  </si>
  <si>
    <t>m2317</t>
  </si>
  <si>
    <t>m1275</t>
  </si>
  <si>
    <t>m1380</t>
  </si>
  <si>
    <t>m2053</t>
  </si>
  <si>
    <t>m2079</t>
  </si>
  <si>
    <t>m2269</t>
  </si>
  <si>
    <t>LSDHP-1</t>
    <phoneticPr fontId="2" type="noConversion"/>
  </si>
  <si>
    <t>LSDHP-2</t>
    <phoneticPr fontId="2" type="noConversion"/>
  </si>
  <si>
    <t>m0838</t>
  </si>
  <si>
    <t>m1281</t>
  </si>
  <si>
    <t>m1307</t>
  </si>
  <si>
    <t>m1680</t>
  </si>
  <si>
    <t>m1855</t>
  </si>
  <si>
    <t>m2629</t>
  </si>
  <si>
    <t>Ret. Time (min)</t>
    <phoneticPr fontId="3" type="noConversion"/>
  </si>
  <si>
    <t>InChI</t>
    <phoneticPr fontId="3" type="noConversion"/>
  </si>
  <si>
    <t>InChIKey</t>
    <phoneticPr fontId="3" type="noConversion"/>
  </si>
  <si>
    <t>PubChem Compound Identifiers (CID)</t>
    <phoneticPr fontId="3" type="noConversion"/>
  </si>
  <si>
    <t>Putative metabolite name</t>
    <phoneticPr fontId="3" type="noConversion"/>
  </si>
  <si>
    <t>ES(+) Theor m/z</t>
  </si>
  <si>
    <t>ES(+) Found m/z</t>
  </si>
  <si>
    <t xml:space="preserve">MS/MS ES(+)  fragments </t>
  </si>
  <si>
    <t>m0002</t>
  </si>
  <si>
    <t>102.0342
56.9657
88.0237
67.5107
76.5159
79.0185</t>
    <phoneticPr fontId="3" type="noConversion"/>
  </si>
  <si>
    <t>MTCFGRXMJLQNBG-REOHCLBHSA-N</t>
    <phoneticPr fontId="3" type="noConversion"/>
  </si>
  <si>
    <t>L-Serine</t>
    <phoneticPr fontId="3" type="noConversion"/>
  </si>
  <si>
    <t>Amino acid</t>
    <phoneticPr fontId="3" type="noConversion"/>
  </si>
  <si>
    <r>
      <t>C</t>
    </r>
    <r>
      <rPr>
        <vertAlign val="subscript"/>
        <sz val="12"/>
        <rFont val="Times New Roman"/>
        <family val="1"/>
      </rPr>
      <t>3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3</t>
    </r>
    <phoneticPr fontId="3" type="noConversion"/>
  </si>
  <si>
    <t>106.0500
60.0452
88.0398</t>
    <phoneticPr fontId="3" type="noConversion"/>
  </si>
  <si>
    <t>m0006</t>
    <phoneticPr fontId="3" type="noConversion"/>
  </si>
  <si>
    <t>107.0495
95.0496
79.0549
105.0451</t>
    <phoneticPr fontId="3" type="noConversion"/>
  </si>
  <si>
    <t>m0008</t>
    <phoneticPr fontId="3" type="noConversion"/>
  </si>
  <si>
    <t>107.0495
95.0496
79.0549
91.0547
105.0451</t>
    <phoneticPr fontId="3" type="noConversion"/>
  </si>
  <si>
    <t>m0023</t>
    <phoneticPr fontId="3" type="noConversion"/>
  </si>
  <si>
    <t>112.8960
109.5733
71.0833
91.1559</t>
    <phoneticPr fontId="3" type="noConversion"/>
  </si>
  <si>
    <t>m0023-1</t>
    <phoneticPr fontId="3" type="noConversion"/>
  </si>
  <si>
    <t>InChI=1S/C4H4N2O2/c7-3-1-2-5-4(8)6-3/h1-2H,(H2,5,6,7,8)</t>
    <phoneticPr fontId="3" type="noConversion"/>
  </si>
  <si>
    <t>ISAKRJDGNUQOIC-UHFFFAOYSA-N</t>
    <phoneticPr fontId="3" type="noConversion"/>
  </si>
  <si>
    <t>Nucleotide</t>
  </si>
  <si>
    <r>
      <t>C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</t>
    </r>
    <phoneticPr fontId="3" type="noConversion"/>
  </si>
  <si>
    <t>114.0916
72.9378
90.9482
68.0502
96.0811</t>
    <phoneticPr fontId="3" type="noConversion"/>
  </si>
  <si>
    <t>m0029</t>
    <phoneticPr fontId="3" type="noConversion"/>
  </si>
  <si>
    <t>L-Proline</t>
    <phoneticPr fontId="7" type="noConversion"/>
  </si>
  <si>
    <t>Amino acid</t>
  </si>
  <si>
    <r>
      <t>C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9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2</t>
    </r>
    <phoneticPr fontId="3" type="noConversion"/>
  </si>
  <si>
    <t>KZSNJWFQEVHDMF-BYPYZUCNSA-N</t>
    <phoneticPr fontId="3" type="noConversion"/>
  </si>
  <si>
    <r>
      <t>C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2</t>
    </r>
    <phoneticPr fontId="3" type="noConversion"/>
  </si>
  <si>
    <t>L-Threonine</t>
  </si>
  <si>
    <r>
      <t>C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9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3</t>
    </r>
    <phoneticPr fontId="3" type="noConversion"/>
  </si>
  <si>
    <r>
      <t>C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8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phoneticPr fontId="3" type="noConversion"/>
  </si>
  <si>
    <t>m0044</t>
    <phoneticPr fontId="3" type="noConversion"/>
  </si>
  <si>
    <t xml:space="preserve"> IBBMAWULFFBRKK-UHFFFAOYSA-N</t>
    <phoneticPr fontId="3" type="noConversion"/>
  </si>
  <si>
    <t>Picolinamide</t>
    <phoneticPr fontId="3" type="noConversion"/>
  </si>
  <si>
    <t>Others</t>
    <phoneticPr fontId="3" type="noConversion"/>
  </si>
  <si>
    <r>
      <t>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phoneticPr fontId="3" type="noConversion"/>
  </si>
  <si>
    <t>m0046</t>
  </si>
  <si>
    <t>Nicotinic acid</t>
    <phoneticPr fontId="3" type="noConversion"/>
  </si>
  <si>
    <r>
      <t>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2</t>
    </r>
    <phoneticPr fontId="3" type="noConversion"/>
  </si>
  <si>
    <t>124.0394
96.0448
80.0501</t>
    <phoneticPr fontId="3" type="noConversion"/>
  </si>
  <si>
    <t>m0049</t>
  </si>
  <si>
    <t>125.0961
55.0551
81.0705
79.0549
69.0707
82.0656</t>
    <phoneticPr fontId="3" type="noConversion"/>
  </si>
  <si>
    <t>m0052</t>
  </si>
  <si>
    <t>126.0915
109.0650
81.0705
55.0551
98.0605</t>
    <phoneticPr fontId="3" type="noConversion"/>
  </si>
  <si>
    <t>Alkaloid</t>
  </si>
  <si>
    <r>
      <t>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2</t>
    </r>
    <phoneticPr fontId="3" type="noConversion"/>
  </si>
  <si>
    <t>AGPKZVBTJJNPAG-WHFBIAKZSA-N</t>
    <phoneticPr fontId="3" type="noConversion"/>
  </si>
  <si>
    <t>L-Isoleucine</t>
  </si>
  <si>
    <r>
      <t>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2</t>
    </r>
    <phoneticPr fontId="3" type="noConversion"/>
  </si>
  <si>
    <t>m0061</t>
    <phoneticPr fontId="3" type="noConversion"/>
  </si>
  <si>
    <t>L-Leucine</t>
  </si>
  <si>
    <t>132.1019
86.0970
69.0706</t>
    <phoneticPr fontId="3" type="noConversion"/>
  </si>
  <si>
    <t>m0062</t>
  </si>
  <si>
    <r>
      <t>C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8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</si>
  <si>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t>133.0610
74.0244
87.0559
88.0400
116.0348</t>
    <phoneticPr fontId="3" type="noConversion"/>
  </si>
  <si>
    <t>m0071</t>
  </si>
  <si>
    <t>InChI=1S/C5H11NO3/c7-2-3-5(9)4(8)1-6-3/h3-9H,1-2H2/t3-,4-,5-/m1/s1</t>
    <phoneticPr fontId="3" type="noConversion"/>
  </si>
  <si>
    <t>1,4-dideoxy-1,4-imino-D-arabinitol</t>
    <phoneticPr fontId="11" type="noConversion"/>
  </si>
  <si>
    <t>Alkaloid</t>
    <phoneticPr fontId="3" type="noConversion"/>
  </si>
  <si>
    <r>
      <t>C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3</t>
    </r>
    <phoneticPr fontId="7" type="noConversion"/>
  </si>
  <si>
    <t>CKLJMWTZIZZHCS-REOHCLBHSA-N</t>
    <phoneticPr fontId="3" type="noConversion"/>
  </si>
  <si>
    <t>m0087</t>
    <phoneticPr fontId="3" type="noConversion"/>
  </si>
  <si>
    <r>
      <t>C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5</t>
    </r>
    <phoneticPr fontId="3" type="noConversion"/>
  </si>
  <si>
    <t>136.0617
119.0354
94.0404</t>
    <phoneticPr fontId="3" type="noConversion"/>
  </si>
  <si>
    <t>m0096</t>
  </si>
  <si>
    <t>139.0390
111.0443
65.0394
93.0340
56.9657
121.0287</t>
    <phoneticPr fontId="3" type="noConversion"/>
  </si>
  <si>
    <t>m0104</t>
  </si>
  <si>
    <t>144.1018
98.0968
84.0814
70.0659</t>
    <phoneticPr fontId="3" type="noConversion"/>
  </si>
  <si>
    <t>m0107</t>
  </si>
  <si>
    <t>L-Lysine</t>
    <phoneticPr fontId="11" type="noConversion"/>
  </si>
  <si>
    <r>
      <t>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14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</t>
    </r>
    <phoneticPr fontId="3" type="noConversion"/>
  </si>
  <si>
    <t>147.1127
84.0814
130.0863</t>
    <phoneticPr fontId="3" type="noConversion"/>
  </si>
  <si>
    <t>m0108</t>
  </si>
  <si>
    <t>m0112</t>
  </si>
  <si>
    <t>YZNNBIPIQWYLDM-HSUXUTPPSA-N</t>
    <phoneticPr fontId="3" type="noConversion"/>
  </si>
  <si>
    <r>
      <t>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3</t>
    </r>
    <phoneticPr fontId="7" type="noConversion"/>
  </si>
  <si>
    <t>148.0967
86.0606
130.0863
112.0759</t>
    <phoneticPr fontId="3" type="noConversion"/>
  </si>
  <si>
    <t>m0112-1</t>
  </si>
  <si>
    <t>L-Glutamic acid</t>
    <phoneticPr fontId="7" type="noConversion"/>
  </si>
  <si>
    <r>
      <t>C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9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4</t>
    </r>
    <phoneticPr fontId="3" type="noConversion"/>
  </si>
  <si>
    <t>m0123</t>
  </si>
  <si>
    <t>m0125</t>
  </si>
  <si>
    <t>InChI=1S/C5H11NO2S/c1-9-3-2-4(6)5(7)8/h4H,2-3,6H2,1H3,(H,7,8)/t4-/m0/s1</t>
    <phoneticPr fontId="3" type="noConversion"/>
  </si>
  <si>
    <t>FFEARJCKVFRZRR-BYPYZUCNSA-N</t>
    <phoneticPr fontId="3" type="noConversion"/>
  </si>
  <si>
    <r>
      <t>C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S</t>
    </r>
    <phoneticPr fontId="3" type="noConversion"/>
  </si>
  <si>
    <t>150.0584
104.0533
56.0504
61.0115
133.0318
102.0554</t>
    <phoneticPr fontId="3" type="noConversion"/>
  </si>
  <si>
    <t>m0135</t>
  </si>
  <si>
    <t>BAVONGHXFVOKBV-ZJUUUORDSA-N</t>
    <phoneticPr fontId="3" type="noConversion"/>
  </si>
  <si>
    <t>(-)-trans-Carveol</t>
    <phoneticPr fontId="11" type="noConversion"/>
  </si>
  <si>
    <t>Others</t>
  </si>
  <si>
    <r>
      <t>C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16</t>
    </r>
    <r>
      <rPr>
        <sz val="12"/>
        <rFont val="Times New Roman"/>
        <family val="1"/>
      </rPr>
      <t>O</t>
    </r>
    <phoneticPr fontId="11" type="noConversion"/>
  </si>
  <si>
    <t>m0139</t>
  </si>
  <si>
    <t>HNDVDQJCIGZPNO-YFKPBYRVSA-N</t>
    <phoneticPr fontId="3" type="noConversion"/>
  </si>
  <si>
    <t>L-Histidine</t>
    <phoneticPr fontId="11" type="noConversion"/>
  </si>
  <si>
    <r>
      <t>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9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3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</t>
    </r>
  </si>
  <si>
    <t>156.0768
110.0716
83.0610
93.0452
95.0609</t>
    <phoneticPr fontId="3" type="noConversion"/>
  </si>
  <si>
    <t>m0154</t>
  </si>
  <si>
    <r>
      <t>C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15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3</t>
    </r>
  </si>
  <si>
    <t>162.1126
103.0394
85.0290
60.0817
102.0918</t>
    <phoneticPr fontId="3" type="noConversion"/>
  </si>
  <si>
    <t>m0156</t>
  </si>
  <si>
    <t>m0158</t>
  </si>
  <si>
    <t>162.0675
56.9657
125.0962
134.0600
79.0549</t>
    <phoneticPr fontId="3" type="noConversion"/>
  </si>
  <si>
    <t>InChI=1S/C6H13NO4/c8-2-3-5(10)6(11)4(9)1-7-3/h3-11H,1-2H2/t3-,4+,5-,6-/m1/s1</t>
    <phoneticPr fontId="3" type="noConversion"/>
  </si>
  <si>
    <t xml:space="preserve"> LXBIFEVIBLOUGU-JGWLITMVSA-N</t>
    <phoneticPr fontId="3" type="noConversion"/>
  </si>
  <si>
    <t>Alkaloid</t>
    <phoneticPr fontId="7" type="noConversion"/>
  </si>
  <si>
    <r>
      <t>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4</t>
    </r>
    <phoneticPr fontId="7" type="noConversion"/>
  </si>
  <si>
    <t>m0167</t>
  </si>
  <si>
    <t>InChI=1S/C9H11NO2/c10-8(9(11)12)6-7-4-2-1-3-5-7/h1-5,8H,6,10H2,(H,11,12)/t8-/m0/s1</t>
    <phoneticPr fontId="3" type="noConversion"/>
  </si>
  <si>
    <t>L-Phenylalanine</t>
  </si>
  <si>
    <r>
      <t>C</t>
    </r>
    <r>
      <rPr>
        <vertAlign val="subscript"/>
        <sz val="12"/>
        <rFont val="Times New Roman"/>
        <family val="1"/>
      </rPr>
      <t>9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2</t>
    </r>
  </si>
  <si>
    <t>166.0859
120.0809
103.0546</t>
    <phoneticPr fontId="3" type="noConversion"/>
  </si>
  <si>
    <t>m0171</t>
  </si>
  <si>
    <t>m0177</t>
  </si>
  <si>
    <t>InChI=1S/C8H9NO3/c1-5-8(12)7(4-11)6(3-10)2-9-5/h2,4,10,12H,3H2,1H3</t>
    <phoneticPr fontId="3" type="noConversion"/>
  </si>
  <si>
    <t>RADKZDMFGJYCBB-UHFFFAOYSA-N</t>
    <phoneticPr fontId="3" type="noConversion"/>
  </si>
  <si>
    <r>
      <t>C</t>
    </r>
    <r>
      <rPr>
        <vertAlign val="subscript"/>
        <sz val="12"/>
        <rFont val="Times New Roman"/>
        <family val="1"/>
      </rPr>
      <t>8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19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3</t>
    </r>
    <phoneticPr fontId="3" type="noConversion"/>
  </si>
  <si>
    <t>168.0653
150.0550
94.0657
122.0602
67.0550</t>
    <phoneticPr fontId="3" type="noConversion"/>
  </si>
  <si>
    <t>m0179</t>
  </si>
  <si>
    <t>InChI=1S/C8H11NO3/c1-5-8(12)7(4-11)6(3-10)2-9-5/h2,10-12H,3-4H2,1H3</t>
    <phoneticPr fontId="3" type="noConversion"/>
  </si>
  <si>
    <t>LXNHXLLTXMVWPM-UHFFFAOYSA-N</t>
    <phoneticPr fontId="3" type="noConversion"/>
  </si>
  <si>
    <t>Pyridoxine</t>
  </si>
  <si>
    <r>
      <t>C</t>
    </r>
    <r>
      <rPr>
        <vertAlign val="subscript"/>
        <sz val="12"/>
        <rFont val="Times New Roman"/>
        <family val="1"/>
      </rPr>
      <t>8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3</t>
    </r>
  </si>
  <si>
    <t>m0187</t>
  </si>
  <si>
    <t>174.1489
156.1383
150.9689
69.0706
72.9379</t>
    <phoneticPr fontId="3" type="noConversion"/>
  </si>
  <si>
    <t>m0188</t>
  </si>
  <si>
    <t>L-Arginine</t>
  </si>
  <si>
    <r>
      <t>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14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</t>
    </r>
  </si>
  <si>
    <t>m0195</t>
  </si>
  <si>
    <t>175.1480
119.0857
133.1011
105.0702
91.0547
147.1167</t>
    <phoneticPr fontId="3" type="noConversion"/>
  </si>
  <si>
    <t>FXFBVZOJVHCEDO-NMACYSKISA-N</t>
    <phoneticPr fontId="3" type="noConversion"/>
  </si>
  <si>
    <r>
      <t>C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4</t>
    </r>
    <phoneticPr fontId="7" type="noConversion"/>
  </si>
  <si>
    <t>m0205</t>
  </si>
  <si>
    <t>InChI=1S/C7H15NO4/c1-8-2-5(10)7(12)6(11)4(8)3-9/h4-7,9-12H,2-3H2,1H3/t4-,5+,6-,7-/m1/s1</t>
    <phoneticPr fontId="3" type="noConversion"/>
  </si>
  <si>
    <t>AAKDPDFZMNYDLR-XZBKPIIZSA-N</t>
    <phoneticPr fontId="3" type="noConversion"/>
  </si>
  <si>
    <r>
      <t>C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15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4</t>
    </r>
    <phoneticPr fontId="7" type="noConversion"/>
  </si>
  <si>
    <t>m0210</t>
  </si>
  <si>
    <t>m0215</t>
  </si>
  <si>
    <t>181.1222
163.1117
98.9757
116.9861
134.9964
93.0704</t>
    <phoneticPr fontId="3" type="noConversion"/>
  </si>
  <si>
    <t>m0217</t>
  </si>
  <si>
    <t>InChI=1S/C9H11NO3/c10-7(9(12)13)5-6-3-1-2-4-8(6)11/h1-4,7,11H,5,10H2,(H,12,13)</t>
    <phoneticPr fontId="3" type="noConversion"/>
  </si>
  <si>
    <t>WRFPVMFCRNYQNR-UHFFFAOYSA-N</t>
    <phoneticPr fontId="3" type="noConversion"/>
  </si>
  <si>
    <r>
      <t>C</t>
    </r>
    <r>
      <rPr>
        <vertAlign val="subscript"/>
        <sz val="12"/>
        <rFont val="Times New Roman"/>
        <family val="1"/>
      </rPr>
      <t>9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3</t>
    </r>
  </si>
  <si>
    <t>m0218</t>
  </si>
  <si>
    <t>OUYCCCASQSFEME-QMMMGPOBSA-N</t>
    <phoneticPr fontId="3" type="noConversion"/>
  </si>
  <si>
    <t>L-Tyrosine</t>
  </si>
  <si>
    <t>182.0812
136.0757
91.0548
123.0442
119.0493
165.0547</t>
    <phoneticPr fontId="3" type="noConversion"/>
  </si>
  <si>
    <t>m0220</t>
  </si>
  <si>
    <t>183.0781
98.9846
127.0155
155.0466</t>
    <phoneticPr fontId="3" type="noConversion"/>
  </si>
  <si>
    <t>m0228</t>
  </si>
  <si>
    <t>189.1273
156.0933
171.1168
119.0858
105.0702
145.1013</t>
    <phoneticPr fontId="3" type="noConversion"/>
  </si>
  <si>
    <t>189.0908
147.0803
91.0547
171.0802
128.0623
105.0702</t>
    <phoneticPr fontId="3" type="noConversion"/>
  </si>
  <si>
    <t>m0237</t>
  </si>
  <si>
    <t>191.1432
133.1012
105.0701
173.1328
91.0547
107.0859</t>
    <phoneticPr fontId="3" type="noConversion"/>
  </si>
  <si>
    <t>InChI=1S/C10H8O4/c1-13-9-4-6-2-3-10(12)14-8(6)5-7(9)11/h2-5,11H,1H3</t>
    <phoneticPr fontId="3" type="noConversion"/>
  </si>
  <si>
    <r>
      <t>C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8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4</t>
    </r>
    <phoneticPr fontId="3" type="noConversion"/>
  </si>
  <si>
    <t>m0251</t>
  </si>
  <si>
    <t>m0252</t>
  </si>
  <si>
    <t>193.1586
109.0651
95.0495
175.1475
107.0858
69.0706</t>
    <phoneticPr fontId="3" type="noConversion"/>
  </si>
  <si>
    <t>m0253</t>
  </si>
  <si>
    <t>194.0811
148.0756
176.0705
120.0809</t>
    <phoneticPr fontId="3" type="noConversion"/>
  </si>
  <si>
    <t>m0254</t>
  </si>
  <si>
    <t>195.1378
81.0705
67.0550
93.0703
79.0548
149.1323</t>
    <phoneticPr fontId="3" type="noConversion"/>
  </si>
  <si>
    <t>m0262</t>
  </si>
  <si>
    <t>m0263</t>
  </si>
  <si>
    <t>197.1171
150.9687
179.1066
133.1011
107.0858
173.9848</t>
    <phoneticPr fontId="3" type="noConversion"/>
  </si>
  <si>
    <t>m0272</t>
  </si>
  <si>
    <t>m0276</t>
  </si>
  <si>
    <t>203.1387
84.0450
186.1123
74.0971
130.0499
57.0708</t>
    <phoneticPr fontId="3" type="noConversion"/>
  </si>
  <si>
    <t>m0285</t>
  </si>
  <si>
    <t>204.1343
85.0290
158.1288
71.0499
114.0916</t>
    <phoneticPr fontId="3" type="noConversion"/>
  </si>
  <si>
    <t>m0291</t>
  </si>
  <si>
    <t>InChI=1S/C11H12N2O2/c12-9(11(14)15)5-7-6-13-10-4-2-1-3-8(7)10/h1-4,6,9,13H,5,12H2,(H,14,15)/t9-/m0/s1</t>
    <phoneticPr fontId="3" type="noConversion"/>
  </si>
  <si>
    <t>QIVBCDIJIAJPQS-VIFPVBQESA-N</t>
    <phoneticPr fontId="3" type="noConversion"/>
  </si>
  <si>
    <t>L-Tryptophan</t>
  </si>
  <si>
    <r>
      <t>C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12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</t>
    </r>
  </si>
  <si>
    <t>m0292</t>
  </si>
  <si>
    <t>205.0439
105.0701
98.9756
116.9860
149.0227</t>
    <phoneticPr fontId="3" type="noConversion"/>
  </si>
  <si>
    <t>m0300</t>
  </si>
  <si>
    <t>InChI=1S/C8H15NO5/c1-9-4-3(10)2-8(9,14)7(13)6(12)5(4)11/h3-7,10-14H,2H2,1H3</t>
    <phoneticPr fontId="3" type="noConversion"/>
  </si>
  <si>
    <t>XTMAEPUCHRMBTC-UHFFFAOYSA-N</t>
    <phoneticPr fontId="3" type="noConversion"/>
  </si>
  <si>
    <r>
      <t>C</t>
    </r>
    <r>
      <rPr>
        <vertAlign val="subscript"/>
        <sz val="12"/>
        <rFont val="Times New Roman"/>
        <family val="1"/>
      </rPr>
      <t>8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15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5</t>
    </r>
    <phoneticPr fontId="3" type="noConversion"/>
  </si>
  <si>
    <t>206.1018
170.0807
188.0913
146.0808</t>
    <phoneticPr fontId="3" type="noConversion"/>
  </si>
  <si>
    <t>m0317</t>
  </si>
  <si>
    <t>208.9718
191.9457
94.9300
119.5049</t>
    <phoneticPr fontId="3" type="noConversion"/>
  </si>
  <si>
    <t>m0325</t>
  </si>
  <si>
    <t>m0344</t>
  </si>
  <si>
    <t>213.1483
111.0443
181.1223
125.0597
107.0859
135.1168</t>
    <phoneticPr fontId="3" type="noConversion"/>
  </si>
  <si>
    <t>m0345</t>
  </si>
  <si>
    <t>m0346</t>
  </si>
  <si>
    <t>m0351</t>
  </si>
  <si>
    <t>216.0353
119.0191
137.0295
144.0505
188.0404
131.0190</t>
    <phoneticPr fontId="3" type="noConversion"/>
  </si>
  <si>
    <t>217.1545
84.0449
88.1126
200.1279
130.0498
71.0862</t>
    <phoneticPr fontId="3" type="noConversion"/>
  </si>
  <si>
    <t>m0359</t>
  </si>
  <si>
    <t>m0364</t>
  </si>
  <si>
    <t>218.1385
154.1226
172.1331
56.0504
109.1015
67.0550</t>
    <phoneticPr fontId="3" type="noConversion"/>
  </si>
  <si>
    <t>m0367</t>
  </si>
  <si>
    <t>218.2113
70.0659
88.0762
106.0866
57.0707</t>
    <phoneticPr fontId="3" type="noConversion"/>
  </si>
  <si>
    <t>m0370</t>
  </si>
  <si>
    <t>m0371</t>
  </si>
  <si>
    <t>m0372</t>
  </si>
  <si>
    <t>m0373</t>
  </si>
  <si>
    <t>219.1742
91.0547
79.0549
93.0703
81.0705
67.0550</t>
    <phoneticPr fontId="3" type="noConversion"/>
  </si>
  <si>
    <t>m0375</t>
  </si>
  <si>
    <t>GHOKWGTUZJEAQD-ZETCQYMHSA-N</t>
    <phoneticPr fontId="3" type="noConversion"/>
  </si>
  <si>
    <t>D-Pantothenic acid</t>
  </si>
  <si>
    <r>
      <t>C</t>
    </r>
    <r>
      <rPr>
        <vertAlign val="subscript"/>
        <sz val="12"/>
        <rFont val="Times New Roman"/>
        <family val="1"/>
      </rPr>
      <t>9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17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5</t>
    </r>
  </si>
  <si>
    <t>m0378</t>
  </si>
  <si>
    <t>221.0242
104.1073
60.0816</t>
    <phoneticPr fontId="3" type="noConversion"/>
  </si>
  <si>
    <t>m0379</t>
  </si>
  <si>
    <t>m0380</t>
  </si>
  <si>
    <t>221.1898
81.0705
135.1168
107.0858
93.0703
79.0549</t>
    <phoneticPr fontId="3" type="noConversion"/>
  </si>
  <si>
    <t>m0384</t>
  </si>
  <si>
    <t>m0389</t>
  </si>
  <si>
    <t>221.1171
149.0596
91.0547
119.0493
171.0803
203.1064</t>
    <phoneticPr fontId="3" type="noConversion"/>
  </si>
  <si>
    <t>m0393</t>
  </si>
  <si>
    <t>m0395</t>
  </si>
  <si>
    <t>m0396</t>
  </si>
  <si>
    <t>m0397</t>
  </si>
  <si>
    <t>m0408</t>
  </si>
  <si>
    <t>225.1481
99.0445
71.0499
107.0858
183.1379
97.0652</t>
    <phoneticPr fontId="3" type="noConversion"/>
  </si>
  <si>
    <t>m0415</t>
  </si>
  <si>
    <t>m0429</t>
  </si>
  <si>
    <t>228.1592
210.1487
168.1382
150.1276
96.0812
79.0548</t>
    <phoneticPr fontId="3" type="noConversion"/>
  </si>
  <si>
    <t>m0430</t>
  </si>
  <si>
    <t>m0432</t>
  </si>
  <si>
    <t>228.0647
114.0915
105.0701
98.9757
116.9860
171.0488</t>
    <phoneticPr fontId="3" type="noConversion"/>
  </si>
  <si>
    <t>m0433</t>
  </si>
  <si>
    <t>m0434</t>
  </si>
  <si>
    <t>m0437</t>
  </si>
  <si>
    <t>m0439</t>
  </si>
  <si>
    <t>230.1750
212.1644
194.1539
70.0659
95.0860
116.0709</t>
    <phoneticPr fontId="3" type="noConversion"/>
  </si>
  <si>
    <t>m0440</t>
  </si>
  <si>
    <t>230.1537
189.1273
81.0705
55.0551
212.1644
67.0550</t>
    <phoneticPr fontId="3" type="noConversion"/>
  </si>
  <si>
    <t>m0443</t>
  </si>
  <si>
    <t>m0448</t>
  </si>
  <si>
    <t>InChI=1S/C10H20N2O4/c1-5(2)4-7(10(15)16)12-9(14)8(11)6(3)13/h5-8,13H,4,11H2,1-3H3,(H,12,14)(H,15,16)</t>
    <phoneticPr fontId="3" type="noConversion"/>
  </si>
  <si>
    <t>BQBCIBCLXBKYHW-UHFFFAOYSA-N</t>
    <phoneticPr fontId="3" type="noConversion"/>
  </si>
  <si>
    <t>Thr-Leu</t>
    <phoneticPr fontId="3" type="noConversion"/>
  </si>
  <si>
    <t>Polypeptide</t>
    <phoneticPr fontId="3" type="noConversion"/>
  </si>
  <si>
    <r>
      <t>C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20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4</t>
    </r>
    <phoneticPr fontId="3" type="noConversion"/>
  </si>
  <si>
    <t>m0456</t>
  </si>
  <si>
    <t>m0459</t>
  </si>
  <si>
    <t>m0466</t>
  </si>
  <si>
    <t>m0471</t>
  </si>
  <si>
    <t>m0472</t>
  </si>
  <si>
    <t>m0476</t>
  </si>
  <si>
    <t>m0481</t>
  </si>
  <si>
    <t>239.2368
171.1167
183.1168
197.1324
129.0700</t>
    <phoneticPr fontId="3" type="noConversion"/>
  </si>
  <si>
    <t>m0482</t>
  </si>
  <si>
    <t>m0485</t>
  </si>
  <si>
    <t>m0486</t>
  </si>
  <si>
    <t>241.1545
58.0660
84.0814
196.0968
70.0659
128.1071</t>
    <phoneticPr fontId="3" type="noConversion"/>
  </si>
  <si>
    <t>m0488</t>
  </si>
  <si>
    <t>m0494</t>
  </si>
  <si>
    <t>m0495</t>
  </si>
  <si>
    <t>243.1590
81.0705
147.1167
105.0702
165.1274
91.0547</t>
    <phoneticPr fontId="3" type="noConversion"/>
  </si>
  <si>
    <t>UHDGCWIWMRVCDJ-XVFCMESISA-N</t>
    <phoneticPr fontId="3" type="noConversion"/>
  </si>
  <si>
    <t>Cytidine</t>
    <phoneticPr fontId="3" type="noConversion"/>
  </si>
  <si>
    <t>Nucleic acid derivative</t>
    <phoneticPr fontId="3" type="noConversion"/>
  </si>
  <si>
    <r>
      <t>C</t>
    </r>
    <r>
      <rPr>
        <vertAlign val="subscript"/>
        <sz val="12"/>
        <rFont val="Times New Roman"/>
        <family val="1"/>
      </rPr>
      <t>9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3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  <phoneticPr fontId="3" type="noConversion"/>
  </si>
  <si>
    <t>m0508</t>
  </si>
  <si>
    <t>246.1695
182.1539
200.1644
81.0705
56.0503
95.0860</t>
    <phoneticPr fontId="3" type="noConversion"/>
  </si>
  <si>
    <t>m0512</t>
  </si>
  <si>
    <t>246.2425
88.0762
70.0659
106.0866
57.0707
228.2321</t>
    <phoneticPr fontId="3" type="noConversion"/>
  </si>
  <si>
    <t>m0515</t>
  </si>
  <si>
    <r>
      <t>C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14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phoneticPr fontId="3" type="noConversion"/>
  </si>
  <si>
    <t>247.1071
159.0916
188.0705
146.0600
132.0808
130.0652</t>
    <phoneticPr fontId="3" type="noConversion"/>
  </si>
  <si>
    <t>m0516</t>
  </si>
  <si>
    <t>247.1328
187.1117
201.1273
173.1324
229.1223
91.0547</t>
    <phoneticPr fontId="3" type="noConversion"/>
  </si>
  <si>
    <t>m0528</t>
  </si>
  <si>
    <t>249.1229
146.0600
132.0808
188.0706
118.0653
72.0451</t>
    <phoneticPr fontId="3" type="noConversion"/>
  </si>
  <si>
    <t>m0529</t>
  </si>
  <si>
    <t>249.1120
69.0342
85.0290
81.0341
127.0390
87.0082</t>
    <phoneticPr fontId="3" type="noConversion"/>
  </si>
  <si>
    <t>m0530</t>
  </si>
  <si>
    <t>m0531</t>
  </si>
  <si>
    <t>m0532</t>
  </si>
  <si>
    <t>m0540</t>
  </si>
  <si>
    <t>250.0961
98.9757
116.9860
177.0072
121.1013</t>
    <phoneticPr fontId="3" type="noConversion"/>
  </si>
  <si>
    <t>m0542</t>
  </si>
  <si>
    <t>m0543</t>
  </si>
  <si>
    <t>251.1277
81.0705
93.0703
145.1010
163.1115
67.0550</t>
    <phoneticPr fontId="3" type="noConversion"/>
  </si>
  <si>
    <t>m0547</t>
  </si>
  <si>
    <t>252.0936
149.0121
247.0849
230.0982
156.0359
131.0014</t>
    <phoneticPr fontId="3" type="noConversion"/>
  </si>
  <si>
    <t>m0548</t>
  </si>
  <si>
    <t>InChI=1S/C12H16N2O4/c13-9(7-15)11(16)14-10(12(17)18)6-8-4-2-1-3-5-8/h1-5,9-10,15H,6-7,13H2,(H,14,16)(H,17,18)</t>
    <phoneticPr fontId="3" type="noConversion"/>
  </si>
  <si>
    <t>PPQRSMGDOHLTBE-UHFFFAOYSA-N</t>
    <phoneticPr fontId="3" type="noConversion"/>
  </si>
  <si>
    <t>Ser-Phe</t>
    <phoneticPr fontId="3" type="noConversion"/>
  </si>
  <si>
    <r>
      <t>C</t>
    </r>
    <r>
      <rPr>
        <vertAlign val="subscript"/>
        <sz val="12"/>
        <rFont val="Times New Roman"/>
        <family val="1"/>
      </rPr>
      <t>12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16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4</t>
    </r>
    <phoneticPr fontId="3" type="noConversion"/>
  </si>
  <si>
    <t>253.1177
120.0809
60.0452
166.0861
207.1127
103.0546</t>
    <phoneticPr fontId="3" type="noConversion"/>
  </si>
  <si>
    <t>m0563</t>
  </si>
  <si>
    <t>m0576</t>
  </si>
  <si>
    <t>m0581</t>
  </si>
  <si>
    <t>m0593</t>
  </si>
  <si>
    <t>262.2375
200.2007
88.0762
70.0659
102.0916
176.1432</t>
    <phoneticPr fontId="3" type="noConversion"/>
  </si>
  <si>
    <t>264.5442
146.9966
188.7338
116.9859
216.9307
97.0288</t>
    <phoneticPr fontId="3" type="noConversion"/>
  </si>
  <si>
    <t>m0604</t>
  </si>
  <si>
    <t>InChI=1S/C12H17N4OS/c1-8-11(3-4-17)18-7-16(8)6-10-5-14-9(2)15-12(10)13/h5,7,17H,3-4,6H2,1-2H3,(H2,13,14,15)/q+1</t>
    <phoneticPr fontId="3" type="noConversion"/>
  </si>
  <si>
    <t>Thiamin</t>
    <phoneticPr fontId="3" type="noConversion"/>
  </si>
  <si>
    <r>
      <t>C</t>
    </r>
    <r>
      <rPr>
        <vertAlign val="subscript"/>
        <sz val="12"/>
        <rFont val="Times New Roman"/>
        <family val="1"/>
      </rPr>
      <t>12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16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OS</t>
    </r>
    <phoneticPr fontId="3" type="noConversion"/>
  </si>
  <si>
    <t>m0605</t>
  </si>
  <si>
    <t>m0608</t>
  </si>
  <si>
    <t>265.0836
81.0546
80.1030
173.6442
138.2244
125.9302</t>
    <phoneticPr fontId="3" type="noConversion"/>
  </si>
  <si>
    <t>m0613</t>
  </si>
  <si>
    <t>m0614</t>
  </si>
  <si>
    <t>InChI=1S/C13H18N2O4/c1-8(16)11(14)12(17)15-10(13(18)19)7-9-5-3-2-4-6-9/h2-6,8,10-11,16H,7,14H2,1H3,(H,15,17)(H,18,19)</t>
    <phoneticPr fontId="3" type="noConversion"/>
  </si>
  <si>
    <t xml:space="preserve"> IQHUITKNHOKGFC-UHFFFAOYSA-N</t>
    <phoneticPr fontId="3" type="noConversion"/>
  </si>
  <si>
    <t>Thr-Phe</t>
    <phoneticPr fontId="3" type="noConversion"/>
  </si>
  <si>
    <r>
      <t>C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18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4</t>
    </r>
    <phoneticPr fontId="3" type="noConversion"/>
  </si>
  <si>
    <t>m0616</t>
  </si>
  <si>
    <t>267.1201
81.0705
105.0700</t>
    <phoneticPr fontId="3" type="noConversion"/>
  </si>
  <si>
    <t>m0621</t>
  </si>
  <si>
    <t>InChI=1S/C10H13N5O4/c11-8-5-9(13-2-12-8)15(3-14-5)10-7(18)6(17)4(1-16)19-10/h2-4,6-7,10,16-18H,1H2,(H2,11,12,13)/t4-,6-,7-,10-/m1/s1</t>
    <phoneticPr fontId="3" type="noConversion"/>
  </si>
  <si>
    <t>OIRDTQYFTABQOQ-KQYNXXCUSA-N</t>
    <phoneticPr fontId="3" type="noConversion"/>
  </si>
  <si>
    <t>Adenosine</t>
    <phoneticPr fontId="3" type="noConversion"/>
  </si>
  <si>
    <t>Nucleoside</t>
  </si>
  <si>
    <r>
      <t>C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4</t>
    </r>
    <phoneticPr fontId="3" type="noConversion"/>
  </si>
  <si>
    <t>m0626</t>
  </si>
  <si>
    <t>InChI=1S/C15H10O5/c16-9-3-1-8(2-4-9)13-7-12(19)15-11(18)5-10(17)6-14(15)20-13/h1-7,16-18H</t>
    <phoneticPr fontId="3" type="noConversion"/>
  </si>
  <si>
    <t>KZNIFHPLKGYRTM-UHFFFAOYSA-N</t>
    <phoneticPr fontId="3" type="noConversion"/>
  </si>
  <si>
    <t>Apigenin</t>
    <phoneticPr fontId="3" type="noConversion"/>
  </si>
  <si>
    <t>Flavonoid</t>
  </si>
  <si>
    <r>
      <t>C</t>
    </r>
    <r>
      <rPr>
        <vertAlign val="subscript"/>
        <sz val="12"/>
        <rFont val="Times New Roman"/>
        <family val="1"/>
      </rPr>
      <t>15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  <phoneticPr fontId="3" type="noConversion"/>
  </si>
  <si>
    <t>m0630</t>
  </si>
  <si>
    <t>m0633</t>
  </si>
  <si>
    <t>m0638</t>
  </si>
  <si>
    <t>273.1792
229.1628
81.0706
255.1702
219.1492
211.1522</t>
    <phoneticPr fontId="3" type="noConversion"/>
  </si>
  <si>
    <t>m0640</t>
  </si>
  <si>
    <t>273.0756
137.0233
81.0341
105.0702
91.0546</t>
    <phoneticPr fontId="3" type="noConversion"/>
  </si>
  <si>
    <t>m0641</t>
  </si>
  <si>
    <t>m0642</t>
    <phoneticPr fontId="3" type="noConversion"/>
  </si>
  <si>
    <r>
      <t>C</t>
    </r>
    <r>
      <rPr>
        <vertAlign val="subscript"/>
        <sz val="12"/>
        <rFont val="Times New Roman"/>
        <family val="1"/>
      </rPr>
      <t>15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  <phoneticPr fontId="3" type="noConversion"/>
  </si>
  <si>
    <t>273.0756
153.0182
147.0440
119.0493
91.0548</t>
    <phoneticPr fontId="3" type="noConversion"/>
  </si>
  <si>
    <t>273.1484
151.0389
167.0338
67.0551
55.0550</t>
    <phoneticPr fontId="3" type="noConversion"/>
  </si>
  <si>
    <t>m0647</t>
  </si>
  <si>
    <t>m0649</t>
  </si>
  <si>
    <t>m0650</t>
  </si>
  <si>
    <t>m0651</t>
  </si>
  <si>
    <t>m0666</t>
  </si>
  <si>
    <t>DTOSIQBPPRVQHS-PDBXOOCHSA-N</t>
    <phoneticPr fontId="3" type="noConversion"/>
  </si>
  <si>
    <t xml:space="preserve">Fatty Acids </t>
    <phoneticPr fontId="7" type="noConversion"/>
  </si>
  <si>
    <r>
      <t>C</t>
    </r>
    <r>
      <rPr>
        <vertAlign val="subscript"/>
        <sz val="12"/>
        <rFont val="Times New Roman"/>
        <family val="1"/>
      </rPr>
      <t>18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</t>
    </r>
    <phoneticPr fontId="3" type="noConversion"/>
  </si>
  <si>
    <t>m0670</t>
  </si>
  <si>
    <t>m0672</t>
  </si>
  <si>
    <t>OYHQOLUKZRVURQ-HZJYTTRNSA-N</t>
    <phoneticPr fontId="3" type="noConversion"/>
  </si>
  <si>
    <t xml:space="preserve">Fatty Acids </t>
  </si>
  <si>
    <r>
      <t>C</t>
    </r>
    <r>
      <rPr>
        <vertAlign val="subscript"/>
        <sz val="12"/>
        <rFont val="Times New Roman"/>
        <family val="1"/>
      </rPr>
      <t>18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</t>
    </r>
  </si>
  <si>
    <t>m0675</t>
  </si>
  <si>
    <t>m0676</t>
  </si>
  <si>
    <t>m0677</t>
  </si>
  <si>
    <t>m0678</t>
  </si>
  <si>
    <t>m0682</t>
  </si>
  <si>
    <t>283.7174
114.0916
96.0812
69.0707
113.1077
79.0549</t>
    <phoneticPr fontId="3" type="noConversion"/>
  </si>
  <si>
    <t>m0684</t>
  </si>
  <si>
    <t>m0687</t>
  </si>
  <si>
    <t>NYHBQMYGNKIUIF-UUOKFMHZSA-N</t>
    <phoneticPr fontId="3" type="noConversion"/>
  </si>
  <si>
    <t>Nucleoside</t>
    <phoneticPr fontId="3" type="noConversion"/>
  </si>
  <si>
    <r>
      <t>C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</si>
  <si>
    <t>m0693</t>
  </si>
  <si>
    <t>m0694</t>
  </si>
  <si>
    <t>m0698</t>
  </si>
  <si>
    <t>InChI=1S/C15H10O6/c16-8-4-11(19)15-12(20)6-13(21-14(15)5-8)7-1-2-9(17)10(18)3-7/h1-6,16-19H</t>
    <phoneticPr fontId="3" type="noConversion"/>
  </si>
  <si>
    <t>IQPNAANSBPBGFQ-UHFFFAOYSA-N</t>
    <phoneticPr fontId="3" type="noConversion"/>
  </si>
  <si>
    <t>Flavonoid</t>
    <phoneticPr fontId="3" type="noConversion"/>
  </si>
  <si>
    <r>
      <t>C</t>
    </r>
    <r>
      <rPr>
        <vertAlign val="subscript"/>
        <sz val="12"/>
        <rFont val="Times New Roman"/>
        <family val="1"/>
      </rPr>
      <t>15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6</t>
    </r>
  </si>
  <si>
    <t>m0711</t>
  </si>
  <si>
    <t>m0712</t>
  </si>
  <si>
    <t>m0715</t>
  </si>
  <si>
    <t>289.1796
93.0700
121.0700
217.1200
81.0700
105.0700</t>
    <phoneticPr fontId="3" type="noConversion"/>
  </si>
  <si>
    <t>m0723</t>
  </si>
  <si>
    <t>289.2200
105.0700
91.0500
119.0900
133.1000
147.1200</t>
    <phoneticPr fontId="3" type="noConversion"/>
  </si>
  <si>
    <t>m0728</t>
  </si>
  <si>
    <t>InChI=1S/C16H35NO3/c1-2-3-4-5-6-7-8-9-10-11-12-15(19)16(20)14(17)13-18/h14-16,18-20H,2-13,17H2,1H3/t14-,15+,16-/m0/s1</t>
    <phoneticPr fontId="3" type="noConversion"/>
  </si>
  <si>
    <t>OCHZTELGZBWSJD-XHSDSOJGSA-N</t>
    <phoneticPr fontId="3" type="noConversion"/>
  </si>
  <si>
    <t>2-Amino-1,3,4-hexadecanetriol</t>
    <phoneticPr fontId="3" type="noConversion"/>
  </si>
  <si>
    <r>
      <t>C</t>
    </r>
    <r>
      <rPr>
        <vertAlign val="subscript"/>
        <sz val="12"/>
        <rFont val="Times New Roman"/>
        <family val="1"/>
      </rPr>
      <t>16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35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3</t>
    </r>
    <phoneticPr fontId="7" type="noConversion"/>
  </si>
  <si>
    <t>m0729</t>
  </si>
  <si>
    <t>291.0838
70.0659
118.0866
246.9467</t>
    <phoneticPr fontId="3" type="noConversion"/>
  </si>
  <si>
    <t>m0734</t>
  </si>
  <si>
    <t>291.1951
107.0494
149.0961
91.0547
81.0340
79.0549</t>
    <phoneticPr fontId="3" type="noConversion"/>
  </si>
  <si>
    <t>m0738</t>
  </si>
  <si>
    <t>292.1389
130.0863
84.0450
112.0759
85.0290
69.0706</t>
    <phoneticPr fontId="3" type="noConversion"/>
  </si>
  <si>
    <t>m0740</t>
  </si>
  <si>
    <t>m0757</t>
  </si>
  <si>
    <r>
      <t>C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12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8</t>
    </r>
    <phoneticPr fontId="7" type="noConversion"/>
  </si>
  <si>
    <t>m0759</t>
  </si>
  <si>
    <t>m0761</t>
  </si>
  <si>
    <t>InChI=1S/C18H32O3/c1-2-3-4-5-6-7-8-9-10-11-12-13-14-15-16-17(19)18(20)21/h6-7,9-10,17,19H,2-5,8,11-16H2,1H3,(H,20,21)/b7-6-,10-9-</t>
    <phoneticPr fontId="3" type="noConversion"/>
  </si>
  <si>
    <t>AFDSETGKYZMEEA-HZJYTTRNSA-N</t>
    <phoneticPr fontId="3" type="noConversion"/>
  </si>
  <si>
    <t>Hydroxylinoleic acid</t>
    <phoneticPr fontId="7" type="noConversion"/>
  </si>
  <si>
    <r>
      <t>C</t>
    </r>
    <r>
      <rPr>
        <vertAlign val="subscript"/>
        <sz val="12"/>
        <rFont val="Times New Roman"/>
        <family val="1"/>
      </rPr>
      <t>18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phoneticPr fontId="7" type="noConversion"/>
  </si>
  <si>
    <t>m0765</t>
  </si>
  <si>
    <t>InChI=1S/C11H15N5O3S/c1-20-2-5-7(17)8(18)11(19-5)16-4-15-6-9(12)13-3-14-10(6)16/h3-5,7-8,11,17-18H,2H2,1H3,(H2,12,13,14)/t5-,7-,8-,11-/m1/s1</t>
    <phoneticPr fontId="3" type="noConversion"/>
  </si>
  <si>
    <t>WUUGFSXJNOTRMR-IOSLPCCCSA-N</t>
    <phoneticPr fontId="3" type="noConversion"/>
  </si>
  <si>
    <r>
      <t>C</t>
    </r>
    <r>
      <rPr>
        <vertAlign val="subscript"/>
        <sz val="12"/>
        <rFont val="Times New Roman"/>
        <family val="1"/>
      </rPr>
      <t>11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15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r>
      <rPr>
        <sz val="12"/>
        <rFont val="Times New Roman"/>
        <family val="1"/>
      </rPr>
      <t>S</t>
    </r>
    <phoneticPr fontId="7" type="noConversion"/>
  </si>
  <si>
    <t>298.0963
136.0617
61.0115
75.0270</t>
    <phoneticPr fontId="3" type="noConversion"/>
  </si>
  <si>
    <t>m0766</t>
  </si>
  <si>
    <t>m0767</t>
  </si>
  <si>
    <t>298.1646
220.1331
107.0493
256.1537
91.0546
67.0549</t>
    <phoneticPr fontId="3" type="noConversion"/>
  </si>
  <si>
    <t>m0771</t>
  </si>
  <si>
    <t>299.2577
81.0703
71.0862
57.0707
95.0859
69.0704</t>
    <phoneticPr fontId="3" type="noConversion"/>
  </si>
  <si>
    <t>300.1805
250.1435
193.1220
122.0604
136.0757
91.0547</t>
    <phoneticPr fontId="3" type="noConversion"/>
  </si>
  <si>
    <t>m0778</t>
  </si>
  <si>
    <t>301.1258
139.0388
70.0657
84.0814
111.0441</t>
    <phoneticPr fontId="3" type="noConversion"/>
  </si>
  <si>
    <t>m0781</t>
  </si>
  <si>
    <t>301.1646
273.0389
245.0446
217.0488
79.0549
93.0703
67.0550</t>
    <phoneticPr fontId="3" type="noConversion"/>
  </si>
  <si>
    <t>SCZVLDHREVKTSH-UHFFFAOYSA-N</t>
    <phoneticPr fontId="3" type="noConversion"/>
  </si>
  <si>
    <t xml:space="preserve">Chrysoeriol </t>
    <phoneticPr fontId="3" type="noConversion"/>
  </si>
  <si>
    <r>
      <t>C</t>
    </r>
    <r>
      <rPr>
        <vertAlign val="subscript"/>
        <sz val="12"/>
        <rFont val="Times New Roman"/>
        <family val="1"/>
      </rPr>
      <t>16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6</t>
    </r>
    <phoneticPr fontId="7" type="noConversion"/>
  </si>
  <si>
    <t>m0787</t>
  </si>
  <si>
    <r>
      <t>C</t>
    </r>
    <r>
      <rPr>
        <vertAlign val="subscript"/>
        <sz val="12"/>
        <rFont val="Times New Roman"/>
        <family val="1"/>
      </rPr>
      <t>14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27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4</t>
    </r>
    <phoneticPr fontId="7" type="noConversion"/>
  </si>
  <si>
    <t>302.2073
72.0815
143.1178
86.0970
171.1127
157.1335
185.1280</t>
    <phoneticPr fontId="3" type="noConversion"/>
  </si>
  <si>
    <t>m0788</t>
  </si>
  <si>
    <t>302.1233
182.0812
85.0289
97.0288
140.0704
108.0811
164.0704</t>
    <phoneticPr fontId="3" type="noConversion"/>
  </si>
  <si>
    <t>m0789</t>
  </si>
  <si>
    <t>m0790</t>
  </si>
  <si>
    <t>m0797-1</t>
  </si>
  <si>
    <t>InChI=1S/C15H10O7/c16-7-4-10(19)12-11(5-7)22-15(14(21)13(12)20)6-1-2-8(17)9(18)3-6/h1-5,16-19,21H</t>
    <phoneticPr fontId="3" type="noConversion"/>
  </si>
  <si>
    <r>
      <t>C</t>
    </r>
    <r>
      <rPr>
        <vertAlign val="subscript"/>
        <sz val="12"/>
        <rFont val="Times New Roman"/>
        <family val="1"/>
      </rPr>
      <t>15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7</t>
    </r>
    <phoneticPr fontId="7" type="noConversion"/>
  </si>
  <si>
    <t>303.0498
153.0182
257.0442
229.0493
137.0233</t>
    <phoneticPr fontId="3" type="noConversion"/>
  </si>
  <si>
    <t>m0800</t>
  </si>
  <si>
    <t>m0801</t>
  </si>
  <si>
    <t>304.1391
124.0757
142.0861
96.0812
86.0969</t>
    <phoneticPr fontId="3" type="noConversion"/>
  </si>
  <si>
    <t>m0804</t>
  </si>
  <si>
    <t>305.1206
125.0791
86.0968
69.0339
117.0679
124.0755</t>
    <phoneticPr fontId="3" type="noConversion"/>
  </si>
  <si>
    <t>m0805</t>
  </si>
  <si>
    <t>305.1593
143.1066
125.0963
263.1131
85.0289
107.0859</t>
    <phoneticPr fontId="3" type="noConversion"/>
  </si>
  <si>
    <t>m0806</t>
  </si>
  <si>
    <t>m0812</t>
  </si>
  <si>
    <t>307.1683
84.0814
84.0450
215.1390
247.1078
201.1021</t>
    <phoneticPr fontId="3" type="noConversion"/>
  </si>
  <si>
    <t>m0813</t>
  </si>
  <si>
    <t>307.1278
178.0862
265.1180
289.1179
247.1078
201.1021</t>
    <phoneticPr fontId="3" type="noConversion"/>
  </si>
  <si>
    <t>m0817</t>
  </si>
  <si>
    <t>309.1118
111.0443
239.0699
281.1170
83.0497
137.0233</t>
    <phoneticPr fontId="3" type="noConversion"/>
  </si>
  <si>
    <t>m0826</t>
  </si>
  <si>
    <t>Fagomine O-hexoside-I</t>
    <phoneticPr fontId="7" type="noConversion"/>
  </si>
  <si>
    <r>
      <t>C</t>
    </r>
    <r>
      <rPr>
        <vertAlign val="subscript"/>
        <sz val="12"/>
        <rFont val="Times New Roman"/>
        <family val="1"/>
      </rPr>
      <t>12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23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8</t>
    </r>
    <phoneticPr fontId="7" type="noConversion"/>
  </si>
  <si>
    <t>310.1497
148.0968
130.0863
86.0606
85.0290
112.0760</t>
    <phoneticPr fontId="3" type="noConversion"/>
  </si>
  <si>
    <t>m0827</t>
  </si>
  <si>
    <t>310.1496
148.0967
130.0863
85.0290
86.0606
112.0759</t>
    <phoneticPr fontId="3" type="noConversion"/>
  </si>
  <si>
    <t>m0828</t>
  </si>
  <si>
    <t>m0829</t>
  </si>
  <si>
    <t>310.1650
246.1489
122.0602
91.0548
292.1533
86.0606</t>
    <phoneticPr fontId="3" type="noConversion"/>
  </si>
  <si>
    <t>m0845</t>
  </si>
  <si>
    <t>313.2368
295.2268
277.2157
67.0550
81.0341
93.0704</t>
    <phoneticPr fontId="3" type="noConversion"/>
  </si>
  <si>
    <t>m0846</t>
  </si>
  <si>
    <t>m0847</t>
  </si>
  <si>
    <t xml:space="preserve">313.2371
</t>
    <phoneticPr fontId="3" type="noConversion"/>
  </si>
  <si>
    <t>m0851</t>
  </si>
  <si>
    <t>m0852</t>
  </si>
  <si>
    <t>316.2845
298.2739
280.2633
70.0659
67.0550
81.0705</t>
    <phoneticPr fontId="3" type="noConversion"/>
  </si>
  <si>
    <t>m0862</t>
  </si>
  <si>
    <t>316.2843
60.0452
298.2731
67.0549
280.2624
81.0705</t>
    <phoneticPr fontId="3" type="noConversion"/>
  </si>
  <si>
    <t>m0867</t>
    <phoneticPr fontId="3" type="noConversion"/>
  </si>
  <si>
    <t>317.1381
149.0597
167.0702
121.0649
93.0703
91.0547</t>
    <phoneticPr fontId="3" type="noConversion"/>
  </si>
  <si>
    <t>m0868</t>
    <phoneticPr fontId="3" type="noConversion"/>
  </si>
  <si>
    <t>m0869</t>
  </si>
  <si>
    <t>m0870</t>
  </si>
  <si>
    <t>317.1381
163.0751
181.0860
105.0700
79.0548
149.0595</t>
    <phoneticPr fontId="3" type="noConversion"/>
  </si>
  <si>
    <t>m0871</t>
  </si>
  <si>
    <t>317.2109
163.0751
181.0860
105.0700
79.0548</t>
    <phoneticPr fontId="3" type="noConversion"/>
  </si>
  <si>
    <t>m0872</t>
  </si>
  <si>
    <t>317.2085
133.9771
284.6394
183.7825
264.0099
180.1312</t>
    <phoneticPr fontId="3" type="noConversion"/>
  </si>
  <si>
    <t>m0873</t>
  </si>
  <si>
    <t>317.2086
178.9101
311.3810
278.9510
117.9971
125.6918</t>
    <phoneticPr fontId="3" type="noConversion"/>
  </si>
  <si>
    <t>m0875</t>
  </si>
  <si>
    <t>318.1546
156.1018
138.0912
110.0603
85.0289
69.0706</t>
    <phoneticPr fontId="3" type="noConversion"/>
  </si>
  <si>
    <t>m0878</t>
  </si>
  <si>
    <t>m0879</t>
  </si>
  <si>
    <t>318.3000
256.2633
88.0762
70.0659
102.0918
57.0707</t>
    <phoneticPr fontId="3" type="noConversion"/>
  </si>
  <si>
    <t>m0883</t>
  </si>
  <si>
    <t>319.1511
277.1291
302.1245
231.0762
132.0444</t>
    <phoneticPr fontId="3" type="noConversion"/>
  </si>
  <si>
    <t>320.0974
232.0811
218.0659
174.0764
260.0766
80.0501</t>
    <phoneticPr fontId="3" type="noConversion"/>
  </si>
  <si>
    <t>m0887</t>
  </si>
  <si>
    <t>m0889</t>
  </si>
  <si>
    <t>321.9927
219.0198
298.9762
177.0092
256.9656</t>
    <phoneticPr fontId="3" type="noConversion"/>
  </si>
  <si>
    <t>m0894</t>
  </si>
  <si>
    <t>m0896</t>
  </si>
  <si>
    <t>322.1140
100.0761
177.0401
205.0349
127.0577</t>
    <phoneticPr fontId="3" type="noConversion"/>
  </si>
  <si>
    <t>m0899</t>
  </si>
  <si>
    <t>m0901</t>
  </si>
  <si>
    <t>m0902</t>
  </si>
  <si>
    <t>m0905</t>
  </si>
  <si>
    <t>m0908</t>
  </si>
  <si>
    <t>Linoleoyl Ethanolamide</t>
    <phoneticPr fontId="3" type="noConversion"/>
  </si>
  <si>
    <r>
      <t>C</t>
    </r>
    <r>
      <rPr>
        <vertAlign val="subscript"/>
        <sz val="12"/>
        <rFont val="Times New Roman"/>
        <family val="1"/>
      </rPr>
      <t>20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37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2</t>
    </r>
    <phoneticPr fontId="7" type="noConversion"/>
  </si>
  <si>
    <t>m0911</t>
  </si>
  <si>
    <t>325.0916
163.0388
107.0494
119.0493
91.0547
135.0440</t>
    <phoneticPr fontId="3" type="noConversion"/>
  </si>
  <si>
    <t>m0914</t>
  </si>
  <si>
    <t>m0915</t>
  </si>
  <si>
    <t>325.1431
69.0707
269.0807
257.0805
256.0728
198.0676</t>
    <phoneticPr fontId="3" type="noConversion"/>
  </si>
  <si>
    <t>m0916</t>
  </si>
  <si>
    <t>m0918</t>
  </si>
  <si>
    <r>
      <t>C</t>
    </r>
    <r>
      <rPr>
        <vertAlign val="subscript"/>
        <sz val="12"/>
        <rFont val="Times New Roman"/>
        <family val="1"/>
      </rPr>
      <t>12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23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9</t>
    </r>
    <phoneticPr fontId="7" type="noConversion"/>
  </si>
  <si>
    <t>m0918-1</t>
    <phoneticPr fontId="7" type="noConversion"/>
  </si>
  <si>
    <t>326.1443
164.0917
146.0811
128.0707
110.0603
80.0501</t>
    <phoneticPr fontId="3" type="noConversion"/>
  </si>
  <si>
    <t>m0919</t>
  </si>
  <si>
    <t>m0920</t>
  </si>
  <si>
    <t>m0923</t>
  </si>
  <si>
    <t>327.1227
217.0856
69.0706
173.0595
243.0654
68.9979</t>
    <phoneticPr fontId="3" type="noConversion"/>
  </si>
  <si>
    <t>m0927</t>
  </si>
  <si>
    <t>328.2479
250.2162
248.2368
268.2270
266.2476
96.0811</t>
    <phoneticPr fontId="3" type="noConversion"/>
  </si>
  <si>
    <t>m0935</t>
  </si>
  <si>
    <t>329.2085
91.9618
206.0377
198.6225</t>
    <phoneticPr fontId="3" type="noConversion"/>
  </si>
  <si>
    <t>m0943</t>
  </si>
  <si>
    <t>331.1286
215.0814
313.1186
229.0969
285.1230
257.0918</t>
    <phoneticPr fontId="3" type="noConversion"/>
  </si>
  <si>
    <t>m0945</t>
  </si>
  <si>
    <t>m0948</t>
  </si>
  <si>
    <t>331.1876
278.9922
157.9614
263.4179</t>
    <phoneticPr fontId="3" type="noConversion"/>
  </si>
  <si>
    <t>m0952</t>
  </si>
  <si>
    <t>m0953</t>
  </si>
  <si>
    <t>331.2241
205.5751
284.5486
311.2460
131.9020
90.7020</t>
    <phoneticPr fontId="3" type="noConversion"/>
  </si>
  <si>
    <t>m0954</t>
    <phoneticPr fontId="7" type="noConversion"/>
  </si>
  <si>
    <t>Pyridoxine O-glucoside</t>
    <phoneticPr fontId="3" type="noConversion"/>
  </si>
  <si>
    <r>
      <t>C</t>
    </r>
    <r>
      <rPr>
        <vertAlign val="subscript"/>
        <sz val="12"/>
        <rFont val="Times New Roman"/>
        <family val="1"/>
      </rPr>
      <t>14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21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8</t>
    </r>
    <phoneticPr fontId="3" type="noConversion"/>
  </si>
  <si>
    <t>m0956</t>
  </si>
  <si>
    <t>m0957</t>
  </si>
  <si>
    <t>m0959</t>
  </si>
  <si>
    <t>m0962</t>
  </si>
  <si>
    <t>333.2033
195.0990
97.4125</t>
    <phoneticPr fontId="3" type="noConversion"/>
  </si>
  <si>
    <t>m0968</t>
  </si>
  <si>
    <t>334.2372
272.2005
176.1068
118.0653
162.0913
190.1223</t>
    <phoneticPr fontId="3" type="noConversion"/>
  </si>
  <si>
    <r>
      <t>C</t>
    </r>
    <r>
      <rPr>
        <vertAlign val="subscript"/>
        <sz val="12"/>
        <rFont val="Times New Roman"/>
        <family val="1"/>
      </rPr>
      <t>13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23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9</t>
    </r>
    <phoneticPr fontId="7" type="noConversion"/>
  </si>
  <si>
    <t>338.1445
176.0920
140.0706
97.0289
158.0813
320.0134</t>
    <phoneticPr fontId="3" type="noConversion"/>
  </si>
  <si>
    <t>m0977-1</t>
  </si>
  <si>
    <t>Nortropanoline O-hexoside-II</t>
    <phoneticPr fontId="7" type="noConversion"/>
  </si>
  <si>
    <t>338.1445
320.0137
176.0917
158.0815
140.0704</t>
    <phoneticPr fontId="3" type="noConversion"/>
  </si>
  <si>
    <t>m0980</t>
  </si>
  <si>
    <t>m0982</t>
  </si>
  <si>
    <t>m0986</t>
  </si>
  <si>
    <t>m0989</t>
  </si>
  <si>
    <t>341.1744
135.0440
191.1065
163.0752
107.0494
79.0549</t>
    <phoneticPr fontId="3" type="noConversion"/>
  </si>
  <si>
    <t>341.1748
149.0597
205.1223
119.0493
91.0547</t>
    <phoneticPr fontId="3" type="noConversion"/>
  </si>
  <si>
    <t>m0995</t>
  </si>
  <si>
    <t>m0996</t>
  </si>
  <si>
    <t>343.2270
105.0703
95.0860
93.0705
95.0495
107.0858</t>
    <phoneticPr fontId="3" type="noConversion"/>
  </si>
  <si>
    <t>m0998</t>
  </si>
  <si>
    <t>343.2264
105.0702
95.0860
145.1012
67.0550</t>
    <phoneticPr fontId="3" type="noConversion"/>
  </si>
  <si>
    <t>m1000</t>
  </si>
  <si>
    <t>344.2792
252.2320
326.2686
70.0659
81.0705
67.0550</t>
    <phoneticPr fontId="3" type="noConversion"/>
  </si>
  <si>
    <t>m1005</t>
  </si>
  <si>
    <t xml:space="preserve">345.1518
</t>
    <phoneticPr fontId="3" type="noConversion"/>
  </si>
  <si>
    <t>m1006</t>
  </si>
  <si>
    <t>m1008</t>
  </si>
  <si>
    <t>m1009</t>
  </si>
  <si>
    <t>345.2033
91.9622
303.9973</t>
    <phoneticPr fontId="3" type="noConversion"/>
  </si>
  <si>
    <t>m1012</t>
  </si>
  <si>
    <t>m1018</t>
  </si>
  <si>
    <t>m1019</t>
  </si>
  <si>
    <t>m1020</t>
  </si>
  <si>
    <t>347.2189
82.4257
313.7001
127.4334</t>
    <phoneticPr fontId="3" type="noConversion"/>
  </si>
  <si>
    <t>m1021</t>
  </si>
  <si>
    <t>347.2190
192.0028
226.2310</t>
    <phoneticPr fontId="3" type="noConversion"/>
  </si>
  <si>
    <t>m1022</t>
  </si>
  <si>
    <t>m1025</t>
  </si>
  <si>
    <t>m1030</t>
  </si>
  <si>
    <t>m1031</t>
  </si>
  <si>
    <t>m1032</t>
  </si>
  <si>
    <t xml:space="preserve">350.1089
</t>
    <phoneticPr fontId="3" type="noConversion"/>
  </si>
  <si>
    <t>m1033</t>
  </si>
  <si>
    <t>350.2800
70.0658
281.2218
238.1802
108.0808
72.0815</t>
    <phoneticPr fontId="3" type="noConversion"/>
  </si>
  <si>
    <t>m1036</t>
  </si>
  <si>
    <t>m1049</t>
  </si>
  <si>
    <t>m1050</t>
  </si>
  <si>
    <t>m1052</t>
  </si>
  <si>
    <r>
      <t>C</t>
    </r>
    <r>
      <rPr>
        <vertAlign val="subscript"/>
        <sz val="12"/>
        <rFont val="Times New Roman"/>
        <family val="1"/>
      </rPr>
      <t>16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18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9</t>
    </r>
    <phoneticPr fontId="3" type="noConversion"/>
  </si>
  <si>
    <t>355.1900
149.0596
205.1222
119.0493
91.0547
81.0704</t>
    <phoneticPr fontId="3" type="noConversion"/>
  </si>
  <si>
    <t>m1055</t>
  </si>
  <si>
    <t>InChI=1S/C21H38O4/c1-2-3-4-5-6-7-8-9-10-11-12-13-14-15-16-17-21(24)25-19-20(23)18-22/h6-7,9-10,20,22-23H,2-5,8,11-19H2,1H3/b7-6-,10-9-/t20-/m0/s1</t>
    <phoneticPr fontId="3" type="noConversion"/>
  </si>
  <si>
    <t>WECGLUPZRHILCT-GSNKCQISSA-N</t>
    <phoneticPr fontId="3" type="noConversion"/>
  </si>
  <si>
    <r>
      <t>C</t>
    </r>
    <r>
      <rPr>
        <vertAlign val="subscript"/>
        <sz val="12"/>
        <rFont val="Times New Roman"/>
        <family val="1"/>
      </rPr>
      <t>21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38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4</t>
    </r>
    <phoneticPr fontId="3" type="noConversion"/>
  </si>
  <si>
    <t>m1057</t>
  </si>
  <si>
    <t>m1058</t>
  </si>
  <si>
    <t>355.2838
95.0857
81.0702
67.0548
55.0549
109.1016
245.2266
337.2794</t>
    <phoneticPr fontId="3" type="noConversion"/>
  </si>
  <si>
    <t>m1059</t>
  </si>
  <si>
    <t>InChI=1S/C21H38O4/c1-2-3-4-5-6-7-8-9-10-11-12-13-14-15-16-17-21(24)25-20(18-22)19-23/h6-7,9-10,20,22-23H,2-5,8,11-19H2,1H3/b7-6-,10-9-</t>
    <phoneticPr fontId="3" type="noConversion"/>
  </si>
  <si>
    <t>355.2838
81.0704
95.0860
67.0551
109.1014
263.2361
245.2257
337.2718</t>
    <phoneticPr fontId="3" type="noConversion"/>
  </si>
  <si>
    <t>m1060</t>
  </si>
  <si>
    <t xml:space="preserve">356.1121
</t>
    <phoneticPr fontId="3" type="noConversion"/>
  </si>
  <si>
    <t>m1061</t>
  </si>
  <si>
    <t>357.1329
137.0598
307.0956
165.0548
321.1106
218.0726
339.1215</t>
    <phoneticPr fontId="3" type="noConversion"/>
  </si>
  <si>
    <t>m1064</t>
  </si>
  <si>
    <t>m1075</t>
  </si>
  <si>
    <t>m1078</t>
  </si>
  <si>
    <t>m1080</t>
  </si>
  <si>
    <t>m1081</t>
  </si>
  <si>
    <t>362.3261
300.2892
256.2631
70.0658
57.0706
146.1171</t>
    <phoneticPr fontId="3" type="noConversion"/>
  </si>
  <si>
    <t>m1087</t>
  </si>
  <si>
    <t>m1095</t>
  </si>
  <si>
    <t>365.1932
136.0617
364.1974
81.0340
137.0461</t>
    <phoneticPr fontId="3" type="noConversion"/>
  </si>
  <si>
    <t>m1097</t>
  </si>
  <si>
    <t>m1098</t>
  </si>
  <si>
    <t>m1099</t>
  </si>
  <si>
    <t>m1100</t>
  </si>
  <si>
    <t>m1102</t>
  </si>
  <si>
    <t>366.2847
60.0453
95.0860
330.2625
348.2741
67.0548</t>
    <phoneticPr fontId="3" type="noConversion"/>
  </si>
  <si>
    <t>m1106</t>
  </si>
  <si>
    <t>368.2427
112.0759
128.1072
55.0550
60.0452
86.0968</t>
    <phoneticPr fontId="3" type="noConversion"/>
  </si>
  <si>
    <t>369.9977
199.9764
181.9660
244.9743
137.0232
267.9665</t>
    <phoneticPr fontId="3" type="noConversion"/>
  </si>
  <si>
    <t>m1114</t>
  </si>
  <si>
    <t>m1116</t>
  </si>
  <si>
    <t>370.1129
152.0704
248.0910
81.0341
69.0342
140.0702</t>
    <phoneticPr fontId="3" type="noConversion"/>
  </si>
  <si>
    <t>m1118</t>
  </si>
  <si>
    <t>370.2585
292.2267
69.7060
189.1119
275.2007
79.0548</t>
    <phoneticPr fontId="3" type="noConversion"/>
  </si>
  <si>
    <t>m1124</t>
  </si>
  <si>
    <t>m1125</t>
  </si>
  <si>
    <t>372.1286
106.0654
124.0758
85.0288
81.0340
69.0342</t>
    <phoneticPr fontId="3" type="noConversion"/>
  </si>
  <si>
    <t>m1128</t>
  </si>
  <si>
    <t>372.2742
312.2520
250.2527
95.0859
67.0548
156.1337</t>
    <phoneticPr fontId="3" type="noConversion"/>
  </si>
  <si>
    <t>m1129</t>
  </si>
  <si>
    <t>m1134</t>
  </si>
  <si>
    <t>373.2441
100.1124
69.0705
84.0450
72.0816</t>
    <phoneticPr fontId="3" type="noConversion"/>
  </si>
  <si>
    <t>m1135</t>
  </si>
  <si>
    <t>373.2216
109.1014
135.1167
95.0861
193.1586
107.0857</t>
    <phoneticPr fontId="3" type="noConversion"/>
  </si>
  <si>
    <t>m1136</t>
  </si>
  <si>
    <t>373.2218
109.1014
135.1167
95.0860
211.1690
193.1589</t>
    <phoneticPr fontId="3" type="noConversion"/>
  </si>
  <si>
    <t>m1141</t>
  </si>
  <si>
    <t>m1143</t>
  </si>
  <si>
    <t>m1144</t>
  </si>
  <si>
    <t>m1147</t>
  </si>
  <si>
    <t>InChI=1S/C17H20N4O6/c1-7-3-9-10(4-8(7)2)21(5-11(23)14(25)12(24)6-22)15-13(18-9)16(26)20-17(27)19-15/h3-4,11-12,14,22-25H,5-6H2,1-2H3,(H,20,26,27)/t11-,12+,14-/m0/s1</t>
    <phoneticPr fontId="3" type="noConversion"/>
  </si>
  <si>
    <t>AUNGANRZJHBGPY-SCRDCRAPSA-N</t>
    <phoneticPr fontId="3" type="noConversion"/>
  </si>
  <si>
    <r>
      <t>C</t>
    </r>
    <r>
      <rPr>
        <vertAlign val="subscript"/>
        <sz val="12"/>
        <rFont val="Times New Roman"/>
        <family val="1"/>
      </rPr>
      <t>17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20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6</t>
    </r>
    <phoneticPr fontId="3" type="noConversion"/>
  </si>
  <si>
    <t>377.1452
243.0873
172.0868
216.0767
69.0341
198.0661</t>
    <phoneticPr fontId="3" type="noConversion"/>
  </si>
  <si>
    <t>m1148</t>
  </si>
  <si>
    <t>m1151</t>
  </si>
  <si>
    <t>m1152</t>
  </si>
  <si>
    <t>m1153</t>
  </si>
  <si>
    <t>386.1806
224.1278
160.1119
178.1226
105.0701
85.0289</t>
    <phoneticPr fontId="3" type="noConversion"/>
  </si>
  <si>
    <t>m1156</t>
  </si>
  <si>
    <t>387.1256
95.0496
153.0909
225.1482
343.1337</t>
    <phoneticPr fontId="3" type="noConversion"/>
  </si>
  <si>
    <t>m1158</t>
  </si>
  <si>
    <t>387.2010
95.0860
207.1379
149.0961
123.8060
67.0550</t>
    <phoneticPr fontId="3" type="noConversion"/>
  </si>
  <si>
    <t>m1162</t>
  </si>
  <si>
    <t>m1163</t>
  </si>
  <si>
    <t>m1164</t>
  </si>
  <si>
    <t>m1167</t>
  </si>
  <si>
    <t>389.2165
109.0650
86.0970
133.1012
227.1637
209.1635
72.0815</t>
    <phoneticPr fontId="3" type="noConversion"/>
  </si>
  <si>
    <t>m1169</t>
  </si>
  <si>
    <t>m1170</t>
  </si>
  <si>
    <t xml:space="preserve">389.1414
</t>
    <phoneticPr fontId="3" type="noConversion"/>
  </si>
  <si>
    <t>m1171</t>
  </si>
  <si>
    <t>390.1391
124.0758
142.0862
96.0811
79.0549
107.0495</t>
    <phoneticPr fontId="3" type="noConversion"/>
  </si>
  <si>
    <t>m1173</t>
  </si>
  <si>
    <t>m1175</t>
  </si>
  <si>
    <t>m1177</t>
  </si>
  <si>
    <t>391.2451
149.0232
206.3720
255.0729
53.2420
117.7609</t>
    <phoneticPr fontId="3" type="noConversion"/>
  </si>
  <si>
    <t>m1178</t>
  </si>
  <si>
    <t>391.2450
149.0228
119.2038
103.8514
60.3044
53.3414</t>
    <phoneticPr fontId="3" type="noConversion"/>
  </si>
  <si>
    <t>m1180</t>
  </si>
  <si>
    <t>391.2452
339.1561
306.5112
149.0235
175.7993
133.7448
72.7004</t>
    <phoneticPr fontId="3" type="noConversion"/>
  </si>
  <si>
    <t>m1181</t>
  </si>
  <si>
    <t>m1185</t>
  </si>
  <si>
    <t>393.1879
349.1236
85.0291
136.0568
161.3067
182.2642</t>
    <phoneticPr fontId="3" type="noConversion"/>
  </si>
  <si>
    <t>m1189</t>
  </si>
  <si>
    <t>m1193</t>
  </si>
  <si>
    <t>m1196</t>
  </si>
  <si>
    <t>m1198</t>
  </si>
  <si>
    <t>m1199</t>
  </si>
  <si>
    <t>396.8011
114.0915
96.0812
209.1645
113.1075</t>
    <phoneticPr fontId="3" type="noConversion"/>
  </si>
  <si>
    <t>m1209</t>
  </si>
  <si>
    <t>400.1967
238.1434
120.0809
174.1276
192.1381</t>
    <phoneticPr fontId="3" type="noConversion"/>
  </si>
  <si>
    <t>m1210</t>
  </si>
  <si>
    <t>400.1684
131.0491
103.0546
132.0524
104.0579
85.0290</t>
    <phoneticPr fontId="3" type="noConversion"/>
  </si>
  <si>
    <t>402.0105
247.9122
230.8858
94.9300
136.5544
194.5698</t>
    <phoneticPr fontId="3" type="noConversion"/>
  </si>
  <si>
    <t>m1218</t>
  </si>
  <si>
    <t>m1223</t>
  </si>
  <si>
    <t>m1224</t>
  </si>
  <si>
    <t>m1225</t>
  </si>
  <si>
    <t>404.1527
287.1099
242.1003</t>
    <phoneticPr fontId="3" type="noConversion"/>
  </si>
  <si>
    <t>m1229</t>
  </si>
  <si>
    <t>m1238</t>
  </si>
  <si>
    <t>m1243</t>
  </si>
  <si>
    <t>407.1336
107.0494
245.0806
123.0441
135.0440
161.0596</t>
    <phoneticPr fontId="3" type="noConversion"/>
  </si>
  <si>
    <t>m1247</t>
  </si>
  <si>
    <t>407.2403
255.4809
274.4769
321.1667
302.4716
79.0548</t>
    <phoneticPr fontId="3" type="noConversion"/>
  </si>
  <si>
    <t>m1253</t>
  </si>
  <si>
    <t>m1264</t>
  </si>
  <si>
    <t>m1265</t>
  </si>
  <si>
    <t>m1267</t>
  </si>
  <si>
    <t>412.2691
87.0446
104.0709
86.0606
291.1952
67.0550</t>
    <phoneticPr fontId="3" type="noConversion"/>
  </si>
  <si>
    <t>m1271</t>
  </si>
  <si>
    <t>InChI=1S/C15H20N6O8/c1-5(23)7(14(26)27)19-15(28)20-11-8-12(17-3-16-11)21(4-18-8)13-10(25)9(24)6(2-22)29-13/h3-7,9-10,13,22-25H,2H2,1H3,(H,26,27)(H2,16,17,19,20,28)/t5-,6-,7+,9-,10-,13-/m1/s1</t>
    <phoneticPr fontId="3" type="noConversion"/>
  </si>
  <si>
    <r>
      <t>C</t>
    </r>
    <r>
      <rPr>
        <vertAlign val="subscript"/>
        <sz val="12"/>
        <rFont val="Times New Roman"/>
        <family val="1"/>
      </rPr>
      <t>15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20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8</t>
    </r>
    <phoneticPr fontId="3" type="noConversion"/>
  </si>
  <si>
    <t>414.2333
86.0970
132.1019</t>
    <phoneticPr fontId="3" type="noConversion"/>
  </si>
  <si>
    <t>m1276</t>
  </si>
  <si>
    <t>m1280</t>
  </si>
  <si>
    <t>m1283</t>
  </si>
  <si>
    <t>418.1341
123.0441
134.0811
136.0617
85.0290
124.0394</t>
    <phoneticPr fontId="3" type="noConversion"/>
  </si>
  <si>
    <t>m1284</t>
  </si>
  <si>
    <t>m1285</t>
  </si>
  <si>
    <t>m1286</t>
  </si>
  <si>
    <t>418.2066
98.0604
87.0445
104.0709
70.0658
86.0969</t>
    <phoneticPr fontId="3" type="noConversion"/>
  </si>
  <si>
    <t>m1291</t>
  </si>
  <si>
    <t>419.1696
330.1093
167.0700
208.0513
181.0494
79.0549</t>
    <phoneticPr fontId="3" type="noConversion"/>
  </si>
  <si>
    <t>m1296</t>
  </si>
  <si>
    <t>m1298</t>
  </si>
  <si>
    <t>m1310</t>
  </si>
  <si>
    <t>m1311</t>
  </si>
  <si>
    <t>m1312</t>
  </si>
  <si>
    <t>423.2737
79.0548
93.0703
67.0549
81.0705
97.0288</t>
    <phoneticPr fontId="3" type="noConversion"/>
  </si>
  <si>
    <t>m1315</t>
  </si>
  <si>
    <t>423.3101
179.1429
123.0805
109.0651
331.2626
95.0859</t>
    <phoneticPr fontId="3" type="noConversion"/>
  </si>
  <si>
    <t>m1320</t>
  </si>
  <si>
    <t>m1321</t>
  </si>
  <si>
    <t>m1324</t>
  </si>
  <si>
    <t>(2S,3R)-2-{[{9-[(2R,3R,4S,5R)-3,4-Dihydroxy-5-(hydroxymethyl)tetrahydro-2-furanyl]-9H-purin-6-yl}(methyl)carbamoyl]amino}-3-hydroxybutanoic acid (non-preferred name)</t>
    <phoneticPr fontId="3" type="noConversion"/>
  </si>
  <si>
    <r>
      <t>C</t>
    </r>
    <r>
      <rPr>
        <vertAlign val="subscript"/>
        <sz val="12"/>
        <rFont val="Times New Roman"/>
        <family val="1"/>
      </rPr>
      <t>16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22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8</t>
    </r>
    <phoneticPr fontId="3" type="noConversion"/>
  </si>
  <si>
    <t>m1325</t>
  </si>
  <si>
    <t>427.1725
179.0337
70.0658
85.0290
81.034</t>
    <phoneticPr fontId="3" type="noConversion"/>
  </si>
  <si>
    <t>m1330</t>
  </si>
  <si>
    <t>429.1502
110.0603
162.0548
88.0398
190.0497
267.0972</t>
    <phoneticPr fontId="3" type="noConversion"/>
  </si>
  <si>
    <t>m1333</t>
  </si>
  <si>
    <t>429.1390
163.0751
181.0857
105.0702
103.0545
79.0548</t>
    <phoneticPr fontId="3" type="noConversion"/>
  </si>
  <si>
    <t>m1334</t>
  </si>
  <si>
    <t>m1335</t>
  </si>
  <si>
    <t>m1344</t>
  </si>
  <si>
    <t>m1345</t>
  </si>
  <si>
    <t>432.1287
147.0439
124.0394
119.0493
106.0290
268.0812</t>
    <phoneticPr fontId="3" type="noConversion"/>
  </si>
  <si>
    <t>m1347</t>
  </si>
  <si>
    <r>
      <t>C</t>
    </r>
    <r>
      <rPr>
        <vertAlign val="subscript"/>
        <sz val="12"/>
        <rFont val="Times New Roman"/>
        <family val="1"/>
      </rPr>
      <t>21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10</t>
    </r>
    <phoneticPr fontId="7" type="noConversion"/>
  </si>
  <si>
    <t>m1353</t>
  </si>
  <si>
    <t>m1355</t>
  </si>
  <si>
    <t>435.1259
391.1360
91.0545
85.0288</t>
    <phoneticPr fontId="3" type="noConversion"/>
  </si>
  <si>
    <t>435.2138
79.0549
93.0704
67.0550
91.0547
105.0702</t>
    <phoneticPr fontId="3" type="noConversion"/>
  </si>
  <si>
    <t>m1361</t>
  </si>
  <si>
    <t>436.1236
124.0394
106.0290
268.0813
78.0345</t>
    <phoneticPr fontId="3" type="noConversion"/>
  </si>
  <si>
    <t>m1364</t>
  </si>
  <si>
    <t>m1367</t>
  </si>
  <si>
    <t>438.9919
208.9724
242.9666
202.8905
133.0346
94.9301</t>
    <phoneticPr fontId="3" type="noConversion"/>
  </si>
  <si>
    <t>m1374</t>
  </si>
  <si>
    <t>m1375</t>
  </si>
  <si>
    <t>m1385</t>
  </si>
  <si>
    <t>441.1025
193.0495
133.0284
178.0260
137.0596</t>
    <phoneticPr fontId="3" type="noConversion"/>
  </si>
  <si>
    <t>m1387</t>
  </si>
  <si>
    <t>441.1729
397.1830
289.0527
355.1720</t>
    <phoneticPr fontId="3" type="noConversion"/>
  </si>
  <si>
    <t>442.1777
84.0449
70.0658
270.0970
144.0656
145.0493</t>
    <phoneticPr fontId="3" type="noConversion"/>
  </si>
  <si>
    <t>m1393</t>
  </si>
  <si>
    <t>m1394</t>
  </si>
  <si>
    <t>445.1703
197.1171
133.1012
107.0858
179.1065
85.0290</t>
    <phoneticPr fontId="3" type="noConversion"/>
  </si>
  <si>
    <t>445.2557
137.0596
81.0704</t>
    <phoneticPr fontId="3" type="noConversion"/>
  </si>
  <si>
    <t>m1413</t>
  </si>
  <si>
    <t>m1414</t>
  </si>
  <si>
    <t>m1416</t>
  </si>
  <si>
    <t>Luteolin 7-O-glucoside</t>
    <phoneticPr fontId="7" type="noConversion"/>
  </si>
  <si>
    <r>
      <t>C</t>
    </r>
    <r>
      <rPr>
        <vertAlign val="subscript"/>
        <sz val="12"/>
        <rFont val="Times New Roman"/>
        <family val="1"/>
      </rPr>
      <t>21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11</t>
    </r>
    <phoneticPr fontId="7" type="noConversion"/>
  </si>
  <si>
    <t>449.1075
287.0547
153.0181
135.0440</t>
    <phoneticPr fontId="3" type="noConversion"/>
  </si>
  <si>
    <t>Kaempferol 3-O-glucoside</t>
    <phoneticPr fontId="7" type="noConversion"/>
  </si>
  <si>
    <t>449.1073
287.0544
85.0289
153.0180</t>
    <phoneticPr fontId="3" type="noConversion"/>
  </si>
  <si>
    <t>m1426</t>
  </si>
  <si>
    <t>m1432</t>
  </si>
  <si>
    <t>m1433</t>
  </si>
  <si>
    <t>457.2065
133.1011
81.0704
109.0650
91.0547
191.1428</t>
    <phoneticPr fontId="3" type="noConversion"/>
  </si>
  <si>
    <t>m1434</t>
  </si>
  <si>
    <t>457.2404
98.9756
116.9859
134.9962</t>
    <phoneticPr fontId="3" type="noConversion"/>
  </si>
  <si>
    <t>m1435</t>
  </si>
  <si>
    <t>457.2065
209.1534
165.1273
121.1012
85.0290
151.1116</t>
    <phoneticPr fontId="3" type="noConversion"/>
  </si>
  <si>
    <t>457.2060
133.1010
137.0959
209.1533
107.0857
121.1011</t>
    <phoneticPr fontId="3" type="noConversion"/>
  </si>
  <si>
    <t>m1443</t>
  </si>
  <si>
    <t>m1446</t>
  </si>
  <si>
    <t>InChI=1S/C24H47NO7/c1-2-3-4-5-6-7-8-9-10-11-12-13-14-15-19(27)18(25)17-31-24-23(30)22(29)21(28)20(16-26)32-24/h14-15,18-24,26-30H,2-13,16-17,25H2,1H3/b15-14+/t18-,19+,20+,21-,22-,23+,24+/m0/s1</t>
    <phoneticPr fontId="3" type="noConversion"/>
  </si>
  <si>
    <r>
      <t>C</t>
    </r>
    <r>
      <rPr>
        <vertAlign val="subscript"/>
        <sz val="12"/>
        <color theme="1"/>
        <rFont val="Times New Roman"/>
        <family val="1"/>
      </rPr>
      <t>24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47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7</t>
    </r>
    <phoneticPr fontId="7" type="noConversion"/>
  </si>
  <si>
    <t>InChI=1S/C24H47NO7/c1-2-3-4-5-6-7-8-9-10-11-12-13-14-15-19(27)18(25)17-31-24-23(30)22(29)21(28)20(16-26)32-24/h14-15,18-24,26-30H,2-13,16-17,25H2,1H3/b15-14+/t18-,19+,20+,21+,22-,23+,24+/m0/s1</t>
    <phoneticPr fontId="3" type="noConversion"/>
  </si>
  <si>
    <t>HHJTWTPUPVQKNA-JIAPQYILSA-N</t>
    <phoneticPr fontId="3" type="noConversion"/>
  </si>
  <si>
    <t>m1450</t>
  </si>
  <si>
    <t xml:space="preserve">463.3027
</t>
    <phoneticPr fontId="3" type="noConversion"/>
  </si>
  <si>
    <t>m1451</t>
  </si>
  <si>
    <t>Chrysoeriol 7-O-glucoside</t>
    <phoneticPr fontId="7" type="noConversion"/>
  </si>
  <si>
    <r>
      <t>C</t>
    </r>
    <r>
      <rPr>
        <vertAlign val="subscript"/>
        <sz val="12"/>
        <rFont val="Times New Roman"/>
        <family val="1"/>
      </rPr>
      <t>22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11</t>
    </r>
    <phoneticPr fontId="7" type="noConversion"/>
  </si>
  <si>
    <t>m1464</t>
    <phoneticPr fontId="3" type="noConversion"/>
  </si>
  <si>
    <r>
      <t>C</t>
    </r>
    <r>
      <rPr>
        <vertAlign val="subscript"/>
        <sz val="12"/>
        <rFont val="Times New Roman"/>
        <family val="1"/>
      </rPr>
      <t>21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12</t>
    </r>
    <phoneticPr fontId="7" type="noConversion"/>
  </si>
  <si>
    <t>m1474</t>
  </si>
  <si>
    <t>469.1313
123.0441
185.0419
145.0258
307.0781</t>
    <phoneticPr fontId="3" type="noConversion"/>
  </si>
  <si>
    <t>m1475</t>
  </si>
  <si>
    <t>m1476</t>
  </si>
  <si>
    <t>469.1815
191.0812
307.1286
325.1384
81.0340
147.0915</t>
    <phoneticPr fontId="3" type="noConversion"/>
  </si>
  <si>
    <t>m1485</t>
  </si>
  <si>
    <t>473.2031
98.9756
473.2017
163.1115
116.9859
147.1166</t>
    <phoneticPr fontId="3" type="noConversion"/>
  </si>
  <si>
    <t>m1486</t>
  </si>
  <si>
    <t>473.2023
70.0658
146.0599
118.0653
136.0756
95.0860</t>
    <phoneticPr fontId="3" type="noConversion"/>
  </si>
  <si>
    <t>m1493</t>
  </si>
  <si>
    <t xml:space="preserve">479.1907
</t>
    <phoneticPr fontId="3" type="noConversion"/>
  </si>
  <si>
    <t>m1517</t>
  </si>
  <si>
    <t xml:space="preserve">479.1912
</t>
    <phoneticPr fontId="3" type="noConversion"/>
  </si>
  <si>
    <t>m1519</t>
  </si>
  <si>
    <t>479.2486
269.1231
251.1124
287.1335
239.1124
243.1436</t>
    <phoneticPr fontId="3" type="noConversion"/>
  </si>
  <si>
    <t>m1521</t>
  </si>
  <si>
    <t>m1522</t>
  </si>
  <si>
    <t>m1524</t>
  </si>
  <si>
    <t xml:space="preserve">481.2040
</t>
    <phoneticPr fontId="3" type="noConversion"/>
  </si>
  <si>
    <t>m1525</t>
  </si>
  <si>
    <t>481.1676
317.0854
266.0360
151.6032
137.0200
79.8882</t>
    <phoneticPr fontId="3" type="noConversion"/>
  </si>
  <si>
    <t>m1536</t>
  </si>
  <si>
    <t>m1537</t>
  </si>
  <si>
    <t>483.1469
335.1457
275.1248
215.0701</t>
    <phoneticPr fontId="3" type="noConversion"/>
  </si>
  <si>
    <t>m1541</t>
  </si>
  <si>
    <t>m1542</t>
  </si>
  <si>
    <t xml:space="preserve">485.3020
</t>
    <phoneticPr fontId="3" type="noConversion"/>
  </si>
  <si>
    <t>m1549</t>
  </si>
  <si>
    <t>m1553</t>
  </si>
  <si>
    <t>m1554</t>
  </si>
  <si>
    <t>m1555</t>
  </si>
  <si>
    <t>487.1919
147.0915
191.0812
325.1389
193.0493
281.1490</t>
    <phoneticPr fontId="3" type="noConversion"/>
  </si>
  <si>
    <t>m1558</t>
  </si>
  <si>
    <t>487.2149
443.2249</t>
    <phoneticPr fontId="3" type="noConversion"/>
  </si>
  <si>
    <t>m1559</t>
  </si>
  <si>
    <t xml:space="preserve">487.3414
</t>
    <phoneticPr fontId="3" type="noConversion"/>
  </si>
  <si>
    <t>m1566</t>
  </si>
  <si>
    <t>487.2216
162.8557
243.9085
264.3291
358.5556
53.2723</t>
    <phoneticPr fontId="3" type="noConversion"/>
  </si>
  <si>
    <t>m1567</t>
    <phoneticPr fontId="3" type="noConversion"/>
  </si>
  <si>
    <t>InChI=1S/C18H33NO14/c20-2-7-11(25)12(26)14(28)18(31-7)33-16-8(3-21)32-17(15(29)13(16)27)30-4-5-9(23)10(24)6(22)1-19-5/h5-29H,1-4H2/t5-,6+,7-,8-,9-,10-,11-,12+,13-,14-,15-,16-,17-,18+/m1/s1</t>
    <phoneticPr fontId="3" type="noConversion"/>
  </si>
  <si>
    <r>
      <t>C</t>
    </r>
    <r>
      <rPr>
        <vertAlign val="subscript"/>
        <sz val="12"/>
        <color theme="1"/>
        <rFont val="Times New Roman"/>
        <family val="1"/>
      </rPr>
      <t>18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33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14</t>
    </r>
    <phoneticPr fontId="7" type="noConversion"/>
  </si>
  <si>
    <t>m1572</t>
  </si>
  <si>
    <t>490.3008
328.2478
250.2165
248.2368
310.2368
85.0290</t>
    <phoneticPr fontId="3" type="noConversion"/>
  </si>
  <si>
    <t>490.2068
472.1962
174.0761
197.0592
173.0597</t>
    <phoneticPr fontId="3" type="noConversion"/>
  </si>
  <si>
    <t>m1579</t>
  </si>
  <si>
    <t>m1580</t>
  </si>
  <si>
    <t>JBPUGXTYHUSDKT-ORYXFIOKSA-N</t>
    <phoneticPr fontId="3" type="noConversion"/>
  </si>
  <si>
    <r>
      <t>C</t>
    </r>
    <r>
      <rPr>
        <vertAlign val="subscript"/>
        <sz val="12"/>
        <rFont val="Times New Roman"/>
        <family val="1"/>
      </rPr>
      <t>20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31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13</t>
    </r>
    <phoneticPr fontId="3" type="noConversion"/>
  </si>
  <si>
    <t xml:space="preserve">495.2738
</t>
    <phoneticPr fontId="3" type="noConversion"/>
  </si>
  <si>
    <t xml:space="preserve">496.3470
</t>
    <phoneticPr fontId="3" type="noConversion"/>
  </si>
  <si>
    <t>m1596</t>
  </si>
  <si>
    <r>
      <t>LPC(1-acyl 16:0)-</t>
    </r>
    <r>
      <rPr>
        <sz val="12"/>
        <rFont val="宋体"/>
        <family val="3"/>
        <charset val="134"/>
      </rPr>
      <t>Ⅰ</t>
    </r>
    <phoneticPr fontId="3" type="noConversion"/>
  </si>
  <si>
    <t>Lysophosphatide</t>
    <phoneticPr fontId="3" type="noConversion"/>
  </si>
  <si>
    <r>
      <t>C</t>
    </r>
    <r>
      <rPr>
        <vertAlign val="subscript"/>
        <sz val="12"/>
        <rFont val="Times New Roman"/>
        <family val="1"/>
      </rPr>
      <t>24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50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P</t>
    </r>
    <phoneticPr fontId="3" type="noConversion"/>
  </si>
  <si>
    <t>m1597</t>
  </si>
  <si>
    <r>
      <t>LPC(1-acyl 16:0)-</t>
    </r>
    <r>
      <rPr>
        <sz val="12"/>
        <rFont val="宋体"/>
        <family val="3"/>
        <charset val="134"/>
      </rPr>
      <t>Ⅱ</t>
    </r>
    <phoneticPr fontId="3" type="noConversion"/>
  </si>
  <si>
    <t>m1598</t>
  </si>
  <si>
    <t>m1599</t>
  </si>
  <si>
    <t>m1610</t>
  </si>
  <si>
    <t>499.0843
107.0494
185.0291
173.0294
145.0345</t>
    <phoneticPr fontId="3" type="noConversion"/>
  </si>
  <si>
    <t>m1613</t>
  </si>
  <si>
    <t xml:space="preserve">500.1759
</t>
    <phoneticPr fontId="3" type="noConversion"/>
  </si>
  <si>
    <t xml:space="preserve">500.3940
</t>
    <phoneticPr fontId="3" type="noConversion"/>
  </si>
  <si>
    <t>m1624</t>
  </si>
  <si>
    <t>m1625</t>
  </si>
  <si>
    <t>503.1159
85.0289
69.0342
321.1003
127.0387
315.3979</t>
    <phoneticPr fontId="3" type="noConversion"/>
  </si>
  <si>
    <t>503.1910
137.0597
86.0967
311.1283
122.0364
175.0750</t>
    <phoneticPr fontId="3" type="noConversion"/>
  </si>
  <si>
    <t>504.3165
252.2319
70.0658
486.3047
250.2527
67.0549</t>
    <phoneticPr fontId="3" type="noConversion"/>
  </si>
  <si>
    <t>m1638</t>
  </si>
  <si>
    <t>504.2657
358.1641
149.0119
167.0223
277.1380
293.0521</t>
    <phoneticPr fontId="3" type="noConversion"/>
  </si>
  <si>
    <t>m1642</t>
  </si>
  <si>
    <t>508.2023
120.0809
166.0862
103.0545
131.0495</t>
    <phoneticPr fontId="3" type="noConversion"/>
  </si>
  <si>
    <t>508.3112
346.2581
328.2474
85.0289
69.0341
81.0704</t>
    <phoneticPr fontId="3" type="noConversion"/>
  </si>
  <si>
    <t>m1649</t>
  </si>
  <si>
    <t>511.2898
81.0703
67.0549
105.0703
219.7798
413.6934</t>
    <phoneticPr fontId="3" type="noConversion"/>
  </si>
  <si>
    <t>m1658</t>
  </si>
  <si>
    <t xml:space="preserve">513.1576
</t>
    <phoneticPr fontId="3" type="noConversion"/>
  </si>
  <si>
    <t>m1662</t>
  </si>
  <si>
    <t>m1663</t>
  </si>
  <si>
    <t>m1667</t>
  </si>
  <si>
    <t xml:space="preserve">515.1157
</t>
    <phoneticPr fontId="3" type="noConversion"/>
  </si>
  <si>
    <t>m1668</t>
  </si>
  <si>
    <t>m1670</t>
  </si>
  <si>
    <t>m1673</t>
  </si>
  <si>
    <t xml:space="preserve">517.1551
</t>
    <phoneticPr fontId="3" type="noConversion"/>
  </si>
  <si>
    <t>m1681</t>
  </si>
  <si>
    <t xml:space="preserve">518.8906
</t>
    <phoneticPr fontId="3" type="noConversion"/>
  </si>
  <si>
    <r>
      <t>C</t>
    </r>
    <r>
      <rPr>
        <vertAlign val="subscript"/>
        <sz val="12"/>
        <rFont val="Times New Roman"/>
        <family val="1"/>
      </rPr>
      <t>26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48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P</t>
    </r>
    <phoneticPr fontId="3" type="noConversion"/>
  </si>
  <si>
    <t>518.3237
184.0731
86.0969
124.9998
98.9845
60.0816</t>
    <phoneticPr fontId="3" type="noConversion"/>
  </si>
  <si>
    <t>WKQNRCYKYCKESD-YVHLTTHBSA-N</t>
    <phoneticPr fontId="3" type="noConversion"/>
  </si>
  <si>
    <t>InChI=1S/C24H22O13/c25-11-3-1-10(2-4-11)15-7-14(27)20-13(26)5-12(6-16(20)36-15)35-24-23(33)22(32)21(31)17(37-24)9-34-19(30)8-18(28)29/h1-7,17,21-26,31-33H,8-9H2,(H,28,29)/t17-,21-,22+,23-,24-/m1/s1</t>
    <phoneticPr fontId="3" type="noConversion"/>
  </si>
  <si>
    <r>
      <t>C</t>
    </r>
    <r>
      <rPr>
        <vertAlign val="subscript"/>
        <sz val="12"/>
        <rFont val="Times New Roman"/>
        <family val="1"/>
      </rPr>
      <t>24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13</t>
    </r>
    <phoneticPr fontId="3" type="noConversion"/>
  </si>
  <si>
    <t>InChI=1S/C26H50NO7P/c1-5-6-7-8-9-10-11-12-13-14-15-16-17-18-19-20-26(29)32-23-25(28)24-34-35(30,31)33-22-21-27(2,3)4/h9-10,12-13,25,28H,5-8,11,14-24H2,1-4H3/b10-9-,13-12-/t25-/m1/s1</t>
    <phoneticPr fontId="3" type="noConversion"/>
  </si>
  <si>
    <t>SPJFYYJXNPEZDW-FTJOPAKQSA-N</t>
    <phoneticPr fontId="3" type="noConversion"/>
  </si>
  <si>
    <t>LPC(1-acyl 18:2)-I</t>
    <phoneticPr fontId="3" type="noConversion"/>
  </si>
  <si>
    <r>
      <t>C</t>
    </r>
    <r>
      <rPr>
        <vertAlign val="subscript"/>
        <sz val="12"/>
        <rFont val="Times New Roman"/>
        <family val="1"/>
      </rPr>
      <t>26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50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P</t>
    </r>
    <phoneticPr fontId="3" type="noConversion"/>
  </si>
  <si>
    <t>InChI=1S/C26H50NO7P/c1-5-6-7-8-9-10-11-12-13-14-15-16-17-18-19-20-26(29)32-23-25(28)24-34-35(30,31)33-22-21-27(2,3)4/h9-10,12-13,25,28H,5-8,11,14-24H2,1-4H3/b10-9-,13-12-</t>
    <phoneticPr fontId="3" type="noConversion"/>
  </si>
  <si>
    <t>SPJFYYJXNPEZDW-UTJQPWESSA-N</t>
    <phoneticPr fontId="3" type="noConversion"/>
  </si>
  <si>
    <t>520.3393
104.1072
86.0969
184.0732
124.9997
60.0815</t>
    <phoneticPr fontId="3" type="noConversion"/>
  </si>
  <si>
    <t>m1690</t>
  </si>
  <si>
    <t>LPC(1-acyl 18:1)-I</t>
    <phoneticPr fontId="3" type="noConversion"/>
  </si>
  <si>
    <r>
      <t>C</t>
    </r>
    <r>
      <rPr>
        <vertAlign val="subscript"/>
        <sz val="12"/>
        <rFont val="Times New Roman"/>
        <family val="1"/>
      </rPr>
      <t>26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52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P</t>
    </r>
    <phoneticPr fontId="3" type="noConversion"/>
  </si>
  <si>
    <t>522.3550
184.0729
86.09680
124.9997
104.1077</t>
    <phoneticPr fontId="3" type="noConversion"/>
  </si>
  <si>
    <t>InChI=1S/C26H52NO7P/c1-5-6-7-8-9-10-11-12-13-14-15-16-17-18-19-20-26(29)32-23-25(28)24-34-35(30,31)33-22-21-27(2,3)4/h10-11,25,28H,5-9,12-24H2,1-4H3/b11-10-/t25-/m1/s1</t>
    <phoneticPr fontId="3" type="noConversion"/>
  </si>
  <si>
    <t>m1696</t>
  </si>
  <si>
    <t xml:space="preserve">524.1495
</t>
    <phoneticPr fontId="3" type="noConversion"/>
  </si>
  <si>
    <t>InChI=1S/C26H54NO7P/c1-5-6-7-8-9-10-11-12-13-14-15-16-17-18-19-20-26(29)32-23-25(28)24-34-35(30,31)33-22-21-27(2,3)4/h25,28H,5-24H2,1-4H3/t25-/m1/s1</t>
    <phoneticPr fontId="3" type="noConversion"/>
  </si>
  <si>
    <t>LPC(1-acyl 18:0)</t>
    <phoneticPr fontId="3" type="noConversion"/>
  </si>
  <si>
    <r>
      <t>C</t>
    </r>
    <r>
      <rPr>
        <vertAlign val="subscript"/>
        <sz val="12"/>
        <rFont val="Times New Roman"/>
        <family val="1"/>
      </rPr>
      <t>26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54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P</t>
    </r>
    <phoneticPr fontId="3" type="noConversion"/>
  </si>
  <si>
    <t>m1703</t>
  </si>
  <si>
    <t>m1704</t>
  </si>
  <si>
    <t>527.2460
289.0544
395.3239
454.4068
149.0937
116.4361</t>
    <phoneticPr fontId="3" type="noConversion"/>
  </si>
  <si>
    <t>m1705</t>
  </si>
  <si>
    <t>m1706</t>
  </si>
  <si>
    <t xml:space="preserve">528.2433
</t>
    <phoneticPr fontId="3" type="noConversion"/>
  </si>
  <si>
    <t>528.2798
230.1538
162.0910
118.0654
292.1906
366.2291</t>
    <phoneticPr fontId="3" type="noConversion"/>
  </si>
  <si>
    <t>m1710</t>
  </si>
  <si>
    <t>m1714</t>
  </si>
  <si>
    <t>m1715</t>
  </si>
  <si>
    <t>m1718</t>
  </si>
  <si>
    <t>533.2012
167.0702
341.1376
187.0747</t>
    <phoneticPr fontId="3" type="noConversion"/>
  </si>
  <si>
    <t>534.3269
474.3056
70.0658
252.2319
81.0704
250.2527</t>
    <phoneticPr fontId="3" type="noConversion"/>
  </si>
  <si>
    <t>m1723</t>
  </si>
  <si>
    <t>m1728</t>
  </si>
  <si>
    <t>XEXCLTHHXIWUHO-NHODZQDWSA-N</t>
    <phoneticPr fontId="3" type="noConversion"/>
  </si>
  <si>
    <t>Kaempferol 3-O-malonylglucoside</t>
    <phoneticPr fontId="3" type="noConversion"/>
  </si>
  <si>
    <r>
      <t>C</t>
    </r>
    <r>
      <rPr>
        <vertAlign val="subscript"/>
        <sz val="12"/>
        <rFont val="Times New Roman"/>
        <family val="1"/>
      </rPr>
      <t>24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14</t>
    </r>
    <phoneticPr fontId="3" type="noConversion"/>
  </si>
  <si>
    <t>InChI=1S/C24H22O14/c25-11-2-1-9(3-12(11)26)15-6-14(28)20-13(27)4-10(5-16(20)37-15)36-24-23(34)22(33)21(32)17(38-24)8-35-19(31)7-18(29)30/h1-6,17,21-27,32-34H,7-8H2,(H,29,30)/t17-,21-,22+,23-,24-/m1/s1</t>
    <phoneticPr fontId="3" type="noConversion"/>
  </si>
  <si>
    <t>RNDGJCZQVKFBPI-ASDZUOGYSA-N</t>
    <phoneticPr fontId="3" type="noConversion"/>
  </si>
  <si>
    <t>Luteolin 7-O-malonylglucoside</t>
    <phoneticPr fontId="3" type="noConversion"/>
  </si>
  <si>
    <t>m1731</t>
  </si>
  <si>
    <t>538.1163
195.9776
132.0177
254.9755
310.8798
390.5939</t>
    <phoneticPr fontId="3" type="noConversion"/>
  </si>
  <si>
    <t>m1732</t>
  </si>
  <si>
    <t>m1733</t>
  </si>
  <si>
    <t>538.1397
84.0449
81.0340
126.0549
290.0864
69.0342</t>
    <phoneticPr fontId="3" type="noConversion"/>
  </si>
  <si>
    <t>m1736</t>
  </si>
  <si>
    <t>m1737</t>
  </si>
  <si>
    <t>m1738</t>
  </si>
  <si>
    <t xml:space="preserve">539.3338
</t>
    <phoneticPr fontId="3" type="noConversion"/>
  </si>
  <si>
    <t>m1739</t>
  </si>
  <si>
    <t xml:space="preserve">541.2247
</t>
    <phoneticPr fontId="3" type="noConversion"/>
  </si>
  <si>
    <t>m1744</t>
  </si>
  <si>
    <t xml:space="preserve">541.2249
</t>
    <phoneticPr fontId="3" type="noConversion"/>
  </si>
  <si>
    <t>m1747</t>
  </si>
  <si>
    <t>542.2229
120.0809
166.0860
103.0545
390.3867</t>
    <phoneticPr fontId="3" type="noConversion"/>
  </si>
  <si>
    <t>m1752</t>
  </si>
  <si>
    <t>543.1315
381.0786
363.0682</t>
    <phoneticPr fontId="3" type="noConversion"/>
  </si>
  <si>
    <t>m1767</t>
  </si>
  <si>
    <t>InChI=1S/C24H22O15/c25-9-4-12(28)17-13(5-9)37-22(8-1-2-10(26)11(27)3-8)23(19(17)33)39-24-21(35)20(34)18(32)14(38-24)7-36-16(31)6-15(29)30/h1-5,14,18,20-21,24-28,32,34-35H,6-7H2,(H,29,30)/t14-,18-,20+,21-,24+/m1/s1</t>
    <phoneticPr fontId="3" type="noConversion"/>
  </si>
  <si>
    <t>Quercetin 3-O-malonylglucoside</t>
    <phoneticPr fontId="7" type="noConversion"/>
  </si>
  <si>
    <r>
      <t>C</t>
    </r>
    <r>
      <rPr>
        <vertAlign val="subscript"/>
        <sz val="12"/>
        <rFont val="Times New Roman"/>
        <family val="1"/>
      </rPr>
      <t>24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15</t>
    </r>
  </si>
  <si>
    <t>m1768</t>
  </si>
  <si>
    <t>m1769</t>
  </si>
  <si>
    <t>552.3013
175.1481
119.0857
133.1012
204.0864
372.2020</t>
    <phoneticPr fontId="3" type="noConversion"/>
  </si>
  <si>
    <t>m1771</t>
  </si>
  <si>
    <t>m1774</t>
  </si>
  <si>
    <t>m1781</t>
  </si>
  <si>
    <t>557.2565
377.1921
203.0525
338.2627
535.3658</t>
    <phoneticPr fontId="3" type="noConversion"/>
  </si>
  <si>
    <t>558.2029
234.0968
85.0290
172.0604
69.0341
216.0863</t>
    <phoneticPr fontId="3" type="noConversion"/>
  </si>
  <si>
    <t>562.1763
400.1234
238.0705
210.0755
171.6569</t>
    <phoneticPr fontId="3" type="noConversion"/>
  </si>
  <si>
    <t>m1798</t>
  </si>
  <si>
    <t>m1799</t>
  </si>
  <si>
    <t>m1800</t>
    <phoneticPr fontId="3" type="noConversion"/>
  </si>
  <si>
    <t>Apigenin O-pentosyl-O-hexoside</t>
    <phoneticPr fontId="3" type="noConversion"/>
  </si>
  <si>
    <r>
      <t>C</t>
    </r>
    <r>
      <rPr>
        <vertAlign val="subscript"/>
        <sz val="12"/>
        <rFont val="Times New Roman"/>
        <family val="1"/>
      </rPr>
      <t>26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28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14</t>
    </r>
    <phoneticPr fontId="7" type="noConversion"/>
  </si>
  <si>
    <t>m1804</t>
  </si>
  <si>
    <t>m1809</t>
  </si>
  <si>
    <r>
      <t>C</t>
    </r>
    <r>
      <rPr>
        <vertAlign val="subscript"/>
        <sz val="12"/>
        <rFont val="Times New Roman"/>
        <family val="1"/>
      </rPr>
      <t>30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55</t>
    </r>
    <r>
      <rPr>
        <sz val="12"/>
        <rFont val="Times New Roman"/>
        <family val="1"/>
      </rPr>
      <t>N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  <phoneticPr fontId="3" type="noConversion"/>
  </si>
  <si>
    <t>566.4271
114.0915
548.4164
209.1645
322.2478
96.0812</t>
    <phoneticPr fontId="3" type="noConversion"/>
  </si>
  <si>
    <t>m1811</t>
  </si>
  <si>
    <t>m1818</t>
  </si>
  <si>
    <t>568.2961
550.2851
388.2323
98.0603
86.0605
149.0956</t>
    <phoneticPr fontId="3" type="noConversion"/>
  </si>
  <si>
    <t>m1821</t>
  </si>
  <si>
    <t>m1822</t>
  </si>
  <si>
    <t>m1823</t>
  </si>
  <si>
    <t>569.3195
84.0815
104.0533
120.0809
260.1056
149.0741</t>
    <phoneticPr fontId="3" type="noConversion"/>
  </si>
  <si>
    <t xml:space="preserve">569.2719
</t>
    <phoneticPr fontId="3" type="noConversion"/>
  </si>
  <si>
    <t>m1831</t>
  </si>
  <si>
    <t>573.1963
189.0907
147.0801
85.0288
215.1065
325.1436</t>
    <phoneticPr fontId="3" type="noConversion"/>
  </si>
  <si>
    <t>m1834</t>
  </si>
  <si>
    <t>m1839</t>
  </si>
  <si>
    <t>576.1921
432.1500
222.0760
109.0287
85.0290
414.1390</t>
    <phoneticPr fontId="3" type="noConversion"/>
  </si>
  <si>
    <t>m1842</t>
  </si>
  <si>
    <t>m1845</t>
  </si>
  <si>
    <t>m1847</t>
  </si>
  <si>
    <t>m1848</t>
  </si>
  <si>
    <t>m1850</t>
  </si>
  <si>
    <t>581.3331
114.1278
85.0891
69.0705</t>
    <phoneticPr fontId="3" type="noConversion"/>
  </si>
  <si>
    <r>
      <t>C</t>
    </r>
    <r>
      <rPr>
        <vertAlign val="subscript"/>
        <sz val="12"/>
        <rFont val="Times New Roman"/>
        <family val="1"/>
      </rPr>
      <t>26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28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15</t>
    </r>
    <phoneticPr fontId="7" type="noConversion"/>
  </si>
  <si>
    <t>m1853</t>
  </si>
  <si>
    <t>581.4558
93.0702
131.0854
79.0545
67.0548</t>
    <phoneticPr fontId="3" type="noConversion"/>
  </si>
  <si>
    <t>582.3478
298.2729
95.0857
316.2729
85.0287
60.0450</t>
    <phoneticPr fontId="3" type="noConversion"/>
  </si>
  <si>
    <t>m1860</t>
  </si>
  <si>
    <t>m1861</t>
  </si>
  <si>
    <t>m1863</t>
  </si>
  <si>
    <t>m1864</t>
  </si>
  <si>
    <t>585.2879
187.0749
229.0675
309.8606
122.2980
91.0545</t>
    <phoneticPr fontId="3" type="noConversion"/>
  </si>
  <si>
    <t>m1878</t>
  </si>
  <si>
    <t>m1884</t>
  </si>
  <si>
    <t>588.4089
438.0495
350.4986
96.9617
215.4920</t>
    <phoneticPr fontId="3" type="noConversion"/>
  </si>
  <si>
    <t>m1885</t>
  </si>
  <si>
    <t>589.7051
130.0862
84.0813
245.0503
365.0920
425.1135</t>
    <phoneticPr fontId="3" type="noConversion"/>
  </si>
  <si>
    <t>m1890</t>
  </si>
  <si>
    <t>590.2651
130.0862
84.0813
134.0812
288.5877</t>
    <phoneticPr fontId="3" type="noConversion"/>
  </si>
  <si>
    <t>m1892</t>
  </si>
  <si>
    <t>m1894</t>
  </si>
  <si>
    <t>594.3843
300.2889
282.2790
264.2679
462.3406
85.0287</t>
    <phoneticPr fontId="3" type="noConversion"/>
  </si>
  <si>
    <r>
      <t>C</t>
    </r>
    <r>
      <rPr>
        <vertAlign val="subscript"/>
        <sz val="12"/>
        <rFont val="Times New Roman"/>
        <family val="1"/>
      </rPr>
      <t>27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15</t>
    </r>
    <phoneticPr fontId="3" type="noConversion"/>
  </si>
  <si>
    <t>595.1646
271.0596
433.1126
153.0178
119.0492</t>
    <phoneticPr fontId="3" type="noConversion"/>
  </si>
  <si>
    <t>Kaempferol 3-O-rutinoside</t>
    <phoneticPr fontId="3" type="noConversion"/>
  </si>
  <si>
    <t>595.1650
287.0546
85.0289
71.0498
153.0179
121.0284</t>
    <phoneticPr fontId="3" type="noConversion"/>
  </si>
  <si>
    <t>595.3486
120.0809
60.0816
567.3523
103.0545
177.0911</t>
    <phoneticPr fontId="3" type="noConversion"/>
  </si>
  <si>
    <t>Apigenin derivative</t>
    <phoneticPr fontId="3" type="noConversion"/>
  </si>
  <si>
    <t>595.1426
271.0592
153.0175
163.0384
145.0289
119.0500</t>
    <phoneticPr fontId="3" type="noConversion"/>
  </si>
  <si>
    <t>m1908</t>
  </si>
  <si>
    <t>597.1807
137.0232
273.0750
435.1270
81.0340</t>
    <phoneticPr fontId="3" type="noConversion"/>
  </si>
  <si>
    <t>600.2281
120.0808
166.0860
103.0543
131.0493</t>
    <phoneticPr fontId="3" type="noConversion"/>
  </si>
  <si>
    <t>m1922</t>
  </si>
  <si>
    <t>m1926</t>
  </si>
  <si>
    <t>m1931</t>
  </si>
  <si>
    <t>m1937</t>
  </si>
  <si>
    <t xml:space="preserve">604.1805
</t>
    <phoneticPr fontId="3" type="noConversion"/>
  </si>
  <si>
    <t>m1941</t>
  </si>
  <si>
    <t xml:space="preserve">607.2516
</t>
    <phoneticPr fontId="3" type="noConversion"/>
  </si>
  <si>
    <t>m1949</t>
  </si>
  <si>
    <t>m1956</t>
  </si>
  <si>
    <t>m1958</t>
  </si>
  <si>
    <t>m1960</t>
  </si>
  <si>
    <t>Kaempferol di-O-hexoside-I</t>
    <phoneticPr fontId="7" type="noConversion"/>
  </si>
  <si>
    <r>
      <t>C</t>
    </r>
    <r>
      <rPr>
        <vertAlign val="subscript"/>
        <sz val="12"/>
        <rFont val="Times New Roman"/>
        <family val="1"/>
      </rPr>
      <t>27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16</t>
    </r>
    <phoneticPr fontId="3" type="noConversion"/>
  </si>
  <si>
    <t>Luteolin derivative</t>
    <phoneticPr fontId="7" type="noConversion"/>
  </si>
  <si>
    <r>
      <t>C</t>
    </r>
    <r>
      <rPr>
        <vertAlign val="subscript"/>
        <sz val="12"/>
        <rFont val="Times New Roman"/>
        <family val="1"/>
      </rPr>
      <t>27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16</t>
    </r>
  </si>
  <si>
    <t>m1963</t>
    <phoneticPr fontId="3" type="noConversion"/>
  </si>
  <si>
    <t>IKGXIBQEEMLURG-NVPNHPEKSA-N</t>
    <phoneticPr fontId="3" type="noConversion"/>
  </si>
  <si>
    <t>m1964</t>
  </si>
  <si>
    <t>m1966</t>
  </si>
  <si>
    <t xml:space="preserve">613.2649
</t>
    <phoneticPr fontId="3" type="noConversion"/>
  </si>
  <si>
    <t>m1967</t>
  </si>
  <si>
    <t>m1972</t>
  </si>
  <si>
    <t>615.3168
148.1118
133.0885
105.0700
181.2331</t>
    <phoneticPr fontId="3" type="noConversion"/>
  </si>
  <si>
    <t>m1975</t>
  </si>
  <si>
    <t>m1976</t>
  </si>
  <si>
    <t xml:space="preserve">615.2570
</t>
    <phoneticPr fontId="3" type="noConversion"/>
  </si>
  <si>
    <t>m1979</t>
  </si>
  <si>
    <t>m1984</t>
  </si>
  <si>
    <t>m1988</t>
  </si>
  <si>
    <t>621.2697
561.2464
431.1817
533.2604
419.2257
445.2066
593.2776</t>
    <phoneticPr fontId="3" type="noConversion"/>
  </si>
  <si>
    <t>621.2700
561.2489
431.1866
593.2749
417.1693
445.2012</t>
    <phoneticPr fontId="3" type="noConversion"/>
  </si>
  <si>
    <t>m1999</t>
  </si>
  <si>
    <t>623.2493
545.5164
91.9620
314.6472</t>
    <phoneticPr fontId="3" type="noConversion"/>
  </si>
  <si>
    <t>m2000</t>
  </si>
  <si>
    <t>m2006</t>
  </si>
  <si>
    <t xml:space="preserve">625.2647
</t>
    <phoneticPr fontId="3" type="noConversion"/>
  </si>
  <si>
    <t>m2013</t>
  </si>
  <si>
    <t xml:space="preserve">625.2648
</t>
    <phoneticPr fontId="3" type="noConversion"/>
  </si>
  <si>
    <t>Quercetin di-O-hexoside</t>
    <phoneticPr fontId="7" type="noConversion"/>
  </si>
  <si>
    <r>
      <t>C</t>
    </r>
    <r>
      <rPr>
        <vertAlign val="subscript"/>
        <sz val="12"/>
        <rFont val="Times New Roman"/>
        <family val="1"/>
      </rPr>
      <t>27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17</t>
    </r>
    <phoneticPr fontId="3" type="noConversion"/>
  </si>
  <si>
    <t>m2026</t>
  </si>
  <si>
    <t>m2030</t>
  </si>
  <si>
    <t>m2033</t>
  </si>
  <si>
    <t>631.1837
123.0442
347.0957
533.7612
91.9571
364.4483</t>
    <phoneticPr fontId="3" type="noConversion"/>
  </si>
  <si>
    <t>m2038</t>
  </si>
  <si>
    <t xml:space="preserve">631.2512
</t>
    <phoneticPr fontId="3" type="noConversion"/>
  </si>
  <si>
    <t>m2039</t>
  </si>
  <si>
    <t xml:space="preserve">633.1414
</t>
    <phoneticPr fontId="3" type="noConversion"/>
  </si>
  <si>
    <t>m2050</t>
  </si>
  <si>
    <t>m2052</t>
  </si>
  <si>
    <t>m2059</t>
  </si>
  <si>
    <t>m2063</t>
  </si>
  <si>
    <t>639.2802
579.2559
359.0007
270.0664
213.8297
155.2641</t>
    <phoneticPr fontId="3" type="noConversion"/>
  </si>
  <si>
    <t>m2064</t>
  </si>
  <si>
    <t xml:space="preserve">639.2803
</t>
    <phoneticPr fontId="3" type="noConversion"/>
  </si>
  <si>
    <t>m2067</t>
  </si>
  <si>
    <t xml:space="preserve">639.2802
</t>
    <phoneticPr fontId="3" type="noConversion"/>
  </si>
  <si>
    <t>640.3890
316.2839
163.0385
85.0287
478.3337
280.2620</t>
    <phoneticPr fontId="3" type="noConversion"/>
  </si>
  <si>
    <t xml:space="preserve">641.3522
</t>
    <phoneticPr fontId="3" type="noConversion"/>
  </si>
  <si>
    <t>641.2962
581.2769
522.4644
449.1934
85.1006
320.8755</t>
    <phoneticPr fontId="3" type="noConversion"/>
  </si>
  <si>
    <t>m2085</t>
  </si>
  <si>
    <t>m2086</t>
  </si>
  <si>
    <t>m2096</t>
  </si>
  <si>
    <t>647.1573
394.7491
245.0502
304.1233
354.8554
188.5134</t>
    <phoneticPr fontId="3" type="noConversion"/>
  </si>
  <si>
    <t>m2097</t>
  </si>
  <si>
    <t>649.0170
202.8905
306.9016
94.9300
136.9400
409.5310</t>
    <phoneticPr fontId="3" type="noConversion"/>
  </si>
  <si>
    <t>m2099</t>
  </si>
  <si>
    <t>649.2678
487.2093
283.0682
184.0673
95.2221</t>
    <phoneticPr fontId="3" type="noConversion"/>
  </si>
  <si>
    <t>m2102</t>
  </si>
  <si>
    <t>m2106</t>
  </si>
  <si>
    <t>m2108</t>
  </si>
  <si>
    <t>m2111</t>
  </si>
  <si>
    <t>654.3691
474.3054
492.3172
252.2314
70.0659
276.2318</t>
    <phoneticPr fontId="3" type="noConversion"/>
  </si>
  <si>
    <t>m2120</t>
  </si>
  <si>
    <t>657.2911
91.9584
613.3010
333.1292
407.1825</t>
    <phoneticPr fontId="3" type="noConversion"/>
  </si>
  <si>
    <t>m2126</t>
  </si>
  <si>
    <t>m2131</t>
  </si>
  <si>
    <t>663.2652
189.0907
147.0801
171.0800
81.0702
105.0702</t>
    <phoneticPr fontId="3" type="noConversion"/>
  </si>
  <si>
    <t>m2147</t>
  </si>
  <si>
    <t>m2148</t>
  </si>
  <si>
    <t xml:space="preserve">663.4132
</t>
    <phoneticPr fontId="3" type="noConversion"/>
  </si>
  <si>
    <t>664.1161
136.0617
428.0378
524.0568
97.0289
348.0705</t>
    <phoneticPr fontId="3" type="noConversion"/>
  </si>
  <si>
    <t>665.2069
167.0700
181.0491
145.0648
417.1549
117.0698</t>
    <phoneticPr fontId="3" type="noConversion"/>
  </si>
  <si>
    <t>665.2070
167.0700
181.0493
145.0647
417.1534
553.3591</t>
    <phoneticPr fontId="3" type="noConversion"/>
  </si>
  <si>
    <t>m2158</t>
  </si>
  <si>
    <t>665.2430
167.0336
205.0855
267.0647
135.0440
341.1387</t>
    <phoneticPr fontId="3" type="noConversion"/>
  </si>
  <si>
    <t>665.2433
167.0336
205.0855
267.0645
149.0231
341.1396</t>
    <phoneticPr fontId="3" type="noConversion"/>
  </si>
  <si>
    <t>m2164</t>
  </si>
  <si>
    <t>667.2753
580.2641
607.2552
405.2050
307.5787
255.7311</t>
    <phoneticPr fontId="3" type="noConversion"/>
  </si>
  <si>
    <t>668.3431
60.0816
130.650
185.0707
159.0909
289.7151</t>
    <phoneticPr fontId="3" type="noConversion"/>
  </si>
  <si>
    <t>m2175</t>
  </si>
  <si>
    <t>m2176</t>
  </si>
  <si>
    <t>m2180</t>
  </si>
  <si>
    <t xml:space="preserve">673.3616
</t>
    <phoneticPr fontId="3" type="noConversion"/>
  </si>
  <si>
    <t xml:space="preserve">675.2290
</t>
    <phoneticPr fontId="3" type="noConversion"/>
  </si>
  <si>
    <t>m2194</t>
  </si>
  <si>
    <t>675.4293
603.3723
478.5836
360.3271
222.1098
172.4978</t>
    <phoneticPr fontId="3" type="noConversion"/>
  </si>
  <si>
    <t>m2202</t>
  </si>
  <si>
    <t>Apigenin O-hexosyl-O-malonylhexoside</t>
    <phoneticPr fontId="3" type="noConversion"/>
  </si>
  <si>
    <r>
      <t>C</t>
    </r>
    <r>
      <rPr>
        <vertAlign val="subscript"/>
        <sz val="12"/>
        <rFont val="Times New Roman"/>
        <family val="1"/>
      </rPr>
      <t>30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18</t>
    </r>
    <phoneticPr fontId="7" type="noConversion"/>
  </si>
  <si>
    <t>681.2753
259.1072
319.1282
301.1178
214.0861
172.0390</t>
    <phoneticPr fontId="3" type="noConversion"/>
  </si>
  <si>
    <t>681.1652
287.0545
85.0289
535.1066
259.1072</t>
    <phoneticPr fontId="3" type="noConversion"/>
  </si>
  <si>
    <t>m2212</t>
  </si>
  <si>
    <t>m2221</t>
  </si>
  <si>
    <t xml:space="preserve">691.2605
</t>
    <phoneticPr fontId="3" type="noConversion"/>
  </si>
  <si>
    <t>m2237</t>
  </si>
  <si>
    <t>m2238</t>
  </si>
  <si>
    <t>m2243</t>
  </si>
  <si>
    <t>695.4033
367.1784
269.1050
231.0900
385.1885
56.9655</t>
    <phoneticPr fontId="3" type="noConversion"/>
  </si>
  <si>
    <t>m2249</t>
  </si>
  <si>
    <t xml:space="preserve">696.5373
</t>
    <phoneticPr fontId="3" type="noConversion"/>
  </si>
  <si>
    <r>
      <t>C</t>
    </r>
    <r>
      <rPr>
        <vertAlign val="subscript"/>
        <sz val="12"/>
        <rFont val="Times New Roman"/>
        <family val="1"/>
      </rPr>
      <t>30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19</t>
    </r>
    <phoneticPr fontId="7" type="noConversion"/>
  </si>
  <si>
    <t>m2252</t>
  </si>
  <si>
    <t>Kaempferol O-hexosyl-O-malonylhexoside-II</t>
    <phoneticPr fontId="7" type="noConversion"/>
  </si>
  <si>
    <t>Quercetin O-rhamnosyl-O-malonylhexoside</t>
    <phoneticPr fontId="7" type="noConversion"/>
  </si>
  <si>
    <t>697.1602
303.0487
551.0999
229.0485
85.0287
257.0436
389.2238</t>
    <phoneticPr fontId="3" type="noConversion"/>
  </si>
  <si>
    <t>m2254</t>
  </si>
  <si>
    <t>m2261</t>
  </si>
  <si>
    <t>m2262</t>
  </si>
  <si>
    <t>701.3708
539.3199
456.6568
436.5021
269.1133
219.4753</t>
    <phoneticPr fontId="3" type="noConversion"/>
  </si>
  <si>
    <t>m2264</t>
  </si>
  <si>
    <t>705.1844
543.1299
525.1153
598.6596
298.5327
160.4792</t>
    <phoneticPr fontId="3" type="noConversion"/>
  </si>
  <si>
    <t>m2265</t>
  </si>
  <si>
    <t>m2267</t>
  </si>
  <si>
    <t>705.4023
543.3520
501.2113
476.8991
619.8409
452.0197
199.8319</t>
    <phoneticPr fontId="3" type="noConversion"/>
  </si>
  <si>
    <t>m2270</t>
  </si>
  <si>
    <t>m2271</t>
  </si>
  <si>
    <t>m2283</t>
  </si>
  <si>
    <r>
      <t>C</t>
    </r>
    <r>
      <rPr>
        <vertAlign val="subscript"/>
        <sz val="12"/>
        <rFont val="Times New Roman"/>
        <family val="1"/>
      </rPr>
      <t>30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20</t>
    </r>
    <phoneticPr fontId="7" type="noConversion"/>
  </si>
  <si>
    <t>713.1555
303.0493
465.1019
229.0491
153.0183
81.0340</t>
    <phoneticPr fontId="3" type="noConversion"/>
  </si>
  <si>
    <t>m2284</t>
  </si>
  <si>
    <t>m2286</t>
  </si>
  <si>
    <t>m2287</t>
  </si>
  <si>
    <t>m2291</t>
  </si>
  <si>
    <t>m2294</t>
  </si>
  <si>
    <t>m2297</t>
  </si>
  <si>
    <t>m2321</t>
  </si>
  <si>
    <t>m2323</t>
  </si>
  <si>
    <t>m2328</t>
  </si>
  <si>
    <t>m2333</t>
  </si>
  <si>
    <t>m2349</t>
  </si>
  <si>
    <t>m2351</t>
  </si>
  <si>
    <t>m2356</t>
  </si>
  <si>
    <t>757.2180
287.0544
449.1077
85.0289
611.1562
153.0179</t>
    <phoneticPr fontId="3" type="noConversion"/>
  </si>
  <si>
    <t>m2368</t>
  </si>
  <si>
    <t>m2369</t>
  </si>
  <si>
    <t>m2374</t>
  </si>
  <si>
    <t>m2375</t>
  </si>
  <si>
    <t>761.2279
477.1541
495.1656
153.0183
81.0339
311.0550
339.0507</t>
    <phoneticPr fontId="3" type="noConversion"/>
  </si>
  <si>
    <t>m2379</t>
  </si>
  <si>
    <r>
      <t>C</t>
    </r>
    <r>
      <rPr>
        <vertAlign val="subscript"/>
        <sz val="12"/>
        <rFont val="Times New Roman"/>
        <family val="1"/>
      </rPr>
      <t>33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40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21</t>
    </r>
    <phoneticPr fontId="7" type="noConversion"/>
  </si>
  <si>
    <t>m2405</t>
  </si>
  <si>
    <t>m2410</t>
  </si>
  <si>
    <r>
      <t>C</t>
    </r>
    <r>
      <rPr>
        <vertAlign val="subscript"/>
        <sz val="12"/>
        <rFont val="Times New Roman"/>
        <family val="1"/>
      </rPr>
      <t>33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34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22</t>
    </r>
    <phoneticPr fontId="7" type="noConversion"/>
  </si>
  <si>
    <t>m2413</t>
  </si>
  <si>
    <t>784.5320
86.0968
120.0807
154.1585
442.3073
505.8069
765.5251</t>
    <phoneticPr fontId="3" type="noConversion"/>
  </si>
  <si>
    <r>
      <t>C</t>
    </r>
    <r>
      <rPr>
        <vertAlign val="subscript"/>
        <sz val="12"/>
        <rFont val="Times New Roman"/>
        <family val="1"/>
      </rPr>
      <t>33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40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22</t>
    </r>
    <phoneticPr fontId="7" type="noConversion"/>
  </si>
  <si>
    <t>789.2076
303.0493
465.1017
627.1525
229.0491
85.0288
137.0230</t>
    <phoneticPr fontId="3" type="noConversion"/>
  </si>
  <si>
    <t>m2424</t>
  </si>
  <si>
    <t xml:space="preserve">798.3405
</t>
    <phoneticPr fontId="3" type="noConversion"/>
  </si>
  <si>
    <t>m2452</t>
  </si>
  <si>
    <t>807.3173
146.0598
188.0704
118.0651
205.0969
170.0595
159.0917</t>
    <phoneticPr fontId="3" type="noConversion"/>
  </si>
  <si>
    <t>809.3006
299.0536
327.0854
561.2495
121.0281
500.5397
141.0180</t>
    <phoneticPr fontId="3" type="noConversion"/>
  </si>
  <si>
    <t>m2461</t>
  </si>
  <si>
    <t>m2464</t>
  </si>
  <si>
    <t>m2468</t>
  </si>
  <si>
    <t>m2469</t>
  </si>
  <si>
    <t>817.2007
175.7380
235.6562
334.2207
619.2586
699.6902
70.0659</t>
    <phoneticPr fontId="3" type="noConversion"/>
  </si>
  <si>
    <t>m2472</t>
  </si>
  <si>
    <t>m2482</t>
  </si>
  <si>
    <t>m2493</t>
  </si>
  <si>
    <t>m2496</t>
  </si>
  <si>
    <t>m2497</t>
  </si>
  <si>
    <t>m2509</t>
  </si>
  <si>
    <t>m2526</t>
  </si>
  <si>
    <t>m2538</t>
  </si>
  <si>
    <t>m2544</t>
  </si>
  <si>
    <t>m2545</t>
  </si>
  <si>
    <t>m2555</t>
  </si>
  <si>
    <t>m2568</t>
  </si>
  <si>
    <r>
      <t>C</t>
    </r>
    <r>
      <rPr>
        <vertAlign val="subscript"/>
        <sz val="12"/>
        <rFont val="Times New Roman"/>
        <family val="1"/>
      </rPr>
      <t>39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50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24</t>
    </r>
    <phoneticPr fontId="7" type="noConversion"/>
  </si>
  <si>
    <t>903.2764
287.0544
449.1073
85.0288
121.0286
595.1648
71.0498</t>
    <phoneticPr fontId="3" type="noConversion"/>
  </si>
  <si>
    <t>m2606</t>
  </si>
  <si>
    <t>905.6788
114.0915
96.0812
209.1646
69.0706
322.2485</t>
    <phoneticPr fontId="3" type="noConversion"/>
  </si>
  <si>
    <t>m2624</t>
  </si>
  <si>
    <t>Quercetin di O-rhamnosyl-O-hexoside</t>
    <phoneticPr fontId="7" type="noConversion"/>
  </si>
  <si>
    <r>
      <t>C</t>
    </r>
    <r>
      <rPr>
        <vertAlign val="subscript"/>
        <sz val="12"/>
        <rFont val="Times New Roman"/>
        <family val="1"/>
      </rPr>
      <t>39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50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25</t>
    </r>
    <phoneticPr fontId="7" type="noConversion"/>
  </si>
  <si>
    <t>m2631</t>
  </si>
  <si>
    <t>923.6897
114.0914
209.1644
322.2477
168.0114
132.1015</t>
    <phoneticPr fontId="3" type="noConversion"/>
  </si>
  <si>
    <t>m2632</t>
  </si>
  <si>
    <t>m2633</t>
  </si>
  <si>
    <t>m2636</t>
  </si>
  <si>
    <t>m2637</t>
  </si>
  <si>
    <t>927.3875
70.0658
118.0653
146.0599
358.1392
715.3058</t>
    <phoneticPr fontId="3" type="noConversion"/>
  </si>
  <si>
    <t>m2641</t>
  </si>
  <si>
    <t>m2649</t>
  </si>
  <si>
    <t>m2656</t>
  </si>
  <si>
    <t>m2677</t>
  </si>
  <si>
    <t>959.5696
681.3442
519.2940
91.9585
220.4228</t>
    <phoneticPr fontId="3" type="noConversion"/>
  </si>
  <si>
    <t>m2706</t>
  </si>
  <si>
    <t>m2707</t>
  </si>
  <si>
    <t>m2716</t>
  </si>
  <si>
    <t>Primer Name</t>
    <phoneticPr fontId="14" type="noConversion"/>
  </si>
  <si>
    <t xml:space="preserve">Forward primer </t>
    <phoneticPr fontId="14" type="noConversion"/>
  </si>
  <si>
    <t>Reverse primer</t>
    <phoneticPr fontId="14" type="noConversion"/>
  </si>
  <si>
    <t>MnFNSI</t>
    <phoneticPr fontId="2" type="noConversion"/>
  </si>
  <si>
    <t>Primers used for cloning candidate mulberry genes</t>
    <phoneticPr fontId="2" type="noConversion"/>
  </si>
  <si>
    <t>pET28-MnFNSI</t>
    <phoneticPr fontId="2" type="noConversion"/>
  </si>
  <si>
    <t>pET28-MnF3H1</t>
    <phoneticPr fontId="2" type="noConversion"/>
  </si>
  <si>
    <t>Primers for qRT-PCR and semi quantitative RT-PCR assays</t>
    <phoneticPr fontId="2" type="noConversion"/>
  </si>
  <si>
    <t>MaActin</t>
  </si>
  <si>
    <t>NtActin</t>
  </si>
  <si>
    <r>
      <t>Primers  for</t>
    </r>
    <r>
      <rPr>
        <i/>
        <sz val="11"/>
        <rFont val="Times New Roman"/>
        <family val="1"/>
      </rPr>
      <t xml:space="preserve"> in vitro</t>
    </r>
    <r>
      <rPr>
        <sz val="11"/>
        <rFont val="Times New Roman"/>
        <family val="1"/>
      </rPr>
      <t xml:space="preserve"> enzyme assays</t>
    </r>
    <phoneticPr fontId="2" type="noConversion"/>
  </si>
  <si>
    <t>5’-CATCTGCTGGAAGGTGCTAA-3’</t>
  </si>
  <si>
    <t>5’-TCACAGAAGCTCCTCCTAATCCA-3’</t>
    <phoneticPr fontId="2" type="noConversion"/>
  </si>
  <si>
    <t>5’-GAGGGAAAGAACAGCCTGAATG-3’</t>
  </si>
  <si>
    <t>5’-GCATGAAGATCAAGGTGGTG-3’</t>
    <phoneticPr fontId="2" type="noConversion"/>
  </si>
  <si>
    <t>5’-ATGGAAACCAAAGTCTTGTCTTC-3’</t>
    <phoneticPr fontId="2" type="noConversion"/>
  </si>
  <si>
    <t>5’-CTATTGGGTCTTGAAAAATTCC-3’</t>
    <phoneticPr fontId="2" type="noConversion"/>
  </si>
  <si>
    <t>5’-TTAAGCAAGAATCCGCTCAA-3’</t>
    <phoneticPr fontId="2" type="noConversion"/>
  </si>
  <si>
    <t>MnCHS</t>
    <phoneticPr fontId="2" type="noConversion"/>
  </si>
  <si>
    <t>5’-CCCTCACCATCCTGCTC-3’</t>
    <phoneticPr fontId="2" type="noConversion"/>
  </si>
  <si>
    <t>5’-GCTTTCGGCGGGCTTAT-3’</t>
    <phoneticPr fontId="2" type="noConversion"/>
  </si>
  <si>
    <t>5'-TTAATTAATGGGAAGGCTACGGAGC-3’</t>
    <phoneticPr fontId="2" type="noConversion"/>
  </si>
  <si>
    <t>5'-ATGGCAACCTCCGTCCAAGAAAT-3’</t>
    <phoneticPr fontId="2" type="noConversion"/>
  </si>
  <si>
    <r>
      <rPr>
        <i/>
        <u/>
        <sz val="11"/>
        <rFont val="Times New Roman"/>
        <family val="1"/>
      </rPr>
      <t>5’-GGAATTCCATATG</t>
    </r>
    <r>
      <rPr>
        <sz val="11"/>
        <rFont val="Times New Roman"/>
        <family val="1"/>
      </rPr>
      <t>GAAACCAAAGTCTTGTCTTC-3’</t>
    </r>
    <phoneticPr fontId="2" type="noConversion"/>
  </si>
  <si>
    <r>
      <rPr>
        <i/>
        <u/>
        <sz val="11"/>
        <rFont val="Times New Roman"/>
        <family val="1"/>
      </rPr>
      <t>5’-GGAATTCCATATG</t>
    </r>
    <r>
      <rPr>
        <sz val="11"/>
        <rFont val="Times New Roman"/>
        <family val="1"/>
      </rPr>
      <t>GCTCCCAAAACTCTCAC-3’</t>
    </r>
    <phoneticPr fontId="2" type="noConversion"/>
  </si>
  <si>
    <r>
      <t>5’-</t>
    </r>
    <r>
      <rPr>
        <i/>
        <u/>
        <sz val="11"/>
        <rFont val="Times New Roman"/>
        <family val="1"/>
      </rPr>
      <t>CCGCTCGAG</t>
    </r>
    <r>
      <rPr>
        <sz val="11"/>
        <rFont val="Times New Roman"/>
        <family val="1"/>
      </rPr>
      <t>CTATTGGGTCTTGAAAAATTCC-3’</t>
    </r>
    <phoneticPr fontId="2" type="noConversion"/>
  </si>
  <si>
    <r>
      <rPr>
        <i/>
        <u/>
        <sz val="11"/>
        <rFont val="Times New Roman"/>
        <family val="1"/>
      </rPr>
      <t>5’-CCGCTCGAG</t>
    </r>
    <r>
      <rPr>
        <sz val="11"/>
        <rFont val="Times New Roman"/>
        <family val="1"/>
      </rPr>
      <t>TTAAGCAAGAATCCGCTCAA-3’</t>
    </r>
    <phoneticPr fontId="2" type="noConversion"/>
  </si>
  <si>
    <t>The underline represents the restriction site;</t>
  </si>
  <si>
    <t>MnF3H1</t>
    <phoneticPr fontId="2" type="noConversion"/>
  </si>
  <si>
    <r>
      <rPr>
        <sz val="11"/>
        <rFont val="Times New Roman"/>
        <family val="1"/>
      </rPr>
      <t>pLGNL</t>
    </r>
    <r>
      <rPr>
        <i/>
        <sz val="11"/>
        <rFont val="Times New Roman"/>
        <family val="1"/>
      </rPr>
      <t>-</t>
    </r>
    <r>
      <rPr>
        <sz val="11"/>
        <rFont val="Times New Roman"/>
        <family val="1"/>
      </rPr>
      <t>MnFNSI</t>
    </r>
    <phoneticPr fontId="2" type="noConversion"/>
  </si>
  <si>
    <t>pLGNL-MnF3H1</t>
    <phoneticPr fontId="2" type="noConversion"/>
  </si>
  <si>
    <t>5’-ATGGCTCCCAAAACTCTCAC-3’</t>
    <phoneticPr fontId="2" type="noConversion"/>
  </si>
  <si>
    <r>
      <t>5’-</t>
    </r>
    <r>
      <rPr>
        <i/>
        <u/>
        <sz val="11"/>
        <rFont val="Times New Roman"/>
        <family val="1"/>
      </rPr>
      <t>CGCGGATCC</t>
    </r>
    <r>
      <rPr>
        <sz val="11"/>
        <rFont val="Times New Roman"/>
        <family val="1"/>
      </rPr>
      <t>TTAAGCAAGAATCCGCTCAA-3’</t>
    </r>
    <phoneticPr fontId="2" type="noConversion"/>
  </si>
  <si>
    <r>
      <t>5’-</t>
    </r>
    <r>
      <rPr>
        <i/>
        <u/>
        <sz val="11"/>
        <rFont val="Times New Roman"/>
        <family val="1"/>
      </rPr>
      <t>CGGGGTACC</t>
    </r>
    <r>
      <rPr>
        <sz val="11"/>
        <rFont val="Times New Roman"/>
        <family val="1"/>
      </rPr>
      <t>ATGGAAACCAAAGTCTTGTCTTC-3’</t>
    </r>
    <phoneticPr fontId="2" type="noConversion"/>
  </si>
  <si>
    <r>
      <t>5’-</t>
    </r>
    <r>
      <rPr>
        <i/>
        <u/>
        <sz val="11"/>
        <rFont val="Times New Roman"/>
        <family val="1"/>
      </rPr>
      <t>CGGGGTACC</t>
    </r>
    <r>
      <rPr>
        <sz val="11"/>
        <rFont val="Times New Roman"/>
        <family val="1"/>
      </rPr>
      <t>ATGGCTCCCAAAACTCTCAC-3’</t>
    </r>
    <phoneticPr fontId="2" type="noConversion"/>
  </si>
  <si>
    <r>
      <t>5’-</t>
    </r>
    <r>
      <rPr>
        <i/>
        <u/>
        <sz val="11"/>
        <rFont val="Times New Roman"/>
        <family val="1"/>
      </rPr>
      <t>CCGGAATTC</t>
    </r>
    <r>
      <rPr>
        <sz val="11"/>
        <rFont val="Times New Roman"/>
        <family val="1"/>
      </rPr>
      <t>CTATTGGGTCTTGAAAAATTCC-3’</t>
    </r>
    <phoneticPr fontId="2" type="noConversion"/>
  </si>
  <si>
    <t>Primers  for and transformation of tobacco</t>
    <phoneticPr fontId="2" type="noConversion"/>
  </si>
  <si>
    <t>Species</t>
    <phoneticPr fontId="2" type="noConversion"/>
  </si>
  <si>
    <t>Sequence Name</t>
  </si>
  <si>
    <t>accessionnumbers</t>
  </si>
  <si>
    <t>Petunia hybrida</t>
  </si>
  <si>
    <t>CAA80264</t>
  </si>
  <si>
    <t>PhFLS</t>
  </si>
  <si>
    <t>Malus domestica</t>
  </si>
  <si>
    <t>AY965343</t>
  </si>
  <si>
    <t>MdFLS</t>
  </si>
  <si>
    <t>AtFLS</t>
  </si>
  <si>
    <t>Arabidopsis</t>
  </si>
  <si>
    <t>AAB41504</t>
  </si>
  <si>
    <t>PcF3H</t>
  </si>
  <si>
    <t>AAP57394</t>
  </si>
  <si>
    <t>Petroselinum crispum</t>
  </si>
  <si>
    <t>AtF3H</t>
  </si>
  <si>
    <t>CAD37988</t>
  </si>
  <si>
    <t>NP_001105695</t>
  </si>
  <si>
    <t>ZmF3H</t>
  </si>
  <si>
    <t>Zea mays</t>
    <phoneticPr fontId="2" type="noConversion"/>
  </si>
  <si>
    <t>PcFNSI</t>
    <phoneticPr fontId="2" type="noConversion"/>
  </si>
  <si>
    <t>AY817680</t>
  </si>
  <si>
    <t>Daucus carota</t>
    <phoneticPr fontId="2" type="noConversion"/>
  </si>
  <si>
    <t>AAX21542</t>
    <phoneticPr fontId="2" type="noConversion"/>
  </si>
  <si>
    <t>Cuminum cyminum</t>
    <phoneticPr fontId="2" type="noConversion"/>
  </si>
  <si>
    <t>BG78790</t>
    <phoneticPr fontId="2" type="noConversion"/>
  </si>
  <si>
    <t>AtDMR6</t>
    <phoneticPr fontId="2" type="noConversion"/>
  </si>
  <si>
    <t>NP_197841.1</t>
    <phoneticPr fontId="2" type="noConversion"/>
  </si>
  <si>
    <t>Nierembergia sp. NB17</t>
    <phoneticPr fontId="2" type="noConversion"/>
  </si>
  <si>
    <t>BAC10995.1</t>
    <phoneticPr fontId="2" type="noConversion"/>
  </si>
  <si>
    <t>NbFLS</t>
    <phoneticPr fontId="2" type="noConversion"/>
  </si>
  <si>
    <t>Citrus unshiu</t>
    <phoneticPr fontId="2" type="noConversion"/>
  </si>
  <si>
    <t>Q9ZWQ9.1</t>
    <phoneticPr fontId="2" type="noConversion"/>
  </si>
  <si>
    <t>CuFLS</t>
    <phoneticPr fontId="2" type="noConversion"/>
  </si>
  <si>
    <t>Solanum tuberosum</t>
  </si>
  <si>
    <t>StFLS</t>
    <phoneticPr fontId="2" type="noConversion"/>
  </si>
  <si>
    <t>Q41452.1</t>
    <phoneticPr fontId="2" type="noConversion"/>
  </si>
  <si>
    <t>Apium graveolens</t>
    <phoneticPr fontId="2" type="noConversion"/>
  </si>
  <si>
    <t>AXX21537</t>
  </si>
  <si>
    <t>AgFNSI</t>
    <phoneticPr fontId="2" type="noConversion"/>
  </si>
  <si>
    <t>DcFNSI</t>
    <phoneticPr fontId="2" type="noConversion"/>
  </si>
  <si>
    <t>CcFNSI</t>
    <phoneticPr fontId="2" type="noConversion"/>
  </si>
  <si>
    <t>Eustoma exaltatum subsp. Russellianum</t>
    <phoneticPr fontId="2" type="noConversion"/>
  </si>
  <si>
    <t>Q9M547.1</t>
    <phoneticPr fontId="2" type="noConversion"/>
  </si>
  <si>
    <t>EgFLS</t>
    <phoneticPr fontId="2" type="noConversion"/>
  </si>
  <si>
    <t>AcFLS</t>
  </si>
  <si>
    <t>Allium cepa</t>
  </si>
  <si>
    <t>AAT68476.1</t>
    <phoneticPr fontId="2" type="noConversion"/>
  </si>
  <si>
    <t>ZmFNSI-1</t>
    <phoneticPr fontId="2" type="noConversion"/>
  </si>
  <si>
    <t>NP_001151167.1</t>
  </si>
  <si>
    <t>P28038.1</t>
    <phoneticPr fontId="2" type="noConversion"/>
  </si>
  <si>
    <t>HvF3H</t>
    <phoneticPr fontId="2" type="noConversion"/>
  </si>
  <si>
    <t>Hordeum vulgare</t>
    <phoneticPr fontId="2" type="noConversion"/>
  </si>
  <si>
    <t>Perilla frutescens</t>
    <phoneticPr fontId="2" type="noConversion"/>
  </si>
  <si>
    <t>PfF3H</t>
    <phoneticPr fontId="2" type="noConversion"/>
  </si>
  <si>
    <t>BAA19657.1</t>
    <phoneticPr fontId="2" type="noConversion"/>
  </si>
  <si>
    <t>Bromheadia finlaysoniana</t>
    <phoneticPr fontId="2" type="noConversion"/>
  </si>
  <si>
    <t>CAA61486.1</t>
    <phoneticPr fontId="2" type="noConversion"/>
  </si>
  <si>
    <t>BfF3H</t>
    <phoneticPr fontId="2" type="noConversion"/>
  </si>
  <si>
    <t>Ipomoea nil</t>
    <phoneticPr fontId="2" type="noConversion"/>
  </si>
  <si>
    <t>XP_019172377.1</t>
    <phoneticPr fontId="2" type="noConversion"/>
  </si>
  <si>
    <t>InF3H</t>
    <phoneticPr fontId="2" type="noConversion"/>
  </si>
  <si>
    <t>IpF3H</t>
    <phoneticPr fontId="2" type="noConversion"/>
  </si>
  <si>
    <t>AAB41102.1</t>
    <phoneticPr fontId="2" type="noConversion"/>
  </si>
  <si>
    <t>Ipomoea purpurea</t>
    <phoneticPr fontId="2" type="noConversion"/>
  </si>
  <si>
    <t>Q05965.1</t>
    <phoneticPr fontId="2" type="noConversion"/>
  </si>
  <si>
    <t>MiF3H</t>
    <phoneticPr fontId="2" type="noConversion"/>
  </si>
  <si>
    <t>Matthiola incana</t>
    <phoneticPr fontId="2" type="noConversion"/>
  </si>
  <si>
    <t>AAS20189.1</t>
    <phoneticPr fontId="2" type="noConversion"/>
  </si>
  <si>
    <t>Gypsophila paniculata</t>
    <phoneticPr fontId="2" type="noConversion"/>
  </si>
  <si>
    <t>GpF3H</t>
    <phoneticPr fontId="2" type="noConversion"/>
  </si>
  <si>
    <t>DcF3H</t>
    <phoneticPr fontId="2" type="noConversion"/>
  </si>
  <si>
    <t>XP_017240662.1</t>
    <phoneticPr fontId="2" type="noConversion"/>
  </si>
  <si>
    <t>Daucus carota subsp. Sativus</t>
    <phoneticPr fontId="2" type="noConversion"/>
  </si>
  <si>
    <t>NtF3H</t>
    <phoneticPr fontId="2" type="noConversion"/>
  </si>
  <si>
    <t>AAC15414.1</t>
    <phoneticPr fontId="2" type="noConversion"/>
  </si>
  <si>
    <t>Nicotiana tabacum</t>
    <phoneticPr fontId="2" type="noConversion"/>
  </si>
  <si>
    <t>AAB97310.1</t>
    <phoneticPr fontId="2" type="noConversion"/>
  </si>
  <si>
    <t>Chrysanthemum x morifolium</t>
    <phoneticPr fontId="2" type="noConversion"/>
  </si>
  <si>
    <t>Q05963.1</t>
    <phoneticPr fontId="2" type="noConversion"/>
  </si>
  <si>
    <t>Callistephus chinensis</t>
    <phoneticPr fontId="2" type="noConversion"/>
  </si>
  <si>
    <t>AAR01566.1</t>
    <phoneticPr fontId="2" type="noConversion"/>
  </si>
  <si>
    <t>Sinningia cardinalis</t>
    <phoneticPr fontId="2" type="noConversion"/>
  </si>
  <si>
    <t>CAA55628.1</t>
    <phoneticPr fontId="2" type="noConversion"/>
  </si>
  <si>
    <t>Medicago sativa</t>
    <phoneticPr fontId="2" type="noConversion"/>
  </si>
  <si>
    <t>MsF3H</t>
    <phoneticPr fontId="2" type="noConversion"/>
  </si>
  <si>
    <t>ScF3H</t>
    <phoneticPr fontId="2" type="noConversion"/>
  </si>
  <si>
    <t>CcF3H</t>
    <phoneticPr fontId="2" type="noConversion"/>
  </si>
  <si>
    <t>CmF3H</t>
    <phoneticPr fontId="2" type="noConversion"/>
  </si>
  <si>
    <t>Q06942.1</t>
    <phoneticPr fontId="2" type="noConversion"/>
  </si>
  <si>
    <t>AAU04791.1</t>
    <phoneticPr fontId="2" type="noConversion"/>
  </si>
  <si>
    <t>Fragaria x ananassa</t>
    <phoneticPr fontId="2" type="noConversion"/>
  </si>
  <si>
    <t>AAT68476.1</t>
    <phoneticPr fontId="2" type="noConversion"/>
  </si>
  <si>
    <t>AAC97525.1</t>
    <phoneticPr fontId="2" type="noConversion"/>
  </si>
  <si>
    <t>Persea americana</t>
    <phoneticPr fontId="2" type="noConversion"/>
  </si>
  <si>
    <t>BAC10996.1</t>
    <phoneticPr fontId="2" type="noConversion"/>
  </si>
  <si>
    <t>MdF3H</t>
    <phoneticPr fontId="2" type="noConversion"/>
  </si>
  <si>
    <t>FaFH</t>
    <phoneticPr fontId="2" type="noConversion"/>
  </si>
  <si>
    <t>AcF3H</t>
    <phoneticPr fontId="2" type="noConversion"/>
  </si>
  <si>
    <t>PaF3H</t>
    <phoneticPr fontId="2" type="noConversion"/>
  </si>
  <si>
    <t>NbF3H</t>
    <phoneticPr fontId="2" type="noConversion"/>
  </si>
  <si>
    <t>Q07512.1</t>
    <phoneticPr fontId="2" type="noConversion"/>
  </si>
  <si>
    <t>NP_001274930.1</t>
    <phoneticPr fontId="2" type="noConversion"/>
  </si>
  <si>
    <t>BAD34459.1</t>
    <phoneticPr fontId="2" type="noConversion"/>
  </si>
  <si>
    <t>XP_028107405.1</t>
    <phoneticPr fontId="2" type="noConversion"/>
  </si>
  <si>
    <t>Camellia sinensis</t>
    <phoneticPr fontId="2" type="noConversion"/>
  </si>
  <si>
    <t>P41090.1</t>
    <phoneticPr fontId="2" type="noConversion"/>
  </si>
  <si>
    <t>Vitis vinifera</t>
    <phoneticPr fontId="2" type="noConversion"/>
  </si>
  <si>
    <t>PhF3H</t>
    <phoneticPr fontId="2" type="noConversion"/>
  </si>
  <si>
    <t>StF3H</t>
    <phoneticPr fontId="2" type="noConversion"/>
  </si>
  <si>
    <t>EgF3H</t>
    <phoneticPr fontId="2" type="noConversion"/>
  </si>
  <si>
    <t>CsF3H</t>
    <phoneticPr fontId="2" type="noConversion"/>
  </si>
  <si>
    <t>VvF3H</t>
    <phoneticPr fontId="2" type="noConversion"/>
  </si>
  <si>
    <t>NP_001275816.1</t>
    <phoneticPr fontId="2" type="noConversion"/>
  </si>
  <si>
    <t>Citrus sinensis</t>
    <phoneticPr fontId="2" type="noConversion"/>
  </si>
  <si>
    <t>AAD56577.1</t>
    <phoneticPr fontId="2" type="noConversion"/>
  </si>
  <si>
    <t>AAX21540.1</t>
    <phoneticPr fontId="2" type="noConversion"/>
  </si>
  <si>
    <t>Anethum graveolens</t>
    <phoneticPr fontId="2" type="noConversion"/>
  </si>
  <si>
    <t>AAM18084.1</t>
    <phoneticPr fontId="2" type="noConversion"/>
  </si>
  <si>
    <t>Pyrus communis</t>
    <phoneticPr fontId="2" type="noConversion"/>
  </si>
  <si>
    <t>AAX21539.1</t>
    <phoneticPr fontId="2" type="noConversion"/>
  </si>
  <si>
    <t>Ammi majus</t>
    <phoneticPr fontId="2" type="noConversion"/>
  </si>
  <si>
    <t>AAX21535.1</t>
    <phoneticPr fontId="2" type="noConversion"/>
  </si>
  <si>
    <t>Pimpinella anisum</t>
    <phoneticPr fontId="2" type="noConversion"/>
  </si>
  <si>
    <t>AgF3H</t>
    <phoneticPr fontId="2" type="noConversion"/>
  </si>
  <si>
    <t>PcF3H</t>
    <phoneticPr fontId="2" type="noConversion"/>
  </si>
  <si>
    <t>AmF3H</t>
    <phoneticPr fontId="2" type="noConversion"/>
  </si>
  <si>
    <t>Q00985.1</t>
    <phoneticPr fontId="2" type="noConversion"/>
  </si>
  <si>
    <t>MdACCO</t>
    <phoneticPr fontId="2" type="noConversion"/>
  </si>
  <si>
    <t>JQ82-1</t>
    <phoneticPr fontId="7" type="noConversion"/>
  </si>
  <si>
    <t>LSDHP-1</t>
    <phoneticPr fontId="7" type="noConversion"/>
  </si>
  <si>
    <t>G14-1</t>
    <phoneticPr fontId="7" type="noConversion"/>
  </si>
  <si>
    <t>BJ7-1</t>
    <phoneticPr fontId="7" type="noConversion"/>
  </si>
  <si>
    <t>HLS-1</t>
    <phoneticPr fontId="7" type="noConversion"/>
  </si>
  <si>
    <t>JQ82-2</t>
    <phoneticPr fontId="7" type="noConversion"/>
  </si>
  <si>
    <t>LSDHP-2</t>
    <phoneticPr fontId="7" type="noConversion"/>
  </si>
  <si>
    <t>G14-2</t>
    <phoneticPr fontId="7" type="noConversion"/>
  </si>
  <si>
    <t>BJ7-2</t>
    <phoneticPr fontId="7" type="noConversion"/>
  </si>
  <si>
    <t>PS2-2</t>
    <phoneticPr fontId="7" type="noConversion"/>
  </si>
  <si>
    <t>HLS-2</t>
    <phoneticPr fontId="7" type="noConversion"/>
  </si>
  <si>
    <t>Metabolite Class</t>
    <phoneticPr fontId="3" type="noConversion"/>
  </si>
  <si>
    <t>m/z error (ppm)</t>
    <phoneticPr fontId="3" type="noConversion"/>
  </si>
  <si>
    <t>m0004</t>
    <phoneticPr fontId="3" type="noConversion"/>
  </si>
  <si>
    <t>OEYIOHPDSNJKLS-UHFFFAOYSA-N</t>
    <phoneticPr fontId="3" type="noConversion"/>
  </si>
  <si>
    <t>Vitamin</t>
    <phoneticPr fontId="3" type="noConversion"/>
  </si>
  <si>
    <t>104.1073
60.0816
87.0446
58.0659</t>
    <phoneticPr fontId="3" type="noConversion"/>
  </si>
  <si>
    <t>m0005-1</t>
    <phoneticPr fontId="3" type="noConversion"/>
  </si>
  <si>
    <t>Amino acid</t>
    <phoneticPr fontId="3" type="noConversion"/>
  </si>
  <si>
    <t>Uracil</t>
    <phoneticPr fontId="3" type="noConversion"/>
  </si>
  <si>
    <t>113.0348
96.0084
70.0295</t>
    <phoneticPr fontId="3" type="noConversion"/>
  </si>
  <si>
    <t>m0025</t>
    <phoneticPr fontId="3" type="noConversion"/>
  </si>
  <si>
    <t>m0030</t>
    <phoneticPr fontId="3" type="noConversion"/>
  </si>
  <si>
    <t>m0036-1</t>
    <phoneticPr fontId="3" type="noConversion"/>
  </si>
  <si>
    <t>InChI=1S/C4H9NO3/c1-2(6)3(5)4(7)8/h2-3,6H,5H2,1H3,(H,7,8)/t2-,3+/m1/s1</t>
    <phoneticPr fontId="3" type="noConversion"/>
  </si>
  <si>
    <t>AYFVYJQAPQTCCC-GBXIJSLDSA-N</t>
    <phoneticPr fontId="3" type="noConversion"/>
  </si>
  <si>
    <t>m0039</t>
    <phoneticPr fontId="3" type="noConversion"/>
  </si>
  <si>
    <t>InChI=1S/C7H8N2/c8-7(9)6-4-2-1-3-5-6/h1-5H,(H3,8,9)</t>
    <phoneticPr fontId="3" type="noConversion"/>
  </si>
  <si>
    <t>PXXJHWLDUBFPOL-UHFFFAOYSA-N</t>
    <phoneticPr fontId="3" type="noConversion"/>
  </si>
  <si>
    <t>InChI=1S/C6H6N2O/c7-6(9)5-3-1-2-4-8-5/h1-4H,(H2,7,9)</t>
    <phoneticPr fontId="3" type="noConversion"/>
  </si>
  <si>
    <t>123.0552
80.0501
96.0449
106.0290</t>
    <phoneticPr fontId="3" type="noConversion"/>
  </si>
  <si>
    <t>InChI=1S/C6H5NO2/c8-6(9)5-2-1-3-7-4-5/h1-4H,(H,8,9)</t>
    <phoneticPr fontId="3" type="noConversion"/>
  </si>
  <si>
    <t>PVNIIMVLHYAWGP-UHFFFAOYSA-N</t>
    <phoneticPr fontId="3" type="noConversion"/>
  </si>
  <si>
    <t>InChI=1S/C6H11NO2/c8-6(9)5-3-1-2-4-7-5/h5,7H,1-4H2,(H,8,9)/t5-/m0/s</t>
    <phoneticPr fontId="3" type="noConversion"/>
  </si>
  <si>
    <t>HXEACLLIILLPRG-YFKPBYRVSA-N</t>
    <phoneticPr fontId="3" type="noConversion"/>
  </si>
  <si>
    <t>L-Pipecolate</t>
    <phoneticPr fontId="7" type="noConversion"/>
  </si>
  <si>
    <t>130.0863
84.0814</t>
    <phoneticPr fontId="3" type="noConversion"/>
  </si>
  <si>
    <t>132.1019
86.0970
84.0814
69.0707</t>
    <phoneticPr fontId="3" type="noConversion"/>
  </si>
  <si>
    <t>ROHFNLRQFUQHCH-YFKPBYRVSA-N</t>
    <phoneticPr fontId="3" type="noConversion"/>
  </si>
  <si>
    <t>InChI=1S/C4H8N2O3/c5-2(4(8)9)1-3(6)7/h2H,1,5H2,(H2,6,7)(H,8,9)/t2-/m0/s1</t>
    <phoneticPr fontId="3" type="noConversion"/>
  </si>
  <si>
    <t>Alkaloid</t>
    <phoneticPr fontId="3" type="noConversion"/>
  </si>
  <si>
    <t>134.0812
98.0604
116.0708
80.0501
68.0503</t>
    <phoneticPr fontId="3" type="noConversion"/>
  </si>
  <si>
    <t>m0071-1</t>
    <phoneticPr fontId="3" type="noConversion"/>
  </si>
  <si>
    <t>InChI=1S/C4H7NO4/c5-2(4(8)9)1-3(6)7/h2H,1,5H2,(H,6,7)(H,8,9)/t2-/m0/s1</t>
    <phoneticPr fontId="3" type="noConversion"/>
  </si>
  <si>
    <t>GFFGJBXGBJISGV-UHFFFAOYSA-N</t>
    <phoneticPr fontId="3" type="noConversion"/>
  </si>
  <si>
    <t>Adenine</t>
    <phoneticPr fontId="7" type="noConversion"/>
  </si>
  <si>
    <t>m0093</t>
    <phoneticPr fontId="3" type="noConversion"/>
  </si>
  <si>
    <t>138.0913
110.0967
120.0809
95.0858
55.9353</t>
    <phoneticPr fontId="3" type="noConversion"/>
  </si>
  <si>
    <t>InChI=1S/C6H14N2O2/c7-4-2-1-3-5(8)6(9)10/h5H,1-4,7-8H2,(H,9,10)/t5-/m0/s1</t>
    <phoneticPr fontId="3" type="noConversion"/>
  </si>
  <si>
    <t>147.0849
84.0450
130.0499
101.0793
56.0584</t>
    <phoneticPr fontId="3" type="noConversion"/>
  </si>
  <si>
    <t>Fagomine</t>
    <phoneticPr fontId="11" type="noConversion"/>
  </si>
  <si>
    <t>InChI=1S/C5H9NO4/c6-3(5(9)10)1-2-4(7)8/h3H,1-2,6H2,(H,7,8)(H,9,10)/t3-/m0/s1</t>
    <phoneticPr fontId="3" type="noConversion"/>
  </si>
  <si>
    <t>WHUUTDBJXJRKMK-VKHMYHEASA-N</t>
    <phoneticPr fontId="3" type="noConversion"/>
  </si>
  <si>
    <t>148.0604
84.0813
102.0553</t>
    <phoneticPr fontId="3" type="noConversion"/>
  </si>
  <si>
    <t>149.0233
121.0285
111.0443
93.0340</t>
    <phoneticPr fontId="3" type="noConversion"/>
  </si>
  <si>
    <t>152.0705
110.0603
92.0501</t>
    <phoneticPr fontId="3" type="noConversion"/>
  </si>
  <si>
    <t>InChI=1S/C10H16O/c1-7(2)9-5-4-8(3)10(11)6-9/h4,9-11H,1,5-6H2,2-3H3/t9-,10+/m1/s1</t>
    <phoneticPr fontId="3" type="noConversion"/>
  </si>
  <si>
    <t>InChI=1S/C7H15NO3/c1-8(2,3)5-6(9)4-7(10)11/h6,9H,4-5H2,1-3H3/t6-/m1/s1</t>
    <phoneticPr fontId="3" type="noConversion"/>
  </si>
  <si>
    <t>PHIQHXFUZVPYII-ZCFIWIBFSA-N</t>
    <phoneticPr fontId="3" type="noConversion"/>
  </si>
  <si>
    <t>L-Carnitine</t>
    <phoneticPr fontId="11" type="noConversion"/>
  </si>
  <si>
    <t>m0166</t>
    <phoneticPr fontId="7" type="noConversion"/>
  </si>
  <si>
    <t>1-deoxynojirimycin-I</t>
    <phoneticPr fontId="7" type="noConversion"/>
  </si>
  <si>
    <t>Alkaloid</t>
    <phoneticPr fontId="7" type="noConversion"/>
  </si>
  <si>
    <t>164.0918
146.0812
128.0708
110.0604
80.0502</t>
    <phoneticPr fontId="3" type="noConversion"/>
  </si>
  <si>
    <t xml:space="preserve"> LXBIFEVIBLOUGU-JGWLITMVSA-N</t>
    <phoneticPr fontId="3" type="noConversion"/>
  </si>
  <si>
    <t>1-deoxynojirimycin-II</t>
    <phoneticPr fontId="7" type="noConversion"/>
  </si>
  <si>
    <t>164.0916
146.0810
110.0603
128.0708
80.0500</t>
    <phoneticPr fontId="3" type="noConversion"/>
  </si>
  <si>
    <t>COLNVLDHVKWLRT-QMMMGPOBSA-N</t>
    <phoneticPr fontId="3" type="noConversion"/>
  </si>
  <si>
    <t>Pyridoxal</t>
    <phoneticPr fontId="3" type="noConversion"/>
  </si>
  <si>
    <t>175.1189
70.0659
116.0708
60.0565
130.0974
158.0921</t>
    <phoneticPr fontId="3" type="noConversion"/>
  </si>
  <si>
    <t>m0197-1</t>
    <phoneticPr fontId="3" type="noConversion"/>
  </si>
  <si>
    <t>176.0918
132.0211
140.0706
158.0812</t>
    <phoneticPr fontId="3" type="noConversion"/>
  </si>
  <si>
    <t>177.1637
121.1012
107.0858
95.0859
93.0704
69.0706</t>
    <phoneticPr fontId="3" type="noConversion"/>
  </si>
  <si>
    <t>N-methyl-1-deoxynojirimycin</t>
    <phoneticPr fontId="7" type="noConversion"/>
  </si>
  <si>
    <t>178.1070
134.0191
118.0864
87.0445
142.0862
160.0967</t>
    <phoneticPr fontId="3" type="noConversion"/>
  </si>
  <si>
    <t>178.1225
134.0964
118.0653</t>
    <phoneticPr fontId="3" type="noConversion"/>
  </si>
  <si>
    <t>180.1382
162.1274
105.0701
112.0760</t>
    <phoneticPr fontId="3" type="noConversion"/>
  </si>
  <si>
    <t>182.0807
136.0757
123.0443
91.0548
119.0494
165.0547</t>
    <phoneticPr fontId="3" type="noConversion"/>
  </si>
  <si>
    <t>184.1333
124.1122
119.0191
137.0295</t>
    <phoneticPr fontId="3" type="noConversion"/>
  </si>
  <si>
    <t>189.0909
147.0804
91.0547
128.0622
171.0800
119.0857</t>
    <phoneticPr fontId="3" type="noConversion"/>
  </si>
  <si>
    <t>Scopoletin</t>
    <phoneticPr fontId="3" type="noConversion"/>
  </si>
  <si>
    <t>Ployphenol</t>
    <phoneticPr fontId="3" type="noConversion"/>
  </si>
  <si>
    <t>193.0495
133.0284
178.0260
137.0596
122.0364
150.0311</t>
    <phoneticPr fontId="3" type="noConversion"/>
  </si>
  <si>
    <t>193.1223
91.0547
93.0704
133.1012
79.0549
105.0702</t>
    <phoneticPr fontId="3" type="noConversion"/>
  </si>
  <si>
    <t>196.0969
150.0914
178.0862
122.0602
167.9939</t>
    <phoneticPr fontId="3" type="noConversion"/>
  </si>
  <si>
    <t>201.5572
98.9757
116.9861
57.0707
177.0070
191.0226</t>
    <phoneticPr fontId="3" type="noConversion"/>
  </si>
  <si>
    <t>205.0966
146.0599
118.0653
188.0705
144.0807
132.0808</t>
    <phoneticPr fontId="3" type="noConversion"/>
  </si>
  <si>
    <t>N-Methylcalystegine C1</t>
    <phoneticPr fontId="3" type="noConversion"/>
  </si>
  <si>
    <t>211.1331
81.0341
83.0498
55.0551
81.0705
91.0547</t>
    <phoneticPr fontId="3" type="noConversion"/>
  </si>
  <si>
    <t>218.1387
182.1176
138.0914
200.1281
146.0811
156.1019</t>
    <phoneticPr fontId="3" type="noConversion"/>
  </si>
  <si>
    <t>219.1339
60.0453
86.0970
132.1020
173.1285
201.1233</t>
    <phoneticPr fontId="3" type="noConversion"/>
  </si>
  <si>
    <t>219.1015
174.0675
189.0909
129.0699
141.0698
131.0855</t>
    <phoneticPr fontId="3" type="noConversion"/>
  </si>
  <si>
    <t>219.1015
174.0675
189.0909
129.0699
141.0697
131.0855</t>
    <phoneticPr fontId="3" type="noConversion"/>
  </si>
  <si>
    <t>InChI=1S/C9H17NO5/c1-9(2,5-11)7(14)8(15)10-4-3-6(12)13/h7,11,14H,3-5H2,1-2H3,(H,10,15)(H,12,13)/t7-/m0/s1</t>
    <phoneticPr fontId="3" type="noConversion"/>
  </si>
  <si>
    <t>221.0923
130.0652
158.0600
175.0866
132.0444</t>
    <phoneticPr fontId="3" type="noConversion"/>
  </si>
  <si>
    <t>221.1897
81.0705
135.1169
107.0859
119.0858
93.0705</t>
    <phoneticPr fontId="3" type="noConversion"/>
  </si>
  <si>
    <t>221.1171
149.0597
91.0547
119.0493
203.1066
171.0803</t>
    <phoneticPr fontId="3" type="noConversion"/>
  </si>
  <si>
    <t>222.1158
83.0861
55.0551
101.0964
134.9966</t>
    <phoneticPr fontId="3" type="noConversion"/>
  </si>
  <si>
    <t>223.9720
94.9300
206.1018
97.0287
188.0921
97.5777</t>
    <phoneticPr fontId="3" type="noConversion"/>
  </si>
  <si>
    <t>223.0908
98.9758
81.0705
116.9861
177.0069</t>
    <phoneticPr fontId="3" type="noConversion"/>
  </si>
  <si>
    <t>223.0963
167.0338
149.0232
93.0340
121.0285
205.0858</t>
    <phoneticPr fontId="3" type="noConversion"/>
  </si>
  <si>
    <t>226.1800
180.1745
81.0703
55.0550
107.0857
83.0859
93.0703</t>
    <phoneticPr fontId="3" type="noConversion"/>
  </si>
  <si>
    <t>229.1545
70.0659
142.0863
58.0660
114.0552
60.0816</t>
    <phoneticPr fontId="3" type="noConversion"/>
  </si>
  <si>
    <t>229.1546
70.0659
142.0862
114.0552
60.0816</t>
    <phoneticPr fontId="3" type="noConversion"/>
  </si>
  <si>
    <t>Polypeptide</t>
    <phoneticPr fontId="3" type="noConversion"/>
  </si>
  <si>
    <t>235.1691
93.0704
91.0548
79.0549
95.0857
67.0550</t>
    <phoneticPr fontId="3" type="noConversion"/>
  </si>
  <si>
    <t>236.0794
149.0112
176.0585
162.0427
104.1074</t>
    <phoneticPr fontId="3" type="noConversion"/>
  </si>
  <si>
    <t>237.1847
133.1012
81.0705
105.0702
151.1118
93.0704</t>
    <phoneticPr fontId="3" type="noConversion"/>
  </si>
  <si>
    <t>238.0708
210.0760
124.0394
122.0602</t>
    <phoneticPr fontId="3" type="noConversion"/>
  </si>
  <si>
    <t>239.2003
95.0860
81.0705
107.0859
93.0703
137.1324</t>
    <phoneticPr fontId="3" type="noConversion"/>
  </si>
  <si>
    <t>239.2367
57.0707
95.0858
67.0550
81.0706
71.0863</t>
    <phoneticPr fontId="3" type="noConversion"/>
  </si>
  <si>
    <t>241.1545
104.1074
60.0816
83.4883
70.0659</t>
    <phoneticPr fontId="3" type="noConversion"/>
  </si>
  <si>
    <t>241.1433
227.1277
163.1117
95.0861
93.0704
135.1168</t>
    <phoneticPr fontId="3" type="noConversion"/>
  </si>
  <si>
    <t>243.1324
84.0450
86.0970
132.1019
197.1285
56.0503</t>
    <phoneticPr fontId="3" type="noConversion"/>
  </si>
  <si>
    <t>246.1698
110.0240
113.1076
141.1022
86.0970
212.0917</t>
    <phoneticPr fontId="3" type="noConversion"/>
  </si>
  <si>
    <t>InChI=1S/C13H14N2O3/c1-8(16)15-12(13(17)18)6-9-7-14-11-5-3-2-4-10(9)11/h2-5,7,12,14H,6H2,1H3,(H,15,16)(H,17,18)</t>
    <phoneticPr fontId="3" type="noConversion"/>
  </si>
  <si>
    <t>N-Acetyl-DL-tryptophan</t>
    <phoneticPr fontId="3" type="noConversion"/>
  </si>
  <si>
    <t>Tryptophan metabolite</t>
    <phoneticPr fontId="3" type="noConversion"/>
  </si>
  <si>
    <t>247.0962
191.0337
205.0494
135.0440
163.0388
217.0493</t>
    <phoneticPr fontId="3" type="noConversion"/>
  </si>
  <si>
    <t>249.1119
129.0699
159.0804
187.0752
131.0855
128.0621</t>
    <phoneticPr fontId="3" type="noConversion"/>
  </si>
  <si>
    <t>249.1120
79.0549
107.0494
69.0343
85.0290
87.0082</t>
    <phoneticPr fontId="3" type="noConversion"/>
  </si>
  <si>
    <t xml:space="preserve">250.1130
</t>
    <phoneticPr fontId="3" type="noConversion"/>
  </si>
  <si>
    <t>253.1434
121.0650
93.0704
81.0705
217.1222
105.0702</t>
    <phoneticPr fontId="3" type="noConversion"/>
  </si>
  <si>
    <t xml:space="preserve">253.1797
</t>
    <phoneticPr fontId="3" type="noConversion"/>
  </si>
  <si>
    <t>256.0815
124.0400
57.0300
85.0300
80.0500</t>
    <phoneticPr fontId="3" type="noConversion"/>
  </si>
  <si>
    <t>JZRWCGZRTZMZEH-UHFFFAOYSA-N</t>
    <phoneticPr fontId="3" type="noConversion"/>
  </si>
  <si>
    <t>265.1116
122.0714
144.0477
81.0453</t>
    <phoneticPr fontId="3" type="noConversion"/>
  </si>
  <si>
    <t>265.1430
120.0809
103.0546
119.0857
91.0547
105.0702</t>
    <phoneticPr fontId="3" type="noConversion"/>
  </si>
  <si>
    <t>266.1610
136.0618
234.1348
137.0457</t>
    <phoneticPr fontId="3" type="noConversion"/>
  </si>
  <si>
    <t>271.0598
153.0182
119.0493
91.0547</t>
    <phoneticPr fontId="3" type="noConversion"/>
  </si>
  <si>
    <t>272.1126
110.0603
92.0500
85.0290
69.0342
61.0291</t>
    <phoneticPr fontId="3" type="noConversion"/>
  </si>
  <si>
    <t>InChI=1S/C15H12O5/c16-9-3-1-8(2-4-9)13-7-12(19)15-11(18)5-10(17)6-14(15)20-13/h1-6,13,16-18H,7H2/t13-/m0/s1</t>
    <phoneticPr fontId="3" type="noConversion"/>
  </si>
  <si>
    <t>274.1760
187.0368
70.0659
85.0289
69.0343
72.0815</t>
    <phoneticPr fontId="3" type="noConversion"/>
  </si>
  <si>
    <t>274.1758
100.1124
69.0706
147.0763
70.0658</t>
    <phoneticPr fontId="3" type="noConversion"/>
  </si>
  <si>
    <t>274.2737
70.0659
88.0762
57.0707
106.0866</t>
    <phoneticPr fontId="3" type="noConversion"/>
  </si>
  <si>
    <t>InChI=1S/C18H30O2/c1-2-3-4-5-6-7-8-9-10-11-12-13-14-15-16-17-18(19)20/h3-4,6-7,9-10H,2,5,8,11-17H2,1H3,(H,19,20)/b4-3-,7-6-,10-9-</t>
    <phoneticPr fontId="3" type="noConversion"/>
  </si>
  <si>
    <t>Linolenic acid</t>
    <phoneticPr fontId="7" type="noConversion"/>
  </si>
  <si>
    <t>279.2318
81.0705
67.0550
95.0859
109.1014
149.0232</t>
    <phoneticPr fontId="3" type="noConversion"/>
  </si>
  <si>
    <t>281.2473
81.0705
55.0550
67.0549
245.2262
95.0860</t>
    <phoneticPr fontId="3" type="noConversion"/>
  </si>
  <si>
    <t>282.1194
150.0773
136.0617
250.1297
94.0403</t>
    <phoneticPr fontId="3" type="noConversion"/>
  </si>
  <si>
    <t>282.2788
69.0705
83.0861
55.0550
95.0856
57.0707</t>
    <phoneticPr fontId="3" type="noConversion"/>
  </si>
  <si>
    <t>InChI=1S/C10H13N5O5/c11-10-13-7-4(8(19)14-10)12-2-15(7)9-6(18)5(17)3(1-16)20-9/h2-3,5-6,9,16-18H,1H2,(H3,11,13,14,19)/t3-,5-,6-,9-/m1/s1</t>
    <phoneticPr fontId="3" type="noConversion"/>
  </si>
  <si>
    <t>284.0984
152.0565
135.0301
110.0351</t>
    <phoneticPr fontId="3" type="noConversion"/>
  </si>
  <si>
    <t>285.1695
81.0705
147.1168
105.0702
119.0857
67.0550</t>
    <phoneticPr fontId="3" type="noConversion"/>
  </si>
  <si>
    <t>285.1694
81.0705
147.1168
105.0702
67.0550
79.0549</t>
    <phoneticPr fontId="3" type="noConversion"/>
  </si>
  <si>
    <t>286.1280
124.0758
106.0655
123.0442
124.0394
164.0917</t>
    <phoneticPr fontId="3" type="noConversion"/>
  </si>
  <si>
    <t>Luteolin</t>
    <phoneticPr fontId="3" type="noConversion"/>
  </si>
  <si>
    <t>Flavonoid</t>
    <phoneticPr fontId="3" type="noConversion"/>
  </si>
  <si>
    <t>287.0547
153.0181
135.0440
117.0335
241.0488</t>
    <phoneticPr fontId="3" type="noConversion"/>
  </si>
  <si>
    <t>287.0912
259.0967
137.0596
199.0754
241.0492
227.0699</t>
    <phoneticPr fontId="3" type="noConversion"/>
  </si>
  <si>
    <t>288.2028
70.0659
126.0550
175.1189
116.0708
86.0970</t>
    <phoneticPr fontId="3" type="noConversion"/>
  </si>
  <si>
    <t>288.2351
88.0762
242.2473
74.0608</t>
    <phoneticPr fontId="3" type="noConversion"/>
  </si>
  <si>
    <t>290.0875
272.1853
91.0547
228.1593
210.1486
246.1697</t>
    <phoneticPr fontId="3" type="noConversion"/>
  </si>
  <si>
    <t>Others</t>
    <phoneticPr fontId="3" type="noConversion"/>
  </si>
  <si>
    <t>290.2687
88.0762
242.2748
118.0986
74.0607
56.0503</t>
    <phoneticPr fontId="3" type="noConversion"/>
  </si>
  <si>
    <t>293.0630
91.9588
263.1101</t>
    <phoneticPr fontId="3" type="noConversion"/>
  </si>
  <si>
    <t>1,4-dideoxy-1,4-imino-D-arabinitol O-hexoside</t>
    <phoneticPr fontId="7" type="noConversion"/>
  </si>
  <si>
    <t>296.0658
104.1074
134.0812</t>
    <phoneticPr fontId="3" type="noConversion"/>
  </si>
  <si>
    <t xml:space="preserve">Fatty Acids </t>
    <phoneticPr fontId="7" type="noConversion"/>
  </si>
  <si>
    <t>297.2415
67.0550
69.0706
81.0705
279.2321
55.0551</t>
    <phoneticPr fontId="3" type="noConversion"/>
  </si>
  <si>
    <t>5-Methylthioadenosine</t>
    <phoneticPr fontId="7" type="noConversion"/>
  </si>
  <si>
    <t>298.2738
262.2526
280.2635
96.0812
94.0656
108.0811</t>
    <phoneticPr fontId="3" type="noConversion"/>
  </si>
  <si>
    <t>InChI=1S/C16H12O6/c1-21-14-4-8(2-3-10(14)18)13-7-12(20)16-11(19)5-9(17)6-15(16)22-13/h2-7,17-19H,1H3</t>
    <phoneticPr fontId="3" type="noConversion"/>
  </si>
  <si>
    <t>301.0695
286.0465
258.0523</t>
    <phoneticPr fontId="3" type="noConversion"/>
  </si>
  <si>
    <t>Leu-Ala-Val</t>
    <phoneticPr fontId="3" type="noConversion"/>
  </si>
  <si>
    <t>302.5647
114.0916
96.0813
209.1648</t>
    <phoneticPr fontId="3" type="noConversion"/>
  </si>
  <si>
    <t xml:space="preserve">302.0728
</t>
    <phoneticPr fontId="3" type="noConversion"/>
  </si>
  <si>
    <t>REFJWTPEDVJJIY-UHFFFAOYSA-N</t>
    <phoneticPr fontId="3" type="noConversion"/>
  </si>
  <si>
    <t>Quercetin</t>
    <phoneticPr fontId="7" type="noConversion"/>
  </si>
  <si>
    <t>304.1022
72.0815
216.0865
142.1226
158.0810
112.0759</t>
    <phoneticPr fontId="3" type="noConversion"/>
  </si>
  <si>
    <t>305.1494
136.0757
164.0705
152.0706
124.0759
182.0813</t>
    <phoneticPr fontId="3" type="noConversion"/>
  </si>
  <si>
    <t>InChI=1S/C12H23NO8/c14-3-5-11(6(16)1-2-13-5)21-12-10(19)9(18)8(17)7(4-15)20-12/h5-19H,1-4H2</t>
    <phoneticPr fontId="3" type="noConversion"/>
  </si>
  <si>
    <t>Fagomine O-hexoside-II</t>
    <phoneticPr fontId="7" type="noConversion"/>
  </si>
  <si>
    <t>310.1647
167.0576
152.0342
138.0549
94.0657
166.0499</t>
    <phoneticPr fontId="3" type="noConversion"/>
  </si>
  <si>
    <t>312.1663
138.0549
70.0658
94.0654
110.0600</t>
    <phoneticPr fontId="3" type="noConversion"/>
  </si>
  <si>
    <t>314.2685
296.2580
122.0965
278.2480
67.0550
96.0811</t>
    <phoneticPr fontId="3" type="noConversion"/>
  </si>
  <si>
    <t>314.2686
278.2476
122.0965
67.0549
296.2585</t>
    <phoneticPr fontId="3" type="noConversion"/>
  </si>
  <si>
    <t>316.2844
298.2737
280.2630
95.0860
67.0550
81.0705</t>
    <phoneticPr fontId="3" type="noConversion"/>
  </si>
  <si>
    <t>317.1382
163.0752
181.0858
105.0702
299.1278
103.0545</t>
    <phoneticPr fontId="3" type="noConversion"/>
  </si>
  <si>
    <t>322.2739
62.0608
81.0704
67.0549
107.0860
81.0704</t>
    <phoneticPr fontId="3" type="noConversion"/>
  </si>
  <si>
    <t>323.1598
136.0756
164.0704
124.0757
182.0811
96.0814</t>
    <phoneticPr fontId="3" type="noConversion"/>
  </si>
  <si>
    <t>323.2215
291.1955
55.0551
79.0548
69.0705
305.2107</t>
    <phoneticPr fontId="3" type="noConversion"/>
  </si>
  <si>
    <t>InChI=1S/C20H37NO2/c1-2-3-4-5-6-7-8-9-10-11-12-13-14-15-16-17-20(23)21-18-19-22/h6-7,9-10,22H,2-5,8,11-19H2,1H3,(H,21,23)/b7-6-,10-9-</t>
    <phoneticPr fontId="3" type="noConversion"/>
  </si>
  <si>
    <t>KQXDGUVSAAQARU-HZJYTTRNSA-N</t>
    <phoneticPr fontId="3" type="noConversion"/>
  </si>
  <si>
    <t>324.2897
62.0608
67.0550
81.0704
95.0858
109.1012</t>
    <phoneticPr fontId="3" type="noConversion"/>
  </si>
  <si>
    <t>325.1068
257.0437
310.0796
201.0545
137.0232
297.1117</t>
    <phoneticPr fontId="3" type="noConversion"/>
  </si>
  <si>
    <t>325.1433
167.0338
269.0807
149.0233
131.0128</t>
    <phoneticPr fontId="3" type="noConversion"/>
  </si>
  <si>
    <t>IIJOGKBFUDNUQI-QZNPSGCDSA-N</t>
    <phoneticPr fontId="3" type="noConversion"/>
  </si>
  <si>
    <t>327.1588
135.0440
191.1065
149.0597
121.0650
81.0705</t>
    <phoneticPr fontId="3" type="noConversion"/>
  </si>
  <si>
    <t>330.2636
312.2530
95.0860
81.0705
250.2529
252.2321</t>
    <phoneticPr fontId="3" type="noConversion"/>
  </si>
  <si>
    <t>331.1878
92.1328
105.5606
189.2659</t>
    <phoneticPr fontId="3" type="noConversion"/>
  </si>
  <si>
    <t>331.2241
91.9616
126.5845</t>
    <phoneticPr fontId="3" type="noConversion"/>
  </si>
  <si>
    <t>MDLTWTOQCHCLSZ-GQYPCLOQSA-N</t>
    <phoneticPr fontId="3" type="noConversion"/>
  </si>
  <si>
    <t>332.1336
108.0811
152.0706
124.0758
314.1231
134.0601</t>
    <phoneticPr fontId="3" type="noConversion"/>
  </si>
  <si>
    <t>333.1198
149.0120
167.0226
252.0939
311.1250
228.0571</t>
    <phoneticPr fontId="3" type="noConversion"/>
  </si>
  <si>
    <t>333.2032
263.1243
91.9589</t>
    <phoneticPr fontId="3" type="noConversion"/>
  </si>
  <si>
    <t>334.2218
93.0703
81.0705
316.2115
79.0550
91.0547</t>
    <phoneticPr fontId="3" type="noConversion"/>
  </si>
  <si>
    <t>Nortropanoline O-hexoside-I</t>
    <phoneticPr fontId="7" type="noConversion"/>
  </si>
  <si>
    <t>339.1226
167.0338
149.0233
283.0600
131.0129</t>
    <phoneticPr fontId="3" type="noConversion"/>
  </si>
  <si>
    <t>343.1749
163.1117
85.0290
95.0496
107.0858
105.0702</t>
    <phoneticPr fontId="3" type="noConversion"/>
  </si>
  <si>
    <t>344.2428
326.2689
252.2321
308.2584
276.2323
81.0706
95.0860</t>
    <phoneticPr fontId="3" type="noConversion"/>
  </si>
  <si>
    <t>344.2792
326.2685
81.0704
70.0658
95.0861
252.2303</t>
    <phoneticPr fontId="3" type="noConversion"/>
  </si>
  <si>
    <t>345.1153
301.1250
270.8669
241.0702
163.0571
100.0763</t>
    <phoneticPr fontId="3" type="noConversion"/>
  </si>
  <si>
    <t>347.1826
309.5919
91.9619
224.4428
251.8237</t>
    <phoneticPr fontId="3" type="noConversion"/>
  </si>
  <si>
    <t>347.2191
145.7777
115.2809</t>
    <phoneticPr fontId="3" type="noConversion"/>
  </si>
  <si>
    <t>347.2189
91.9593</t>
    <phoneticPr fontId="3" type="noConversion"/>
  </si>
  <si>
    <t>350.1809
188.0916
142.1226
160.0971
85.0287
69.0341</t>
    <phoneticPr fontId="3" type="noConversion"/>
  </si>
  <si>
    <t>353.2687
81.0705
67.0550
93.0703
95.0859
261.2206</t>
    <phoneticPr fontId="3" type="noConversion"/>
  </si>
  <si>
    <t>353.2687
81.0705
93.0703
67.0549
79.0548
95.0859</t>
    <phoneticPr fontId="3" type="noConversion"/>
  </si>
  <si>
    <t>SGTCGCCQZOUMJJ-YMILTQATSA-N</t>
    <phoneticPr fontId="3" type="noConversion"/>
  </si>
  <si>
    <t>Scopolin</t>
    <phoneticPr fontId="7" type="noConversion"/>
  </si>
  <si>
    <t>355.1021
193.0495
133.0284
178.0260
137.0596
122.0362</t>
    <phoneticPr fontId="3" type="noConversion"/>
  </si>
  <si>
    <t>355.2839
67.0550
81.0705
95.0861
263.2361
245.2265
337.2721</t>
    <phoneticPr fontId="3" type="noConversion"/>
  </si>
  <si>
    <t>355.2682
81.0704
67.0548
95.0858
263.2274
201.2779</t>
    <phoneticPr fontId="3" type="noConversion"/>
  </si>
  <si>
    <t>IEPGNWMPIFDNSD-HZJYTTRNSA-N</t>
    <phoneticPr fontId="3" type="noConversion"/>
  </si>
  <si>
    <t>357.1329
203.0699
161.0235
147.0804
167.0334
91.0545</t>
    <phoneticPr fontId="3" type="noConversion"/>
  </si>
  <si>
    <t>357.1693
163.0752
189.0908
147.0805
135.0811
103.0545</t>
    <phoneticPr fontId="3" type="noConversion"/>
  </si>
  <si>
    <t>m1070</t>
    <phoneticPr fontId="3" type="noConversion"/>
  </si>
  <si>
    <t>358.1497
150.0912
196.0967
178.0861
122.0601
92.0499</t>
    <phoneticPr fontId="3" type="noConversion"/>
  </si>
  <si>
    <t>362.2533
344.2427
326.2321
79.0548
282.2061
81.0705</t>
    <phoneticPr fontId="3" type="noConversion"/>
  </si>
  <si>
    <t>362.2411
344.2075
172.0972
211.1332
291.2088
146.0813</t>
    <phoneticPr fontId="3" type="noConversion"/>
  </si>
  <si>
    <t>364.1962
202.1436
166.1225
142.1227
85.0289
69.0343</t>
    <phoneticPr fontId="3" type="noConversion"/>
  </si>
  <si>
    <t>364.1961
202.1436
166.1224
138.1276
85.0290
69.0342</t>
    <phoneticPr fontId="3" type="noConversion"/>
  </si>
  <si>
    <t>365.2683
347.2570
165.0909
305.2466
319.2643
69.0706</t>
    <phoneticPr fontId="3" type="noConversion"/>
  </si>
  <si>
    <t>366.2120
204.1592
85.0288
105.0702
71.0498
97.0285</t>
    <phoneticPr fontId="3" type="noConversion"/>
  </si>
  <si>
    <t>370.2069
86.0970
132.1019
69.0706
110.0716</t>
    <phoneticPr fontId="3" type="noConversion"/>
  </si>
  <si>
    <t>372.1649
164.1069
210.1123
85.0290
146.0963
105.0702</t>
    <phoneticPr fontId="3" type="noConversion"/>
  </si>
  <si>
    <t>372.2741
55.0550
79.0548
81.0702
125.0961
67.0550</t>
    <phoneticPr fontId="3" type="noConversion"/>
  </si>
  <si>
    <t>375.1647
93.0702
121.0649
81.0703
147.1169
217.1221</t>
    <phoneticPr fontId="3" type="noConversion"/>
  </si>
  <si>
    <t xml:space="preserve">375.2678
</t>
    <phoneticPr fontId="3" type="noConversion"/>
  </si>
  <si>
    <t>Vitamin B2</t>
    <phoneticPr fontId="3" type="noConversion"/>
  </si>
  <si>
    <t>378.1577
138.0912
110.0966
95.0860
82.0657</t>
    <phoneticPr fontId="3" type="noConversion"/>
  </si>
  <si>
    <t>381.0789
116.4255
81.0424
144.2749
264.1393</t>
    <phoneticPr fontId="3" type="noConversion"/>
  </si>
  <si>
    <t>386.2897
252.2317
70.0660
81.0704
95.0859</t>
    <phoneticPr fontId="3" type="noConversion"/>
  </si>
  <si>
    <t>388.2690
172.1330
74.0608
154.1224
85.0527
72.0450</t>
    <phoneticPr fontId="3" type="noConversion"/>
  </si>
  <si>
    <t>389.2166
209.1534
149.0961
125.0961
69.0342
191.1427</t>
    <phoneticPr fontId="3" type="noConversion"/>
  </si>
  <si>
    <t>390.2117
202.0704
372.1981
110.0604
93.0706
146.0812</t>
    <phoneticPr fontId="3" type="noConversion"/>
  </si>
  <si>
    <t xml:space="preserve">391.1971
</t>
    <phoneticPr fontId="3" type="noConversion"/>
  </si>
  <si>
    <t>394.1128
146.0599
127.0391
69.0343
81.0341
109.0285</t>
    <phoneticPr fontId="3" type="noConversion"/>
  </si>
  <si>
    <t>395.0736
327.0751
256.6004
91.9584
353.3102
86.1993</t>
    <phoneticPr fontId="3" type="noConversion"/>
  </si>
  <si>
    <t>395.1462
259.0941
187.0361
240.5448
197.3801
94.9987</t>
    <phoneticPr fontId="3" type="noConversion"/>
  </si>
  <si>
    <t>400.1238
238.0707
210.0759</t>
    <phoneticPr fontId="3" type="noConversion"/>
  </si>
  <si>
    <t>402.1757
107.0494
134.0811
240.1093
136.0616
296.1335</t>
    <phoneticPr fontId="3" type="noConversion"/>
  </si>
  <si>
    <t>404.1763
62.0609
84.0814</t>
    <phoneticPr fontId="3" type="noConversion"/>
  </si>
  <si>
    <t>404.1551
62.0609
60.0452</t>
    <phoneticPr fontId="3" type="noConversion"/>
  </si>
  <si>
    <t>405.1368
361.1465
319.1363</t>
    <phoneticPr fontId="3" type="noConversion"/>
  </si>
  <si>
    <t>406.1749
259.1108
84.0450
388.2325
116.0166
81.0704</t>
    <phoneticPr fontId="3" type="noConversion"/>
  </si>
  <si>
    <t>407.2401
291.4269
319.9572
248.9986
121.7082
101.1863</t>
    <phoneticPr fontId="3" type="noConversion"/>
  </si>
  <si>
    <t>410.1657
230.1021
248.1126
85.0290
186.0759
69.0343</t>
    <phoneticPr fontId="3" type="noConversion"/>
  </si>
  <si>
    <t>410.1056
366.1158
324.1049
230.0891</t>
    <phoneticPr fontId="3" type="noConversion"/>
  </si>
  <si>
    <t>410.2548
186.0773
187.0851
214.1084
212.0930</t>
    <phoneticPr fontId="3" type="noConversion"/>
  </si>
  <si>
    <t xml:space="preserve"> UNUYMBPXEFMLNW-DWVDDHQFSA-N</t>
    <phoneticPr fontId="3" type="noConversion"/>
  </si>
  <si>
    <t>Threonyl carbamoyl adenosine</t>
    <phoneticPr fontId="3" type="noConversion"/>
  </si>
  <si>
    <t>414.1394
222.0759
270.0969
109.0287
194.0811
252.0865</t>
    <phoneticPr fontId="3" type="noConversion"/>
  </si>
  <si>
    <t>415.3212
119.0856
91.0547
117.0700</t>
    <phoneticPr fontId="3" type="noConversion"/>
  </si>
  <si>
    <t>418.1341
108.0811
152.0705
124.0758
106.0654
134.0600</t>
    <phoneticPr fontId="3" type="noConversion"/>
  </si>
  <si>
    <t>418.2072
120.0810
166.0862
103.0546
107.0495</t>
    <phoneticPr fontId="3" type="noConversion"/>
  </si>
  <si>
    <t>418.1241
169.0759
195.0551
155.0602
313.0814
225.0655</t>
    <phoneticPr fontId="3" type="noConversion"/>
  </si>
  <si>
    <t>419.2788
91.0547
93.0704
129.0699
79.0549
131.0854</t>
    <phoneticPr fontId="3" type="noConversion"/>
  </si>
  <si>
    <t>420.1614
121.0649
112.0507
138.0912
93.0703</t>
    <phoneticPr fontId="3" type="noConversion"/>
  </si>
  <si>
    <t>422.1077
124.0394
137.0232
106.0290
268.0811
78.0344</t>
    <phoneticPr fontId="3" type="noConversion"/>
  </si>
  <si>
    <t>423.0895
379.0998
120.0809
86.0969
337.0889</t>
    <phoneticPr fontId="3" type="noConversion"/>
  </si>
  <si>
    <t>423.3100
123.0805
331.2625
179.1428
135.0803
95.0860</t>
    <phoneticPr fontId="3" type="noConversion"/>
  </si>
  <si>
    <t>425.1780
289.0529
287.0371
107.0857
79.0548</t>
    <phoneticPr fontId="3" type="noConversion"/>
  </si>
  <si>
    <t>InChI=1S/C16H22N6O8/c1-6(24)8(15(27)28)20-16(29)21(2)12-9-13(18-4-17-12)22(5-19-9)14-11(26)10(25)7(3-23)30-14/h4-8,10-11,14,23-26H,3H2,1-2H3,(H,20,29)(H,27,28)/t6-,7-,8+,10-,11-,14-/m1/s1</t>
    <phoneticPr fontId="3" type="noConversion"/>
  </si>
  <si>
    <t>PEDOATWRBUGMHU-KQSSXJRRSA-N</t>
    <phoneticPr fontId="3" type="noConversion"/>
  </si>
  <si>
    <t>427.1574
150.0773
295.1147</t>
    <phoneticPr fontId="3" type="noConversion"/>
  </si>
  <si>
    <t>430.1568
136.0617
268.0814
86.0970</t>
    <phoneticPr fontId="3" type="noConversion"/>
  </si>
  <si>
    <t>430.2658
84.0813
129.1022
70.0658
86.0969
72.0814</t>
    <phoneticPr fontId="3" type="noConversion"/>
  </si>
  <si>
    <t>432.1711
107.0495
90.0555
164.0917
123.0442
326.1444</t>
    <phoneticPr fontId="3" type="noConversion"/>
  </si>
  <si>
    <t>InChI=1S/C21H20O10/c22-8-16-18(26)19(27)20(28)21(31-16)29-11-5-12(24)17-13(25)7-14(30-15(17)6-11)9-1-3-10(23)4-2-9/h1-7,16,18-24,26-28H,8H2/t16-,18-,19+,20-,21-/m1/s1</t>
    <phoneticPr fontId="3" type="noConversion"/>
  </si>
  <si>
    <t>KMOUJOKENFFTPU-QNDFHXLGSA-N</t>
    <phoneticPr fontId="3" type="noConversion"/>
  </si>
  <si>
    <t>Apigenin 7-O-glucoside</t>
    <phoneticPr fontId="7" type="noConversion"/>
  </si>
  <si>
    <t>433.1127
271.0597
153.0181
119.0493</t>
    <phoneticPr fontId="3" type="noConversion"/>
  </si>
  <si>
    <t xml:space="preserve">437.1930
</t>
    <phoneticPr fontId="3" type="noConversion"/>
  </si>
  <si>
    <t>438.2847
213.0994
67.0550
252.1229
79.0549
81.0705</t>
    <phoneticPr fontId="3" type="noConversion"/>
  </si>
  <si>
    <t>439.1959
133.1012
137.0960
191.1429
107.0858
105.0702</t>
    <phoneticPr fontId="3" type="noConversion"/>
  </si>
  <si>
    <t>440.1483
422.1376
146.0600
241.0968
174.0549
301.1180</t>
    <phoneticPr fontId="3" type="noConversion"/>
  </si>
  <si>
    <t>441.1156
91.0547
98.9758
70.0659
116.9860
237.0277</t>
    <phoneticPr fontId="3" type="noConversion"/>
  </si>
  <si>
    <t>444.1723
136.0617
85.0290
69.0342
282.1196</t>
    <phoneticPr fontId="3" type="noConversion"/>
  </si>
  <si>
    <t>445.3269
134.0811
252.2319
427.3165
197.1171</t>
    <phoneticPr fontId="3" type="noConversion"/>
  </si>
  <si>
    <t>447.2222
81.0705
147.1167
85.0290
61.0292
105.0702</t>
    <phoneticPr fontId="3" type="noConversion"/>
  </si>
  <si>
    <t>448.1810
123.0441
164.0917
84.0813
136.0617</t>
    <phoneticPr fontId="3" type="noConversion"/>
  </si>
  <si>
    <t>448.1936
259.1187
132.0444
302.1244
120.0445
202.0973</t>
    <phoneticPr fontId="3" type="noConversion"/>
  </si>
  <si>
    <t>448.1811
107.0494
154.0497</t>
    <phoneticPr fontId="3" type="noConversion"/>
  </si>
  <si>
    <t>448.3052
190.1224
176.1069
162.0912
368.2583
146.0962</t>
    <phoneticPr fontId="3" type="noConversion"/>
  </si>
  <si>
    <t>InChI=1S/C21H20O11/c22-7-13-15(26)17(28)18(29)21(31-13)32-20-16(27)14-11(25)5-10(24)6-12(14)30-19(20)8-1-3-9(23)4-2-8/h1-6,13,15,17-18,21-26,28-29H,7H2/t13-,15-,17+,18-,21+/m1/s1</t>
    <phoneticPr fontId="3" type="noConversion"/>
  </si>
  <si>
    <t>JPUKWEQWGBDDQB-QSOFNFLRSA-N</t>
    <phoneticPr fontId="3" type="noConversion"/>
  </si>
  <si>
    <t>451.0483
84.0812
130.0863
281.4609
247.8175</t>
    <phoneticPr fontId="3" type="noConversion"/>
  </si>
  <si>
    <t>457.2406
277.1777
98.9758
91.9618</t>
    <phoneticPr fontId="3" type="noConversion"/>
  </si>
  <si>
    <t>460.3264
298.2736
280.2631
262.2526
96.0812</t>
    <phoneticPr fontId="3" type="noConversion"/>
  </si>
  <si>
    <t>HHJTWTPUPVQKNA-PIIMIWFASA-N</t>
    <phoneticPr fontId="3" type="noConversion"/>
  </si>
  <si>
    <t>Psychosine</t>
    <phoneticPr fontId="7" type="noConversion"/>
  </si>
  <si>
    <t>462.3418
300.2892
264.2683
282.2788
70.0658</t>
    <phoneticPr fontId="3" type="noConversion"/>
  </si>
  <si>
    <t>Glucosylsphingosine</t>
    <phoneticPr fontId="7" type="noConversion"/>
  </si>
  <si>
    <t xml:space="preserve">463.2836
</t>
    <phoneticPr fontId="3" type="noConversion"/>
  </si>
  <si>
    <t>InChI=1S/C22H22O11/c1-30-15-4-9(2-3-11(15)24)14-7-13(26)18-12(25)5-10(6-16(18)32-14)31-22-21(29)20(28)19(27)17(8-23)33-22/h2-7,17,19-25,27-29H,8H2,1H3/t17-,19-,20+,21-,22-/m1/s1</t>
    <phoneticPr fontId="3" type="noConversion"/>
  </si>
  <si>
    <t>GAMYVSCDDLXAQW-MIUGBVLSSA-N</t>
    <phoneticPr fontId="3" type="noConversion"/>
  </si>
  <si>
    <t>InChI=1S/C21H20O12/c22-6-13-15(27)17(29)18(30)21(32-13)33-20-16(28)14-11(26)4-8(23)5-12(14)31-19(20)7-1-2-9(24)10(25)3-7/h1-5,13,15,17-18,21-27,29-30H,6H2/t13-,15-,17+,18-,21+/m1/s1</t>
    <phoneticPr fontId="3" type="noConversion"/>
  </si>
  <si>
    <t>OVSQVDMCBVZWGM-QSOFNFLRSA-N</t>
    <phoneticPr fontId="3" type="noConversion"/>
  </si>
  <si>
    <t>465.1025
303.0495
85.0289
153.0181
229.0493
137.0232</t>
    <phoneticPr fontId="3" type="noConversion"/>
  </si>
  <si>
    <t xml:space="preserve">468.2439
</t>
    <phoneticPr fontId="3" type="noConversion"/>
  </si>
  <si>
    <t>469.1316
71.0498
81.0705
79.0548
253.2162
95.0859</t>
    <phoneticPr fontId="3" type="noConversion"/>
  </si>
  <si>
    <t>469.1315
181.0857
148.0515
425.1422</t>
    <phoneticPr fontId="3" type="noConversion"/>
  </si>
  <si>
    <t>475.3251
85.0288
209.1539
259.1292
107.0858
191.1432</t>
    <phoneticPr fontId="3" type="noConversion"/>
  </si>
  <si>
    <t>476.3215
314.2685
296.2579
278.2474
85.0289
250.2526</t>
    <phoneticPr fontId="3" type="noConversion"/>
  </si>
  <si>
    <t>478.3370
316.2841
298.2735
280.2631
85.0289</t>
    <phoneticPr fontId="3" type="noConversion"/>
  </si>
  <si>
    <t xml:space="preserve">479.1908
</t>
    <phoneticPr fontId="3" type="noConversion"/>
  </si>
  <si>
    <t xml:space="preserve">480.2112
</t>
    <phoneticPr fontId="3" type="noConversion"/>
  </si>
  <si>
    <t xml:space="preserve">480.2110
</t>
    <phoneticPr fontId="3" type="noConversion"/>
  </si>
  <si>
    <t xml:space="preserve">481.2945
</t>
    <phoneticPr fontId="3" type="noConversion"/>
  </si>
  <si>
    <t>482.0303
139.9145
381.0787
85.0288</t>
    <phoneticPr fontId="3" type="noConversion"/>
  </si>
  <si>
    <t xml:space="preserve">484.1658
</t>
    <phoneticPr fontId="3" type="noConversion"/>
  </si>
  <si>
    <t xml:space="preserve">484.0758
</t>
    <phoneticPr fontId="3" type="noConversion"/>
  </si>
  <si>
    <t>487.1208
70.0657
84.0813</t>
    <phoneticPr fontId="3" type="noConversion"/>
  </si>
  <si>
    <t>487.1779
112.0508
244.0924
341.4161</t>
    <phoneticPr fontId="3" type="noConversion"/>
  </si>
  <si>
    <t>487.2148
443.2241</t>
    <phoneticPr fontId="3" type="noConversion"/>
  </si>
  <si>
    <t xml:space="preserve">487.3414
</t>
    <phoneticPr fontId="3" type="noConversion"/>
  </si>
  <si>
    <t xml:space="preserve">487.3026
</t>
    <phoneticPr fontId="3" type="noConversion"/>
  </si>
  <si>
    <t>1-deoxynojirimycin di O-hexoside</t>
    <phoneticPr fontId="7" type="noConversion"/>
  </si>
  <si>
    <t>488.1974
164.0916
85.0289
69.0342
146.0811</t>
    <phoneticPr fontId="3" type="noConversion"/>
  </si>
  <si>
    <t>Kaempferol derivative</t>
    <phoneticPr fontId="3" type="noConversion"/>
  </si>
  <si>
    <t>493.1676
431.1675
151.0748</t>
    <phoneticPr fontId="3" type="noConversion"/>
  </si>
  <si>
    <t>Pyridoxine di-O-hexosyl</t>
    <phoneticPr fontId="3" type="noConversion"/>
  </si>
  <si>
    <t>494.1862
108.0810
152.0704
170.0810
134.0600
332.1333</t>
    <phoneticPr fontId="3" type="noConversion"/>
  </si>
  <si>
    <t>InChI=1S/C24H50NO7P/c1-5-6-7-8-9-10-11-12-13-14-15-16-17-18-24(27)30-21-23(26)22-32-33(28,29)31-20-19-25(2,3)4/h23,26H,5-22H2,1-4H3/t23-/m1/s1</t>
    <phoneticPr fontId="3" type="noConversion"/>
  </si>
  <si>
    <t>ASWBNKHCZGQVJV-HSZRJFAPSA-N</t>
    <phoneticPr fontId="3" type="noConversion"/>
  </si>
  <si>
    <t>Lysophosphatide</t>
    <phoneticPr fontId="3" type="noConversion"/>
  </si>
  <si>
    <t>496.3391
104.1072
86.0969
184.0732
124.9998
60.0815</t>
    <phoneticPr fontId="3" type="noConversion"/>
  </si>
  <si>
    <t>498.3783
236.1490
58.0660
480.3669
59.0737</t>
    <phoneticPr fontId="3" type="noConversion"/>
  </si>
  <si>
    <t>498.3781
236.1490
58.0659
480.3684
67.0550
60.0815</t>
    <phoneticPr fontId="3" type="noConversion"/>
  </si>
  <si>
    <t xml:space="preserve">500.1610
</t>
    <phoneticPr fontId="3" type="noConversion"/>
  </si>
  <si>
    <t xml:space="preserve">500.3940
</t>
    <phoneticPr fontId="3" type="noConversion"/>
  </si>
  <si>
    <t>501.1749
203.0699
339.1225
161.0230
147.0804
440.9320</t>
    <phoneticPr fontId="3" type="noConversion"/>
  </si>
  <si>
    <t xml:space="preserve">501.3758
</t>
    <phoneticPr fontId="3" type="noConversion"/>
  </si>
  <si>
    <t>503.1179
255.0647
153.0180</t>
    <phoneticPr fontId="3" type="noConversion"/>
  </si>
  <si>
    <t>504.3164
252.2318
486.3065
70.0658
250.2527
312.2533</t>
    <phoneticPr fontId="3" type="noConversion"/>
  </si>
  <si>
    <t>504.3164
486.3062
252.2320
250.2524
81.0704
67.0550</t>
    <phoneticPr fontId="3" type="noConversion"/>
  </si>
  <si>
    <t>508.3113
490.3003
67.0549
81.0704
81.0340
446.2743</t>
    <phoneticPr fontId="3" type="noConversion"/>
  </si>
  <si>
    <t>513.3054
351.2512
93.0702
105.0699
259.2064
79.0547</t>
    <phoneticPr fontId="3" type="noConversion"/>
  </si>
  <si>
    <t>513.3054
93.0703
105.0701
119.0856
145.1013
421.2573</t>
    <phoneticPr fontId="3" type="noConversion"/>
  </si>
  <si>
    <t xml:space="preserve">513.2710
</t>
    <phoneticPr fontId="3" type="noConversion"/>
  </si>
  <si>
    <t>515.3210
81.0705
67.0548
95.0857
131.0858</t>
    <phoneticPr fontId="3" type="noConversion"/>
  </si>
  <si>
    <t>515.3186
403.7301
379.3822
148.0380
75.8322
52.6796</t>
    <phoneticPr fontId="3" type="noConversion"/>
  </si>
  <si>
    <t>517.1549
163.0388
135.0438
145.0283
117.0336
89.0390</t>
    <phoneticPr fontId="3" type="noConversion"/>
  </si>
  <si>
    <t xml:space="preserve">517.1547
</t>
    <phoneticPr fontId="3" type="noConversion"/>
  </si>
  <si>
    <t>517.2921
113.0000
331.2625
405.2987
179.1428
123.0805</t>
    <phoneticPr fontId="3" type="noConversion"/>
  </si>
  <si>
    <t>InChI=1S/C26H48NO7P/c1-5-6-7-8-9-10-11-12-13-14-15-16-17-18-19-20-26(29)32-23-25(28)24-34-35(30,31)33-22-21-27(2,3)4/h6-7,9-10,12-13,25,28H,5,8,11,14-24H2,1-4H3/b7-6-,10-9-,13-12-</t>
    <phoneticPr fontId="3" type="noConversion"/>
  </si>
  <si>
    <t>WKQNRCYKYCKESD-QNEBEIHSSA-N</t>
    <phoneticPr fontId="3" type="noConversion"/>
  </si>
  <si>
    <t>LPC(1-acyl 18:3)-I</t>
    <phoneticPr fontId="3" type="noConversion"/>
  </si>
  <si>
    <t>LPC(1-acyl 18:3)-II</t>
    <phoneticPr fontId="3" type="noConversion"/>
  </si>
  <si>
    <t>518.3238
104.1073
86.0969
184.0731
124.9999
60.0816</t>
    <phoneticPr fontId="3" type="noConversion"/>
  </si>
  <si>
    <t>Apigenin 7-O-malonylglucoside</t>
    <phoneticPr fontId="3" type="noConversion"/>
  </si>
  <si>
    <t>519.1130
271.0597
153.0180
171.0287</t>
    <phoneticPr fontId="3" type="noConversion"/>
  </si>
  <si>
    <t>520.3395
184.0732
86.0969
124.9998
71.0736
60.0815</t>
    <phoneticPr fontId="3" type="noConversion"/>
  </si>
  <si>
    <t>LPC(1-acyl 18:2)-II</t>
    <phoneticPr fontId="3" type="noConversion"/>
  </si>
  <si>
    <t>521.2013
103.0545
131.0491
163.0750
95.0494</t>
    <phoneticPr fontId="3" type="noConversion"/>
  </si>
  <si>
    <t>InChI=1S/C26H52NO7P/c1-5-6-7-8-9-10-11-12-13-14-15-16-17-18-19-20-26(29)32-23-25(28)24-34-35(30,31)33-22-21-27(2,3)4/h12-13,25,28H,5-11,14-24H2,1-4H3/b13-12-/t25-/m1/s1</t>
    <phoneticPr fontId="3" type="noConversion"/>
  </si>
  <si>
    <t>YAMUFBLWGFFICM-PTGWMXDISA-N</t>
    <phoneticPr fontId="3" type="noConversion"/>
  </si>
  <si>
    <t>PZRFVAHZNWPPAC-VBKSFVIKSA-N</t>
    <phoneticPr fontId="3" type="noConversion"/>
  </si>
  <si>
    <t>LPC(1-acyl 18:1)-II</t>
    <phoneticPr fontId="3" type="noConversion"/>
  </si>
  <si>
    <t xml:space="preserve">523.2873
</t>
    <phoneticPr fontId="3" type="noConversion"/>
  </si>
  <si>
    <t>IHNKQIMGVNPMTC-RUZDIDTESA-N</t>
    <phoneticPr fontId="3" type="noConversion"/>
  </si>
  <si>
    <t>524.3706
86.09680
104.1072
184.0730
124.9997
60.0815</t>
    <phoneticPr fontId="3" type="noConversion"/>
  </si>
  <si>
    <t xml:space="preserve">527.2465
</t>
    <phoneticPr fontId="3" type="noConversion"/>
  </si>
  <si>
    <t>527.2463
483.2532
509.2351
224.2599
289.0538
62.0096</t>
    <phoneticPr fontId="3" type="noConversion"/>
  </si>
  <si>
    <t xml:space="preserve">529.1310
</t>
    <phoneticPr fontId="3" type="noConversion"/>
  </si>
  <si>
    <t>530.2130
371.1231
237.1019
265.0955
146.0599
339.0980</t>
    <phoneticPr fontId="3" type="noConversion"/>
  </si>
  <si>
    <t>531.1107
72.0814
119.0190
185.0294
224.0011
289.0104</t>
    <phoneticPr fontId="3" type="noConversion"/>
  </si>
  <si>
    <t>533.1545
281.0701
362.0964
85.0289
200.0438
191.0386</t>
    <phoneticPr fontId="3" type="noConversion"/>
  </si>
  <si>
    <t>534.3269
474.3057
252.2315
287.0544
81.0705
67.0550</t>
    <phoneticPr fontId="3" type="noConversion"/>
  </si>
  <si>
    <t>InChI=1S/C24H22O14/c25-10-3-1-9(2-4-10)22-23(19(32)17-12(27)5-11(26)6-13(17)36-22)38-24-21(34)20(33)18(31)14(37-24)8-35-16(30)7-15(28)29/h1-6,14,18,20-21,24-27,31,33-34H,7-8H2,(H,28,29)/t14-,18-,20?,21?,24+/m1/s1</t>
    <phoneticPr fontId="3" type="noConversion"/>
  </si>
  <si>
    <t>535.1078
287.0545
85.0289
81.0341
153.0181
69.0342</t>
    <phoneticPr fontId="3" type="noConversion"/>
  </si>
  <si>
    <t xml:space="preserve">539.2645
</t>
    <phoneticPr fontId="3" type="noConversion"/>
  </si>
  <si>
    <t>546.3267
280.2630
298.2736
502.3366
262.2523
340.2861</t>
    <phoneticPr fontId="3" type="noConversion"/>
  </si>
  <si>
    <t>547.3482
114.1279
85.0891</t>
    <phoneticPr fontId="3" type="noConversion"/>
  </si>
  <si>
    <t>548.3423
282.2786
300.2886
264.2672
149.0593
504.3482</t>
    <phoneticPr fontId="3" type="noConversion"/>
  </si>
  <si>
    <t>NBQPHANHNTWDML-UJKBSQBPSA-N</t>
    <phoneticPr fontId="3" type="noConversion"/>
  </si>
  <si>
    <t>553.2979
91.9573
127.9468
148.9677
180.8678</t>
    <phoneticPr fontId="3" type="noConversion"/>
  </si>
  <si>
    <t xml:space="preserve">561.2114
</t>
    <phoneticPr fontId="3" type="noConversion"/>
  </si>
  <si>
    <t xml:space="preserve">563.2096
</t>
    <phoneticPr fontId="3" type="noConversion"/>
  </si>
  <si>
    <t>564.1087
221.9926
94.9299
118.6504</t>
    <phoneticPr fontId="3" type="noConversion"/>
  </si>
  <si>
    <t>564.3375
316.2841
298.2734
280.2626
520.3488
81.0704</t>
    <phoneticPr fontId="3" type="noConversion"/>
  </si>
  <si>
    <t>m1801</t>
    <phoneticPr fontId="3" type="noConversion"/>
  </si>
  <si>
    <t>565.1563
271.0594
433.1097
153.0178
119.0492</t>
    <phoneticPr fontId="3" type="noConversion"/>
  </si>
  <si>
    <t>565.1913
163.0752
181.0858
105.0701
299.1277</t>
    <phoneticPr fontId="3" type="noConversion"/>
  </si>
  <si>
    <t>565.1887
521.1977
479.1910
317.1367
163.0378</t>
    <phoneticPr fontId="3" type="noConversion"/>
  </si>
  <si>
    <t>567.1705
243.0635
85.0290
267.0642
215.0698
285.0750</t>
    <phoneticPr fontId="3" type="noConversion"/>
  </si>
  <si>
    <t xml:space="preserve">567.2595
</t>
    <phoneticPr fontId="3" type="noConversion"/>
  </si>
  <si>
    <t>569.0220
303.0076
445.0211
279.0084
91.9563</t>
    <phoneticPr fontId="3" type="noConversion"/>
  </si>
  <si>
    <t>569.1857
245.0795
107.0495
135.0441
123.0440
85.0287</t>
    <phoneticPr fontId="3" type="noConversion"/>
  </si>
  <si>
    <t xml:space="preserve">575.4323
</t>
    <phoneticPr fontId="3" type="noConversion"/>
  </si>
  <si>
    <t>576.1917
414.1388
222.0757
270.0966
109.0286
378.1174</t>
    <phoneticPr fontId="3" type="noConversion"/>
  </si>
  <si>
    <t>578.3164
330.2635
250.2534
266.2471
312.2526
95.0859</t>
    <phoneticPr fontId="3" type="noConversion"/>
  </si>
  <si>
    <t>579.2066
167.0701
181.0494
145.0649
387.1424
417.1545</t>
    <phoneticPr fontId="3" type="noConversion"/>
  </si>
  <si>
    <t>579.2065
167.0701
181.0491
387.1447
417.1542
145.0645</t>
    <phoneticPr fontId="3" type="noConversion"/>
  </si>
  <si>
    <t>m1852-1</t>
    <phoneticPr fontId="3" type="noConversion"/>
  </si>
  <si>
    <t>581.1483
287.0539
135.0442
153.0186</t>
    <phoneticPr fontId="3" type="noConversion"/>
  </si>
  <si>
    <t>581.3329
148.1118
133.0884
105.0698</t>
    <phoneticPr fontId="3" type="noConversion"/>
  </si>
  <si>
    <t>592.3686
298.2734
280.2634
262.2525
69.0342
85.0290</t>
    <phoneticPr fontId="3" type="noConversion"/>
  </si>
  <si>
    <t>m1900</t>
    <phoneticPr fontId="3" type="noConversion"/>
  </si>
  <si>
    <t>RTATXGUCZHCSNG-QHWHWDPRSA-N</t>
    <phoneticPr fontId="3" type="noConversion"/>
  </si>
  <si>
    <t>m1905</t>
    <phoneticPr fontId="3" type="noConversion"/>
  </si>
  <si>
    <t xml:space="preserve">599.2489
</t>
    <phoneticPr fontId="3" type="noConversion"/>
  </si>
  <si>
    <t>600.4158
91.0546
143.0854
105.0699
211.1479
119.0852</t>
    <phoneticPr fontId="3" type="noConversion"/>
  </si>
  <si>
    <t>600.4154
105.0699
119.0855
93.0701
79.0548
368.4424</t>
    <phoneticPr fontId="3" type="noConversion"/>
  </si>
  <si>
    <t>608.3843
314.2681
296.2575
278.2477
476.3205
69.0341</t>
    <phoneticPr fontId="3" type="noConversion"/>
  </si>
  <si>
    <t>611.0982
268.9817
176.9348
268.9817
94.9299
176.9348</t>
    <phoneticPr fontId="3" type="noConversion"/>
  </si>
  <si>
    <t>611.1601
287.0545
153.0180
135.0439
449.1068
303.0496</t>
    <phoneticPr fontId="3" type="noConversion"/>
  </si>
  <si>
    <t>m1961</t>
    <phoneticPr fontId="3" type="noConversion"/>
  </si>
  <si>
    <t>611.1394
287.0542
135.0446
153.0190
241.0522
117.0339</t>
    <phoneticPr fontId="3" type="noConversion"/>
  </si>
  <si>
    <t>InChI=1S/C27H30O16/c1-8-17(32)20(35)22(37)26(40-8)39-7-15-18(33)21(36)23(38)27(42-15)43-25-19(34)16-13(31)5-10(28)6-14(16)41-24(25)9-2-3-11(29)12(30)4-9/h2-6,8,15,17-18,20-23,26-33,35-38H,7H2,1H3/t8-,15+,17-,18+,20+,21-,22+,23+,26+,27-/m0/s1</t>
    <phoneticPr fontId="3" type="noConversion"/>
  </si>
  <si>
    <t>Rutin</t>
    <phoneticPr fontId="3" type="noConversion"/>
  </si>
  <si>
    <t xml:space="preserve">613.3397
</t>
    <phoneticPr fontId="3" type="noConversion"/>
  </si>
  <si>
    <t xml:space="preserve">613.2649
</t>
    <phoneticPr fontId="3" type="noConversion"/>
  </si>
  <si>
    <t>614.3527
123.0440
330.2627
69.0341
95.0495
414.6895</t>
    <phoneticPr fontId="3" type="noConversion"/>
  </si>
  <si>
    <t xml:space="preserve">615.1891
</t>
    <phoneticPr fontId="3" type="noConversion"/>
  </si>
  <si>
    <t>617.3831
149.0595
205.1222
119.0491
91.0547
285.1119</t>
    <phoneticPr fontId="3" type="noConversion"/>
  </si>
  <si>
    <t>619.2317
507.1070
495.1047
563.1638
352.6822
457.6870</t>
    <phoneticPr fontId="3" type="noConversion"/>
  </si>
  <si>
    <t>623.3611
349.1669
331.1581
564.6981
173.0487
265.1105</t>
    <phoneticPr fontId="3" type="noConversion"/>
  </si>
  <si>
    <t>624.3578
330.2633
250.2529
492.3171
250.2529
312.2512</t>
    <phoneticPr fontId="3" type="noConversion"/>
  </si>
  <si>
    <t>627.1539
303.0493
85.0289
153.0179
229.0490</t>
    <phoneticPr fontId="3" type="noConversion"/>
  </si>
  <si>
    <t>627.2805
567.2583
449.1972
479.2061
149.3895
180.5537</t>
    <phoneticPr fontId="3" type="noConversion"/>
  </si>
  <si>
    <t xml:space="preserve">629.2355
</t>
    <phoneticPr fontId="3" type="noConversion"/>
  </si>
  <si>
    <t>634.2545
84.0813
130.0862
218.2244</t>
    <phoneticPr fontId="3" type="noConversion"/>
  </si>
  <si>
    <t xml:space="preserve">635.2853
</t>
    <phoneticPr fontId="3" type="noConversion"/>
  </si>
  <si>
    <t>637.2650
559.2333
619.2531
587.2299
415.1901
531.2323</t>
    <phoneticPr fontId="3" type="noConversion"/>
  </si>
  <si>
    <t xml:space="preserve">639.2441
</t>
    <phoneticPr fontId="3" type="noConversion"/>
  </si>
  <si>
    <t xml:space="preserve">639.2803
</t>
    <phoneticPr fontId="3" type="noConversion"/>
  </si>
  <si>
    <t>641.2066
163.0387
181.0493
317.1010
299.0930
479.1535</t>
    <phoneticPr fontId="3" type="noConversion"/>
  </si>
  <si>
    <t>641.1491
393.0959
299.0543
229.0493
121.0285
173.0595</t>
    <phoneticPr fontId="3" type="noConversion"/>
  </si>
  <si>
    <t>641.3524
105.0700
79.0546
351.2311
461.2883
129.0697</t>
    <phoneticPr fontId="3" type="noConversion"/>
  </si>
  <si>
    <t>643.4176
380.3238
542.7386
573.6140
72.0736
124.6714</t>
    <phoneticPr fontId="3" type="noConversion"/>
  </si>
  <si>
    <t>650.1711
299.0544
547.1094
121.0285
183.0290
243.0649</t>
    <phoneticPr fontId="3" type="noConversion"/>
  </si>
  <si>
    <t xml:space="preserve">652.4108
</t>
    <phoneticPr fontId="3" type="noConversion"/>
  </si>
  <si>
    <t>653.2825
136.0756
265.1175
108.0809
164.0705
454.1977</t>
    <phoneticPr fontId="3" type="noConversion"/>
  </si>
  <si>
    <t xml:space="preserve">653.2599
</t>
    <phoneticPr fontId="3" type="noConversion"/>
  </si>
  <si>
    <t>654.3690
474.3047
492.3149
70.0658
81.0702
252.2316</t>
    <phoneticPr fontId="3" type="noConversion"/>
  </si>
  <si>
    <t>659.2704
172.0391
204.0652
474.1651
627.2415
515.6954</t>
    <phoneticPr fontId="3" type="noConversion"/>
  </si>
  <si>
    <t>661.1375
107.0494
337.0976
221.0495
535.6548</t>
    <phoneticPr fontId="3" type="noConversion"/>
  </si>
  <si>
    <t xml:space="preserve">663.4134
</t>
    <phoneticPr fontId="3" type="noConversion"/>
  </si>
  <si>
    <t>665.2183
146.0598
188.0704
118.0652
205.0970
170.0598</t>
    <phoneticPr fontId="3" type="noConversion"/>
  </si>
  <si>
    <t>665.2327
615.2401
503.1785
149.0118
259.1222
344.9020</t>
    <phoneticPr fontId="3" type="noConversion"/>
  </si>
  <si>
    <t xml:space="preserve">667.2755
</t>
    <phoneticPr fontId="3" type="noConversion"/>
  </si>
  <si>
    <t xml:space="preserve">671.2704
</t>
    <phoneticPr fontId="3" type="noConversion"/>
  </si>
  <si>
    <t xml:space="preserve">673.3083
</t>
    <phoneticPr fontId="3" type="noConversion"/>
  </si>
  <si>
    <t xml:space="preserve">673.3080
</t>
    <phoneticPr fontId="3" type="noConversion"/>
  </si>
  <si>
    <t>675.2657
497.1817
91.9628
251.6612
121.3542
482.1588</t>
    <phoneticPr fontId="3" type="noConversion"/>
  </si>
  <si>
    <t xml:space="preserve">675.2287
</t>
    <phoneticPr fontId="3" type="noConversion"/>
  </si>
  <si>
    <t>677.3926
349.1305
148.9846
367.1409
116.9847
153.9914</t>
    <phoneticPr fontId="3" type="noConversion"/>
  </si>
  <si>
    <t>679.5107
114.0914
96.0811
209.1645
113.1074
69.0706</t>
    <phoneticPr fontId="3" type="noConversion"/>
  </si>
  <si>
    <t>m2205</t>
    <phoneticPr fontId="3" type="noConversion"/>
  </si>
  <si>
    <t>681.1678
271.0596
433.1109
119.0492
153.0178</t>
    <phoneticPr fontId="3" type="noConversion"/>
  </si>
  <si>
    <t>684.2488
190.0629
145.0643
205.0859
167.0698
265.1081</t>
    <phoneticPr fontId="3" type="noConversion"/>
  </si>
  <si>
    <t xml:space="preserve">685.2859
</t>
    <phoneticPr fontId="3" type="noConversion"/>
  </si>
  <si>
    <t xml:space="preserve">688.3584
</t>
    <phoneticPr fontId="3" type="noConversion"/>
  </si>
  <si>
    <t xml:space="preserve">689.2443
</t>
    <phoneticPr fontId="3" type="noConversion"/>
  </si>
  <si>
    <t xml:space="preserve">693.3448
</t>
    <phoneticPr fontId="3" type="noConversion"/>
  </si>
  <si>
    <t xml:space="preserve">693.3445
</t>
    <phoneticPr fontId="3" type="noConversion"/>
  </si>
  <si>
    <t>696.3790
70.0656
312.2529
250.2522
372.2733
545.4807</t>
    <phoneticPr fontId="3" type="noConversion"/>
  </si>
  <si>
    <t>Kaempferol O-hexosyl-O-malonylhexoside-I</t>
    <phoneticPr fontId="7" type="noConversion"/>
  </si>
  <si>
    <t>697.1603
287.0544
449.1074
81.0340
85.0289
153.0180</t>
    <phoneticPr fontId="3" type="noConversion"/>
  </si>
  <si>
    <t>697.1603
287.0545
449.1085
153.0175
81.0341</t>
    <phoneticPr fontId="3" type="noConversion"/>
  </si>
  <si>
    <t xml:space="preserve">706.3224
</t>
    <phoneticPr fontId="3" type="noConversion"/>
  </si>
  <si>
    <t>707.2915
550.2167
399.1066
293.0919
249.1024
71.0501
675.2610</t>
    <phoneticPr fontId="3" type="noConversion"/>
  </si>
  <si>
    <t>713.1555
303.0493
465.1047
81.0342
229.0493
257.0426</t>
    <phoneticPr fontId="3" type="noConversion"/>
  </si>
  <si>
    <t>715.3503
199.3247
124.3387
91.9630
553.2922
70.6364</t>
    <phoneticPr fontId="3" type="noConversion"/>
  </si>
  <si>
    <t>715.3503
553.2944
462.4248
331.5980
253.1445
102.5564
62.3823</t>
    <phoneticPr fontId="3" type="noConversion"/>
  </si>
  <si>
    <t>721.3533
162.0548
116.0601
190.0504
267.0984
482.2558
590.0264</t>
    <phoneticPr fontId="3" type="noConversion"/>
  </si>
  <si>
    <t xml:space="preserve">723.4346
</t>
    <phoneticPr fontId="3" type="noConversion"/>
  </si>
  <si>
    <t>723.3003
299.0544
561.2462
121.0283
543.2369
363.0853
97.0287</t>
    <phoneticPr fontId="3" type="noConversion"/>
  </si>
  <si>
    <r>
      <t>C</t>
    </r>
    <r>
      <rPr>
        <vertAlign val="subscript"/>
        <sz val="12"/>
        <rFont val="Times New Roman"/>
        <family val="1"/>
      </rPr>
      <t>33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40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19</t>
    </r>
    <phoneticPr fontId="7" type="noConversion"/>
  </si>
  <si>
    <t>741.3111
299.0546
121.0286
561.2496
543.2357
363.0872</t>
    <phoneticPr fontId="3" type="noConversion"/>
  </si>
  <si>
    <t>745.3917
437.1925
629.1956
385.0959
163.6301
81.6617</t>
    <phoneticPr fontId="3" type="noConversion"/>
  </si>
  <si>
    <t xml:space="preserve">748.3519
</t>
    <phoneticPr fontId="3" type="noConversion"/>
  </si>
  <si>
    <t xml:space="preserve">750.0719
</t>
    <phoneticPr fontId="3" type="noConversion"/>
  </si>
  <si>
    <t xml:space="preserve">751.1755
</t>
    <phoneticPr fontId="3" type="noConversion"/>
  </si>
  <si>
    <t>Kaempferol O-rhamnosyl-O-hexosyl-O-hexoside</t>
    <phoneticPr fontId="7" type="noConversion"/>
  </si>
  <si>
    <t>Quercetin O-rhamnosyl-O-rhamnosyl-O-hexoside-I</t>
    <phoneticPr fontId="7" type="noConversion"/>
  </si>
  <si>
    <t>Quercetin O-rhamnosyl-O-rhamnosyl-O-hexoside-II</t>
    <phoneticPr fontId="7" type="noConversion"/>
  </si>
  <si>
    <r>
      <t>C</t>
    </r>
    <r>
      <rPr>
        <vertAlign val="subscript"/>
        <sz val="12"/>
        <rFont val="Times New Roman"/>
        <family val="1"/>
      </rPr>
      <t>33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40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20</t>
    </r>
    <phoneticPr fontId="7" type="noConversion"/>
  </si>
  <si>
    <t>757.3060
315.0491
577.2436
137.0232
183.0289
559.2282</t>
    <phoneticPr fontId="3" type="noConversion"/>
  </si>
  <si>
    <t xml:space="preserve">760.2817
</t>
    <phoneticPr fontId="3" type="noConversion"/>
  </si>
  <si>
    <t>761.1510
136.9399
166.9505
94.9301
256.9812
196.9612</t>
    <phoneticPr fontId="3" type="noConversion"/>
  </si>
  <si>
    <t>762.1076
163.0386
135.0438
252.9785
234.9690
377.9816
117.0335</t>
    <phoneticPr fontId="3" type="noConversion"/>
  </si>
  <si>
    <t>773.2128
303.0494
465.1022
85.0289
229.0494
153.0181</t>
    <phoneticPr fontId="3" type="noConversion"/>
  </si>
  <si>
    <t>Quercetin O-rhamnosyl-O-hexosyl-O-hexoside-II</t>
    <phoneticPr fontId="7" type="noConversion"/>
  </si>
  <si>
    <t>773.2128
303.0494
85.0289
229.0494
153.0182
465.1013</t>
    <phoneticPr fontId="3" type="noConversion"/>
  </si>
  <si>
    <t xml:space="preserve">780.4573
</t>
    <phoneticPr fontId="3" type="noConversion"/>
  </si>
  <si>
    <t>Kaempferol O-malonylhexoside-O-malonylhexoside</t>
    <phoneticPr fontId="7" type="noConversion"/>
  </si>
  <si>
    <t xml:space="preserve">785.2643
</t>
    <phoneticPr fontId="3" type="noConversion"/>
  </si>
  <si>
    <t>Quercetin O-hexosyl-O-hexosyl-O-hexoside</t>
    <phoneticPr fontId="7" type="noConversion"/>
  </si>
  <si>
    <t>791.4509
534.2943
277.1373
149.0118
167.0217
317.1786
177.0062</t>
    <phoneticPr fontId="3" type="noConversion"/>
  </si>
  <si>
    <t>800.4055
147.0438
330.2628
250.2531
312.2524
404.6468
210.8190</t>
    <phoneticPr fontId="3" type="noConversion"/>
  </si>
  <si>
    <t>809.3005
561.2457
299.0545
121.0283
543.2378
363.0860
632.7848</t>
    <phoneticPr fontId="3" type="noConversion"/>
  </si>
  <si>
    <t>814.5767
506.5197
307.8528</t>
    <phoneticPr fontId="3" type="noConversion"/>
  </si>
  <si>
    <t xml:space="preserve">821.3818
</t>
    <phoneticPr fontId="3" type="noConversion"/>
  </si>
  <si>
    <t>821.3815
573.2231
175.1479
411.1692
119.0855
133.1010
219.0169</t>
    <phoneticPr fontId="3" type="noConversion"/>
  </si>
  <si>
    <t>825.2956
577.2432
315.0492
343.0796
91.0547
301.0338
276.2099</t>
    <phoneticPr fontId="3" type="noConversion"/>
  </si>
  <si>
    <t>830.4154
145.0281
177.0543
330.2626
117.0334
490.0073
70.0658</t>
    <phoneticPr fontId="3" type="noConversion"/>
  </si>
  <si>
    <t xml:space="preserve">833.5572
</t>
    <phoneticPr fontId="3" type="noConversion"/>
  </si>
  <si>
    <t xml:space="preserve">835.2115
</t>
    <phoneticPr fontId="3" type="noConversion"/>
  </si>
  <si>
    <t>842.4158
147.0438
119.0488
91.0545
372.2749
312.2542
91.0545</t>
    <phoneticPr fontId="3" type="noConversion"/>
  </si>
  <si>
    <t xml:space="preserve">843.3101
</t>
    <phoneticPr fontId="3" type="noConversion"/>
  </si>
  <si>
    <t>861.4079
699.3522
425.4916
161.4026
91.9564
303.9922
274.2355</t>
    <phoneticPr fontId="3" type="noConversion"/>
  </si>
  <si>
    <t xml:space="preserve">887.4005
</t>
    <phoneticPr fontId="3" type="noConversion"/>
  </si>
  <si>
    <t>Kaempferol di O-rhamnosyl-O-hexoside</t>
    <phoneticPr fontId="7" type="noConversion"/>
  </si>
  <si>
    <t>903.4583
95.0495
209.1532
191.1427
133.1010
153.0907
535.5490</t>
    <phoneticPr fontId="3" type="noConversion"/>
  </si>
  <si>
    <t>911.3953
636.2638
589.2169
427.1635
721.2621
409.1531</t>
    <phoneticPr fontId="3" type="noConversion"/>
  </si>
  <si>
    <t>919.5065
471.2471
134.9816
337.2730
81.0704
359.2555</t>
    <phoneticPr fontId="3" type="noConversion"/>
  </si>
  <si>
    <t>921.6119
333.1728
315.1620
627.3930
146.9961
351.1837</t>
    <phoneticPr fontId="3" type="noConversion"/>
  </si>
  <si>
    <t xml:space="preserve">925.1531
</t>
    <phoneticPr fontId="3" type="noConversion"/>
  </si>
  <si>
    <t xml:space="preserve">925.1542
</t>
    <phoneticPr fontId="3" type="noConversion"/>
  </si>
  <si>
    <t>933.1275
248.8959
94.9299
591.0110
763.4413</t>
    <phoneticPr fontId="3" type="noConversion"/>
  </si>
  <si>
    <t xml:space="preserve">939.6214
</t>
    <phoneticPr fontId="3" type="noConversion"/>
  </si>
  <si>
    <t xml:space="preserve">969.5966
</t>
    <phoneticPr fontId="3" type="noConversion"/>
  </si>
  <si>
    <t xml:space="preserve">983.4681
</t>
    <phoneticPr fontId="3" type="noConversion"/>
  </si>
  <si>
    <t xml:space="preserve">991.5585
</t>
    <phoneticPr fontId="3" type="noConversion"/>
  </si>
  <si>
    <t>Mol formula</t>
    <phoneticPr fontId="3" type="noConversion"/>
  </si>
  <si>
    <t>653.2561
70.0658
118.0652
146.0598
185.0920
358.1414</t>
    <phoneticPr fontId="3" type="noConversion"/>
  </si>
  <si>
    <t>654.3687
330.2631
85.0289
474.3028
252.2315
492.3153</t>
    <phoneticPr fontId="3" type="noConversion"/>
  </si>
  <si>
    <t>707.2086
245.0501
185.0292
365.0921
425.1131
161.0292
119.0189</t>
    <phoneticPr fontId="3" type="noConversion"/>
  </si>
  <si>
    <t>713.2584
145.0281
177.0544
117.0334
89.0388
367.1436
315.9393</t>
    <phoneticPr fontId="3" type="noConversion"/>
  </si>
  <si>
    <t xml:space="preserve">717.3085
</t>
    <phoneticPr fontId="3" type="noConversion"/>
  </si>
  <si>
    <t>717.4661
418.8499
561.7480
686.7248
70.0656
303.0490
172.9629</t>
    <phoneticPr fontId="3" type="noConversion"/>
  </si>
  <si>
    <t xml:space="preserve">731.3273
</t>
    <phoneticPr fontId="3" type="noConversion"/>
  </si>
  <si>
    <t xml:space="preserve">736.0532
</t>
    <phoneticPr fontId="3" type="noConversion"/>
  </si>
  <si>
    <t xml:space="preserve">738.5481
</t>
    <phoneticPr fontId="3" type="noConversion"/>
  </si>
  <si>
    <t xml:space="preserve">741.3441
</t>
    <phoneticPr fontId="3" type="noConversion"/>
  </si>
  <si>
    <t>810.6054
114.0914
96.0809
209.1645
697.5186
228.1594
407.9257</t>
    <phoneticPr fontId="3" type="noConversion"/>
  </si>
  <si>
    <t xml:space="preserve">812.0699
</t>
    <phoneticPr fontId="3" type="noConversion"/>
  </si>
  <si>
    <t xml:space="preserve">824.2860
</t>
    <phoneticPr fontId="3" type="noConversion"/>
  </si>
  <si>
    <t>830.5500
543.0377
571.0844
91.9620
299.1963</t>
    <phoneticPr fontId="3" type="noConversion"/>
  </si>
  <si>
    <t>842.4156
147.0437
119.0491
250.2525
312.2527
372.2737
70.0659</t>
    <phoneticPr fontId="3" type="noConversion"/>
  </si>
  <si>
    <t>851.7772
245.0503
173.0292
127.0382
407.1025
197.0285
509.1336</t>
    <phoneticPr fontId="3" type="noConversion"/>
  </si>
  <si>
    <t>853.3607
605.1890
443.1366
425.1243
234.9894
407.1243
209.1535</t>
    <phoneticPr fontId="3" type="noConversion"/>
  </si>
  <si>
    <t>Kaempferol O-hexosyl-O-hexosyl-O-malonylhexoside</t>
    <phoneticPr fontId="7" type="noConversion"/>
  </si>
  <si>
    <r>
      <t>C</t>
    </r>
    <r>
      <rPr>
        <vertAlign val="subscript"/>
        <sz val="12"/>
        <rFont val="Times New Roman"/>
        <family val="1"/>
      </rPr>
      <t>36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42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24</t>
    </r>
    <phoneticPr fontId="7" type="noConversion"/>
  </si>
  <si>
    <t>859.2134
287.0543
449.1060
611.1709
85.0287</t>
    <phoneticPr fontId="3" type="noConversion"/>
  </si>
  <si>
    <t>861.4078
829.7773
550.9821
224.4350
256.7894
118.5291</t>
    <phoneticPr fontId="3" type="noConversion"/>
  </si>
  <si>
    <t>872.4263
145.0280
177.0543
117.0334
250.2534
312.2520
372.2726</t>
    <phoneticPr fontId="3" type="noConversion"/>
  </si>
  <si>
    <t>883.6467
566.4263
548.4153
209.1646
322.2480
435.3321
227.1744</t>
    <phoneticPr fontId="3" type="noConversion"/>
  </si>
  <si>
    <t>Peak no.</t>
    <phoneticPr fontId="3" type="noConversion"/>
  </si>
  <si>
    <t>InChI=1S/C5H14NO/c1-6(2,3)4-5-7/h7H,4-5H2,1-3H3/q+1</t>
    <phoneticPr fontId="3" type="noConversion"/>
  </si>
  <si>
    <t>Choline</t>
    <phoneticPr fontId="3" type="noConversion"/>
  </si>
  <si>
    <t>InChI=1S/C3H7NO3/c4-2(1-5)3(6)7/h2,5H,1,4H2,(H,6,7)/t2-/m0/s1</t>
    <phoneticPr fontId="3" type="noConversion"/>
  </si>
  <si>
    <t>InChI=1S/C5H9NO2/c7-5(8)4-2-1-3-6-4/h4,6H,1-3H2,(H,7,8)/t4-/m0/s1</t>
    <phoneticPr fontId="3" type="noConversion"/>
  </si>
  <si>
    <t>ONIBWKKTOPOVIA-BYPYZUCNSA-N</t>
    <phoneticPr fontId="3" type="noConversion"/>
  </si>
  <si>
    <t>116.0708
70.0659</t>
    <phoneticPr fontId="3" type="noConversion"/>
  </si>
  <si>
    <t>InChI=1S/C5H11NO2/c1-3(2)4(6)5(7)8/h3-4H,6H2,1-2H3,(H,7,8)/t4-/m0/s1</t>
    <phoneticPr fontId="3" type="noConversion"/>
  </si>
  <si>
    <t>L-Valine</t>
    <phoneticPr fontId="7" type="noConversion"/>
  </si>
  <si>
    <t>118.0865
72.0815
55.0551</t>
    <phoneticPr fontId="3" type="noConversion"/>
  </si>
  <si>
    <t>120.0657
74.0608
56.0504
102.0553</t>
    <phoneticPr fontId="3" type="noConversion"/>
  </si>
  <si>
    <t>Benzamidine</t>
    <phoneticPr fontId="3" type="noConversion"/>
  </si>
  <si>
    <t>121.0764
104.0579
94.0737
92.0579</t>
    <phoneticPr fontId="3" type="noConversion"/>
  </si>
  <si>
    <t>m0060</t>
    <phoneticPr fontId="3" type="noConversion"/>
  </si>
  <si>
    <t>InChI=1S/C6H13NO2/c1-3-4(2)5(7)6(8)9/h4-5H,3,7H2,1-2H3,(H,8,9)/t4-,5-/m0/s1</t>
    <phoneticPr fontId="3" type="noConversion"/>
  </si>
  <si>
    <t>InChI=1S/C6H13NO2/c1-4(2)3-5(7)6(8)9/h4-5H,3,7H2,1-2H3,(H,8,9)/t5-/m0/s1</t>
    <phoneticPr fontId="3" type="noConversion"/>
  </si>
  <si>
    <t>DCXYFEDJOCDNAF-REOHCLBHSA-N</t>
    <phoneticPr fontId="3" type="noConversion"/>
  </si>
  <si>
    <t>L-Asparagine</t>
    <phoneticPr fontId="11" type="noConversion"/>
  </si>
  <si>
    <t>OQEBIHBLFRADNM-UOWFLXDJSA-N</t>
    <phoneticPr fontId="3" type="noConversion"/>
  </si>
  <si>
    <t>L-Aspartic acid</t>
    <phoneticPr fontId="11" type="noConversion"/>
  </si>
  <si>
    <t>134.0448
74.0244
88.0398</t>
    <phoneticPr fontId="3" type="noConversion"/>
  </si>
  <si>
    <t>InChI=1S/C5H5N5/c6-4-3-5(9-1-7-3)10-2-8-4/h1-2H,(H3,6,7,8,9,10)</t>
    <phoneticPr fontId="3" type="noConversion"/>
  </si>
  <si>
    <t>138.0549
94.0656
92.0499
110.0603</t>
    <phoneticPr fontId="3" type="noConversion"/>
  </si>
  <si>
    <t>KDXKERNSBIXSRK-YFKPBYRVSA-N</t>
    <phoneticPr fontId="3" type="noConversion"/>
  </si>
  <si>
    <t>InChI=1S/C6H13NO3/c8-3-4-6(10)5(9)1-2-7-4/h4-10H,1-3H2/t4-,5-,6-/m1/s1</t>
    <phoneticPr fontId="3" type="noConversion"/>
  </si>
  <si>
    <t>L-Methionine</t>
    <phoneticPr fontId="11" type="noConversion"/>
  </si>
  <si>
    <t>153.1273
81.0705
107.0857
93.0703
79.0549
135.1168</t>
    <phoneticPr fontId="3" type="noConversion"/>
  </si>
  <si>
    <t>InChI=1S/C6H9N3O2/c7-5(6(10)11)1-4-2-8-3-9-4/h2-3,5H,1,7H2,(H,8,9)(H,10,11)/t5-/m0/s1</t>
    <phoneticPr fontId="3" type="noConversion"/>
  </si>
  <si>
    <t>162.0675
56.9657
106.0735
120.0810</t>
    <phoneticPr fontId="3" type="noConversion"/>
  </si>
  <si>
    <t>163.0388
89.0391
135.0441
117.0337
145.0284</t>
    <phoneticPr fontId="3" type="noConversion"/>
  </si>
  <si>
    <t>m0170</t>
    <phoneticPr fontId="3" type="noConversion"/>
  </si>
  <si>
    <t>167.0478
121.0167
144.0325
139.0271
103.0062</t>
    <phoneticPr fontId="3" type="noConversion"/>
  </si>
  <si>
    <t>170.0812
152.0706
134.0600
124.0575
136.0616</t>
    <phoneticPr fontId="3" type="noConversion"/>
  </si>
  <si>
    <t>InChI=1S/C6H14N4O2/c7-4(5(11)12)2-1-3-10-6(8)9/h4H,1-3,7H2,(H,11,12)(H4,8,9,10)/t4-/m0/s1</t>
    <phoneticPr fontId="3" type="noConversion"/>
  </si>
  <si>
    <t>ODKSFYDXXFIFQN-BYPYZUCNSA-N</t>
    <phoneticPr fontId="3" type="noConversion"/>
  </si>
  <si>
    <t>InChI=1S/C7H13NO4/c9-4-3-1-2-7(12,8-3)6(11)5(4)10/h3-6,8-12H,1-2H2/t3?,4-,5+,6+,7?/m0/s1</t>
    <phoneticPr fontId="3" type="noConversion"/>
  </si>
  <si>
    <t>Nortropanoline (Calystegin B2)</t>
    <phoneticPr fontId="7" type="noConversion"/>
  </si>
  <si>
    <t>DL-o-Tyrosine</t>
    <phoneticPr fontId="3" type="noConversion"/>
  </si>
  <si>
    <t>InChI=1S/C9H11NO3/c10-8(9(12)13)5-6-1-3-7(11)4-2-6/h1-4,8,11H,5,10H2,(H,12,13)/t8-/m0/s1</t>
    <phoneticPr fontId="3" type="noConversion"/>
  </si>
  <si>
    <t>189.0909
147.0803
91.0547
171.0799
128.0622</t>
    <phoneticPr fontId="3" type="noConversion"/>
  </si>
  <si>
    <t>RODXRVNMMDRFIK-UHFFFAOYSA-N</t>
    <phoneticPr fontId="3" type="noConversion"/>
  </si>
  <si>
    <t>195.1018
177.1638
95.0860
121.1013
107.0494</t>
    <phoneticPr fontId="3" type="noConversion"/>
  </si>
  <si>
    <t>200.1280
128.0706
100.0760
70.0659
87.0444
97.0650</t>
    <phoneticPr fontId="3" type="noConversion"/>
  </si>
  <si>
    <t>202.1436
166.1225
138.1276
184.1332
70.0659
122.0966</t>
    <phoneticPr fontId="3" type="noConversion"/>
  </si>
  <si>
    <t>211.1321
81.0341
83.0497
55.0551
81.0705
79.0549</t>
    <phoneticPr fontId="3" type="noConversion"/>
  </si>
  <si>
    <t>215.1389
197.1283
150.9687
179.1178
132.9583
95.0861</t>
    <phoneticPr fontId="3" type="noConversion"/>
  </si>
  <si>
    <t xml:space="preserve">215.1641
</t>
    <phoneticPr fontId="3" type="noConversion"/>
  </si>
  <si>
    <t>217.1555
84.0450
88.1126
200.1281
130.0500
71.0863</t>
    <phoneticPr fontId="3" type="noConversion"/>
  </si>
  <si>
    <t>220.1179
90.0555
202.1073
184.0968
124.0759
98.0241</t>
    <phoneticPr fontId="3" type="noConversion"/>
  </si>
  <si>
    <t>221.0919
130.0652
158.0600
175.0865
132.0444
157.0760</t>
    <phoneticPr fontId="3" type="noConversion"/>
  </si>
  <si>
    <t>223.1328
149.0960
93.0704
121.0650
109.0651
205.1221</t>
    <phoneticPr fontId="3" type="noConversion"/>
  </si>
  <si>
    <t>228.1593
210.1488
94.0656
192.1381
96.0812
70.0659</t>
    <phoneticPr fontId="3" type="noConversion"/>
  </si>
  <si>
    <t>230.8858
184.0454
202.0560
160.0454
119.0191
142.0349</t>
    <phoneticPr fontId="3" type="noConversion"/>
  </si>
  <si>
    <t>231.1694
72.0815
55.0551
86.0970
132.1019
57.0582</t>
    <phoneticPr fontId="3" type="noConversion"/>
  </si>
  <si>
    <t>232.1178
214.1073
85.0290
158.0811
112.0760
86.0606</t>
    <phoneticPr fontId="3" type="noConversion"/>
  </si>
  <si>
    <t>233.1494
74.0608
86.0970
132.1019
56.0504
187.1441</t>
    <phoneticPr fontId="3" type="noConversion"/>
  </si>
  <si>
    <t>239.1639
183.1168
171.1167
197.1323
129.0699
155.0853</t>
    <phoneticPr fontId="3" type="noConversion"/>
  </si>
  <si>
    <t>InChI=1S/C9H13N3O5/c10-5-1-2-12(9(16)11-5)8-7(15)6(14)4(3-13)17-8/h1-2,4,6-8,13-15H,3H2,(H2,10,11,16)/t4-,6-,7-,8-/m1/s1</t>
    <phoneticPr fontId="3" type="noConversion"/>
  </si>
  <si>
    <t>244.0943
112.0508
95.0245</t>
    <phoneticPr fontId="3" type="noConversion"/>
  </si>
  <si>
    <t>246.1698
228.1593
166.1226
184.1332
210.1488
81.0705</t>
    <phoneticPr fontId="3" type="noConversion"/>
  </si>
  <si>
    <t>DZTHIGRZJZPRDV-UHFFFAOYSA-N</t>
    <phoneticPr fontId="3" type="noConversion"/>
  </si>
  <si>
    <t>249.0882
159.0807
219.1017
69.0341
91.0549
81.0339</t>
    <phoneticPr fontId="3" type="noConversion"/>
  </si>
  <si>
    <t>251.0306
72.0814
84.0812
198.1120
216.1227
96.9285</t>
    <phoneticPr fontId="3" type="noConversion"/>
  </si>
  <si>
    <t>259.0423
213.0546
163.0389
135.0441
259.0563
115.0544</t>
    <phoneticPr fontId="3" type="noConversion"/>
  </si>
  <si>
    <t>259.2054
119.0857
175.1479
133.1011
161.1323
105.0702</t>
    <phoneticPr fontId="3" type="noConversion"/>
  </si>
  <si>
    <t>262.1801
176.1432
87.0447
118.0653
146.0961
132.0806</t>
    <phoneticPr fontId="3" type="noConversion"/>
  </si>
  <si>
    <t>267.1340
74.0607
120.0809
166.0861
56.0504</t>
    <phoneticPr fontId="3" type="noConversion"/>
  </si>
  <si>
    <t>268.1038
136.0617
119.0351</t>
    <phoneticPr fontId="3" type="noConversion"/>
  </si>
  <si>
    <t>271.1013
135.0437
98.9755
107.0857
116.9857
81.0702</t>
    <phoneticPr fontId="3" type="noConversion"/>
  </si>
  <si>
    <t>271.1440
227.1177
255.1125
108.0813
168.0808
199.0860</t>
    <phoneticPr fontId="3" type="noConversion"/>
  </si>
  <si>
    <t>273.1847
255.1742
105.0702
91.0547
157.1014
79.0547</t>
    <phoneticPr fontId="3" type="noConversion"/>
  </si>
  <si>
    <t>FTVWIRXFELQLPI-ZDUSSCGKSA-N</t>
    <phoneticPr fontId="3" type="noConversion"/>
  </si>
  <si>
    <t>Naringenin</t>
    <phoneticPr fontId="3" type="noConversion"/>
  </si>
  <si>
    <t>273.2212
91.0547
119.0858
105.0701
81.0704
67.0548</t>
    <phoneticPr fontId="3" type="noConversion"/>
  </si>
  <si>
    <t>281.1744
79.0548
67.0550
93.0703
91.0547
81.0705</t>
    <phoneticPr fontId="3" type="noConversion"/>
  </si>
  <si>
    <t>InChI=1S/C18H32O2/c1-2-3-4-5-6-7-8-9-10-11-12-13-14-15-16-17-18(19)20/h6-7,9-10H,2-5,8,11-17H2,1H3,(H,19,20)/b7-6-,10-9-</t>
    <phoneticPr fontId="3" type="noConversion"/>
  </si>
  <si>
    <t>Linoleic acid</t>
    <phoneticPr fontId="3" type="noConversion"/>
  </si>
  <si>
    <t>282.1332
107.0495
176.0917
140.0705
97.0288
95.0496</t>
    <phoneticPr fontId="3" type="noConversion"/>
  </si>
  <si>
    <t>282.2062
238.1798
152.1433
87.0446
166.0861</t>
    <phoneticPr fontId="3" type="noConversion"/>
  </si>
  <si>
    <t>283.2054
105.0701
121.1014
145.1016
173.1320
81.0704</t>
    <phoneticPr fontId="3" type="noConversion"/>
  </si>
  <si>
    <t>Guanosine</t>
    <phoneticPr fontId="3" type="noConversion"/>
  </si>
  <si>
    <t>292.1903
118.0653
162.0912
230.1538
92.0500
132.0807</t>
    <phoneticPr fontId="3" type="noConversion"/>
  </si>
  <si>
    <t>297.1118
147.0439
91.0547
119.0492
161.0233</t>
    <phoneticPr fontId="3" type="noConversion"/>
  </si>
  <si>
    <t>Nucleoside</t>
    <phoneticPr fontId="3" type="noConversion"/>
  </si>
  <si>
    <t>m0783</t>
    <phoneticPr fontId="3" type="noConversion"/>
  </si>
  <si>
    <t>SBRQYNWRPMAGGE-UHFFFAOYSA-N</t>
    <phoneticPr fontId="3" type="noConversion"/>
  </si>
  <si>
    <t xml:space="preserve">313.2370
</t>
    <phoneticPr fontId="3" type="noConversion"/>
  </si>
  <si>
    <t>317.1382
149.0596
167.0699
163.0752
121.0646
91.0546</t>
    <phoneticPr fontId="3" type="noConversion"/>
  </si>
  <si>
    <t>318.2273
81.0705
95.0860
93.0703
67.0550
79.0549</t>
    <phoneticPr fontId="3" type="noConversion"/>
  </si>
  <si>
    <t>320.1700
158.1175
95.0860
140.1068
97.0652
123.0807</t>
    <phoneticPr fontId="3" type="noConversion"/>
  </si>
  <si>
    <t>321.2423
123.0805
179.1429
109.0649
81.0705
95.0858</t>
    <phoneticPr fontId="3" type="noConversion"/>
  </si>
  <si>
    <t>323.0733
185.0421
161.0208
69.0342
85.0290
211.6936</t>
    <phoneticPr fontId="3" type="noConversion"/>
  </si>
  <si>
    <t>323.2215
113.0599
95.0496
291.1955
85.0654
67.0550</t>
    <phoneticPr fontId="3" type="noConversion"/>
  </si>
  <si>
    <t>InChI=1S/C12H23NO9/c14-2-6-9(18)10(19)11(20)12(22-6)21-3-4-7(16)8(17)5(15)1-13-4/h4-20H,1-3H2/t4-,5+,6-,7-,8-,9+,10+,11-,12+/m1/s1</t>
    <phoneticPr fontId="3" type="noConversion"/>
  </si>
  <si>
    <t>1-deoxynojirimycin O-hexoside-I</t>
    <phoneticPr fontId="3" type="noConversion"/>
  </si>
  <si>
    <t>326.1443
164.0917
261.0305
146.0811
128.0707
219.0199</t>
    <phoneticPr fontId="3" type="noConversion"/>
  </si>
  <si>
    <t>1-deoxynojirimycin O-hexoside-II</t>
    <phoneticPr fontId="7" type="noConversion"/>
  </si>
  <si>
    <t>327.1597
137.0596
163.0752
103.0547
131.0491
133.0648</t>
    <phoneticPr fontId="3" type="noConversion"/>
  </si>
  <si>
    <t>327.2164
125.0963
67.0550
291.1953
69.0707
309.2059</t>
    <phoneticPr fontId="3" type="noConversion"/>
  </si>
  <si>
    <t>InChI=1S/C14H21NO8/c1-6-10(18)8(3-16)7(2-15-6)5-22-14-13(21)12(20)11(19)9(4-17)23-14/h2,9,11-14,16-21H,3-5H2,1H3/t9-,11-,12+,13-,14?/m1/s1</t>
    <phoneticPr fontId="3" type="noConversion"/>
  </si>
  <si>
    <t>332.2064
314.1959
87.0446
86.0606
81.0705
149.0961</t>
    <phoneticPr fontId="3" type="noConversion"/>
  </si>
  <si>
    <t>339.1589
283.0964
148.0517
135.0441
69.0705
191.1067</t>
    <phoneticPr fontId="3" type="noConversion"/>
  </si>
  <si>
    <t>340.2591
114.0915
96.0812
69.0706
209.1647</t>
    <phoneticPr fontId="3" type="noConversion"/>
  </si>
  <si>
    <t>341.0864
179.0336
123.0441
133.0284
151.0388</t>
    <phoneticPr fontId="3" type="noConversion"/>
  </si>
  <si>
    <t>341.1381
167.0338
267.0649
205.0858
149.0233
131.0127</t>
    <phoneticPr fontId="3" type="noConversion"/>
  </si>
  <si>
    <t>345.2034
110.5065
82.5355
103.2457
65.4479</t>
    <phoneticPr fontId="3" type="noConversion"/>
  </si>
  <si>
    <t>346.2585
328.2479
284.2218
81.0705
95.0860
67.0550</t>
    <phoneticPr fontId="3" type="noConversion"/>
  </si>
  <si>
    <t>348.1327
98.0603
87.0445
138.0546
252.1584</t>
    <phoneticPr fontId="3" type="noConversion"/>
  </si>
  <si>
    <t>349.2734
123.0806
293.2110
109.0651
179.1432
81.0705</t>
    <phoneticPr fontId="3" type="noConversion"/>
  </si>
  <si>
    <t>351.0687
107.9552
191.0038
75.3214
257.4138
213.1275</t>
    <phoneticPr fontId="3" type="noConversion"/>
  </si>
  <si>
    <t>InChI=1S/C16H18O9/c1-22-9-4-7-2-3-12(18)23-8(7)5-10(9)24-16-15(21)14(20)13(19)11(6-17)25-16/h2-5,11,13-17,19-21H,6H2,1H3/t11-,13-,14+,15-,16-/m1/s1</t>
    <phoneticPr fontId="3" type="noConversion"/>
  </si>
  <si>
    <t>1-Linoleoyl Glycerol</t>
    <phoneticPr fontId="3" type="noConversion"/>
  </si>
  <si>
    <t>2-Linoleoyl Glycerol</t>
    <phoneticPr fontId="3" type="noConversion"/>
  </si>
  <si>
    <t>359.1696
197.1172
107.0858
133.1012
179.1070
93.0703</t>
    <phoneticPr fontId="3" type="noConversion"/>
  </si>
  <si>
    <t>360.2504
120.7704
176.8063
64.0899</t>
    <phoneticPr fontId="3" type="noConversion"/>
  </si>
  <si>
    <t>363.2889
179.1428
123.0807
109.0649
331.2617
286.7947</t>
    <phoneticPr fontId="3" type="noConversion"/>
  </si>
  <si>
    <t>365.2684
165.0911
347.2584
123.0805
152.0827
194.1298</t>
    <phoneticPr fontId="3" type="noConversion"/>
  </si>
  <si>
    <t>366.2845
130.0651
144.0807
118.0651
172.0754
190.0862</t>
    <phoneticPr fontId="3" type="noConversion"/>
  </si>
  <si>
    <t>370.2679
72.0815
264.1596
352.2594
122.0601
236.1280</t>
    <phoneticPr fontId="3" type="noConversion"/>
  </si>
  <si>
    <t>375.1285
84.0449
130.0498
147.0763</t>
    <phoneticPr fontId="3" type="noConversion"/>
  </si>
  <si>
    <t>380.1911
146.0811
308.1340
218.1387
85.0289
69.0342</t>
    <phoneticPr fontId="3" type="noConversion"/>
  </si>
  <si>
    <t>388.1597
85.0289
127.0387
87.0083
69.0341
81.0341</t>
    <phoneticPr fontId="3" type="noConversion"/>
  </si>
  <si>
    <t xml:space="preserve">388.2842
</t>
    <phoneticPr fontId="3" type="noConversion"/>
  </si>
  <si>
    <t>390.2116
372.2020
97.1015
204.0872
55.0550
202.1067</t>
    <phoneticPr fontId="3" type="noConversion"/>
  </si>
  <si>
    <t>392.2274
230.1749
194.1538
212.1640
85.0291
69.0343
166.1589</t>
    <phoneticPr fontId="3" type="noConversion"/>
  </si>
  <si>
    <t xml:space="preserve">395.2765
</t>
    <phoneticPr fontId="3" type="noConversion"/>
  </si>
  <si>
    <t>402.1755
154.0862
200.0916
67.0550
86.0605
109.1014</t>
    <phoneticPr fontId="3" type="noConversion"/>
  </si>
  <si>
    <t>405.2633
91.0547
105.0702
131.0855
79.0548
129.0698</t>
    <phoneticPr fontId="3" type="noConversion"/>
  </si>
  <si>
    <t>408.1354
246.0822
160.0455
258.0818
142.0350
102.0553</t>
    <phoneticPr fontId="3" type="noConversion"/>
  </si>
  <si>
    <t>411.0688
107.0495</t>
    <phoneticPr fontId="3" type="noConversion"/>
  </si>
  <si>
    <t>411.1987
191.0813
147.0915
325.1390</t>
    <phoneticPr fontId="3" type="noConversion"/>
  </si>
  <si>
    <t>412.2691
86.0606
174.1123
156.1018
87.0446
69.0343</t>
    <phoneticPr fontId="3" type="noConversion"/>
  </si>
  <si>
    <t>413.1415
136.0617
162.0409
281.0989</t>
    <phoneticPr fontId="3" type="noConversion"/>
  </si>
  <si>
    <t>417.2342
86.0969
72.0815
129.1022
261.1441
270.1808</t>
    <phoneticPr fontId="3" type="noConversion"/>
  </si>
  <si>
    <t>419.1910
85.0290
81.0341
153.1272
69.0342
95.0860</t>
    <phoneticPr fontId="3" type="noConversion"/>
  </si>
  <si>
    <t>420.2226
204.0865
200.0916
158.0811
202.1072</t>
    <phoneticPr fontId="3" type="noConversion"/>
  </si>
  <si>
    <t>423.1792
293.1162
120.0809
149.0743
72.0815
102.0375</t>
    <phoneticPr fontId="3" type="noConversion"/>
  </si>
  <si>
    <t>423.7606
114.0915
96.0812
414.7556
69.0706
358.2134</t>
    <phoneticPr fontId="3" type="noConversion"/>
  </si>
  <si>
    <t>423.2735
81.0705
93.0703
79.0548
91.0547
105.0701</t>
    <phoneticPr fontId="3" type="noConversion"/>
  </si>
  <si>
    <t>425.2141
365.1935
281.1353
174.0538</t>
    <phoneticPr fontId="3" type="noConversion"/>
  </si>
  <si>
    <t>432.1862
107.0494
164.0916
326.1441
123.0441
146.0810</t>
    <phoneticPr fontId="3" type="noConversion"/>
  </si>
  <si>
    <t>433.1679
377.1391
98.9847
228.0874
275.3702</t>
    <phoneticPr fontId="3" type="noConversion"/>
  </si>
  <si>
    <t>434.2019
85.0289
97.0288
69.0342
73.0291
115.0391</t>
    <phoneticPr fontId="3" type="noConversion"/>
  </si>
  <si>
    <t>435.1965
255.1337
141.0657
225.1232
111.0555
85.0290</t>
    <phoneticPr fontId="3" type="noConversion"/>
  </si>
  <si>
    <t>436.3392
110.2272</t>
    <phoneticPr fontId="3" type="noConversion"/>
  </si>
  <si>
    <t>439.1574
120.0809
110.0715
136.0756
72.0814
69.0342</t>
    <phoneticPr fontId="3" type="noConversion"/>
  </si>
  <si>
    <t>439.1572
131.0855
191.1431
81.0703
119.0854
173.1317</t>
    <phoneticPr fontId="3" type="noConversion"/>
  </si>
  <si>
    <t>442.3158
84.0449
126.0550
71.0863
186.0759</t>
    <phoneticPr fontId="3" type="noConversion"/>
  </si>
  <si>
    <t>443.1593
123.0791
122.0714
281.1063
81.0453</t>
    <phoneticPr fontId="3" type="noConversion"/>
  </si>
  <si>
    <t>443.2022
147.0915
281.1492
69.0342</t>
    <phoneticPr fontId="3" type="noConversion"/>
  </si>
  <si>
    <t>448.2174
120.0809
166.0862</t>
    <phoneticPr fontId="3" type="noConversion"/>
  </si>
  <si>
    <t>InChI=1S/C21H20O11/c22-7-16-18(27)19(28)20(29)21(32-16)30-9-4-12(25)17-13(26)6-14(31-15(17)5-9)8-1-2-10(23)11(24)3-8/h1-6,16,18-25,27-29H,7H2/t16-,18-,19+,20-,21-/m1/s1</t>
    <phoneticPr fontId="3" type="noConversion"/>
  </si>
  <si>
    <t>PEFNSGRTCBGNAN-QNDFHXLGSA-N</t>
    <phoneticPr fontId="3" type="noConversion"/>
  </si>
  <si>
    <t>452.0954
255.6790
317.0236
174.7083
130.0863
407.6230</t>
    <phoneticPr fontId="3" type="noConversion"/>
  </si>
  <si>
    <t>457.1107
120.0808
317.0846
327.7896</t>
    <phoneticPr fontId="3" type="noConversion"/>
  </si>
  <si>
    <t>460.1812
72.0815
118.0862
133.8393
55.0549</t>
    <phoneticPr fontId="3" type="noConversion"/>
  </si>
  <si>
    <t xml:space="preserve">462.3484
</t>
    <phoneticPr fontId="3" type="noConversion"/>
  </si>
  <si>
    <t>462.3420
300.2893
264.2681
282.2786
85.0289
69.0342</t>
    <phoneticPr fontId="3" type="noConversion"/>
  </si>
  <si>
    <t>m1452</t>
    <phoneticPr fontId="3" type="noConversion"/>
  </si>
  <si>
    <t>463.1220
301.0697
286.0463
258.0521</t>
    <phoneticPr fontId="3" type="noConversion"/>
  </si>
  <si>
    <t>Quercetin 3-O-glucoside</t>
    <phoneticPr fontId="7" type="noConversion"/>
  </si>
  <si>
    <t>474.1830
180.0878
110.0351
153.0409
78.5125
235.4401</t>
    <phoneticPr fontId="3" type="noConversion"/>
  </si>
  <si>
    <t>476.3215
314.2685
278.2475
296.2580
85.0289
69.0342</t>
    <phoneticPr fontId="3" type="noConversion"/>
  </si>
  <si>
    <t>480.2799
318.2259
97.0287
69.0342
145.1008
163.0385</t>
    <phoneticPr fontId="3" type="noConversion"/>
  </si>
  <si>
    <t xml:space="preserve">483.1109
</t>
    <phoneticPr fontId="3" type="noConversion"/>
  </si>
  <si>
    <t xml:space="preserve">483.1472
</t>
    <phoneticPr fontId="3" type="noConversion"/>
  </si>
  <si>
    <t>487.1920
191.0813
325.1389
307.1285
173.0708
69.0342</t>
    <phoneticPr fontId="3" type="noConversion"/>
  </si>
  <si>
    <t>ROGRFDXUUCGUMJ-DTDKMRPHSA-N</t>
    <phoneticPr fontId="3" type="noConversion"/>
  </si>
  <si>
    <t>489.3206
165.0909
137.0962
109.1014
67.0549
81.0705</t>
    <phoneticPr fontId="3" type="noConversion"/>
  </si>
  <si>
    <t>491.1180
287.0545
81.0340
69.0343
121.0285
153.0179</t>
    <phoneticPr fontId="3" type="noConversion"/>
  </si>
  <si>
    <t xml:space="preserve">491.3362
</t>
    <phoneticPr fontId="3" type="noConversion"/>
  </si>
  <si>
    <t>InChI=1S/C20H31NO13/c1-7-12(25)9(3-22)8(2-21-7)6-31-19-17(30)15(28)18(11(5-24)33-19)34-20-16(29)14(27)13(26)10(4-23)32-20/h2,10-11,13-20,22-30H,3-6H2,1H3/t10-,11-,13-,14+,15-,16-,17-,18-,19-,20+/m1/s1</t>
    <phoneticPr fontId="3" type="noConversion"/>
  </si>
  <si>
    <t>496.3391
184.0729
86.0968
124.9996
98.9845
60.0814</t>
    <phoneticPr fontId="3" type="noConversion"/>
  </si>
  <si>
    <t>497.1261
215.0505
497.1605
84.0813
130.086</t>
    <phoneticPr fontId="3" type="noConversion"/>
  </si>
  <si>
    <t>497.1262
84.0813
130.0863
86.0969
188.0919</t>
    <phoneticPr fontId="3" type="noConversion"/>
  </si>
  <si>
    <t xml:space="preserve">501.2244
</t>
    <phoneticPr fontId="3" type="noConversion"/>
  </si>
  <si>
    <t>504.3164
486.3054
252.2314
95.0858
81.0704
67.0550</t>
    <phoneticPr fontId="3" type="noConversion"/>
  </si>
  <si>
    <t>508.3113
346.2581
328.2480
81.0704</t>
    <phoneticPr fontId="3" type="noConversion"/>
  </si>
  <si>
    <t>509.8853
114.0915
96.0812
209.1645
113.1075</t>
    <phoneticPr fontId="3" type="noConversion"/>
  </si>
  <si>
    <t xml:space="preserve">515.1157
</t>
    <phoneticPr fontId="3" type="noConversion"/>
  </si>
  <si>
    <t>InChI=1S/C26H48NO7P/c1-5-6-7-8-9-10-11-12-13-14-15-16-17-18-19-20-26(29)32-23-25(28)24-34-35(30,31)33-22-21-27(2,3)4/h6-7,9-10,12-13,25,28H,5,8,11,14-24H2,1-4H3/b7-6-,10-9-,13-12-/t25-/m1/s1</t>
    <phoneticPr fontId="3" type="noConversion"/>
  </si>
  <si>
    <t>JXWAQRJFONLTSI-ASDZUOGYSA-N</t>
    <phoneticPr fontId="3" type="noConversion"/>
  </si>
  <si>
    <t>522.3551
86.09680
104.1072
184.0730
124.9998</t>
    <phoneticPr fontId="3" type="noConversion"/>
  </si>
  <si>
    <t>529.2137
191.0813
307.1283
350.1339
147.0914
85.0288</t>
    <phoneticPr fontId="3" type="noConversion"/>
  </si>
  <si>
    <t>534.3267
474.3061
70.0658
252.2316
95.0860</t>
    <phoneticPr fontId="3" type="noConversion"/>
  </si>
  <si>
    <t>m1728-1</t>
    <phoneticPr fontId="3" type="noConversion"/>
  </si>
  <si>
    <t>535.1074
287.0540
153.0178
135.0437
137.0229</t>
    <phoneticPr fontId="3" type="noConversion"/>
  </si>
  <si>
    <t>538.2855
209.1538
109.1014
69.0341
97.0285
133.1006</t>
    <phoneticPr fontId="3" type="noConversion"/>
  </si>
  <si>
    <t xml:space="preserve">539.3185
</t>
    <phoneticPr fontId="3" type="noConversion"/>
  </si>
  <si>
    <t>539.3185
148.3580
413.4407
445.7524
148.3580
87.9103</t>
    <phoneticPr fontId="3" type="noConversion"/>
  </si>
  <si>
    <t>548.3422
300.2895
282.2774
264.2668
504.3506
81.0703</t>
    <phoneticPr fontId="3" type="noConversion"/>
  </si>
  <si>
    <t>551.1028
303.0495
229.0494
153.0181
81.0341
85.0289</t>
    <phoneticPr fontId="3" type="noConversion"/>
  </si>
  <si>
    <t xml:space="preserve">551.2822
</t>
    <phoneticPr fontId="3" type="noConversion"/>
  </si>
  <si>
    <t xml:space="preserve">551.2823
</t>
    <phoneticPr fontId="3" type="noConversion"/>
  </si>
  <si>
    <t>552.3138
86.0969
110.0714
156.0765
69.0705
256.1650</t>
    <phoneticPr fontId="3" type="noConversion"/>
  </si>
  <si>
    <t xml:space="preserve">562.2542
</t>
    <phoneticPr fontId="3" type="noConversion"/>
  </si>
  <si>
    <t>InChI=1S/C30H55N5O5/c1-11-19(9)24-29(39)32-21(13-16(3)4)26(36)31-22(14-17(5)6)27(37)34-25(20(10)12-2)30(40)33-23(15-18(7)8)28(38)35-24/h16-25H,11-15H2,1-10H3,(H,31,36)(H,32,39)(H,33,40)(H,34,37)(H,35,38)/t19-,20-,21-,22-,23-,24-,25-/m0/s1</t>
    <phoneticPr fontId="3" type="noConversion"/>
  </si>
  <si>
    <t>KACXIDDXMHJUSH-HUVRVWIJSA-N</t>
    <phoneticPr fontId="3" type="noConversion"/>
  </si>
  <si>
    <t>Viscumamide</t>
    <phoneticPr fontId="3" type="noConversion"/>
  </si>
  <si>
    <t>575.2117
135.0440
191.1065
161.0588
85.0288
217.1218</t>
    <phoneticPr fontId="3" type="noConversion"/>
  </si>
  <si>
    <t>577.2766
98.9845
155.0098
67.0550
93.0702
335.2569</t>
    <phoneticPr fontId="3" type="noConversion"/>
  </si>
  <si>
    <t>578.3167
330.2631
312.2537
268.2627
69.0341</t>
    <phoneticPr fontId="3" type="noConversion"/>
  </si>
  <si>
    <t>580.3324
60.0452
332.2794
562.2847
544.0434
136.6078</t>
    <phoneticPr fontId="3" type="noConversion"/>
  </si>
  <si>
    <t>580.3324
314.2684
332.2792
296.2579
74.0244</t>
    <phoneticPr fontId="3" type="noConversion"/>
  </si>
  <si>
    <t>m1852</t>
    <phoneticPr fontId="3" type="noConversion"/>
  </si>
  <si>
    <t>Luteolin O-pentosyl-O-hexoside</t>
    <phoneticPr fontId="3" type="noConversion"/>
  </si>
  <si>
    <t>581.4559
93.0702
79.0545
131.0854
105.0702
67.0548</t>
    <phoneticPr fontId="3" type="noConversion"/>
  </si>
  <si>
    <t>583.4141
119.0854
105.0698
145.1008
93.0703
323.3538</t>
    <phoneticPr fontId="3" type="noConversion"/>
  </si>
  <si>
    <t>583.4141
91.0546
145.1010
209.1317
105.0701
245.0321</t>
    <phoneticPr fontId="3" type="noConversion"/>
  </si>
  <si>
    <t>584.2332
120.0808
166.0860
103.0546</t>
    <phoneticPr fontId="3" type="noConversion"/>
  </si>
  <si>
    <t xml:space="preserve">584.4376
</t>
    <phoneticPr fontId="3" type="noConversion"/>
  </si>
  <si>
    <t>587.2117
189.0907
81.0341
127.0389
147.0806
85.0289</t>
    <phoneticPr fontId="3" type="noConversion"/>
  </si>
  <si>
    <t>591.2596
531.2382
429.2070
415.1913
559.2351
459.2166</t>
    <phoneticPr fontId="3" type="noConversion"/>
  </si>
  <si>
    <t>592.3325
214.1438
98.0604
87.0447
196.1331</t>
    <phoneticPr fontId="3" type="noConversion"/>
  </si>
  <si>
    <t>592.3323
214.1434
98.0603
376.1955
430.2782
196.1331</t>
    <phoneticPr fontId="3" type="noConversion"/>
  </si>
  <si>
    <t>Apigenin di-O-hexoside</t>
    <phoneticPr fontId="7" type="noConversion"/>
  </si>
  <si>
    <t>Kaempferol O-rhamnosyl-O-hexoside</t>
    <phoneticPr fontId="7" type="noConversion"/>
  </si>
  <si>
    <t>595.1652
287.0546
85.0289
71.0499
153.0181
121.0284</t>
    <phoneticPr fontId="3" type="noConversion"/>
  </si>
  <si>
    <t>InChI=1S/C27H30O15/c1-9-17(31)20(34)22(36)26(39-9)38-8-15-18(32)21(35)23(37)27(41-15)42-25-19(33)16-13(30)6-12(29)7-14(16)40-24(25)10-2-4-11(28)5-3-10/h2-7,9,15,17-18,20-23,26-32,34-37H,8H2,1H3/t9-,15+,17-,18+,20+,21-,22+,23+,26+,27-/m0/s1</t>
    <phoneticPr fontId="3" type="noConversion"/>
  </si>
  <si>
    <t xml:space="preserve">603.2038
</t>
    <phoneticPr fontId="3" type="noConversion"/>
  </si>
  <si>
    <t>603.3674
135.0441
191.1063
79.0548
161.0594
93.0701</t>
    <phoneticPr fontId="3" type="noConversion"/>
  </si>
  <si>
    <t>605.2204
84.0812
107.8116
486.4425
548.1874
77.6975</t>
    <phoneticPr fontId="3" type="noConversion"/>
  </si>
  <si>
    <t>607.2543
547.2328
431.1852
579.2582
403.1891
417.1698</t>
    <phoneticPr fontId="3" type="noConversion"/>
  </si>
  <si>
    <t>607.2544
579.2591
547.2327
403.1928
519.2399</t>
    <phoneticPr fontId="3" type="noConversion"/>
  </si>
  <si>
    <t>609.2698
461.1959
591.2582
531.2403
559.2325
475.2111</t>
    <phoneticPr fontId="3" type="noConversion"/>
  </si>
  <si>
    <t>609.4116
357.0138
423.7085
635.7413
530.0782</t>
    <phoneticPr fontId="3" type="noConversion"/>
  </si>
  <si>
    <t>Kaempferol di-O-hexoside-II</t>
    <phoneticPr fontId="7" type="noConversion"/>
  </si>
  <si>
    <t>611.1598
287.0543
303.0492
85.0289
91.9588
153.0180</t>
    <phoneticPr fontId="3" type="noConversion"/>
  </si>
  <si>
    <t>611.1590
303.0494
85.0289
71.0498
229.0491
153.0180</t>
    <phoneticPr fontId="3" type="noConversion"/>
  </si>
  <si>
    <t>615.2755
146.0598
188.0703
118.0652
205.0967
170.0595</t>
    <phoneticPr fontId="3" type="noConversion"/>
  </si>
  <si>
    <t xml:space="preserve">615.2572
</t>
    <phoneticPr fontId="3" type="noConversion"/>
  </si>
  <si>
    <t>618.3476
200.0914
491.2365
362.1428
186.0759
91.9629</t>
    <phoneticPr fontId="3" type="noConversion"/>
  </si>
  <si>
    <t xml:space="preserve">619.2319
</t>
    <phoneticPr fontId="3" type="noConversion"/>
  </si>
  <si>
    <t>623.2492
545.2165
605.2365
573.2127
576.5204
395.4215</t>
    <phoneticPr fontId="3" type="noConversion"/>
  </si>
  <si>
    <t>623.2866
445.2019
605.2762
431.1847
458.2104
417.1696</t>
    <phoneticPr fontId="3" type="noConversion"/>
  </si>
  <si>
    <t>625.2652
451.2111
538.2591
493.2537
405.2083
386.9796</t>
    <phoneticPr fontId="3" type="noConversion"/>
  </si>
  <si>
    <t>634.3591
159.0916
130.0654
606.3639
60.0815
291.1940</t>
    <phoneticPr fontId="3" type="noConversion"/>
  </si>
  <si>
    <t xml:space="preserve">636.2808
</t>
    <phoneticPr fontId="3" type="noConversion"/>
  </si>
  <si>
    <t xml:space="preserve">636.2806
</t>
    <phoneticPr fontId="3" type="noConversion"/>
  </si>
  <si>
    <t>641.2063
163.0387
181.0492
479.1530
299.0910
317.1022</t>
    <phoneticPr fontId="3" type="noConversion"/>
  </si>
  <si>
    <t>643.2755
611.2463
523.2308
373.3029
261.1385
91.9564</t>
    <phoneticPr fontId="3" type="noConversion"/>
  </si>
  <si>
    <t>645.1896
513.1382
497.1164
301.6589
246.7255
90.0930</t>
    <phoneticPr fontId="3" type="noConversion"/>
  </si>
  <si>
    <t>649.2422
167.0335
205.0856
149.0231
267.0644
215.0695</t>
    <phoneticPr fontId="3" type="noConversion"/>
  </si>
  <si>
    <t xml:space="preserve">651.2808
</t>
    <phoneticPr fontId="3" type="noConversion"/>
  </si>
  <si>
    <t>653.2598
100.1124
86.0968
313.2486
625.4485
228.1582</t>
    <phoneticPr fontId="3" type="noConversion"/>
  </si>
  <si>
    <t>655.3116
595.2927
407.2239
462.1971
435.2165
256.7895</t>
    <phoneticPr fontId="3" type="noConversion"/>
  </si>
  <si>
    <t>659.3823
349.1680
229.0744
56.9656
213.0794
231.0901</t>
    <phoneticPr fontId="3" type="noConversion"/>
  </si>
  <si>
    <t>659.3823
349.1684
231.0902
229.0743
56.9655
247.0850</t>
    <phoneticPr fontId="3" type="noConversion"/>
  </si>
  <si>
    <t xml:space="preserve">671.2702
</t>
    <phoneticPr fontId="3" type="noConversion"/>
  </si>
  <si>
    <t>Kaempferol O-rhamnosyl-O-malonylhexoside</t>
    <phoneticPr fontId="7" type="noConversion"/>
  </si>
  <si>
    <t>693.2756
136.0755
108.0809
339.0971
265.0966
293.0918</t>
    <phoneticPr fontId="3" type="noConversion"/>
  </si>
  <si>
    <t xml:space="preserve">697.5195
</t>
    <phoneticPr fontId="3" type="noConversion"/>
  </si>
  <si>
    <t>701.3709
539.3185
432.7721
406.5063
171.7993
129.1873
104.1535</t>
    <phoneticPr fontId="3" type="noConversion"/>
  </si>
  <si>
    <t xml:space="preserve">705.2935
</t>
    <phoneticPr fontId="3" type="noConversion"/>
  </si>
  <si>
    <t>Quercetin O-hexosyl-O-malonylhexoside</t>
    <phoneticPr fontId="7" type="noConversion"/>
  </si>
  <si>
    <t xml:space="preserve">716.1233
</t>
    <phoneticPr fontId="3" type="noConversion"/>
  </si>
  <si>
    <t xml:space="preserve">731.3270
</t>
    <phoneticPr fontId="3" type="noConversion"/>
  </si>
  <si>
    <t>735.1138
392.9971
227.7206
554.1129
437.0508
85.0290</t>
    <phoneticPr fontId="3" type="noConversion"/>
  </si>
  <si>
    <t>Kaempferol O-rhamnosyl-O-rhamnosyl-O-hexoside</t>
    <phoneticPr fontId="7" type="noConversion"/>
  </si>
  <si>
    <t>741.2228
287.0543
449.1060
153.0180
85.0289
258.0524</t>
    <phoneticPr fontId="3" type="noConversion"/>
  </si>
  <si>
    <t xml:space="preserve">747.3443
</t>
    <phoneticPr fontId="3" type="noConversion"/>
  </si>
  <si>
    <t>747.4282
469.2015
519.2903
191.0151
370.0005
672.8077</t>
    <phoneticPr fontId="3" type="noConversion"/>
  </si>
  <si>
    <t>757.2181
303.0494
85.0289
229.0490
153.0180
465.1004</t>
    <phoneticPr fontId="3" type="noConversion"/>
  </si>
  <si>
    <t>757.2180
303.0493
85.0289
229.0499
465.1002
153.0179</t>
    <phoneticPr fontId="3" type="noConversion"/>
  </si>
  <si>
    <t>Quercetin O-rhamnosyl-O-hexosyl-O-hexoside-I</t>
    <phoneticPr fontId="7" type="noConversion"/>
  </si>
  <si>
    <t>783.1609
287.0541
535.1071
85.0289
439.3463
484.9915
632.6376</t>
    <phoneticPr fontId="3" type="noConversion"/>
  </si>
  <si>
    <t>800.4059
330.2641
147.0437
250.2527
431.0671
268.2628
191.7174</t>
    <phoneticPr fontId="3" type="noConversion"/>
  </si>
  <si>
    <t>805.2906
167.0699
385.1289
181.0496
417.1528
643.2391
145.0644</t>
    <phoneticPr fontId="3" type="noConversion"/>
  </si>
  <si>
    <t>805.2909
167.0699
181.0493
385.1288
668.5044
145.0643
732.3131</t>
    <phoneticPr fontId="3" type="noConversion"/>
  </si>
  <si>
    <t>821.1715
136.9397
419.0342
381.0781
94.9300
248.8958
478.9233</t>
    <phoneticPr fontId="3" type="noConversion"/>
  </si>
  <si>
    <t>867.2817
245.0501
525.1648
724.5301
354.1077
203.0397</t>
    <phoneticPr fontId="3" type="noConversion"/>
  </si>
  <si>
    <t>873.4852
359.1711
616.3243
149.0121
559.4177
278.1450
337.2015</t>
    <phoneticPr fontId="3" type="noConversion"/>
  </si>
  <si>
    <t>919.2709
303.0493
287.0546
465.1021
611.1566
229.0490
85.0290</t>
    <phoneticPr fontId="3" type="noConversion"/>
  </si>
  <si>
    <t>927.6608
891.6342
754.2653
70.1652
113.1083
287.7489</t>
    <phoneticPr fontId="3" type="noConversion"/>
  </si>
  <si>
    <t>935.2094
377.0170
395.0269
631.0946
649.1021</t>
    <phoneticPr fontId="3" type="noConversion"/>
  </si>
  <si>
    <t>943.6339
550.4670
766.9325
301.3621
176.5829</t>
    <phoneticPr fontId="3" type="noConversion"/>
  </si>
  <si>
    <t>944.6519
492.3156
252.2317
474.3031
276.2323
70.0658</t>
    <phoneticPr fontId="3" type="noConversion"/>
  </si>
  <si>
    <t xml:space="preserve">969.5967
</t>
    <phoneticPr fontId="3" type="noConversion"/>
  </si>
  <si>
    <t>983.4681
535.2695
287.0545
447.2150
433.2039
91.9233</t>
    <phoneticPr fontId="3" type="noConversion"/>
  </si>
  <si>
    <r>
      <t>C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14</t>
    </r>
    <r>
      <rPr>
        <sz val="12"/>
        <rFont val="Times New Roman"/>
        <family val="1"/>
      </rPr>
      <t>NO</t>
    </r>
    <phoneticPr fontId="3" type="noConversion"/>
  </si>
  <si>
    <r>
      <t>C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H</t>
    </r>
    <r>
      <rPr>
        <vertAlign val="subscript"/>
        <sz val="12"/>
        <rFont val="Times New Roman"/>
        <family val="1"/>
      </rPr>
      <t>7</t>
    </r>
    <r>
      <rPr>
        <sz val="12"/>
        <rFont val="Times New Roman"/>
        <family val="1"/>
      </rPr>
      <t>NO</t>
    </r>
    <r>
      <rPr>
        <vertAlign val="subscript"/>
        <sz val="12"/>
        <rFont val="Times New Roman"/>
        <family val="1"/>
      </rPr>
      <t>4</t>
    </r>
    <phoneticPr fontId="3" type="noConversion"/>
  </si>
  <si>
    <t>PS2-1</t>
    <phoneticPr fontId="7" type="noConversion"/>
  </si>
  <si>
    <t>Putative metabolite name</t>
  </si>
  <si>
    <t>Class</t>
    <phoneticPr fontId="7" type="noConversion"/>
  </si>
  <si>
    <t>Peak no.</t>
  </si>
  <si>
    <t>JQ82-1</t>
    <phoneticPr fontId="7" type="noConversion"/>
  </si>
  <si>
    <t>LSDHP30-1</t>
    <phoneticPr fontId="7" type="noConversion"/>
  </si>
  <si>
    <t>G14-1</t>
    <phoneticPr fontId="7" type="noConversion"/>
  </si>
  <si>
    <t>BJ7-1</t>
    <phoneticPr fontId="7" type="noConversion"/>
  </si>
  <si>
    <t>PS2-1</t>
    <phoneticPr fontId="7" type="noConversion"/>
  </si>
  <si>
    <t>HLS13-1</t>
    <phoneticPr fontId="7" type="noConversion"/>
  </si>
  <si>
    <t>JQ82-2</t>
    <phoneticPr fontId="7" type="noConversion"/>
  </si>
  <si>
    <t>LSDHP30-2</t>
    <phoneticPr fontId="7" type="noConversion"/>
  </si>
  <si>
    <t>G14-2</t>
    <phoneticPr fontId="7" type="noConversion"/>
  </si>
  <si>
    <t>BJ7-2</t>
    <phoneticPr fontId="7" type="noConversion"/>
  </si>
  <si>
    <t>PS2-2</t>
    <phoneticPr fontId="7" type="noConversion"/>
  </si>
  <si>
    <t>HLS13-2</t>
    <phoneticPr fontId="7" type="noConversion"/>
  </si>
  <si>
    <t>Naringenin</t>
    <phoneticPr fontId="3" type="noConversion"/>
  </si>
  <si>
    <t>Flavanone</t>
  </si>
  <si>
    <t>Quercetin</t>
    <phoneticPr fontId="7" type="noConversion"/>
  </si>
  <si>
    <t>Flavonol</t>
  </si>
  <si>
    <t>Kaempferol 3-O-glucoside</t>
    <phoneticPr fontId="11" type="noConversion"/>
  </si>
  <si>
    <t>Quercetin O-hexoside</t>
    <phoneticPr fontId="7" type="noConversion"/>
  </si>
  <si>
    <t>m1464</t>
  </si>
  <si>
    <t>Kaempferol derivative</t>
    <phoneticPr fontId="3" type="noConversion"/>
  </si>
  <si>
    <t>Kaempferol O-malonylhexoside</t>
    <phoneticPr fontId="7" type="noConversion"/>
  </si>
  <si>
    <t>Quercetin O-malonylhexoside</t>
    <phoneticPr fontId="7" type="noConversion"/>
  </si>
  <si>
    <t>Kaempferol O-rhamnosyl-O-hexoside</t>
    <phoneticPr fontId="7" type="noConversion"/>
  </si>
  <si>
    <t>Kaempferol di-O-hexoside</t>
    <phoneticPr fontId="7" type="noConversion"/>
  </si>
  <si>
    <t>Quercetin O-rhamnosyl-O-hexoside</t>
    <phoneticPr fontId="7" type="noConversion"/>
  </si>
  <si>
    <t>m1963</t>
    <phoneticPr fontId="7" type="noConversion"/>
  </si>
  <si>
    <t>Kaempferol O-rhamnosyl-O-malonylhexoside</t>
    <phoneticPr fontId="7" type="noConversion"/>
  </si>
  <si>
    <t>Kaempferol O-hexosyl-O-malonylhexoside</t>
    <phoneticPr fontId="7" type="noConversion"/>
  </si>
  <si>
    <t>Quercetin O-rhamnosyl-O-malonylhexoside</t>
    <phoneticPr fontId="7" type="noConversion"/>
  </si>
  <si>
    <t>Quercetin O-hexosyl-O-malonylhexoside</t>
    <phoneticPr fontId="7" type="noConversion"/>
  </si>
  <si>
    <t>Kaempferol O-rhamnosyl-O-rhamnosyl-O-hexoside</t>
    <phoneticPr fontId="7" type="noConversion"/>
  </si>
  <si>
    <t>Kaempferol O-rhamnosyl-O-hexosyl-O-hexoside</t>
    <phoneticPr fontId="7" type="noConversion"/>
  </si>
  <si>
    <t>Quercetin O-rhamnosyl-O-rhamnosyl-O-hexoside</t>
    <phoneticPr fontId="7" type="noConversion"/>
  </si>
  <si>
    <t>Quercetin O-rhamnosyl-O-hexosyl-O-hexoside</t>
    <phoneticPr fontId="7" type="noConversion"/>
  </si>
  <si>
    <t>Kaempferol O-malonylhexoside-O-malonylhexoside</t>
    <phoneticPr fontId="7" type="noConversion"/>
  </si>
  <si>
    <t>Quercetin O-hexosyl-O-hexosyl-O-hexoside</t>
    <phoneticPr fontId="7" type="noConversion"/>
  </si>
  <si>
    <t>Kaempferol O-hexosyl-O-hexosyl-O-malonylhexoside</t>
    <phoneticPr fontId="7" type="noConversion"/>
  </si>
  <si>
    <t>Kaempferol di O-rhamnosyl-O-hexoside</t>
    <phoneticPr fontId="7" type="noConversion"/>
  </si>
  <si>
    <t>Quercetin di O-rhamnosyl-O-hexoside</t>
    <phoneticPr fontId="7" type="noConversion"/>
  </si>
  <si>
    <t>Apigenin</t>
    <phoneticPr fontId="3" type="noConversion"/>
  </si>
  <si>
    <t>Flavone</t>
  </si>
  <si>
    <t>m0627</t>
    <phoneticPr fontId="3" type="noConversion"/>
  </si>
  <si>
    <t>Luteolin</t>
    <phoneticPr fontId="11" type="noConversion"/>
  </si>
  <si>
    <t xml:space="preserve">Chrysoeriol </t>
    <phoneticPr fontId="3" type="noConversion"/>
  </si>
  <si>
    <t>m0783</t>
    <phoneticPr fontId="7" type="noConversion"/>
  </si>
  <si>
    <t>Apigenin 7-O-glucoside</t>
    <phoneticPr fontId="7" type="noConversion"/>
  </si>
  <si>
    <t>Luteolin O-hexoside</t>
    <phoneticPr fontId="11" type="noConversion"/>
  </si>
  <si>
    <t>Chrysoeriol O-hexoside</t>
    <phoneticPr fontId="7" type="noConversion"/>
  </si>
  <si>
    <t>m1452</t>
    <phoneticPr fontId="7" type="noConversion"/>
  </si>
  <si>
    <t>Apigenin O-malonylhexoside</t>
    <phoneticPr fontId="3" type="noConversion"/>
  </si>
  <si>
    <t>Luteolin O-malonylhexoside</t>
    <phoneticPr fontId="7" type="noConversion"/>
  </si>
  <si>
    <t>m1728-1</t>
    <phoneticPr fontId="3" type="noConversion"/>
  </si>
  <si>
    <t>Apigenin O-pentosyl-O-hexoside</t>
    <phoneticPr fontId="7" type="noConversion"/>
  </si>
  <si>
    <t>m1801</t>
    <phoneticPr fontId="7" type="noConversion"/>
  </si>
  <si>
    <t>Luteolin O-pentosyl-O-hexoside</t>
    <phoneticPr fontId="3" type="noConversion"/>
  </si>
  <si>
    <t>m1852-1</t>
    <phoneticPr fontId="7" type="noConversion"/>
  </si>
  <si>
    <t>Apigenin di-O-hexoside</t>
    <phoneticPr fontId="7" type="noConversion"/>
  </si>
  <si>
    <t>Apigenin derivative</t>
    <phoneticPr fontId="7" type="noConversion"/>
  </si>
  <si>
    <t>m1905</t>
    <phoneticPr fontId="7" type="noConversion"/>
  </si>
  <si>
    <t>Luteolin derivative</t>
    <phoneticPr fontId="7" type="noConversion"/>
  </si>
  <si>
    <t>m1961</t>
    <phoneticPr fontId="7" type="noConversion"/>
  </si>
  <si>
    <t>Apigenin O-hexosyl-O-malonylhexoside</t>
    <phoneticPr fontId="7" type="noConversion"/>
  </si>
  <si>
    <t>Table S1. Qualitative and quantitative results for metabolites of BJ7, G14, PS2, HLS, JQ82, and LSDHP leaves.</t>
    <phoneticPr fontId="2" type="noConversion"/>
  </si>
  <si>
    <t>Table S2. Quantitative results for flavonoids of BJ7, G14, PS2, HLS, JQ82, and LSDHP leaves.</t>
    <phoneticPr fontId="2" type="noConversion"/>
  </si>
  <si>
    <t>Table S3. Differential metabolites between HLS and BJ7.</t>
    <phoneticPr fontId="2" type="noConversion"/>
  </si>
  <si>
    <t>Table S4. Differential metabolites between HLS and G14.</t>
    <phoneticPr fontId="2" type="noConversion"/>
  </si>
  <si>
    <t>Table S5. Differential metabolites between HLS and PS2.</t>
    <phoneticPr fontId="2" type="noConversion"/>
  </si>
  <si>
    <t>Table S6. Differential metabolites between JQ82 and BJ7.</t>
    <phoneticPr fontId="2" type="noConversion"/>
  </si>
  <si>
    <t>Table S7. Differential metabolites between JQ82 and G14.</t>
    <phoneticPr fontId="2" type="noConversion"/>
  </si>
  <si>
    <t>Table S8. Differential metabolites between JQ82 and PS2.</t>
    <phoneticPr fontId="2" type="noConversion"/>
  </si>
  <si>
    <t>Table S9. Differential metabolites between LSDHP and BJ7.</t>
    <phoneticPr fontId="2" type="noConversion"/>
  </si>
  <si>
    <t>Table S10. Differential metabolites between LSDHP and G14.</t>
    <phoneticPr fontId="2" type="noConversion"/>
  </si>
  <si>
    <t>Table S11. Differential metabolites between LSDHP and PS2.</t>
    <phoneticPr fontId="2" type="noConversion"/>
  </si>
  <si>
    <t>Time</t>
  </si>
  <si>
    <t>M. notabilis-1</t>
    <phoneticPr fontId="2" type="noConversion"/>
  </si>
  <si>
    <t>M. notabilis-2</t>
    <phoneticPr fontId="2" type="noConversion"/>
  </si>
  <si>
    <t>Apigenin</t>
  </si>
  <si>
    <t>m0642</t>
  </si>
  <si>
    <t>Naringenin</t>
  </si>
  <si>
    <t>Luteolin</t>
  </si>
  <si>
    <t xml:space="preserve">Chrysoeriol </t>
  </si>
  <si>
    <t>Quercetin</t>
  </si>
  <si>
    <t>Apigenin 7-O-glucoside</t>
  </si>
  <si>
    <t>Luteolin O-hexoside</t>
  </si>
  <si>
    <t>Kaempferol 3-O-glucoside</t>
  </si>
  <si>
    <t>Chrysoeriol O-hexoside</t>
  </si>
  <si>
    <t>Quercetin O-hexoside</t>
  </si>
  <si>
    <t>Kaempferol derivative</t>
  </si>
  <si>
    <t>Apigenin O-malonylhexoside</t>
  </si>
  <si>
    <t>Kaempferol O-malonylhexoside</t>
  </si>
  <si>
    <t>Luteolin O-malonylhexoside</t>
  </si>
  <si>
    <t>Quercetin O-malonylhexoside</t>
  </si>
  <si>
    <t>Apigenin O-pentosyl-O-hexoside</t>
  </si>
  <si>
    <t>Luteolin O-pentosyl-O-hexoside</t>
  </si>
  <si>
    <t>Apigenin di-O-hexoside</t>
  </si>
  <si>
    <t>Kaempferol O-rhamnosyl-O-hexoside</t>
  </si>
  <si>
    <t>Apigenin derivative</t>
  </si>
  <si>
    <t>Kaempferol di-O-hexoside</t>
  </si>
  <si>
    <t>Luteolin derivative</t>
  </si>
  <si>
    <t>m1963</t>
  </si>
  <si>
    <t>Quercetin O-rhamnosyl-O-hexoside</t>
  </si>
  <si>
    <t>Quercetin di-O-hexoside</t>
  </si>
  <si>
    <t>Apigenin O-hexosyl-O-malonylhexoside</t>
  </si>
  <si>
    <t>Kaempferol O-rhamnosyl-O-malonylhexoside</t>
  </si>
  <si>
    <t>Kaempferol O-hexosyl-O-malonylhexoside</t>
  </si>
  <si>
    <t>Quercetin O-rhamnosyl-O-malonylhexoside</t>
  </si>
  <si>
    <t>Quercetin O-hexosyl-O-malonylhexoside</t>
  </si>
  <si>
    <t>Kaempferol O-rhamnosyl-O-rhamnosyl-O-hexoside</t>
  </si>
  <si>
    <t>Kaempferol O-rhamnosyl-O-hexosyl-O-hexoside</t>
  </si>
  <si>
    <t>Quercetin O-rhamnosyl-O-rhamnosyl-O-hexoside</t>
  </si>
  <si>
    <t>Quercetin O-rhamnosyl-O-hexosyl-O-hexoside</t>
  </si>
  <si>
    <t>Kaempferol O-malonylhexoside-O-malonylhexoside</t>
  </si>
  <si>
    <t>Quercetin O-hexosyl-O-hexosyl-O-hexoside</t>
  </si>
  <si>
    <t>Kaempferol O-hexosyl-O-hexosyl-O-malonylhexoside</t>
  </si>
  <si>
    <t>Kaempferol di O-rhamnosyl-O-hexoside</t>
  </si>
  <si>
    <t>Quercetin di O-rhamnosyl-O-hexoside</t>
  </si>
  <si>
    <t>Table S12: Flavonoids content in M. notabilis leaves.</t>
    <phoneticPr fontId="2" type="noConversion"/>
  </si>
  <si>
    <t>Identification level (A-D)</t>
  </si>
  <si>
    <t>A</t>
    <phoneticPr fontId="3" type="noConversion"/>
  </si>
  <si>
    <t>B</t>
    <phoneticPr fontId="3" type="noConversion"/>
  </si>
  <si>
    <t>B</t>
    <phoneticPr fontId="3" type="noConversion"/>
  </si>
  <si>
    <t>A</t>
    <phoneticPr fontId="3" type="noConversion"/>
  </si>
  <si>
    <t>C</t>
    <phoneticPr fontId="3" type="noConversion"/>
  </si>
  <si>
    <t>D</t>
    <phoneticPr fontId="3" type="noConversion"/>
  </si>
  <si>
    <t>Table S13. Primers used in this study.</t>
    <phoneticPr fontId="14" type="noConversion"/>
  </si>
  <si>
    <t>Table S14. Accession numbers of  sequences used in this work.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</si>
</sst>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#,##0.0000"/>
    <numFmt numFmtId="178" formatCode="0.00_);[Red]\(0.00\)"/>
    <numFmt numFmtId="179" formatCode="0.0000_);[Red]\(0.0000\)"/>
  </numFmts>
  <fonts count="2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u/>
      <sz val="11"/>
      <color theme="10"/>
      <name val="宋体"/>
      <family val="3"/>
      <charset val="134"/>
    </font>
    <font>
      <u/>
      <sz val="12"/>
      <color theme="10"/>
      <name val="Times New Roman"/>
      <family val="1"/>
    </font>
    <font>
      <vertAlign val="subscript"/>
      <sz val="12"/>
      <name val="Times New Roman"/>
      <family val="1"/>
    </font>
    <font>
      <sz val="9"/>
      <name val="Tahoma"/>
      <family val="2"/>
      <charset val="134"/>
    </font>
    <font>
      <sz val="12"/>
      <name val="宋体"/>
      <family val="3"/>
      <charset val="134"/>
    </font>
    <font>
      <vertAlign val="subscript"/>
      <sz val="12"/>
      <color theme="1"/>
      <name val="Times New Roman"/>
      <family val="1"/>
    </font>
    <font>
      <sz val="9"/>
      <name val="Tahoma"/>
      <family val="2"/>
    </font>
    <font>
      <i/>
      <sz val="11"/>
      <name val="Times New Roman"/>
      <family val="1"/>
    </font>
    <font>
      <sz val="11"/>
      <name val="Times New Roman"/>
      <family val="1"/>
    </font>
    <font>
      <i/>
      <u/>
      <sz val="11"/>
      <name val="Times New Roman"/>
      <family val="1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0.5"/>
      <color theme="1"/>
      <name val="Times New Roman"/>
      <family val="1"/>
    </font>
    <font>
      <sz val="10"/>
      <color rgb="FF231F20"/>
      <name val="Times New Roman"/>
      <family val="1"/>
    </font>
    <font>
      <sz val="11"/>
      <color rgb="FF212121"/>
      <name val="Times New Roman"/>
      <family val="1"/>
    </font>
    <font>
      <sz val="8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12"/>
      <color theme="1"/>
      <name val="等线"/>
      <family val="2"/>
      <scheme val="minor"/>
    </font>
    <font>
      <b/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1" fillId="0" borderId="0">
      <alignment vertical="center"/>
    </xf>
    <xf numFmtId="0" fontId="12" fillId="0" borderId="0"/>
    <xf numFmtId="0" fontId="23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5" fillId="0" borderId="0" xfId="0" applyFont="1"/>
    <xf numFmtId="0" fontId="15" fillId="0" borderId="2" xfId="0" applyFont="1" applyBorder="1"/>
    <xf numFmtId="0" fontId="16" fillId="0" borderId="1" xfId="0" applyFont="1" applyBorder="1" applyAlignment="1">
      <alignment vertical="center"/>
    </xf>
    <xf numFmtId="0" fontId="16" fillId="0" borderId="0" xfId="0" applyFont="1"/>
    <xf numFmtId="0" fontId="18" fillId="0" borderId="0" xfId="0" applyFont="1"/>
    <xf numFmtId="0" fontId="18" fillId="0" borderId="2" xfId="0" applyFont="1" applyBorder="1"/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 wrapText="1"/>
    </xf>
    <xf numFmtId="178" fontId="5" fillId="0" borderId="0" xfId="0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1" fontId="6" fillId="0" borderId="0" xfId="0" applyNumberFormat="1" applyFont="1" applyBorder="1" applyAlignment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9" fontId="6" fillId="0" borderId="0" xfId="0" applyNumberFormat="1" applyFont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 wrapText="1"/>
    </xf>
    <xf numFmtId="176" fontId="9" fillId="0" borderId="0" xfId="1" applyNumberFormat="1" applyFont="1" applyBorder="1" applyAlignment="1" applyProtection="1">
      <alignment horizontal="center" vertical="center" wrapText="1"/>
    </xf>
    <xf numFmtId="0" fontId="9" fillId="0" borderId="0" xfId="1" applyNumberFormat="1" applyFont="1" applyBorder="1" applyAlignment="1" applyProtection="1">
      <alignment horizontal="center" vertical="center" wrapText="1"/>
    </xf>
    <xf numFmtId="178" fontId="6" fillId="0" borderId="0" xfId="0" applyNumberFormat="1" applyFont="1"/>
    <xf numFmtId="178" fontId="4" fillId="0" borderId="1" xfId="0" applyNumberFormat="1" applyFont="1" applyBorder="1" applyAlignment="1">
      <alignment horizontal="center" vertical="center"/>
    </xf>
    <xf numFmtId="178" fontId="24" fillId="0" borderId="0" xfId="0" applyNumberFormat="1" applyFont="1"/>
    <xf numFmtId="11" fontId="5" fillId="0" borderId="0" xfId="0" applyNumberFormat="1" applyFont="1" applyBorder="1" applyAlignment="1">
      <alignment horizontal="center" vertical="center"/>
    </xf>
    <xf numFmtId="11" fontId="5" fillId="0" borderId="0" xfId="5" applyNumberFormat="1" applyFont="1" applyBorder="1" applyAlignment="1">
      <alignment horizontal="center" vertical="center"/>
    </xf>
    <xf numFmtId="11" fontId="6" fillId="0" borderId="0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1" fontId="6" fillId="0" borderId="2" xfId="0" applyNumberFormat="1" applyFont="1" applyBorder="1" applyAlignment="1">
      <alignment horizontal="center" vertical="center"/>
    </xf>
    <xf numFmtId="11" fontId="5" fillId="0" borderId="2" xfId="0" applyNumberFormat="1" applyFont="1" applyBorder="1" applyAlignment="1">
      <alignment horizontal="center" vertical="center"/>
    </xf>
    <xf numFmtId="11" fontId="25" fillId="0" borderId="0" xfId="0" applyNumberFormat="1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0" xfId="4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left" vertical="center" wrapText="1"/>
    </xf>
    <xf numFmtId="0" fontId="26" fillId="0" borderId="0" xfId="0" applyFont="1" applyAlignment="1"/>
    <xf numFmtId="0" fontId="26" fillId="0" borderId="0" xfId="0" applyFont="1" applyAlignment="1">
      <alignment vertical="center"/>
    </xf>
    <xf numFmtId="11" fontId="4" fillId="0" borderId="1" xfId="0" applyNumberFormat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11" fontId="5" fillId="0" borderId="0" xfId="0" applyNumberFormat="1" applyFont="1" applyFill="1" applyBorder="1" applyAlignment="1">
      <alignment horizontal="left" vertical="center"/>
    </xf>
    <xf numFmtId="11" fontId="6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11" fontId="5" fillId="0" borderId="2" xfId="0" applyNumberFormat="1" applyFont="1" applyFill="1" applyBorder="1" applyAlignment="1">
      <alignment horizontal="left" vertical="center"/>
    </xf>
    <xf numFmtId="0" fontId="27" fillId="0" borderId="0" xfId="0" applyFont="1" applyAlignment="1"/>
    <xf numFmtId="0" fontId="0" fillId="0" borderId="1" xfId="0" applyBorder="1"/>
    <xf numFmtId="11" fontId="0" fillId="0" borderId="0" xfId="0" applyNumberFormat="1"/>
    <xf numFmtId="0" fontId="0" fillId="0" borderId="2" xfId="0" applyBorder="1"/>
    <xf numFmtId="11" fontId="0" fillId="0" borderId="2" xfId="0" applyNumberFormat="1" applyBorder="1"/>
    <xf numFmtId="178" fontId="24" fillId="0" borderId="0" xfId="0" applyNumberFormat="1" applyFont="1" applyBorder="1"/>
    <xf numFmtId="178" fontId="6" fillId="0" borderId="0" xfId="0" applyNumberFormat="1" applyFont="1" applyBorder="1"/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left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</cellXfs>
  <cellStyles count="6">
    <cellStyle name="常规" xfId="0" builtinId="0"/>
    <cellStyle name="常规 2" xfId="5"/>
    <cellStyle name="常规 4" xfId="3"/>
    <cellStyle name="常规_Sheet1_1_Sheet1_1" xfId="4"/>
    <cellStyle name="常规_Sheet1_确定离子对1" xfId="2"/>
    <cellStyle name="超链接" xfId="1" builtinId="8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pubchem.ncbi.nlm.nih.gov/summary/summary.cgi?cid=5960" TargetMode="External"/><Relationship Id="rId117" Type="http://schemas.openxmlformats.org/officeDocument/2006/relationships/hyperlink" Target="https://pubchem.ncbi.nlm.nih.gov/compound/5280458" TargetMode="External"/><Relationship Id="rId21" Type="http://schemas.openxmlformats.org/officeDocument/2006/relationships/hyperlink" Target="http://pubchem.ncbi.nlm.nih.gov/compound/6267" TargetMode="External"/><Relationship Id="rId42" Type="http://schemas.openxmlformats.org/officeDocument/2006/relationships/hyperlink" Target="https://pubchem.ncbi.nlm.nih.gov/compound/29435" TargetMode="External"/><Relationship Id="rId47" Type="http://schemas.openxmlformats.org/officeDocument/2006/relationships/hyperlink" Target="http://pubchem.ncbi.nlm.nih.gov/compound/1054" TargetMode="External"/><Relationship Id="rId63" Type="http://schemas.openxmlformats.org/officeDocument/2006/relationships/hyperlink" Target="http://pubchem.ncbi.nlm.nih.gov/compound/6175" TargetMode="External"/><Relationship Id="rId68" Type="http://schemas.openxmlformats.org/officeDocument/2006/relationships/hyperlink" Target="http://pubchem.ncbi.nlm.nih.gov/summary/summary.cgi?cid=60961" TargetMode="External"/><Relationship Id="rId84" Type="http://schemas.openxmlformats.org/officeDocument/2006/relationships/hyperlink" Target="http://pubchem.ncbi.nlm.nih.gov/compound/493570" TargetMode="External"/><Relationship Id="rId89" Type="http://schemas.openxmlformats.org/officeDocument/2006/relationships/hyperlink" Target="http://pubchem.ncbi.nlm.nih.gov/compound/5962" TargetMode="External"/><Relationship Id="rId112" Type="http://schemas.openxmlformats.org/officeDocument/2006/relationships/hyperlink" Target="https://pubchem.ncbi.nlm.nih.gov/compound/6436630" TargetMode="External"/><Relationship Id="rId133" Type="http://schemas.openxmlformats.org/officeDocument/2006/relationships/hyperlink" Target="https://pubchem.ncbi.nlm.nih.gov/compound/5280666" TargetMode="External"/><Relationship Id="rId138" Type="http://schemas.openxmlformats.org/officeDocument/2006/relationships/hyperlink" Target="https://pubchem.ncbi.nlm.nih.gov/compound/11294177" TargetMode="External"/><Relationship Id="rId154" Type="http://schemas.openxmlformats.org/officeDocument/2006/relationships/hyperlink" Target="https://pubchem.ncbi.nlm.nih.gov/compound/11988421" TargetMode="External"/><Relationship Id="rId159" Type="http://schemas.openxmlformats.org/officeDocument/2006/relationships/hyperlink" Target="https://pubchem.ncbi.nlm.nih.gov/compound/497299" TargetMode="External"/><Relationship Id="rId175" Type="http://schemas.openxmlformats.org/officeDocument/2006/relationships/hyperlink" Target="https://pubchem.ncbi.nlm.nih.gov/compound/5281669" TargetMode="External"/><Relationship Id="rId170" Type="http://schemas.openxmlformats.org/officeDocument/2006/relationships/hyperlink" Target="https://pubchem.ncbi.nlm.nih.gov/compound/101939181" TargetMode="External"/><Relationship Id="rId16" Type="http://schemas.openxmlformats.org/officeDocument/2006/relationships/hyperlink" Target="http://pubchem.ncbi.nlm.nih.gov/summary/summary.cgi?cid=6931663" TargetMode="External"/><Relationship Id="rId107" Type="http://schemas.openxmlformats.org/officeDocument/2006/relationships/hyperlink" Target="https://pubchem.ncbi.nlm.nih.gov/compound/5283446" TargetMode="External"/><Relationship Id="rId11" Type="http://schemas.openxmlformats.org/officeDocument/2006/relationships/hyperlink" Target="http://pubchem.ncbi.nlm.nih.gov/summary/summary.cgi?cid=6288" TargetMode="External"/><Relationship Id="rId32" Type="http://schemas.openxmlformats.org/officeDocument/2006/relationships/hyperlink" Target="http://pubchem.ncbi.nlm.nih.gov/compound/33032" TargetMode="External"/><Relationship Id="rId37" Type="http://schemas.openxmlformats.org/officeDocument/2006/relationships/hyperlink" Target="http://pubchem.ncbi.nlm.nih.gov/summary/summary.cgi?cid=6274" TargetMode="External"/><Relationship Id="rId53" Type="http://schemas.openxmlformats.org/officeDocument/2006/relationships/hyperlink" Target="https://pubchem.ncbi.nlm.nih.gov/compound/92381" TargetMode="External"/><Relationship Id="rId58" Type="http://schemas.openxmlformats.org/officeDocument/2006/relationships/hyperlink" Target="http://pubchem.ncbi.nlm.nih.gov/compound/5280460" TargetMode="External"/><Relationship Id="rId74" Type="http://schemas.openxmlformats.org/officeDocument/2006/relationships/hyperlink" Target="http://pubchem.ncbi.nlm.nih.gov/compound/5280450" TargetMode="External"/><Relationship Id="rId79" Type="http://schemas.openxmlformats.org/officeDocument/2006/relationships/hyperlink" Target="http://pubchem.ncbi.nlm.nih.gov/summary/summary.cgi?cid=5280343" TargetMode="External"/><Relationship Id="rId102" Type="http://schemas.openxmlformats.org/officeDocument/2006/relationships/hyperlink" Target="https://pubchem.ncbi.nlm.nih.gov/compound/2002" TargetMode="External"/><Relationship Id="rId123" Type="http://schemas.openxmlformats.org/officeDocument/2006/relationships/hyperlink" Target="http://pubchem.ncbi.nlm.nih.gov/summary/summary.cgi?cid=439246" TargetMode="External"/><Relationship Id="rId128" Type="http://schemas.openxmlformats.org/officeDocument/2006/relationships/hyperlink" Target="https://pubchem.ncbi.nlm.nih.gov/compound/11312307" TargetMode="External"/><Relationship Id="rId144" Type="http://schemas.openxmlformats.org/officeDocument/2006/relationships/hyperlink" Target="https://pubchem.ncbi.nlm.nih.gov/compound/460602" TargetMode="External"/><Relationship Id="rId149" Type="http://schemas.openxmlformats.org/officeDocument/2006/relationships/hyperlink" Target="https://pubchem.ncbi.nlm.nih.gov/compound/5281602" TargetMode="External"/><Relationship Id="rId5" Type="http://schemas.openxmlformats.org/officeDocument/2006/relationships/hyperlink" Target="http://pubchem.ncbi.nlm.nih.gov/summary/summary.cgi?cid=1174" TargetMode="External"/><Relationship Id="rId90" Type="http://schemas.openxmlformats.org/officeDocument/2006/relationships/hyperlink" Target="http://pubchem.ncbi.nlm.nih.gov/compound/5962" TargetMode="External"/><Relationship Id="rId95" Type="http://schemas.openxmlformats.org/officeDocument/2006/relationships/hyperlink" Target="https://pubchem.ncbi.nlm.nih.gov/compound/1050" TargetMode="External"/><Relationship Id="rId160" Type="http://schemas.openxmlformats.org/officeDocument/2006/relationships/hyperlink" Target="https://pubchem.ncbi.nlm.nih.gov/compound/497299" TargetMode="External"/><Relationship Id="rId165" Type="http://schemas.openxmlformats.org/officeDocument/2006/relationships/hyperlink" Target="https://pubchem.ncbi.nlm.nih.gov/compound/5280805" TargetMode="External"/><Relationship Id="rId22" Type="http://schemas.openxmlformats.org/officeDocument/2006/relationships/hyperlink" Target="http://pubchem.ncbi.nlm.nih.gov/compound/6267" TargetMode="External"/><Relationship Id="rId27" Type="http://schemas.openxmlformats.org/officeDocument/2006/relationships/hyperlink" Target="http://pubchem.ncbi.nlm.nih.gov/summary/summary.cgi?cid=190" TargetMode="External"/><Relationship Id="rId43" Type="http://schemas.openxmlformats.org/officeDocument/2006/relationships/hyperlink" Target="https://pubchem.ncbi.nlm.nih.gov/compound/29435" TargetMode="External"/><Relationship Id="rId48" Type="http://schemas.openxmlformats.org/officeDocument/2006/relationships/hyperlink" Target="http://pubchem.ncbi.nlm.nih.gov/compound/1054" TargetMode="External"/><Relationship Id="rId64" Type="http://schemas.openxmlformats.org/officeDocument/2006/relationships/hyperlink" Target="http://pubchem.ncbi.nlm.nih.gov/compound/6175" TargetMode="External"/><Relationship Id="rId69" Type="http://schemas.openxmlformats.org/officeDocument/2006/relationships/hyperlink" Target="http://pubchem.ncbi.nlm.nih.gov/summary/summary.cgi?cid=5280443" TargetMode="External"/><Relationship Id="rId113" Type="http://schemas.openxmlformats.org/officeDocument/2006/relationships/hyperlink" Target="https://pubchem.ncbi.nlm.nih.gov/compound/5365676" TargetMode="External"/><Relationship Id="rId118" Type="http://schemas.openxmlformats.org/officeDocument/2006/relationships/hyperlink" Target="https://pubchem.ncbi.nlm.nih.gov/compound/5280458" TargetMode="External"/><Relationship Id="rId134" Type="http://schemas.openxmlformats.org/officeDocument/2006/relationships/hyperlink" Target="https://pubchem.ncbi.nlm.nih.gov/compound/193795" TargetMode="External"/><Relationship Id="rId139" Type="http://schemas.openxmlformats.org/officeDocument/2006/relationships/hyperlink" Target="https://pubchem.ncbi.nlm.nih.gov/compound/11294177" TargetMode="External"/><Relationship Id="rId80" Type="http://schemas.openxmlformats.org/officeDocument/2006/relationships/hyperlink" Target="http://pubchem.ncbi.nlm.nih.gov/summary/summary.cgi?cid=5280343" TargetMode="External"/><Relationship Id="rId85" Type="http://schemas.openxmlformats.org/officeDocument/2006/relationships/hyperlink" Target="http://pubchem.ncbi.nlm.nih.gov/summary/summary.cgi?cid=5280704" TargetMode="External"/><Relationship Id="rId150" Type="http://schemas.openxmlformats.org/officeDocument/2006/relationships/hyperlink" Target="https://pubchem.ncbi.nlm.nih.gov/compound/5281602" TargetMode="External"/><Relationship Id="rId155" Type="http://schemas.openxmlformats.org/officeDocument/2006/relationships/hyperlink" Target="https://pubchem.ncbi.nlm.nih.gov/compound/16081932" TargetMode="External"/><Relationship Id="rId171" Type="http://schemas.openxmlformats.org/officeDocument/2006/relationships/hyperlink" Target="https://pubchem.ncbi.nlm.nih.gov/compound/195172" TargetMode="External"/><Relationship Id="rId176" Type="http://schemas.openxmlformats.org/officeDocument/2006/relationships/hyperlink" Target="https://pubchem.ncbi.nlm.nih.gov/compound/5281669" TargetMode="External"/><Relationship Id="rId12" Type="http://schemas.openxmlformats.org/officeDocument/2006/relationships/hyperlink" Target="http://pubchem.ncbi.nlm.nih.gov/summary/summary.cgi?cid=6288" TargetMode="External"/><Relationship Id="rId17" Type="http://schemas.openxmlformats.org/officeDocument/2006/relationships/hyperlink" Target="http://pubchem.ncbi.nlm.nih.gov/compound/6306" TargetMode="External"/><Relationship Id="rId33" Type="http://schemas.openxmlformats.org/officeDocument/2006/relationships/hyperlink" Target="http://pubchem.ncbi.nlm.nih.gov/summary/summary.cgi?cid=6137" TargetMode="External"/><Relationship Id="rId38" Type="http://schemas.openxmlformats.org/officeDocument/2006/relationships/hyperlink" Target="http://pubchem.ncbi.nlm.nih.gov/summary/summary.cgi?cid=6274" TargetMode="External"/><Relationship Id="rId59" Type="http://schemas.openxmlformats.org/officeDocument/2006/relationships/hyperlink" Target="http://pubchem.ncbi.nlm.nih.gov/compound/6305" TargetMode="External"/><Relationship Id="rId103" Type="http://schemas.openxmlformats.org/officeDocument/2006/relationships/hyperlink" Target="https://pubchem.ncbi.nlm.nih.gov/compound/21285384" TargetMode="External"/><Relationship Id="rId108" Type="http://schemas.openxmlformats.org/officeDocument/2006/relationships/hyperlink" Target="https://pubchem.ncbi.nlm.nih.gov/compound/5283446" TargetMode="External"/><Relationship Id="rId124" Type="http://schemas.openxmlformats.org/officeDocument/2006/relationships/hyperlink" Target="https://pubchem.ncbi.nlm.nih.gov/compound/101415075" TargetMode="External"/><Relationship Id="rId129" Type="http://schemas.openxmlformats.org/officeDocument/2006/relationships/hyperlink" Target="https://pubchem.ncbi.nlm.nih.gov/compound/11312307" TargetMode="External"/><Relationship Id="rId54" Type="http://schemas.openxmlformats.org/officeDocument/2006/relationships/hyperlink" Target="https://pubchem.ncbi.nlm.nih.gov/compound/92381" TargetMode="External"/><Relationship Id="rId70" Type="http://schemas.openxmlformats.org/officeDocument/2006/relationships/hyperlink" Target="http://pubchem.ncbi.nlm.nih.gov/summary/summary.cgi?cid=5280443" TargetMode="External"/><Relationship Id="rId75" Type="http://schemas.openxmlformats.org/officeDocument/2006/relationships/hyperlink" Target="https://pubchem.ncbi.nlm.nih.gov/compound/5280863" TargetMode="External"/><Relationship Id="rId91" Type="http://schemas.openxmlformats.org/officeDocument/2006/relationships/hyperlink" Target="https://pubchem.ncbi.nlm.nih.gov/compound/15070" TargetMode="External"/><Relationship Id="rId96" Type="http://schemas.openxmlformats.org/officeDocument/2006/relationships/hyperlink" Target="https://pubchem.ncbi.nlm.nih.gov/compound/1050" TargetMode="External"/><Relationship Id="rId140" Type="http://schemas.openxmlformats.org/officeDocument/2006/relationships/hyperlink" Target="https://pubchem.ncbi.nlm.nih.gov/compound/5280804" TargetMode="External"/><Relationship Id="rId145" Type="http://schemas.openxmlformats.org/officeDocument/2006/relationships/hyperlink" Target="https://pubchem.ncbi.nlm.nih.gov/compound/24779470" TargetMode="External"/><Relationship Id="rId161" Type="http://schemas.openxmlformats.org/officeDocument/2006/relationships/hyperlink" Target="https://pubchem.ncbi.nlm.nih.gov/compound/91699031" TargetMode="External"/><Relationship Id="rId166" Type="http://schemas.openxmlformats.org/officeDocument/2006/relationships/hyperlink" Target="https://pubchem.ncbi.nlm.nih.gov/compound/354149" TargetMode="External"/><Relationship Id="rId1" Type="http://schemas.openxmlformats.org/officeDocument/2006/relationships/hyperlink" Target="http://pubchem.ncbi.nlm.nih.gov/summary/summary.cgi?cid=305" TargetMode="External"/><Relationship Id="rId6" Type="http://schemas.openxmlformats.org/officeDocument/2006/relationships/hyperlink" Target="http://pubchem.ncbi.nlm.nih.gov/summary/summary.cgi?cid=1174" TargetMode="External"/><Relationship Id="rId23" Type="http://schemas.openxmlformats.org/officeDocument/2006/relationships/hyperlink" Target="https://pubchem.ncbi.nlm.nih.gov/compound/451991" TargetMode="External"/><Relationship Id="rId28" Type="http://schemas.openxmlformats.org/officeDocument/2006/relationships/hyperlink" Target="http://pubchem.ncbi.nlm.nih.gov/summary/summary.cgi?cid=190" TargetMode="External"/><Relationship Id="rId49" Type="http://schemas.openxmlformats.org/officeDocument/2006/relationships/hyperlink" Target="http://pubchem.ncbi.nlm.nih.gov/compound/6322" TargetMode="External"/><Relationship Id="rId114" Type="http://schemas.openxmlformats.org/officeDocument/2006/relationships/hyperlink" Target="https://pubchem.ncbi.nlm.nih.gov/compound/5365676" TargetMode="External"/><Relationship Id="rId119" Type="http://schemas.openxmlformats.org/officeDocument/2006/relationships/hyperlink" Target="https://pubchem.ncbi.nlm.nih.gov/compound/5280570" TargetMode="External"/><Relationship Id="rId10" Type="http://schemas.openxmlformats.org/officeDocument/2006/relationships/hyperlink" Target="http://pubchem.ncbi.nlm.nih.gov/summary/summary.cgi?cid=6287" TargetMode="External"/><Relationship Id="rId31" Type="http://schemas.openxmlformats.org/officeDocument/2006/relationships/hyperlink" Target="http://pubchem.ncbi.nlm.nih.gov/compound/33032" TargetMode="External"/><Relationship Id="rId44" Type="http://schemas.openxmlformats.org/officeDocument/2006/relationships/hyperlink" Target="https://pubchem.ncbi.nlm.nih.gov/compound/29435" TargetMode="External"/><Relationship Id="rId52" Type="http://schemas.openxmlformats.org/officeDocument/2006/relationships/hyperlink" Target="https://pubchem.ncbi.nlm.nih.gov/compound/443000" TargetMode="External"/><Relationship Id="rId60" Type="http://schemas.openxmlformats.org/officeDocument/2006/relationships/hyperlink" Target="http://pubchem.ncbi.nlm.nih.gov/compound/6305" TargetMode="External"/><Relationship Id="rId65" Type="http://schemas.openxmlformats.org/officeDocument/2006/relationships/hyperlink" Target="http://pubchem.ncbi.nlm.nih.gov/summary/summary.cgi?cid=1130" TargetMode="External"/><Relationship Id="rId73" Type="http://schemas.openxmlformats.org/officeDocument/2006/relationships/hyperlink" Target="http://pubchem.ncbi.nlm.nih.gov/compound/5280450" TargetMode="External"/><Relationship Id="rId78" Type="http://schemas.openxmlformats.org/officeDocument/2006/relationships/hyperlink" Target="http://pubchem.ncbi.nlm.nih.gov/summary/summary.cgi?cid=439176" TargetMode="External"/><Relationship Id="rId81" Type="http://schemas.openxmlformats.org/officeDocument/2006/relationships/hyperlink" Target="http://pubchem.ncbi.nlm.nih.gov/compound/54066642" TargetMode="External"/><Relationship Id="rId86" Type="http://schemas.openxmlformats.org/officeDocument/2006/relationships/hyperlink" Target="http://pubchem.ncbi.nlm.nih.gov/summary/summary.cgi?cid=5280704" TargetMode="External"/><Relationship Id="rId94" Type="http://schemas.openxmlformats.org/officeDocument/2006/relationships/hyperlink" Target="https://pubchem.ncbi.nlm.nih.gov/compound/938" TargetMode="External"/><Relationship Id="rId99" Type="http://schemas.openxmlformats.org/officeDocument/2006/relationships/hyperlink" Target="https://pubchem.ncbi.nlm.nih.gov/compound/4420322" TargetMode="External"/><Relationship Id="rId101" Type="http://schemas.openxmlformats.org/officeDocument/2006/relationships/hyperlink" Target="https://pubchem.ncbi.nlm.nih.gov/compound/2002" TargetMode="External"/><Relationship Id="rId122" Type="http://schemas.openxmlformats.org/officeDocument/2006/relationships/hyperlink" Target="http://pubchem.ncbi.nlm.nih.gov/summary/summary.cgi?cid=439246" TargetMode="External"/><Relationship Id="rId130" Type="http://schemas.openxmlformats.org/officeDocument/2006/relationships/hyperlink" Target="https://pubchem.ncbi.nlm.nih.gov/compound/21158511" TargetMode="External"/><Relationship Id="rId135" Type="http://schemas.openxmlformats.org/officeDocument/2006/relationships/hyperlink" Target="https://pubchem.ncbi.nlm.nih.gov/compound/193795" TargetMode="External"/><Relationship Id="rId143" Type="http://schemas.openxmlformats.org/officeDocument/2006/relationships/hyperlink" Target="https://pubchem.ncbi.nlm.nih.gov/compound/460602" TargetMode="External"/><Relationship Id="rId148" Type="http://schemas.openxmlformats.org/officeDocument/2006/relationships/hyperlink" Target="https://pubchem.ncbi.nlm.nih.gov/compound/24779469" TargetMode="External"/><Relationship Id="rId151" Type="http://schemas.openxmlformats.org/officeDocument/2006/relationships/hyperlink" Target="https://pubchem.ncbi.nlm.nih.gov/compound/11005824" TargetMode="External"/><Relationship Id="rId156" Type="http://schemas.openxmlformats.org/officeDocument/2006/relationships/hyperlink" Target="https://pubchem.ncbi.nlm.nih.gov/compound/16081932" TargetMode="External"/><Relationship Id="rId164" Type="http://schemas.openxmlformats.org/officeDocument/2006/relationships/hyperlink" Target="https://pubchem.ncbi.nlm.nih.gov/compound/5318767" TargetMode="External"/><Relationship Id="rId169" Type="http://schemas.openxmlformats.org/officeDocument/2006/relationships/hyperlink" Target="https://pubchem.ncbi.nlm.nih.gov/compound/10245742" TargetMode="External"/><Relationship Id="rId177" Type="http://schemas.openxmlformats.org/officeDocument/2006/relationships/hyperlink" Target="https://pubchem.ncbi.nlm.nih.gov/compound/5282159" TargetMode="External"/><Relationship Id="rId4" Type="http://schemas.openxmlformats.org/officeDocument/2006/relationships/hyperlink" Target="http://pubchem.ncbi.nlm.nih.gov/compound/5951" TargetMode="External"/><Relationship Id="rId9" Type="http://schemas.openxmlformats.org/officeDocument/2006/relationships/hyperlink" Target="http://pubchem.ncbi.nlm.nih.gov/summary/summary.cgi?cid=6287" TargetMode="External"/><Relationship Id="rId172" Type="http://schemas.openxmlformats.org/officeDocument/2006/relationships/hyperlink" Target="https://pubchem.ncbi.nlm.nih.gov/compound/195172" TargetMode="External"/><Relationship Id="rId13" Type="http://schemas.openxmlformats.org/officeDocument/2006/relationships/hyperlink" Target="http://pubchem.ncbi.nlm.nih.gov/compound/2332" TargetMode="External"/><Relationship Id="rId18" Type="http://schemas.openxmlformats.org/officeDocument/2006/relationships/hyperlink" Target="http://pubchem.ncbi.nlm.nih.gov/compound/6306" TargetMode="External"/><Relationship Id="rId39" Type="http://schemas.openxmlformats.org/officeDocument/2006/relationships/hyperlink" Target="http://pubchem.ncbi.nlm.nih.gov/summary/summary.cgi?cid=10917" TargetMode="External"/><Relationship Id="rId109" Type="http://schemas.openxmlformats.org/officeDocument/2006/relationships/hyperlink" Target="https://pubchem.ncbi.nlm.nih.gov/compound/439514" TargetMode="External"/><Relationship Id="rId34" Type="http://schemas.openxmlformats.org/officeDocument/2006/relationships/hyperlink" Target="http://pubchem.ncbi.nlm.nih.gov/summary/summary.cgi?cid=6137" TargetMode="External"/><Relationship Id="rId50" Type="http://schemas.openxmlformats.org/officeDocument/2006/relationships/hyperlink" Target="http://pubchem.ncbi.nlm.nih.gov/compound/6322" TargetMode="External"/><Relationship Id="rId55" Type="http://schemas.openxmlformats.org/officeDocument/2006/relationships/hyperlink" Target="http://pubchem.ncbi.nlm.nih.gov/compound/6057" TargetMode="External"/><Relationship Id="rId76" Type="http://schemas.openxmlformats.org/officeDocument/2006/relationships/hyperlink" Target="https://pubchem.ncbi.nlm.nih.gov/compound/5280863" TargetMode="External"/><Relationship Id="rId97" Type="http://schemas.openxmlformats.org/officeDocument/2006/relationships/hyperlink" Target="https://pubchem.ncbi.nlm.nih.gov/compound/91482" TargetMode="External"/><Relationship Id="rId104" Type="http://schemas.openxmlformats.org/officeDocument/2006/relationships/hyperlink" Target="https://pubchem.ncbi.nlm.nih.gov/compound/21285384" TargetMode="External"/><Relationship Id="rId120" Type="http://schemas.openxmlformats.org/officeDocument/2006/relationships/hyperlink" Target="https://pubchem.ncbi.nlm.nih.gov/compound/5280570" TargetMode="External"/><Relationship Id="rId125" Type="http://schemas.openxmlformats.org/officeDocument/2006/relationships/hyperlink" Target="https://pubchem.ncbi.nlm.nih.gov/compound/101415075" TargetMode="External"/><Relationship Id="rId141" Type="http://schemas.openxmlformats.org/officeDocument/2006/relationships/hyperlink" Target="https://pubchem.ncbi.nlm.nih.gov/compound/5280804" TargetMode="External"/><Relationship Id="rId146" Type="http://schemas.openxmlformats.org/officeDocument/2006/relationships/hyperlink" Target="https://pubchem.ncbi.nlm.nih.gov/compound/24779470" TargetMode="External"/><Relationship Id="rId167" Type="http://schemas.openxmlformats.org/officeDocument/2006/relationships/hyperlink" Target="https://pubchem.ncbi.nlm.nih.gov/compound/354149" TargetMode="External"/><Relationship Id="rId7" Type="http://schemas.openxmlformats.org/officeDocument/2006/relationships/hyperlink" Target="http://pubchem.ncbi.nlm.nih.gov/summary/summary.cgi?cid=145742" TargetMode="External"/><Relationship Id="rId71" Type="http://schemas.openxmlformats.org/officeDocument/2006/relationships/hyperlink" Target="http://pubchem.ncbi.nlm.nih.gov/summary/summary.cgi?cid=5280934" TargetMode="External"/><Relationship Id="rId92" Type="http://schemas.openxmlformats.org/officeDocument/2006/relationships/hyperlink" Target="https://pubchem.ncbi.nlm.nih.gov/compound/15070" TargetMode="External"/><Relationship Id="rId162" Type="http://schemas.openxmlformats.org/officeDocument/2006/relationships/hyperlink" Target="https://pubchem.ncbi.nlm.nih.gov/compound/91699031" TargetMode="External"/><Relationship Id="rId2" Type="http://schemas.openxmlformats.org/officeDocument/2006/relationships/hyperlink" Target="http://pubchem.ncbi.nlm.nih.gov/summary/summary.cgi?cid=305" TargetMode="External"/><Relationship Id="rId29" Type="http://schemas.openxmlformats.org/officeDocument/2006/relationships/hyperlink" Target="https://pubchem.ncbi.nlm.nih.gov/compound/72259" TargetMode="External"/><Relationship Id="rId24" Type="http://schemas.openxmlformats.org/officeDocument/2006/relationships/hyperlink" Target="https://pubchem.ncbi.nlm.nih.gov/compound/451991" TargetMode="External"/><Relationship Id="rId40" Type="http://schemas.openxmlformats.org/officeDocument/2006/relationships/hyperlink" Target="http://pubchem.ncbi.nlm.nih.gov/summary/summary.cgi?cid=10917" TargetMode="External"/><Relationship Id="rId45" Type="http://schemas.openxmlformats.org/officeDocument/2006/relationships/hyperlink" Target="http://pubchem.ncbi.nlm.nih.gov/summary/summary.cgi?cid=6140" TargetMode="External"/><Relationship Id="rId66" Type="http://schemas.openxmlformats.org/officeDocument/2006/relationships/hyperlink" Target="http://pubchem.ncbi.nlm.nih.gov/summary/summary.cgi?cid=1130" TargetMode="External"/><Relationship Id="rId87" Type="http://schemas.openxmlformats.org/officeDocument/2006/relationships/hyperlink" Target="http://pubchem.ncbi.nlm.nih.gov/compound/5282102" TargetMode="External"/><Relationship Id="rId110" Type="http://schemas.openxmlformats.org/officeDocument/2006/relationships/hyperlink" Target="https://pubchem.ncbi.nlm.nih.gov/compound/439514" TargetMode="External"/><Relationship Id="rId115" Type="http://schemas.openxmlformats.org/officeDocument/2006/relationships/hyperlink" Target="https://pubchem.ncbi.nlm.nih.gov/compound/161466" TargetMode="External"/><Relationship Id="rId131" Type="http://schemas.openxmlformats.org/officeDocument/2006/relationships/hyperlink" Target="https://pubchem.ncbi.nlm.nih.gov/compound/21158511" TargetMode="External"/><Relationship Id="rId136" Type="http://schemas.openxmlformats.org/officeDocument/2006/relationships/hyperlink" Target="https://pubchem.ncbi.nlm.nih.gov/compound/5280637" TargetMode="External"/><Relationship Id="rId157" Type="http://schemas.openxmlformats.org/officeDocument/2006/relationships/hyperlink" Target="https://pubchem.ncbi.nlm.nih.gov/compound/53480465" TargetMode="External"/><Relationship Id="rId178" Type="http://schemas.openxmlformats.org/officeDocument/2006/relationships/hyperlink" Target="https://pubchem.ncbi.nlm.nih.gov/compound/5282159" TargetMode="External"/><Relationship Id="rId61" Type="http://schemas.openxmlformats.org/officeDocument/2006/relationships/hyperlink" Target="http://pubchem.ncbi.nlm.nih.gov/summary/summary.cgi?cid=6613" TargetMode="External"/><Relationship Id="rId82" Type="http://schemas.openxmlformats.org/officeDocument/2006/relationships/hyperlink" Target="http://pubchem.ncbi.nlm.nih.gov/compound/54066642" TargetMode="External"/><Relationship Id="rId152" Type="http://schemas.openxmlformats.org/officeDocument/2006/relationships/hyperlink" Target="https://pubchem.ncbi.nlm.nih.gov/compound/11005824" TargetMode="External"/><Relationship Id="rId173" Type="http://schemas.openxmlformats.org/officeDocument/2006/relationships/hyperlink" Target="https://pubchem.ncbi.nlm.nih.gov/compound/44258856" TargetMode="External"/><Relationship Id="rId19" Type="http://schemas.openxmlformats.org/officeDocument/2006/relationships/hyperlink" Target="http://pubchem.ncbi.nlm.nih.gov/compound/6106" TargetMode="External"/><Relationship Id="rId14" Type="http://schemas.openxmlformats.org/officeDocument/2006/relationships/hyperlink" Target="http://pubchem.ncbi.nlm.nih.gov/compound/2332" TargetMode="External"/><Relationship Id="rId30" Type="http://schemas.openxmlformats.org/officeDocument/2006/relationships/hyperlink" Target="https://pubchem.ncbi.nlm.nih.gov/compound/72259" TargetMode="External"/><Relationship Id="rId35" Type="http://schemas.openxmlformats.org/officeDocument/2006/relationships/hyperlink" Target="http://pubchem.ncbi.nlm.nih.gov/compound/94221" TargetMode="External"/><Relationship Id="rId56" Type="http://schemas.openxmlformats.org/officeDocument/2006/relationships/hyperlink" Target="http://pubchem.ncbi.nlm.nih.gov/compound/6057" TargetMode="External"/><Relationship Id="rId77" Type="http://schemas.openxmlformats.org/officeDocument/2006/relationships/hyperlink" Target="http://pubchem.ncbi.nlm.nih.gov/summary/summary.cgi?cid=439176" TargetMode="External"/><Relationship Id="rId100" Type="http://schemas.openxmlformats.org/officeDocument/2006/relationships/hyperlink" Target="https://pubchem.ncbi.nlm.nih.gov/compound/4420322" TargetMode="External"/><Relationship Id="rId105" Type="http://schemas.openxmlformats.org/officeDocument/2006/relationships/hyperlink" Target="https://pubchem.ncbi.nlm.nih.gov/compound/4099799" TargetMode="External"/><Relationship Id="rId126" Type="http://schemas.openxmlformats.org/officeDocument/2006/relationships/hyperlink" Target="https://pubchem.ncbi.nlm.nih.gov/compound/135398635" TargetMode="External"/><Relationship Id="rId147" Type="http://schemas.openxmlformats.org/officeDocument/2006/relationships/hyperlink" Target="https://pubchem.ncbi.nlm.nih.gov/compound/24779469" TargetMode="External"/><Relationship Id="rId168" Type="http://schemas.openxmlformats.org/officeDocument/2006/relationships/hyperlink" Target="https://pubchem.ncbi.nlm.nih.gov/compound/10245742" TargetMode="External"/><Relationship Id="rId8" Type="http://schemas.openxmlformats.org/officeDocument/2006/relationships/hyperlink" Target="http://pubchem.ncbi.nlm.nih.gov/summary/summary.cgi?cid=145742" TargetMode="External"/><Relationship Id="rId51" Type="http://schemas.openxmlformats.org/officeDocument/2006/relationships/hyperlink" Target="https://pubchem.ncbi.nlm.nih.gov/compound/443000" TargetMode="External"/><Relationship Id="rId72" Type="http://schemas.openxmlformats.org/officeDocument/2006/relationships/hyperlink" Target="http://pubchem.ncbi.nlm.nih.gov/summary/summary.cgi?cid=5280934" TargetMode="External"/><Relationship Id="rId93" Type="http://schemas.openxmlformats.org/officeDocument/2006/relationships/hyperlink" Target="https://pubchem.ncbi.nlm.nih.gov/compound/938" TargetMode="External"/><Relationship Id="rId98" Type="http://schemas.openxmlformats.org/officeDocument/2006/relationships/hyperlink" Target="https://pubchem.ncbi.nlm.nih.gov/compound/91482" TargetMode="External"/><Relationship Id="rId121" Type="http://schemas.openxmlformats.org/officeDocument/2006/relationships/hyperlink" Target="https://pubchem.ncbi.nlm.nih.gov/compound/460602" TargetMode="External"/><Relationship Id="rId142" Type="http://schemas.openxmlformats.org/officeDocument/2006/relationships/hyperlink" Target="https://pubchem.ncbi.nlm.nih.gov/compound/460602" TargetMode="External"/><Relationship Id="rId163" Type="http://schemas.openxmlformats.org/officeDocument/2006/relationships/hyperlink" Target="https://pubchem.ncbi.nlm.nih.gov/compound/5318767" TargetMode="External"/><Relationship Id="rId3" Type="http://schemas.openxmlformats.org/officeDocument/2006/relationships/hyperlink" Target="http://pubchem.ncbi.nlm.nih.gov/compound/5951" TargetMode="External"/><Relationship Id="rId25" Type="http://schemas.openxmlformats.org/officeDocument/2006/relationships/hyperlink" Target="http://pubchem.ncbi.nlm.nih.gov/summary/summary.cgi?cid=5960" TargetMode="External"/><Relationship Id="rId46" Type="http://schemas.openxmlformats.org/officeDocument/2006/relationships/hyperlink" Target="http://pubchem.ncbi.nlm.nih.gov/summary/summary.cgi?cid=6140" TargetMode="External"/><Relationship Id="rId67" Type="http://schemas.openxmlformats.org/officeDocument/2006/relationships/hyperlink" Target="http://pubchem.ncbi.nlm.nih.gov/summary/summary.cgi?cid=60961" TargetMode="External"/><Relationship Id="rId116" Type="http://schemas.openxmlformats.org/officeDocument/2006/relationships/hyperlink" Target="https://pubchem.ncbi.nlm.nih.gov/compound/161466" TargetMode="External"/><Relationship Id="rId137" Type="http://schemas.openxmlformats.org/officeDocument/2006/relationships/hyperlink" Target="https://pubchem.ncbi.nlm.nih.gov/compound/5280637" TargetMode="External"/><Relationship Id="rId158" Type="http://schemas.openxmlformats.org/officeDocument/2006/relationships/hyperlink" Target="https://pubchem.ncbi.nlm.nih.gov/compound/53480465" TargetMode="External"/><Relationship Id="rId20" Type="http://schemas.openxmlformats.org/officeDocument/2006/relationships/hyperlink" Target="http://pubchem.ncbi.nlm.nih.gov/compound/6106" TargetMode="External"/><Relationship Id="rId41" Type="http://schemas.openxmlformats.org/officeDocument/2006/relationships/hyperlink" Target="https://pubchem.ncbi.nlm.nih.gov/compound/29435" TargetMode="External"/><Relationship Id="rId62" Type="http://schemas.openxmlformats.org/officeDocument/2006/relationships/hyperlink" Target="http://pubchem.ncbi.nlm.nih.gov/summary/summary.cgi?cid=6613" TargetMode="External"/><Relationship Id="rId83" Type="http://schemas.openxmlformats.org/officeDocument/2006/relationships/hyperlink" Target="http://pubchem.ncbi.nlm.nih.gov/compound/493570" TargetMode="External"/><Relationship Id="rId88" Type="http://schemas.openxmlformats.org/officeDocument/2006/relationships/hyperlink" Target="http://pubchem.ncbi.nlm.nih.gov/compound/5282102" TargetMode="External"/><Relationship Id="rId111" Type="http://schemas.openxmlformats.org/officeDocument/2006/relationships/hyperlink" Target="https://pubchem.ncbi.nlm.nih.gov/compound/6436630" TargetMode="External"/><Relationship Id="rId132" Type="http://schemas.openxmlformats.org/officeDocument/2006/relationships/hyperlink" Target="https://pubchem.ncbi.nlm.nih.gov/compound/5280666" TargetMode="External"/><Relationship Id="rId153" Type="http://schemas.openxmlformats.org/officeDocument/2006/relationships/hyperlink" Target="https://pubchem.ncbi.nlm.nih.gov/compound/11988421" TargetMode="External"/><Relationship Id="rId174" Type="http://schemas.openxmlformats.org/officeDocument/2006/relationships/hyperlink" Target="https://pubchem.ncbi.nlm.nih.gov/compound/44258856" TargetMode="External"/><Relationship Id="rId179" Type="http://schemas.openxmlformats.org/officeDocument/2006/relationships/printerSettings" Target="../printerSettings/printerSettings1.bin"/><Relationship Id="rId15" Type="http://schemas.openxmlformats.org/officeDocument/2006/relationships/hyperlink" Target="http://pubchem.ncbi.nlm.nih.gov/summary/summary.cgi?cid=6931663" TargetMode="External"/><Relationship Id="rId36" Type="http://schemas.openxmlformats.org/officeDocument/2006/relationships/hyperlink" Target="http://pubchem.ncbi.nlm.nih.gov/compound/94221" TargetMode="External"/><Relationship Id="rId57" Type="http://schemas.openxmlformats.org/officeDocument/2006/relationships/hyperlink" Target="http://pubchem.ncbi.nlm.nih.gov/compound/5280460" TargetMode="External"/><Relationship Id="rId106" Type="http://schemas.openxmlformats.org/officeDocument/2006/relationships/hyperlink" Target="https://pubchem.ncbi.nlm.nih.gov/compound/4099799" TargetMode="External"/><Relationship Id="rId127" Type="http://schemas.openxmlformats.org/officeDocument/2006/relationships/hyperlink" Target="https://pubchem.ncbi.nlm.nih.gov/compound/135398635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8"/>
  <sheetViews>
    <sheetView topLeftCell="F76" zoomScaleNormal="100" workbookViewId="0">
      <selection activeCell="M1" sqref="M1:M1048576"/>
    </sheetView>
  </sheetViews>
  <sheetFormatPr defaultRowHeight="15.6" x14ac:dyDescent="0.3"/>
  <cols>
    <col min="1" max="1" width="8.88671875" style="43"/>
    <col min="2" max="2" width="16.33203125" style="43" bestFit="1" customWidth="1"/>
    <col min="3" max="4" width="16.109375" style="43" bestFit="1" customWidth="1"/>
    <col min="5" max="5" width="16.33203125" style="43" bestFit="1" customWidth="1"/>
    <col min="6" max="8" width="16.109375" style="43" bestFit="1" customWidth="1"/>
    <col min="9" max="10" width="16.33203125" style="43" bestFit="1" customWidth="1"/>
    <col min="11" max="11" width="24.33203125" style="43" customWidth="1"/>
    <col min="12" max="12" width="32.88671875" style="43" customWidth="1"/>
    <col min="13" max="13" width="25.109375" style="78" customWidth="1"/>
    <col min="14" max="25" width="17.21875" style="43" bestFit="1" customWidth="1"/>
    <col min="26" max="16384" width="8.88671875" style="43"/>
  </cols>
  <sheetData>
    <row r="1" spans="1:25" s="45" customFormat="1" ht="34.799999999999997" customHeight="1" x14ac:dyDescent="0.3">
      <c r="A1" s="45" t="s">
        <v>2586</v>
      </c>
      <c r="M1" s="77"/>
    </row>
    <row r="2" spans="1:25" ht="62.4" x14ac:dyDescent="0.3">
      <c r="A2" s="21" t="s">
        <v>2239</v>
      </c>
      <c r="B2" s="22" t="s">
        <v>337</v>
      </c>
      <c r="C2" s="23" t="s">
        <v>338</v>
      </c>
      <c r="D2" s="23" t="s">
        <v>339</v>
      </c>
      <c r="E2" s="23" t="s">
        <v>340</v>
      </c>
      <c r="F2" s="21" t="s">
        <v>341</v>
      </c>
      <c r="G2" s="21" t="s">
        <v>1708</v>
      </c>
      <c r="H2" s="21" t="s">
        <v>2215</v>
      </c>
      <c r="I2" s="21" t="s">
        <v>342</v>
      </c>
      <c r="J2" s="21" t="s">
        <v>343</v>
      </c>
      <c r="K2" s="22" t="s">
        <v>1709</v>
      </c>
      <c r="L2" s="21" t="s">
        <v>344</v>
      </c>
      <c r="M2" s="21" t="s">
        <v>2641</v>
      </c>
      <c r="N2" s="44" t="s">
        <v>1697</v>
      </c>
      <c r="O2" s="44" t="s">
        <v>1698</v>
      </c>
      <c r="P2" s="44" t="s">
        <v>1699</v>
      </c>
      <c r="Q2" s="44" t="s">
        <v>1700</v>
      </c>
      <c r="R2" s="44" t="s">
        <v>2520</v>
      </c>
      <c r="S2" s="44" t="s">
        <v>1701</v>
      </c>
      <c r="T2" s="44" t="s">
        <v>1702</v>
      </c>
      <c r="U2" s="44" t="s">
        <v>1703</v>
      </c>
      <c r="V2" s="44" t="s">
        <v>1704</v>
      </c>
      <c r="W2" s="44" t="s">
        <v>1705</v>
      </c>
      <c r="X2" s="44" t="s">
        <v>1706</v>
      </c>
      <c r="Y2" s="44" t="s">
        <v>1707</v>
      </c>
    </row>
    <row r="3" spans="1:25" ht="93.6" x14ac:dyDescent="0.3">
      <c r="A3" s="24" t="s">
        <v>345</v>
      </c>
      <c r="B3" s="25">
        <v>1.23</v>
      </c>
      <c r="C3" s="25"/>
      <c r="D3" s="25"/>
      <c r="E3" s="25"/>
      <c r="F3" s="24"/>
      <c r="G3" s="24"/>
      <c r="H3" s="24"/>
      <c r="I3" s="26"/>
      <c r="J3" s="26">
        <v>102.0342</v>
      </c>
      <c r="K3" s="25"/>
      <c r="L3" s="24" t="s">
        <v>346</v>
      </c>
      <c r="M3" s="24"/>
      <c r="N3" s="46">
        <v>236712607.38929141</v>
      </c>
      <c r="O3" s="46">
        <v>427917918.38108277</v>
      </c>
      <c r="P3" s="46">
        <v>331090133.09932119</v>
      </c>
      <c r="Q3" s="46">
        <v>356754476.88407296</v>
      </c>
      <c r="R3" s="46">
        <v>449379721.10719395</v>
      </c>
      <c r="S3" s="46">
        <v>524048857.61594999</v>
      </c>
      <c r="T3" s="46">
        <v>103813233.98252641</v>
      </c>
      <c r="U3" s="46">
        <v>155185675.87637648</v>
      </c>
      <c r="V3" s="46">
        <v>122375212.55479763</v>
      </c>
      <c r="W3" s="46">
        <v>117057665.03101467</v>
      </c>
      <c r="X3" s="46">
        <v>169452722.55239901</v>
      </c>
      <c r="Y3" s="54">
        <v>204333251.69335589</v>
      </c>
    </row>
    <row r="4" spans="1:25" ht="62.4" x14ac:dyDescent="0.3">
      <c r="A4" s="24" t="s">
        <v>1710</v>
      </c>
      <c r="B4" s="25">
        <v>1.39</v>
      </c>
      <c r="C4" s="27" t="s">
        <v>2240</v>
      </c>
      <c r="D4" s="28" t="s">
        <v>1711</v>
      </c>
      <c r="E4" s="28">
        <v>305</v>
      </c>
      <c r="F4" s="24" t="s">
        <v>2241</v>
      </c>
      <c r="G4" s="29" t="s">
        <v>1712</v>
      </c>
      <c r="H4" s="29" t="s">
        <v>2518</v>
      </c>
      <c r="I4" s="26">
        <v>104.107</v>
      </c>
      <c r="J4" s="26">
        <v>104.1073</v>
      </c>
      <c r="K4" s="25">
        <v>2.8816506094282626</v>
      </c>
      <c r="L4" s="24" t="s">
        <v>1713</v>
      </c>
      <c r="M4" s="24" t="s">
        <v>2642</v>
      </c>
      <c r="N4" s="46">
        <v>5061600650.2710466</v>
      </c>
      <c r="O4" s="46">
        <v>4698944480.9605017</v>
      </c>
      <c r="P4" s="46">
        <v>5077132936.845191</v>
      </c>
      <c r="Q4" s="46">
        <v>5011365781.4148874</v>
      </c>
      <c r="R4" s="46">
        <v>4749788469.9386044</v>
      </c>
      <c r="S4" s="46">
        <v>5254011448.6313505</v>
      </c>
      <c r="T4" s="46">
        <v>2938030275.9004083</v>
      </c>
      <c r="U4" s="46">
        <v>3042087016.6017585</v>
      </c>
      <c r="V4" s="46">
        <v>3528643647.245903</v>
      </c>
      <c r="W4" s="46">
        <v>2874522251.1780148</v>
      </c>
      <c r="X4" s="46">
        <v>2876013771.5617924</v>
      </c>
      <c r="Y4" s="46">
        <v>4531027039.9038649</v>
      </c>
    </row>
    <row r="5" spans="1:25" ht="78" x14ac:dyDescent="0.3">
      <c r="A5" s="24" t="s">
        <v>1714</v>
      </c>
      <c r="B5" s="25">
        <v>1.46</v>
      </c>
      <c r="C5" s="29" t="s">
        <v>2242</v>
      </c>
      <c r="D5" s="28" t="s">
        <v>347</v>
      </c>
      <c r="E5" s="28">
        <v>5951</v>
      </c>
      <c r="F5" s="24" t="s">
        <v>348</v>
      </c>
      <c r="G5" s="24" t="s">
        <v>349</v>
      </c>
      <c r="H5" s="29" t="s">
        <v>350</v>
      </c>
      <c r="I5" s="26">
        <v>106.04989999999999</v>
      </c>
      <c r="J5" s="26">
        <v>106.05</v>
      </c>
      <c r="K5" s="25">
        <v>0.9429523271904986</v>
      </c>
      <c r="L5" s="24" t="s">
        <v>351</v>
      </c>
      <c r="M5" s="24" t="s">
        <v>2642</v>
      </c>
      <c r="N5" s="46">
        <v>16135146.242454806</v>
      </c>
      <c r="O5" s="46">
        <v>14918595.750112565</v>
      </c>
      <c r="P5" s="46">
        <v>17196156.093671855</v>
      </c>
      <c r="Q5" s="46">
        <v>13319975.50462538</v>
      </c>
      <c r="R5" s="46">
        <v>12649402.332448615</v>
      </c>
      <c r="S5" s="46">
        <v>17154448.799678855</v>
      </c>
      <c r="T5" s="46">
        <v>4425359.6338684894</v>
      </c>
      <c r="U5" s="46">
        <v>11284325.024019949</v>
      </c>
      <c r="V5" s="46">
        <v>13076940.519979414</v>
      </c>
      <c r="W5" s="46">
        <v>11600977.343190053</v>
      </c>
      <c r="X5" s="46">
        <v>15615738.784557413</v>
      </c>
      <c r="Y5" s="46">
        <v>7906473.5338222105</v>
      </c>
    </row>
    <row r="6" spans="1:25" ht="62.4" x14ac:dyDescent="0.3">
      <c r="A6" s="24" t="s">
        <v>352</v>
      </c>
      <c r="B6" s="25">
        <v>2.52</v>
      </c>
      <c r="C6" s="25"/>
      <c r="D6" s="25"/>
      <c r="E6" s="25"/>
      <c r="F6" s="24"/>
      <c r="G6" s="24"/>
      <c r="H6" s="24"/>
      <c r="I6" s="26"/>
      <c r="J6" s="26">
        <v>107.04949999999999</v>
      </c>
      <c r="K6" s="25"/>
      <c r="L6" s="24" t="s">
        <v>353</v>
      </c>
      <c r="M6" s="24"/>
      <c r="N6" s="46">
        <v>133754380.8281181</v>
      </c>
      <c r="O6" s="46">
        <v>92366536.467704043</v>
      </c>
      <c r="P6" s="46">
        <v>114452035.94514522</v>
      </c>
      <c r="Q6" s="46">
        <v>117087783.42159717</v>
      </c>
      <c r="R6" s="46">
        <v>68837975.926476285</v>
      </c>
      <c r="S6" s="46">
        <v>68950154.14648138</v>
      </c>
      <c r="T6" s="46">
        <v>125721046.24706653</v>
      </c>
      <c r="U6" s="46">
        <v>96167219.083083391</v>
      </c>
      <c r="V6" s="46">
        <v>89679961.134627298</v>
      </c>
      <c r="W6" s="46">
        <v>95681785.572176427</v>
      </c>
      <c r="X6" s="46">
        <v>44712402.231610514</v>
      </c>
      <c r="Y6" s="46">
        <v>66534160.720045887</v>
      </c>
    </row>
    <row r="7" spans="1:25" ht="78" x14ac:dyDescent="0.3">
      <c r="A7" s="24" t="s">
        <v>354</v>
      </c>
      <c r="B7" s="25">
        <v>4.6900000000000004</v>
      </c>
      <c r="C7" s="25"/>
      <c r="D7" s="25"/>
      <c r="E7" s="25"/>
      <c r="F7" s="24"/>
      <c r="G7" s="24"/>
      <c r="H7" s="24"/>
      <c r="I7" s="26"/>
      <c r="J7" s="26">
        <v>107.04949999999999</v>
      </c>
      <c r="K7" s="25"/>
      <c r="L7" s="24" t="s">
        <v>355</v>
      </c>
      <c r="M7" s="24"/>
      <c r="N7" s="46">
        <v>48092863.048822649</v>
      </c>
      <c r="O7" s="46">
        <v>81507837.317168668</v>
      </c>
      <c r="P7" s="46">
        <v>44121077.291511394</v>
      </c>
      <c r="Q7" s="46">
        <v>18025692.690394402</v>
      </c>
      <c r="R7" s="46">
        <v>84167231.119248748</v>
      </c>
      <c r="S7" s="46">
        <v>27369125.008267157</v>
      </c>
      <c r="T7" s="46">
        <v>38883999.343280375</v>
      </c>
      <c r="U7" s="46">
        <v>51830671.77748993</v>
      </c>
      <c r="V7" s="46">
        <v>25963840.204611734</v>
      </c>
      <c r="W7" s="46">
        <v>11141022.371885221</v>
      </c>
      <c r="X7" s="46">
        <v>48069157.222335748</v>
      </c>
      <c r="Y7" s="46">
        <v>10529814.807125598</v>
      </c>
    </row>
    <row r="8" spans="1:25" ht="62.4" x14ac:dyDescent="0.3">
      <c r="A8" s="24" t="s">
        <v>356</v>
      </c>
      <c r="B8" s="25">
        <v>1.32</v>
      </c>
      <c r="C8" s="25"/>
      <c r="D8" s="25"/>
      <c r="E8" s="25"/>
      <c r="F8" s="24"/>
      <c r="G8" s="24"/>
      <c r="H8" s="24"/>
      <c r="I8" s="26"/>
      <c r="J8" s="26">
        <v>112.896</v>
      </c>
      <c r="K8" s="25"/>
      <c r="L8" s="24" t="s">
        <v>357</v>
      </c>
      <c r="M8" s="24"/>
      <c r="N8" s="46">
        <v>12219945.306449771</v>
      </c>
      <c r="O8" s="46">
        <v>12515490.424499497</v>
      </c>
      <c r="P8" s="46">
        <v>5558375.4964967771</v>
      </c>
      <c r="Q8" s="46">
        <v>10756473.39302214</v>
      </c>
      <c r="R8" s="46">
        <v>8054422.17297862</v>
      </c>
      <c r="S8" s="46">
        <v>11041392.750680722</v>
      </c>
      <c r="T8" s="46">
        <v>9232561.241822321</v>
      </c>
      <c r="U8" s="46">
        <v>8954209.0129930526</v>
      </c>
      <c r="V8" s="46">
        <v>3745436.2126706615</v>
      </c>
      <c r="W8" s="46">
        <v>6638670.9189878209</v>
      </c>
      <c r="X8" s="46">
        <v>5448123.2121283812</v>
      </c>
      <c r="Y8" s="46">
        <v>9567552.0720813274</v>
      </c>
    </row>
    <row r="9" spans="1:25" ht="62.4" x14ac:dyDescent="0.3">
      <c r="A9" s="24" t="s">
        <v>358</v>
      </c>
      <c r="B9" s="25">
        <v>1.92</v>
      </c>
      <c r="C9" s="27" t="s">
        <v>359</v>
      </c>
      <c r="D9" s="28" t="s">
        <v>360</v>
      </c>
      <c r="E9" s="28">
        <v>1174</v>
      </c>
      <c r="F9" s="24" t="s">
        <v>1716</v>
      </c>
      <c r="G9" s="24" t="s">
        <v>361</v>
      </c>
      <c r="H9" s="29" t="s">
        <v>362</v>
      </c>
      <c r="I9" s="26">
        <v>113.0346</v>
      </c>
      <c r="J9" s="26">
        <v>113.0348</v>
      </c>
      <c r="K9" s="25">
        <v>1.7693697328662137</v>
      </c>
      <c r="L9" s="24" t="s">
        <v>1717</v>
      </c>
      <c r="M9" s="24" t="s">
        <v>2643</v>
      </c>
      <c r="N9" s="46">
        <v>39914415.957514226</v>
      </c>
      <c r="O9" s="46">
        <v>36988763.527417079</v>
      </c>
      <c r="P9" s="46">
        <v>37100269.647045262</v>
      </c>
      <c r="Q9" s="46">
        <v>56389284.553905576</v>
      </c>
      <c r="R9" s="46">
        <v>45063796.766343631</v>
      </c>
      <c r="S9" s="46">
        <v>33528054.462574486</v>
      </c>
      <c r="T9" s="46">
        <v>17412087.017344087</v>
      </c>
      <c r="U9" s="46">
        <v>13683766.327985458</v>
      </c>
      <c r="V9" s="46">
        <v>15279067.738238513</v>
      </c>
      <c r="W9" s="46">
        <v>18846899.785389639</v>
      </c>
      <c r="X9" s="46">
        <v>13123024.67729493</v>
      </c>
      <c r="Y9" s="46">
        <v>14361444.285214895</v>
      </c>
    </row>
    <row r="10" spans="1:25" ht="78" x14ac:dyDescent="0.3">
      <c r="A10" s="24" t="s">
        <v>1718</v>
      </c>
      <c r="B10" s="25">
        <v>5.0999999999999996</v>
      </c>
      <c r="C10" s="25"/>
      <c r="D10" s="25"/>
      <c r="E10" s="25"/>
      <c r="F10" s="24"/>
      <c r="G10" s="24"/>
      <c r="H10" s="24"/>
      <c r="I10" s="26"/>
      <c r="J10" s="26">
        <v>114.0916</v>
      </c>
      <c r="K10" s="25"/>
      <c r="L10" s="24" t="s">
        <v>363</v>
      </c>
      <c r="M10" s="24"/>
      <c r="N10" s="46">
        <v>60774483.300845012</v>
      </c>
      <c r="O10" s="46">
        <v>54292432.169575386</v>
      </c>
      <c r="P10" s="46">
        <v>62229936.322327308</v>
      </c>
      <c r="Q10" s="46">
        <v>65732058.582728624</v>
      </c>
      <c r="R10" s="46">
        <v>63576867.920350693</v>
      </c>
      <c r="S10" s="46">
        <v>45886701.47673329</v>
      </c>
      <c r="T10" s="46">
        <v>35231482.143029138</v>
      </c>
      <c r="U10" s="46">
        <v>33993146.506101735</v>
      </c>
      <c r="V10" s="46">
        <v>43248471.055335172</v>
      </c>
      <c r="W10" s="46">
        <v>34821467.084849834</v>
      </c>
      <c r="X10" s="46">
        <v>35761152.852169633</v>
      </c>
      <c r="Y10" s="46">
        <v>36031537.185927704</v>
      </c>
    </row>
    <row r="11" spans="1:25" ht="78" x14ac:dyDescent="0.3">
      <c r="A11" s="24" t="s">
        <v>364</v>
      </c>
      <c r="B11" s="25">
        <v>1.45</v>
      </c>
      <c r="C11" s="27" t="s">
        <v>2243</v>
      </c>
      <c r="D11" s="28" t="s">
        <v>2244</v>
      </c>
      <c r="E11" s="28">
        <v>145742</v>
      </c>
      <c r="F11" s="24" t="s">
        <v>365</v>
      </c>
      <c r="G11" s="24" t="s">
        <v>366</v>
      </c>
      <c r="H11" s="24" t="s">
        <v>367</v>
      </c>
      <c r="I11" s="26">
        <v>116.0706</v>
      </c>
      <c r="J11" s="26">
        <v>116.07080000000001</v>
      </c>
      <c r="K11" s="25">
        <v>1.7230892233402715</v>
      </c>
      <c r="L11" s="24" t="s">
        <v>2245</v>
      </c>
      <c r="M11" s="24" t="s">
        <v>2642</v>
      </c>
      <c r="N11" s="46">
        <v>270678385.3936823</v>
      </c>
      <c r="O11" s="46">
        <v>440885098.6882351</v>
      </c>
      <c r="P11" s="46">
        <v>323111665.22331184</v>
      </c>
      <c r="Q11" s="46">
        <v>438401302.85556734</v>
      </c>
      <c r="R11" s="46">
        <v>229784083.81378856</v>
      </c>
      <c r="S11" s="46">
        <v>171798178.5224106</v>
      </c>
      <c r="T11" s="46">
        <v>269851077.77538455</v>
      </c>
      <c r="U11" s="46">
        <v>327238212.24784142</v>
      </c>
      <c r="V11" s="46">
        <v>250762607.40405601</v>
      </c>
      <c r="W11" s="46">
        <v>282217939.23521566</v>
      </c>
      <c r="X11" s="46">
        <v>144247911.96219859</v>
      </c>
      <c r="Y11" s="46">
        <v>119085541.66495152</v>
      </c>
    </row>
    <row r="12" spans="1:25" ht="93.6" x14ac:dyDescent="0.3">
      <c r="A12" s="24" t="s">
        <v>1719</v>
      </c>
      <c r="B12" s="25">
        <v>1.51</v>
      </c>
      <c r="C12" s="27" t="s">
        <v>2246</v>
      </c>
      <c r="D12" s="28" t="s">
        <v>368</v>
      </c>
      <c r="E12" s="28">
        <v>6287</v>
      </c>
      <c r="F12" s="30" t="s">
        <v>2247</v>
      </c>
      <c r="G12" s="31" t="s">
        <v>1715</v>
      </c>
      <c r="H12" s="29" t="s">
        <v>369</v>
      </c>
      <c r="I12" s="26">
        <v>118.08629999999999</v>
      </c>
      <c r="J12" s="26">
        <v>118.0865</v>
      </c>
      <c r="K12" s="25">
        <v>1.6936765738840096</v>
      </c>
      <c r="L12" s="24" t="s">
        <v>2248</v>
      </c>
      <c r="M12" s="24" t="s">
        <v>2642</v>
      </c>
      <c r="N12" s="46">
        <v>292614701.23602432</v>
      </c>
      <c r="O12" s="46">
        <v>399956780.13127875</v>
      </c>
      <c r="P12" s="46">
        <v>205673620.38591874</v>
      </c>
      <c r="Q12" s="46">
        <v>279770279.38709921</v>
      </c>
      <c r="R12" s="46">
        <v>213243253.76677004</v>
      </c>
      <c r="S12" s="46">
        <v>247846317.28071174</v>
      </c>
      <c r="T12" s="46">
        <v>288892938.90108436</v>
      </c>
      <c r="U12" s="46">
        <v>320580491.36119998</v>
      </c>
      <c r="V12" s="46">
        <v>184196308.72499049</v>
      </c>
      <c r="W12" s="46">
        <v>199749781.24296802</v>
      </c>
      <c r="X12" s="46">
        <v>157807838.8325277</v>
      </c>
      <c r="Y12" s="46">
        <v>187735581.84191224</v>
      </c>
    </row>
    <row r="13" spans="1:25" ht="109.2" x14ac:dyDescent="0.3">
      <c r="A13" s="24" t="s">
        <v>1720</v>
      </c>
      <c r="B13" s="25">
        <v>1.52</v>
      </c>
      <c r="C13" s="27" t="s">
        <v>1721</v>
      </c>
      <c r="D13" s="28" t="s">
        <v>1722</v>
      </c>
      <c r="E13" s="28">
        <v>6288</v>
      </c>
      <c r="F13" s="30" t="s">
        <v>370</v>
      </c>
      <c r="G13" s="31" t="s">
        <v>366</v>
      </c>
      <c r="H13" s="29" t="s">
        <v>371</v>
      </c>
      <c r="I13" s="26">
        <v>120.0655</v>
      </c>
      <c r="J13" s="26">
        <v>120.06570000000001</v>
      </c>
      <c r="K13" s="25">
        <v>1.6657574407855655</v>
      </c>
      <c r="L13" s="24" t="s">
        <v>2249</v>
      </c>
      <c r="M13" s="24" t="s">
        <v>2642</v>
      </c>
      <c r="N13" s="46">
        <v>20323171.576922461</v>
      </c>
      <c r="O13" s="46">
        <v>43829578.960042082</v>
      </c>
      <c r="P13" s="46">
        <v>26804716.756622981</v>
      </c>
      <c r="Q13" s="46">
        <v>29697429.195348646</v>
      </c>
      <c r="R13" s="46">
        <v>25697860.722524915</v>
      </c>
      <c r="S13" s="46">
        <v>18565400.069225196</v>
      </c>
      <c r="T13" s="46">
        <v>11825048.663101915</v>
      </c>
      <c r="U13" s="46">
        <v>19731225.507947017</v>
      </c>
      <c r="V13" s="46">
        <v>12173283.759578479</v>
      </c>
      <c r="W13" s="46">
        <v>11893126.931197397</v>
      </c>
      <c r="X13" s="46">
        <v>12637920.937834334</v>
      </c>
      <c r="Y13" s="46">
        <v>9641631.8213458322</v>
      </c>
    </row>
    <row r="14" spans="1:25" ht="62.4" x14ac:dyDescent="0.3">
      <c r="A14" s="24" t="s">
        <v>1723</v>
      </c>
      <c r="B14" s="25">
        <v>2.97</v>
      </c>
      <c r="C14" s="29" t="s">
        <v>1724</v>
      </c>
      <c r="D14" s="28" t="s">
        <v>1725</v>
      </c>
      <c r="E14" s="28">
        <v>2332</v>
      </c>
      <c r="F14" s="30" t="s">
        <v>2250</v>
      </c>
      <c r="G14" s="31" t="s">
        <v>1778</v>
      </c>
      <c r="H14" s="29" t="s">
        <v>372</v>
      </c>
      <c r="I14" s="26">
        <v>121.07599999999999</v>
      </c>
      <c r="J14" s="26">
        <v>121.07640000000001</v>
      </c>
      <c r="K14" s="25">
        <v>3.3037100665142445</v>
      </c>
      <c r="L14" s="24" t="s">
        <v>2251</v>
      </c>
      <c r="M14" s="24" t="s">
        <v>2642</v>
      </c>
      <c r="N14" s="46">
        <v>68897044.953112617</v>
      </c>
      <c r="O14" s="46">
        <v>70187161.72117579</v>
      </c>
      <c r="P14" s="46">
        <v>51939429.149825513</v>
      </c>
      <c r="Q14" s="46">
        <v>66626577.920509972</v>
      </c>
      <c r="R14" s="46">
        <v>30821190.848409813</v>
      </c>
      <c r="S14" s="46">
        <v>30864721.021391895</v>
      </c>
      <c r="T14" s="46">
        <v>1914161.6846592452</v>
      </c>
      <c r="U14" s="46">
        <v>2588674.3086130223</v>
      </c>
      <c r="V14" s="46">
        <v>2311534.851453647</v>
      </c>
      <c r="W14" s="46">
        <v>2174754.5802997621</v>
      </c>
      <c r="X14" s="46">
        <v>978256.47566503834</v>
      </c>
      <c r="Y14" s="46">
        <v>1425342.9494722043</v>
      </c>
    </row>
    <row r="15" spans="1:25" ht="78" x14ac:dyDescent="0.3">
      <c r="A15" s="24" t="s">
        <v>373</v>
      </c>
      <c r="B15" s="25">
        <v>2.16</v>
      </c>
      <c r="C15" s="29" t="s">
        <v>1726</v>
      </c>
      <c r="D15" s="28" t="s">
        <v>374</v>
      </c>
      <c r="E15" s="28">
        <v>15070</v>
      </c>
      <c r="F15" s="29" t="s">
        <v>375</v>
      </c>
      <c r="G15" s="24" t="s">
        <v>1850</v>
      </c>
      <c r="H15" s="29" t="s">
        <v>377</v>
      </c>
      <c r="I15" s="26">
        <v>123.0553</v>
      </c>
      <c r="J15" s="26">
        <v>123.0552</v>
      </c>
      <c r="K15" s="25">
        <v>-0.8126427712038381</v>
      </c>
      <c r="L15" s="24" t="s">
        <v>1727</v>
      </c>
      <c r="M15" s="24" t="s">
        <v>2643</v>
      </c>
      <c r="N15" s="46">
        <v>81834097.253944606</v>
      </c>
      <c r="O15" s="46">
        <v>59495600.35325484</v>
      </c>
      <c r="P15" s="46">
        <v>82590264.118251219</v>
      </c>
      <c r="Q15" s="46">
        <v>122873026.62189387</v>
      </c>
      <c r="R15" s="46">
        <v>64477563.093439281</v>
      </c>
      <c r="S15" s="46">
        <v>53485630.483404033</v>
      </c>
      <c r="T15" s="46">
        <v>55804749.597865984</v>
      </c>
      <c r="U15" s="46">
        <v>58601020.898506649</v>
      </c>
      <c r="V15" s="46">
        <v>69593363.28396681</v>
      </c>
      <c r="W15" s="46">
        <v>93203540.910307974</v>
      </c>
      <c r="X15" s="46">
        <v>37183248.7917592</v>
      </c>
      <c r="Y15" s="46">
        <v>51975809.119345218</v>
      </c>
    </row>
    <row r="16" spans="1:25" ht="62.4" x14ac:dyDescent="0.3">
      <c r="A16" s="24" t="s">
        <v>378</v>
      </c>
      <c r="B16" s="25">
        <v>1.5</v>
      </c>
      <c r="C16" s="29" t="s">
        <v>1728</v>
      </c>
      <c r="D16" s="28" t="s">
        <v>1729</v>
      </c>
      <c r="E16" s="28">
        <v>938</v>
      </c>
      <c r="F16" s="29" t="s">
        <v>379</v>
      </c>
      <c r="G16" s="24" t="s">
        <v>1712</v>
      </c>
      <c r="H16" s="29" t="s">
        <v>380</v>
      </c>
      <c r="I16" s="26">
        <v>124.0393</v>
      </c>
      <c r="J16" s="26">
        <v>124.0394</v>
      </c>
      <c r="K16" s="25">
        <v>0.80619610077870207</v>
      </c>
      <c r="L16" s="24" t="s">
        <v>381</v>
      </c>
      <c r="M16" s="24" t="s">
        <v>2644</v>
      </c>
      <c r="N16" s="46">
        <v>55128334.248953164</v>
      </c>
      <c r="O16" s="46">
        <v>50343213.827590503</v>
      </c>
      <c r="P16" s="46">
        <v>41690265.075635523</v>
      </c>
      <c r="Q16" s="46">
        <v>79266218.54856281</v>
      </c>
      <c r="R16" s="46">
        <v>35224525.148704618</v>
      </c>
      <c r="S16" s="46">
        <v>67512595.623021707</v>
      </c>
      <c r="T16" s="46">
        <v>106404645.02526578</v>
      </c>
      <c r="U16" s="46">
        <v>73894461.697382823</v>
      </c>
      <c r="V16" s="46">
        <v>54375079.209375605</v>
      </c>
      <c r="W16" s="46">
        <v>89177259.732495412</v>
      </c>
      <c r="X16" s="46">
        <v>35959918.591880023</v>
      </c>
      <c r="Y16" s="46">
        <v>90119394.39192535</v>
      </c>
    </row>
    <row r="17" spans="1:25" ht="93.6" x14ac:dyDescent="0.3">
      <c r="A17" s="31" t="s">
        <v>382</v>
      </c>
      <c r="B17" s="25">
        <v>8.3800000000000008</v>
      </c>
      <c r="C17" s="25"/>
      <c r="D17" s="25"/>
      <c r="E17" s="25"/>
      <c r="F17" s="24"/>
      <c r="G17" s="24"/>
      <c r="H17" s="24"/>
      <c r="I17" s="26"/>
      <c r="J17" s="26">
        <v>125.09610000000001</v>
      </c>
      <c r="K17" s="25"/>
      <c r="L17" s="24" t="s">
        <v>383</v>
      </c>
      <c r="M17" s="24"/>
      <c r="N17" s="46">
        <v>1936969.8575321322</v>
      </c>
      <c r="O17" s="46">
        <v>1064530.1358331454</v>
      </c>
      <c r="P17" s="46">
        <v>509.18665321529852</v>
      </c>
      <c r="Q17" s="46">
        <v>502.40269130781519</v>
      </c>
      <c r="R17" s="46">
        <v>499.07804949400384</v>
      </c>
      <c r="S17" s="46">
        <v>1013939.5185909048</v>
      </c>
      <c r="T17" s="46">
        <v>1309776.0805874912</v>
      </c>
      <c r="U17" s="46">
        <v>500702.05969360948</v>
      </c>
      <c r="V17" s="46">
        <v>508526.07027737919</v>
      </c>
      <c r="W17" s="46">
        <v>837232.05456029309</v>
      </c>
      <c r="X17" s="46">
        <v>1235163.7588756559</v>
      </c>
      <c r="Y17" s="46">
        <v>867230.03488066862</v>
      </c>
    </row>
    <row r="18" spans="1:25" ht="78" x14ac:dyDescent="0.3">
      <c r="A18" s="31" t="s">
        <v>384</v>
      </c>
      <c r="B18" s="25">
        <v>6.74</v>
      </c>
      <c r="C18" s="25"/>
      <c r="D18" s="25"/>
      <c r="E18" s="25"/>
      <c r="F18" s="24"/>
      <c r="G18" s="24"/>
      <c r="H18" s="24"/>
      <c r="I18" s="26"/>
      <c r="J18" s="26">
        <v>126.0915</v>
      </c>
      <c r="K18" s="25"/>
      <c r="L18" s="24" t="s">
        <v>385</v>
      </c>
      <c r="M18" s="24"/>
      <c r="N18" s="46">
        <v>14057107.002226891</v>
      </c>
      <c r="O18" s="46">
        <v>19265311.975273341</v>
      </c>
      <c r="P18" s="46">
        <v>7013845.2329763118</v>
      </c>
      <c r="Q18" s="46">
        <v>13660003.875344414</v>
      </c>
      <c r="R18" s="46">
        <v>13116224.814847304</v>
      </c>
      <c r="S18" s="46">
        <v>10786052.840457022</v>
      </c>
      <c r="T18" s="46">
        <v>10285176.787546076</v>
      </c>
      <c r="U18" s="46">
        <v>18237207.431179103</v>
      </c>
      <c r="V18" s="46">
        <v>6360953.1504454631</v>
      </c>
      <c r="W18" s="46">
        <v>9635121.1141392887</v>
      </c>
      <c r="X18" s="46">
        <v>10351053.703032151</v>
      </c>
      <c r="Y18" s="46">
        <v>11637556.35027127</v>
      </c>
    </row>
    <row r="19" spans="1:25" ht="93.6" x14ac:dyDescent="0.3">
      <c r="A19" s="32" t="s">
        <v>217</v>
      </c>
      <c r="B19" s="25">
        <v>1.5</v>
      </c>
      <c r="C19" s="27" t="s">
        <v>1730</v>
      </c>
      <c r="D19" s="28" t="s">
        <v>1731</v>
      </c>
      <c r="E19" s="28">
        <v>6931663</v>
      </c>
      <c r="F19" s="30" t="s">
        <v>1732</v>
      </c>
      <c r="G19" s="31" t="s">
        <v>386</v>
      </c>
      <c r="H19" s="29" t="s">
        <v>387</v>
      </c>
      <c r="I19" s="26">
        <v>130.08629999999999</v>
      </c>
      <c r="J19" s="26">
        <v>130.08629999999999</v>
      </c>
      <c r="K19" s="25">
        <v>-0.35</v>
      </c>
      <c r="L19" s="24" t="s">
        <v>1733</v>
      </c>
      <c r="M19" s="24" t="s">
        <v>2642</v>
      </c>
      <c r="N19" s="46">
        <v>2724851651.7037492</v>
      </c>
      <c r="O19" s="46">
        <v>4402737694.4986506</v>
      </c>
      <c r="P19" s="46">
        <v>1259815214.333406</v>
      </c>
      <c r="Q19" s="46">
        <v>2557074520.1312394</v>
      </c>
      <c r="R19" s="46">
        <v>758824204.89140713</v>
      </c>
      <c r="S19" s="46">
        <v>5726842699.5916414</v>
      </c>
      <c r="T19" s="46">
        <v>3910698998.6629581</v>
      </c>
      <c r="U19" s="46">
        <v>4437121624.3860083</v>
      </c>
      <c r="V19" s="46">
        <v>1334903452.6200547</v>
      </c>
      <c r="W19" s="46">
        <v>2113153479.8032067</v>
      </c>
      <c r="X19" s="46">
        <v>733776468.02210605</v>
      </c>
      <c r="Y19" s="46">
        <v>4601515236.6456928</v>
      </c>
    </row>
    <row r="20" spans="1:25" ht="93.6" x14ac:dyDescent="0.3">
      <c r="A20" s="24" t="s">
        <v>2252</v>
      </c>
      <c r="B20" s="25">
        <v>1.52</v>
      </c>
      <c r="C20" s="29" t="s">
        <v>2253</v>
      </c>
      <c r="D20" s="28" t="s">
        <v>388</v>
      </c>
      <c r="E20" s="28">
        <v>6306</v>
      </c>
      <c r="F20" s="30" t="s">
        <v>389</v>
      </c>
      <c r="G20" s="31" t="s">
        <v>366</v>
      </c>
      <c r="H20" s="29" t="s">
        <v>390</v>
      </c>
      <c r="I20" s="26">
        <v>132.1019</v>
      </c>
      <c r="J20" s="26">
        <v>132.1019</v>
      </c>
      <c r="K20" s="25">
        <v>0.04</v>
      </c>
      <c r="L20" s="24" t="s">
        <v>1734</v>
      </c>
      <c r="M20" s="24" t="s">
        <v>2642</v>
      </c>
      <c r="N20" s="46">
        <v>250854886.73711994</v>
      </c>
      <c r="O20" s="46">
        <v>250968012.21374983</v>
      </c>
      <c r="P20" s="46">
        <v>131959983.53246681</v>
      </c>
      <c r="Q20" s="46">
        <v>216454111.82613382</v>
      </c>
      <c r="R20" s="46">
        <v>123037812.9625944</v>
      </c>
      <c r="S20" s="46">
        <v>226235743.10223246</v>
      </c>
      <c r="T20" s="46">
        <v>184400984.04433224</v>
      </c>
      <c r="U20" s="46">
        <v>212868538.49193075</v>
      </c>
      <c r="V20" s="46">
        <v>106230909.48939735</v>
      </c>
      <c r="W20" s="46">
        <v>144798878.53898299</v>
      </c>
      <c r="X20" s="46">
        <v>83625486.939331546</v>
      </c>
      <c r="Y20" s="46">
        <v>131426555.43286438</v>
      </c>
    </row>
    <row r="21" spans="1:25" ht="93.6" x14ac:dyDescent="0.3">
      <c r="A21" s="24" t="s">
        <v>391</v>
      </c>
      <c r="B21" s="25">
        <v>2.0099999999999998</v>
      </c>
      <c r="C21" s="29" t="s">
        <v>2254</v>
      </c>
      <c r="D21" s="28" t="s">
        <v>1735</v>
      </c>
      <c r="E21" s="28">
        <v>6106</v>
      </c>
      <c r="F21" s="30" t="s">
        <v>392</v>
      </c>
      <c r="G21" s="31" t="s">
        <v>366</v>
      </c>
      <c r="H21" s="29" t="s">
        <v>390</v>
      </c>
      <c r="I21" s="26">
        <v>132.1019</v>
      </c>
      <c r="J21" s="26">
        <v>132.1019</v>
      </c>
      <c r="K21" s="25">
        <v>0.04</v>
      </c>
      <c r="L21" s="24" t="s">
        <v>393</v>
      </c>
      <c r="M21" s="24" t="s">
        <v>2642</v>
      </c>
      <c r="N21" s="46">
        <v>2509296965.2209425</v>
      </c>
      <c r="O21" s="46">
        <v>2508243747.3389506</v>
      </c>
      <c r="P21" s="46">
        <v>1400292531.3507521</v>
      </c>
      <c r="Q21" s="46">
        <v>2320737455.1111083</v>
      </c>
      <c r="R21" s="46">
        <v>1372810833.0612159</v>
      </c>
      <c r="S21" s="46">
        <v>1781117420.0937634</v>
      </c>
      <c r="T21" s="46">
        <v>1164412520.8504586</v>
      </c>
      <c r="U21" s="46">
        <v>1485818314.4347813</v>
      </c>
      <c r="V21" s="46">
        <v>810721953.87611735</v>
      </c>
      <c r="W21" s="46">
        <v>1114244205.5713329</v>
      </c>
      <c r="X21" s="46">
        <v>643844382.12910318</v>
      </c>
      <c r="Y21" s="46">
        <v>1232926127.304508</v>
      </c>
    </row>
    <row r="22" spans="1:25" ht="93.6" x14ac:dyDescent="0.3">
      <c r="A22" s="31" t="s">
        <v>394</v>
      </c>
      <c r="B22" s="25">
        <v>1.56</v>
      </c>
      <c r="C22" s="29" t="s">
        <v>1736</v>
      </c>
      <c r="D22" s="28" t="s">
        <v>2255</v>
      </c>
      <c r="E22" s="28">
        <v>6267</v>
      </c>
      <c r="F22" s="30" t="s">
        <v>2256</v>
      </c>
      <c r="G22" s="31" t="s">
        <v>366</v>
      </c>
      <c r="H22" s="31" t="s">
        <v>395</v>
      </c>
      <c r="I22" s="26">
        <v>133.0608</v>
      </c>
      <c r="J22" s="26">
        <v>133.06100000000001</v>
      </c>
      <c r="K22" s="25">
        <v>1.5030722797896849</v>
      </c>
      <c r="L22" s="24" t="s">
        <v>396</v>
      </c>
      <c r="M22" s="24" t="s">
        <v>2645</v>
      </c>
      <c r="N22" s="46">
        <v>153822091.08303902</v>
      </c>
      <c r="O22" s="46">
        <v>481921162.97873032</v>
      </c>
      <c r="P22" s="46">
        <v>21416034.154468916</v>
      </c>
      <c r="Q22" s="46">
        <v>42258424.62107724</v>
      </c>
      <c r="R22" s="46">
        <v>48111031.274210125</v>
      </c>
      <c r="S22" s="46">
        <v>34880062.626012802</v>
      </c>
      <c r="T22" s="46">
        <v>46180957.786557071</v>
      </c>
      <c r="U22" s="46">
        <v>139769903.33878082</v>
      </c>
      <c r="V22" s="46">
        <v>5907313.7658819053</v>
      </c>
      <c r="W22" s="46">
        <v>11510308.593982441</v>
      </c>
      <c r="X22" s="46">
        <v>12047146.885319978</v>
      </c>
      <c r="Y22" s="46">
        <v>7222312.810201101</v>
      </c>
    </row>
    <row r="23" spans="1:25" ht="93.6" x14ac:dyDescent="0.3">
      <c r="A23" s="31" t="s">
        <v>397</v>
      </c>
      <c r="B23" s="25">
        <v>1.48</v>
      </c>
      <c r="C23" s="29" t="s">
        <v>398</v>
      </c>
      <c r="D23" s="28" t="s">
        <v>2257</v>
      </c>
      <c r="E23" s="28">
        <v>451991</v>
      </c>
      <c r="F23" s="33" t="s">
        <v>399</v>
      </c>
      <c r="G23" s="31" t="s">
        <v>1737</v>
      </c>
      <c r="H23" s="31" t="s">
        <v>401</v>
      </c>
      <c r="I23" s="26">
        <v>134.0812</v>
      </c>
      <c r="J23" s="26">
        <v>134.0812</v>
      </c>
      <c r="K23" s="25">
        <v>-0.23</v>
      </c>
      <c r="L23" s="24" t="s">
        <v>1738</v>
      </c>
      <c r="M23" s="24" t="s">
        <v>2644</v>
      </c>
      <c r="N23" s="46">
        <v>73565908.876064941</v>
      </c>
      <c r="O23" s="46">
        <v>85478764.242372125</v>
      </c>
      <c r="P23" s="46">
        <v>114526106.29904705</v>
      </c>
      <c r="Q23" s="46">
        <v>113291284.06644426</v>
      </c>
      <c r="R23" s="46">
        <v>86853661.390502676</v>
      </c>
      <c r="S23" s="46">
        <v>35264207.452180959</v>
      </c>
      <c r="T23" s="46">
        <v>24635424.975888524</v>
      </c>
      <c r="U23" s="46">
        <v>34677543.14890328</v>
      </c>
      <c r="V23" s="46">
        <v>44113377.500943564</v>
      </c>
      <c r="W23" s="46">
        <v>34439773.317326263</v>
      </c>
      <c r="X23" s="46">
        <v>33409947.753573012</v>
      </c>
      <c r="Y23" s="46">
        <v>20208672.501722064</v>
      </c>
    </row>
    <row r="24" spans="1:25" ht="93.6" x14ac:dyDescent="0.3">
      <c r="A24" s="24" t="s">
        <v>1739</v>
      </c>
      <c r="B24" s="25">
        <v>1.26</v>
      </c>
      <c r="C24" s="29" t="s">
        <v>1740</v>
      </c>
      <c r="D24" s="28" t="s">
        <v>402</v>
      </c>
      <c r="E24" s="28">
        <v>5960</v>
      </c>
      <c r="F24" s="30" t="s">
        <v>2258</v>
      </c>
      <c r="G24" s="31" t="s">
        <v>366</v>
      </c>
      <c r="H24" s="29" t="s">
        <v>2519</v>
      </c>
      <c r="I24" s="26">
        <v>134.04480000000001</v>
      </c>
      <c r="J24" s="26">
        <v>134.04480000000001</v>
      </c>
      <c r="K24" s="25">
        <v>-0.12</v>
      </c>
      <c r="L24" s="24" t="s">
        <v>2259</v>
      </c>
      <c r="M24" s="24" t="s">
        <v>2642</v>
      </c>
      <c r="N24" s="46">
        <v>46430846.20490668</v>
      </c>
      <c r="O24" s="46">
        <v>51812300.16039943</v>
      </c>
      <c r="P24" s="46">
        <v>39715992.594080232</v>
      </c>
      <c r="Q24" s="46">
        <v>43609226.225998774</v>
      </c>
      <c r="R24" s="46">
        <v>42308308.059155591</v>
      </c>
      <c r="S24" s="46">
        <v>42404586.141028956</v>
      </c>
      <c r="T24" s="46">
        <v>29380944.031620428</v>
      </c>
      <c r="U24" s="46">
        <v>27577940.968581241</v>
      </c>
      <c r="V24" s="46">
        <v>22528679.966842826</v>
      </c>
      <c r="W24" s="46">
        <v>20154815.099878125</v>
      </c>
      <c r="X24" s="46">
        <v>19522805.708047614</v>
      </c>
      <c r="Y24" s="46">
        <v>26739706.204837322</v>
      </c>
    </row>
    <row r="25" spans="1:25" ht="93.6" x14ac:dyDescent="0.3">
      <c r="A25" s="24" t="s">
        <v>403</v>
      </c>
      <c r="B25" s="25">
        <v>1.92</v>
      </c>
      <c r="C25" s="29" t="s">
        <v>2260</v>
      </c>
      <c r="D25" s="28" t="s">
        <v>1741</v>
      </c>
      <c r="E25" s="28">
        <v>190</v>
      </c>
      <c r="F25" s="30" t="s">
        <v>1742</v>
      </c>
      <c r="G25" s="31" t="s">
        <v>1712</v>
      </c>
      <c r="H25" s="29" t="s">
        <v>404</v>
      </c>
      <c r="I25" s="26">
        <v>136.06180000000001</v>
      </c>
      <c r="J25" s="26">
        <v>136.0617</v>
      </c>
      <c r="K25" s="25">
        <v>-0.73496014313583724</v>
      </c>
      <c r="L25" s="24" t="s">
        <v>405</v>
      </c>
      <c r="M25" s="24" t="s">
        <v>2642</v>
      </c>
      <c r="N25" s="46">
        <v>1419759364.7129297</v>
      </c>
      <c r="O25" s="46">
        <v>547915009.35880661</v>
      </c>
      <c r="P25" s="46">
        <v>1343758573.0680339</v>
      </c>
      <c r="Q25" s="46">
        <v>3200980599.9911852</v>
      </c>
      <c r="R25" s="46">
        <v>752823575.84398246</v>
      </c>
      <c r="S25" s="46">
        <v>1125895683.8058147</v>
      </c>
      <c r="T25" s="46">
        <v>745470227.46588707</v>
      </c>
      <c r="U25" s="46">
        <v>320603898.56170213</v>
      </c>
      <c r="V25" s="46">
        <v>860299618.1003983</v>
      </c>
      <c r="W25" s="46">
        <v>1920429825.7770958</v>
      </c>
      <c r="X25" s="46">
        <v>389680953.52233481</v>
      </c>
      <c r="Y25" s="46">
        <v>765295685.14715016</v>
      </c>
    </row>
    <row r="26" spans="1:25" ht="62.4" x14ac:dyDescent="0.3">
      <c r="A26" s="24" t="s">
        <v>1743</v>
      </c>
      <c r="B26" s="25">
        <v>1.44</v>
      </c>
      <c r="C26" s="29"/>
      <c r="D26" s="28"/>
      <c r="E26" s="28"/>
      <c r="F26" s="30"/>
      <c r="G26" s="31"/>
      <c r="H26" s="29"/>
      <c r="I26" s="26"/>
      <c r="J26" s="26">
        <v>138.0549</v>
      </c>
      <c r="K26" s="25"/>
      <c r="L26" s="24" t="s">
        <v>2261</v>
      </c>
      <c r="M26" s="24"/>
      <c r="N26" s="46">
        <v>539370363.72311223</v>
      </c>
      <c r="O26" s="46">
        <v>434773310.2359423</v>
      </c>
      <c r="P26" s="46">
        <v>409414560.84363818</v>
      </c>
      <c r="Q26" s="46">
        <v>787877871.7708838</v>
      </c>
      <c r="R26" s="46">
        <v>181785030.2810536</v>
      </c>
      <c r="S26" s="46">
        <v>1456451788.5462494</v>
      </c>
      <c r="T26" s="46">
        <v>441106260.99624097</v>
      </c>
      <c r="U26" s="46">
        <v>290689532.54410106</v>
      </c>
      <c r="V26" s="46">
        <v>250862973.31850925</v>
      </c>
      <c r="W26" s="46">
        <v>415351911.38905442</v>
      </c>
      <c r="X26" s="46">
        <v>95268994.345425189</v>
      </c>
      <c r="Y26" s="46">
        <v>911023348.55479121</v>
      </c>
    </row>
    <row r="27" spans="1:25" ht="78" x14ac:dyDescent="0.3">
      <c r="A27" s="31" t="s">
        <v>9</v>
      </c>
      <c r="B27" s="25">
        <v>4.6500000000000004</v>
      </c>
      <c r="C27" s="25"/>
      <c r="D27" s="25"/>
      <c r="E27" s="25"/>
      <c r="F27" s="24"/>
      <c r="G27" s="24"/>
      <c r="H27" s="24"/>
      <c r="I27" s="26"/>
      <c r="J27" s="26">
        <v>138.09129999999999</v>
      </c>
      <c r="K27" s="25"/>
      <c r="L27" s="24" t="s">
        <v>1744</v>
      </c>
      <c r="M27" s="24"/>
      <c r="N27" s="46">
        <v>41199238.544705749</v>
      </c>
      <c r="O27" s="46">
        <v>58436543.855469137</v>
      </c>
      <c r="P27" s="46">
        <v>4273981.7492353832</v>
      </c>
      <c r="Q27" s="46">
        <v>4175693.7183324094</v>
      </c>
      <c r="R27" s="46">
        <v>29346714.617330629</v>
      </c>
      <c r="S27" s="46">
        <v>12240828.902984789</v>
      </c>
      <c r="T27" s="46">
        <v>26668048.605759069</v>
      </c>
      <c r="U27" s="46">
        <v>55613634.904627308</v>
      </c>
      <c r="V27" s="46">
        <v>3768359.4752834025</v>
      </c>
      <c r="W27" s="46">
        <v>2913886.2177763581</v>
      </c>
      <c r="X27" s="46">
        <v>23957007.476926085</v>
      </c>
      <c r="Y27" s="46">
        <v>17481734.436098795</v>
      </c>
    </row>
    <row r="28" spans="1:25" ht="93.6" x14ac:dyDescent="0.3">
      <c r="A28" s="31" t="s">
        <v>406</v>
      </c>
      <c r="B28" s="25">
        <v>4.46</v>
      </c>
      <c r="C28" s="25"/>
      <c r="D28" s="25"/>
      <c r="E28" s="25"/>
      <c r="F28" s="24"/>
      <c r="G28" s="24"/>
      <c r="H28" s="24"/>
      <c r="I28" s="26"/>
      <c r="J28" s="26">
        <v>139.03899999999999</v>
      </c>
      <c r="K28" s="25"/>
      <c r="L28" s="24" t="s">
        <v>407</v>
      </c>
      <c r="M28" s="24"/>
      <c r="N28" s="46">
        <v>5887004.4399822345</v>
      </c>
      <c r="O28" s="46">
        <v>7768702.7929725554</v>
      </c>
      <c r="P28" s="46">
        <v>29907606.74260525</v>
      </c>
      <c r="Q28" s="46">
        <v>21081813.535735119</v>
      </c>
      <c r="R28" s="46">
        <v>11657839.527947994</v>
      </c>
      <c r="S28" s="46">
        <v>21473623.273223769</v>
      </c>
      <c r="T28" s="46">
        <v>2261125.209706781</v>
      </c>
      <c r="U28" s="46">
        <v>3018370.4529025853</v>
      </c>
      <c r="V28" s="46">
        <v>7570790.1031413795</v>
      </c>
      <c r="W28" s="46">
        <v>4854132.7888071034</v>
      </c>
      <c r="X28" s="46">
        <v>3297224.994767725</v>
      </c>
      <c r="Y28" s="46">
        <v>9641150.1312581431</v>
      </c>
    </row>
    <row r="29" spans="1:25" ht="62.4" x14ac:dyDescent="0.3">
      <c r="A29" s="31" t="s">
        <v>408</v>
      </c>
      <c r="B29" s="25">
        <v>1.9</v>
      </c>
      <c r="C29" s="25"/>
      <c r="D29" s="25"/>
      <c r="E29" s="25"/>
      <c r="F29" s="24"/>
      <c r="G29" s="24"/>
      <c r="H29" s="24"/>
      <c r="I29" s="26"/>
      <c r="J29" s="26">
        <v>144.1018</v>
      </c>
      <c r="K29" s="25"/>
      <c r="L29" s="24" t="s">
        <v>409</v>
      </c>
      <c r="M29" s="24"/>
      <c r="N29" s="46">
        <v>25560629.837759543</v>
      </c>
      <c r="O29" s="46">
        <v>28779160.954442631</v>
      </c>
      <c r="P29" s="46">
        <v>29417101.943216391</v>
      </c>
      <c r="Q29" s="46">
        <v>67393330.75079985</v>
      </c>
      <c r="R29" s="46">
        <v>25416092.246708084</v>
      </c>
      <c r="S29" s="46">
        <v>27722989.862282798</v>
      </c>
      <c r="T29" s="46">
        <v>13125293.925562212</v>
      </c>
      <c r="U29" s="46">
        <v>17616442.732176319</v>
      </c>
      <c r="V29" s="46">
        <v>12542930.707026698</v>
      </c>
      <c r="W29" s="46">
        <v>14521407.234175805</v>
      </c>
      <c r="X29" s="46">
        <v>14400456.244374603</v>
      </c>
      <c r="Y29" s="46">
        <v>19852745.981286526</v>
      </c>
    </row>
    <row r="30" spans="1:25" ht="109.2" x14ac:dyDescent="0.3">
      <c r="A30" s="31" t="s">
        <v>410</v>
      </c>
      <c r="B30" s="25">
        <v>1.27</v>
      </c>
      <c r="C30" s="29" t="s">
        <v>1745</v>
      </c>
      <c r="D30" s="28" t="s">
        <v>2262</v>
      </c>
      <c r="E30" s="28">
        <v>5962</v>
      </c>
      <c r="F30" s="34" t="s">
        <v>411</v>
      </c>
      <c r="G30" s="35" t="s">
        <v>366</v>
      </c>
      <c r="H30" s="35" t="s">
        <v>412</v>
      </c>
      <c r="I30" s="26">
        <v>147.11279999999999</v>
      </c>
      <c r="J30" s="26">
        <v>147.11269999999999</v>
      </c>
      <c r="K30" s="25">
        <v>-0.67975050439743967</v>
      </c>
      <c r="L30" s="24" t="s">
        <v>413</v>
      </c>
      <c r="M30" s="24" t="s">
        <v>2642</v>
      </c>
      <c r="N30" s="46">
        <v>7432113.029732978</v>
      </c>
      <c r="O30" s="46">
        <v>10755540.627828544</v>
      </c>
      <c r="P30" s="46">
        <v>4961227.7228013994</v>
      </c>
      <c r="Q30" s="46">
        <v>16212909.481329767</v>
      </c>
      <c r="R30" s="46">
        <v>4873392.8885173695</v>
      </c>
      <c r="S30" s="46">
        <v>8469251.1793248877</v>
      </c>
      <c r="T30" s="46">
        <v>2951895.00417824</v>
      </c>
      <c r="U30" s="46">
        <v>4554493.9777751928</v>
      </c>
      <c r="V30" s="46">
        <v>2052298.6147682862</v>
      </c>
      <c r="W30" s="46">
        <v>7552353.0565455537</v>
      </c>
      <c r="X30" s="46">
        <v>1730963.9628185495</v>
      </c>
      <c r="Y30" s="46">
        <v>3384458.0815435173</v>
      </c>
    </row>
    <row r="31" spans="1:25" ht="78" x14ac:dyDescent="0.3">
      <c r="A31" s="31" t="s">
        <v>414</v>
      </c>
      <c r="B31" s="25">
        <v>1.5</v>
      </c>
      <c r="C31" s="29"/>
      <c r="D31" s="28"/>
      <c r="E31" s="28"/>
      <c r="F31" s="34"/>
      <c r="G31" s="35"/>
      <c r="H31" s="35"/>
      <c r="I31" s="26"/>
      <c r="J31" s="26">
        <v>147.0849</v>
      </c>
      <c r="K31" s="25"/>
      <c r="L31" s="24" t="s">
        <v>1746</v>
      </c>
      <c r="M31" s="24"/>
      <c r="N31" s="46">
        <v>124921436.49892139</v>
      </c>
      <c r="O31" s="46">
        <v>143350103.01198182</v>
      </c>
      <c r="P31" s="46">
        <v>293508231.2818439</v>
      </c>
      <c r="Q31" s="46">
        <v>287019321.51300704</v>
      </c>
      <c r="R31" s="46">
        <v>306898221.09333855</v>
      </c>
      <c r="S31" s="46">
        <v>105976071.56624222</v>
      </c>
      <c r="T31" s="46">
        <v>30624629.650477976</v>
      </c>
      <c r="U31" s="46">
        <v>36704031.728086635</v>
      </c>
      <c r="V31" s="46">
        <v>71707052.41924499</v>
      </c>
      <c r="W31" s="46">
        <v>43157614.879978314</v>
      </c>
      <c r="X31" s="46">
        <v>78663844.691991374</v>
      </c>
      <c r="Y31" s="46">
        <v>32720973.361044243</v>
      </c>
    </row>
    <row r="32" spans="1:25" ht="93.6" x14ac:dyDescent="0.3">
      <c r="A32" s="31" t="s">
        <v>415</v>
      </c>
      <c r="B32" s="25">
        <v>1.49</v>
      </c>
      <c r="C32" s="29" t="s">
        <v>2263</v>
      </c>
      <c r="D32" s="28" t="s">
        <v>416</v>
      </c>
      <c r="E32" s="28">
        <v>72259</v>
      </c>
      <c r="F32" s="34" t="s">
        <v>1747</v>
      </c>
      <c r="G32" s="31" t="s">
        <v>1737</v>
      </c>
      <c r="H32" s="35" t="s">
        <v>417</v>
      </c>
      <c r="I32" s="26">
        <v>148.0968</v>
      </c>
      <c r="J32" s="26">
        <v>148.0967</v>
      </c>
      <c r="K32" s="25">
        <v>-0.67523403613933353</v>
      </c>
      <c r="L32" s="24" t="s">
        <v>418</v>
      </c>
      <c r="M32" s="24" t="s">
        <v>2644</v>
      </c>
      <c r="N32" s="46">
        <v>967221270.38891578</v>
      </c>
      <c r="O32" s="46">
        <v>388457536.89824289</v>
      </c>
      <c r="P32" s="46">
        <v>3163008310.2100053</v>
      </c>
      <c r="Q32" s="46">
        <v>2280493149.191813</v>
      </c>
      <c r="R32" s="46">
        <v>1185381471.4597428</v>
      </c>
      <c r="S32" s="46">
        <v>407287797.19436103</v>
      </c>
      <c r="T32" s="46">
        <v>269323728.4594059</v>
      </c>
      <c r="U32" s="46">
        <v>113412609.25233817</v>
      </c>
      <c r="V32" s="46">
        <v>941884635.46233094</v>
      </c>
      <c r="W32" s="46">
        <v>541105469.71419132</v>
      </c>
      <c r="X32" s="46">
        <v>328130085.88330406</v>
      </c>
      <c r="Y32" s="46">
        <v>120865269.84872584</v>
      </c>
    </row>
    <row r="33" spans="1:25" ht="93.6" x14ac:dyDescent="0.3">
      <c r="A33" s="24" t="s">
        <v>419</v>
      </c>
      <c r="B33" s="25">
        <v>1.27</v>
      </c>
      <c r="C33" s="29" t="s">
        <v>1748</v>
      </c>
      <c r="D33" s="28" t="s">
        <v>1749</v>
      </c>
      <c r="E33" s="28">
        <v>33032</v>
      </c>
      <c r="F33" s="36" t="s">
        <v>420</v>
      </c>
      <c r="G33" s="32" t="s">
        <v>349</v>
      </c>
      <c r="H33" s="29" t="s">
        <v>421</v>
      </c>
      <c r="I33" s="26">
        <v>148.06039999999999</v>
      </c>
      <c r="J33" s="26">
        <v>148.06039999999999</v>
      </c>
      <c r="K33" s="25">
        <v>0.23</v>
      </c>
      <c r="L33" s="24" t="s">
        <v>1750</v>
      </c>
      <c r="M33" s="24" t="s">
        <v>2642</v>
      </c>
      <c r="N33" s="46">
        <v>6472796.7294736039</v>
      </c>
      <c r="O33" s="46">
        <v>21820008.86099565</v>
      </c>
      <c r="P33" s="46">
        <v>9656598.4275274836</v>
      </c>
      <c r="Q33" s="46">
        <v>7678921.4167327248</v>
      </c>
      <c r="R33" s="46">
        <v>11505110.941653717</v>
      </c>
      <c r="S33" s="46">
        <v>3811848.8410003786</v>
      </c>
      <c r="T33" s="46">
        <v>1880118.289562816</v>
      </c>
      <c r="U33" s="46">
        <v>7299037.9555120813</v>
      </c>
      <c r="V33" s="46">
        <v>2549361.1616992513</v>
      </c>
      <c r="W33" s="46">
        <v>1832104.1548090472</v>
      </c>
      <c r="X33" s="46">
        <v>2861943.3224971923</v>
      </c>
      <c r="Y33" s="46">
        <v>1512800.6800109071</v>
      </c>
    </row>
    <row r="34" spans="1:25" ht="62.4" x14ac:dyDescent="0.3">
      <c r="A34" s="31" t="s">
        <v>422</v>
      </c>
      <c r="B34" s="25">
        <v>18.559999999999999</v>
      </c>
      <c r="C34" s="25"/>
      <c r="D34" s="25"/>
      <c r="E34" s="25"/>
      <c r="F34" s="24"/>
      <c r="G34" s="24"/>
      <c r="H34" s="24"/>
      <c r="I34" s="26"/>
      <c r="J34" s="26">
        <v>149.02330000000001</v>
      </c>
      <c r="K34" s="25"/>
      <c r="L34" s="24" t="s">
        <v>1751</v>
      </c>
      <c r="M34" s="24"/>
      <c r="N34" s="46">
        <v>69573595.647966757</v>
      </c>
      <c r="O34" s="46">
        <v>66853351.608698256</v>
      </c>
      <c r="P34" s="46">
        <v>64836676.837726228</v>
      </c>
      <c r="Q34" s="46">
        <v>66243160.895623535</v>
      </c>
      <c r="R34" s="46">
        <v>52339335.310584545</v>
      </c>
      <c r="S34" s="46">
        <v>63226425.161893949</v>
      </c>
      <c r="T34" s="46">
        <v>39265569.409773469</v>
      </c>
      <c r="U34" s="46">
        <v>39756889.619723514</v>
      </c>
      <c r="V34" s="46">
        <v>51037297.59577781</v>
      </c>
      <c r="W34" s="46">
        <v>41134160.180062391</v>
      </c>
      <c r="X34" s="46">
        <v>29974411.055041641</v>
      </c>
      <c r="Y34" s="46">
        <v>39438361.962067246</v>
      </c>
    </row>
    <row r="35" spans="1:25" ht="93.6" x14ac:dyDescent="0.3">
      <c r="A35" s="31" t="s">
        <v>423</v>
      </c>
      <c r="B35" s="25">
        <v>1.51</v>
      </c>
      <c r="C35" s="29" t="s">
        <v>424</v>
      </c>
      <c r="D35" s="28" t="s">
        <v>425</v>
      </c>
      <c r="E35" s="28">
        <v>6137</v>
      </c>
      <c r="F35" s="34" t="s">
        <v>2264</v>
      </c>
      <c r="G35" s="35" t="s">
        <v>366</v>
      </c>
      <c r="H35" s="35" t="s">
        <v>426</v>
      </c>
      <c r="I35" s="26">
        <v>150.0583</v>
      </c>
      <c r="J35" s="26">
        <v>150.05840000000001</v>
      </c>
      <c r="K35" s="25">
        <v>0.6664076562464033</v>
      </c>
      <c r="L35" s="24" t="s">
        <v>427</v>
      </c>
      <c r="M35" s="24" t="s">
        <v>2642</v>
      </c>
      <c r="N35" s="46">
        <v>33133282.730903205</v>
      </c>
      <c r="O35" s="46">
        <v>52093447.510915861</v>
      </c>
      <c r="P35" s="46">
        <v>17262534.41071241</v>
      </c>
      <c r="Q35" s="46">
        <v>31413184.450383104</v>
      </c>
      <c r="R35" s="46">
        <v>19028548.766174339</v>
      </c>
      <c r="S35" s="46">
        <v>50899874.637270369</v>
      </c>
      <c r="T35" s="46">
        <v>27199162.991716322</v>
      </c>
      <c r="U35" s="46">
        <v>28283282.880022276</v>
      </c>
      <c r="V35" s="46">
        <v>10317060.732064474</v>
      </c>
      <c r="W35" s="46">
        <v>14599786.41473056</v>
      </c>
      <c r="X35" s="46">
        <v>8134964.0806709426</v>
      </c>
      <c r="Y35" s="46">
        <v>25213692.426276855</v>
      </c>
    </row>
    <row r="36" spans="1:25" ht="46.8" x14ac:dyDescent="0.3">
      <c r="A36" s="31" t="s">
        <v>428</v>
      </c>
      <c r="B36" s="25">
        <v>1.45</v>
      </c>
      <c r="C36" s="25"/>
      <c r="D36" s="25"/>
      <c r="E36" s="25"/>
      <c r="F36" s="24"/>
      <c r="G36" s="24"/>
      <c r="H36" s="24"/>
      <c r="I36" s="26"/>
      <c r="J36" s="26">
        <v>152.07050000000001</v>
      </c>
      <c r="K36" s="25"/>
      <c r="L36" s="24" t="s">
        <v>1752</v>
      </c>
      <c r="M36" s="24"/>
      <c r="N36" s="46">
        <v>15711021.645104134</v>
      </c>
      <c r="O36" s="46">
        <v>16067369.95207189</v>
      </c>
      <c r="P36" s="46">
        <v>21062104.965467747</v>
      </c>
      <c r="Q36" s="46">
        <v>34086377.843435071</v>
      </c>
      <c r="R36" s="46">
        <v>11611444.079591157</v>
      </c>
      <c r="S36" s="46">
        <v>39529676.853539407</v>
      </c>
      <c r="T36" s="46">
        <v>2473792.5351639343</v>
      </c>
      <c r="U36" s="46">
        <v>7405064.7816518052</v>
      </c>
      <c r="V36" s="46">
        <v>6166433.454731768</v>
      </c>
      <c r="W36" s="46">
        <v>9311645.8863056973</v>
      </c>
      <c r="X36" s="46">
        <v>3582685.0547005367</v>
      </c>
      <c r="Y36" s="46">
        <v>12642055.766721904</v>
      </c>
    </row>
    <row r="37" spans="1:25" ht="93.6" x14ac:dyDescent="0.3">
      <c r="A37" s="31" t="s">
        <v>10</v>
      </c>
      <c r="B37" s="25">
        <v>5.61</v>
      </c>
      <c r="C37" s="29" t="s">
        <v>1753</v>
      </c>
      <c r="D37" s="28" t="s">
        <v>429</v>
      </c>
      <c r="E37" s="28">
        <v>94221</v>
      </c>
      <c r="F37" s="34" t="s">
        <v>430</v>
      </c>
      <c r="G37" s="35" t="s">
        <v>431</v>
      </c>
      <c r="H37" s="35" t="s">
        <v>432</v>
      </c>
      <c r="I37" s="26">
        <v>153.12739999999999</v>
      </c>
      <c r="J37" s="26">
        <v>153.12729999999999</v>
      </c>
      <c r="K37" s="25">
        <v>-0.65305098893679159</v>
      </c>
      <c r="L37" s="24" t="s">
        <v>2265</v>
      </c>
      <c r="M37" s="24" t="s">
        <v>2644</v>
      </c>
      <c r="N37" s="46">
        <v>114893553.47471571</v>
      </c>
      <c r="O37" s="46">
        <v>29639592.67064086</v>
      </c>
      <c r="P37" s="46">
        <v>622100494.12579358</v>
      </c>
      <c r="Q37" s="46">
        <v>549240760.91289377</v>
      </c>
      <c r="R37" s="46">
        <v>443622208.10845727</v>
      </c>
      <c r="S37" s="46">
        <v>64909177.620743126</v>
      </c>
      <c r="T37" s="46">
        <v>58116792.541148655</v>
      </c>
      <c r="U37" s="46">
        <v>19615383.769969925</v>
      </c>
      <c r="V37" s="46">
        <v>379440301.24155658</v>
      </c>
      <c r="W37" s="46">
        <v>261948606.46463454</v>
      </c>
      <c r="X37" s="46">
        <v>221817348.48590606</v>
      </c>
      <c r="Y37" s="46">
        <v>50447494.422264673</v>
      </c>
    </row>
    <row r="38" spans="1:25" ht="109.2" x14ac:dyDescent="0.3">
      <c r="A38" s="31" t="s">
        <v>433</v>
      </c>
      <c r="B38" s="25">
        <v>1.26</v>
      </c>
      <c r="C38" s="29" t="s">
        <v>2266</v>
      </c>
      <c r="D38" s="28" t="s">
        <v>434</v>
      </c>
      <c r="E38" s="28">
        <v>6274</v>
      </c>
      <c r="F38" s="34" t="s">
        <v>435</v>
      </c>
      <c r="G38" s="35" t="s">
        <v>366</v>
      </c>
      <c r="H38" s="35" t="s">
        <v>436</v>
      </c>
      <c r="I38" s="26">
        <v>156.07679999999999</v>
      </c>
      <c r="J38" s="26">
        <v>156.07679999999999</v>
      </c>
      <c r="K38" s="25">
        <v>-0.3</v>
      </c>
      <c r="L38" s="24" t="s">
        <v>437</v>
      </c>
      <c r="M38" s="24" t="s">
        <v>2645</v>
      </c>
      <c r="N38" s="46">
        <v>27498316.08087245</v>
      </c>
      <c r="O38" s="46">
        <v>8702834.6934775244</v>
      </c>
      <c r="P38" s="46">
        <v>5770111.5104229525</v>
      </c>
      <c r="Q38" s="46">
        <v>4886082.0982670737</v>
      </c>
      <c r="R38" s="46">
        <v>7759544.9136850303</v>
      </c>
      <c r="S38" s="46">
        <v>10023317.781370997</v>
      </c>
      <c r="T38" s="46">
        <v>956080.89158310753</v>
      </c>
      <c r="U38" s="46">
        <v>3183856.4851699062</v>
      </c>
      <c r="V38" s="46">
        <v>483928.9338548049</v>
      </c>
      <c r="W38" s="46">
        <v>1271136.0902057763</v>
      </c>
      <c r="X38" s="46">
        <v>383908.48497906257</v>
      </c>
      <c r="Y38" s="46">
        <v>700488.56286354212</v>
      </c>
    </row>
    <row r="39" spans="1:25" ht="93.6" x14ac:dyDescent="0.3">
      <c r="A39" s="31" t="s">
        <v>438</v>
      </c>
      <c r="B39" s="25">
        <v>1.45</v>
      </c>
      <c r="C39" s="29" t="s">
        <v>1754</v>
      </c>
      <c r="D39" s="28" t="s">
        <v>1755</v>
      </c>
      <c r="E39" s="28">
        <v>10917</v>
      </c>
      <c r="F39" s="34" t="s">
        <v>1756</v>
      </c>
      <c r="G39" s="35" t="s">
        <v>1712</v>
      </c>
      <c r="H39" s="35" t="s">
        <v>439</v>
      </c>
      <c r="I39" s="26">
        <v>162.11250000000001</v>
      </c>
      <c r="J39" s="37">
        <v>162.11259999999999</v>
      </c>
      <c r="K39" s="25">
        <v>0.61685557853279627</v>
      </c>
      <c r="L39" s="24" t="s">
        <v>440</v>
      </c>
      <c r="M39" s="24" t="s">
        <v>2642</v>
      </c>
      <c r="N39" s="46">
        <v>37076759.687356144</v>
      </c>
      <c r="O39" s="46">
        <v>122894559.86198118</v>
      </c>
      <c r="P39" s="46">
        <v>27599354.558776334</v>
      </c>
      <c r="Q39" s="46">
        <v>24286100.280478209</v>
      </c>
      <c r="R39" s="46">
        <v>66712032.670194007</v>
      </c>
      <c r="S39" s="46">
        <v>65288137.785882421</v>
      </c>
      <c r="T39" s="46">
        <v>4838457.3209763356</v>
      </c>
      <c r="U39" s="46">
        <v>1665234.2103027878</v>
      </c>
      <c r="V39" s="46">
        <v>2221425.6786773023</v>
      </c>
      <c r="W39" s="46">
        <v>1522691.9995043892</v>
      </c>
      <c r="X39" s="46">
        <v>3398974.0413148529</v>
      </c>
      <c r="Y39" s="46">
        <v>4741547.0089508044</v>
      </c>
    </row>
    <row r="40" spans="1:25" ht="62.4" x14ac:dyDescent="0.3">
      <c r="A40" s="31" t="s">
        <v>441</v>
      </c>
      <c r="B40" s="25">
        <v>9.58</v>
      </c>
      <c r="C40" s="25"/>
      <c r="D40" s="25"/>
      <c r="E40" s="25"/>
      <c r="F40" s="24"/>
      <c r="G40" s="24"/>
      <c r="H40" s="24"/>
      <c r="I40" s="26"/>
      <c r="J40" s="26">
        <v>162.0675</v>
      </c>
      <c r="K40" s="25"/>
      <c r="L40" s="24" t="s">
        <v>2267</v>
      </c>
      <c r="M40" s="24"/>
      <c r="N40" s="46">
        <v>602265.9399097116</v>
      </c>
      <c r="O40" s="46">
        <v>100447.74920679828</v>
      </c>
      <c r="P40" s="46">
        <v>262870.03165594907</v>
      </c>
      <c r="Q40" s="46">
        <v>791720.55052282149</v>
      </c>
      <c r="R40" s="46">
        <v>364671.28903943003</v>
      </c>
      <c r="S40" s="46">
        <v>575498.78558729705</v>
      </c>
      <c r="T40" s="46">
        <v>235409.70099518177</v>
      </c>
      <c r="U40" s="46">
        <v>60987.241260071431</v>
      </c>
      <c r="V40" s="46">
        <v>84303.823932711457</v>
      </c>
      <c r="W40" s="46">
        <v>161549.40905712731</v>
      </c>
      <c r="X40" s="46">
        <v>112471.46520071213</v>
      </c>
      <c r="Y40" s="46">
        <v>209730.48369974035</v>
      </c>
    </row>
    <row r="41" spans="1:25" ht="78" x14ac:dyDescent="0.3">
      <c r="A41" s="31" t="s">
        <v>442</v>
      </c>
      <c r="B41" s="25">
        <v>11.05</v>
      </c>
      <c r="C41" s="25"/>
      <c r="D41" s="25"/>
      <c r="E41" s="25"/>
      <c r="F41" s="24"/>
      <c r="G41" s="24"/>
      <c r="H41" s="24"/>
      <c r="I41" s="26"/>
      <c r="J41" s="37">
        <v>162.0675</v>
      </c>
      <c r="K41" s="25"/>
      <c r="L41" s="24" t="s">
        <v>443</v>
      </c>
      <c r="M41" s="24"/>
      <c r="N41" s="46">
        <v>466239.02874395461</v>
      </c>
      <c r="O41" s="46">
        <v>185799.60517004234</v>
      </c>
      <c r="P41" s="46">
        <v>423925.21887558867</v>
      </c>
      <c r="Q41" s="46">
        <v>637206.24277759448</v>
      </c>
      <c r="R41" s="46">
        <v>811953.19972556597</v>
      </c>
      <c r="S41" s="46">
        <v>316576.42827546346</v>
      </c>
      <c r="T41" s="46">
        <v>226086.55873805954</v>
      </c>
      <c r="U41" s="46">
        <v>73764.134952806489</v>
      </c>
      <c r="V41" s="46">
        <v>147561.13865899484</v>
      </c>
      <c r="W41" s="46">
        <v>179970.77930470015</v>
      </c>
      <c r="X41" s="46">
        <v>265298.22509346914</v>
      </c>
      <c r="Y41" s="46">
        <v>165839.44787393732</v>
      </c>
    </row>
    <row r="42" spans="1:25" ht="78" x14ac:dyDescent="0.3">
      <c r="A42" s="31" t="s">
        <v>288</v>
      </c>
      <c r="B42" s="25">
        <v>4.12</v>
      </c>
      <c r="C42" s="25"/>
      <c r="D42" s="25"/>
      <c r="E42" s="25"/>
      <c r="F42" s="24"/>
      <c r="G42" s="24"/>
      <c r="H42" s="24"/>
      <c r="I42" s="26"/>
      <c r="J42" s="26">
        <v>163.03880000000001</v>
      </c>
      <c r="K42" s="25"/>
      <c r="L42" s="24" t="s">
        <v>2268</v>
      </c>
      <c r="M42" s="24"/>
      <c r="N42" s="46">
        <v>423887056.51069295</v>
      </c>
      <c r="O42" s="46">
        <v>368763806.44291562</v>
      </c>
      <c r="P42" s="46">
        <v>2193221398.6951413</v>
      </c>
      <c r="Q42" s="46">
        <v>1921852488.6214578</v>
      </c>
      <c r="R42" s="46">
        <v>1776962902.9712839</v>
      </c>
      <c r="S42" s="46">
        <v>176404328.1612094</v>
      </c>
      <c r="T42" s="46">
        <v>245611053.56323817</v>
      </c>
      <c r="U42" s="46">
        <v>232650333.6353263</v>
      </c>
      <c r="V42" s="46">
        <v>1607615666.2374098</v>
      </c>
      <c r="W42" s="46">
        <v>828919856.07846749</v>
      </c>
      <c r="X42" s="46">
        <v>844749003.27959526</v>
      </c>
      <c r="Y42" s="46">
        <v>436159179.87962562</v>
      </c>
    </row>
    <row r="43" spans="1:25" ht="93.6" x14ac:dyDescent="0.3">
      <c r="A43" s="32" t="s">
        <v>1757</v>
      </c>
      <c r="B43" s="25">
        <v>1.28</v>
      </c>
      <c r="C43" s="29" t="s">
        <v>444</v>
      </c>
      <c r="D43" s="28" t="s">
        <v>445</v>
      </c>
      <c r="E43" s="28">
        <v>29435</v>
      </c>
      <c r="F43" s="36" t="s">
        <v>1758</v>
      </c>
      <c r="G43" s="32" t="s">
        <v>1759</v>
      </c>
      <c r="H43" s="32" t="s">
        <v>447</v>
      </c>
      <c r="I43" s="26">
        <v>164.0917</v>
      </c>
      <c r="J43" s="26">
        <v>164.09180000000001</v>
      </c>
      <c r="K43" s="25">
        <v>0.60941534522050567</v>
      </c>
      <c r="L43" s="24" t="s">
        <v>1760</v>
      </c>
      <c r="M43" s="24" t="s">
        <v>2644</v>
      </c>
      <c r="N43" s="46">
        <v>795720065.75279713</v>
      </c>
      <c r="O43" s="46">
        <v>1143503695.5042129</v>
      </c>
      <c r="P43" s="46">
        <v>240947052.70247248</v>
      </c>
      <c r="Q43" s="46">
        <v>174101750.75740999</v>
      </c>
      <c r="R43" s="46">
        <v>334658726.48089671</v>
      </c>
      <c r="S43" s="46">
        <v>719528242.80780232</v>
      </c>
      <c r="T43" s="46">
        <v>40827814.676747248</v>
      </c>
      <c r="U43" s="46">
        <v>65858778.114567161</v>
      </c>
      <c r="V43" s="46">
        <v>10453906.939133532</v>
      </c>
      <c r="W43" s="46">
        <v>11775457.147320418</v>
      </c>
      <c r="X43" s="46">
        <v>16532315.755678838</v>
      </c>
      <c r="Y43" s="46">
        <v>49548826.122257695</v>
      </c>
    </row>
    <row r="44" spans="1:25" ht="93.6" x14ac:dyDescent="0.3">
      <c r="A44" s="32" t="s">
        <v>448</v>
      </c>
      <c r="B44" s="25">
        <v>1.5</v>
      </c>
      <c r="C44" s="29" t="s">
        <v>444</v>
      </c>
      <c r="D44" s="28" t="s">
        <v>1761</v>
      </c>
      <c r="E44" s="28">
        <v>29435</v>
      </c>
      <c r="F44" s="30" t="s">
        <v>1762</v>
      </c>
      <c r="G44" s="31" t="s">
        <v>1759</v>
      </c>
      <c r="H44" s="31" t="s">
        <v>447</v>
      </c>
      <c r="I44" s="26">
        <v>164.0917</v>
      </c>
      <c r="J44" s="26">
        <v>164.0916</v>
      </c>
      <c r="K44" s="25">
        <v>-0.60941534522050567</v>
      </c>
      <c r="L44" s="24" t="s">
        <v>1763</v>
      </c>
      <c r="M44" s="24" t="s">
        <v>2643</v>
      </c>
      <c r="N44" s="46">
        <v>674921867.15643287</v>
      </c>
      <c r="O44" s="46">
        <v>1101529766.8090179</v>
      </c>
      <c r="P44" s="46">
        <v>215933742.5812878</v>
      </c>
      <c r="Q44" s="46">
        <v>170481152.29759967</v>
      </c>
      <c r="R44" s="46">
        <v>333545058.4991768</v>
      </c>
      <c r="S44" s="46">
        <v>641550096.52498674</v>
      </c>
      <c r="T44" s="46">
        <v>172714354.29762927</v>
      </c>
      <c r="U44" s="46">
        <v>246711575.908445</v>
      </c>
      <c r="V44" s="46">
        <v>55390289.799659289</v>
      </c>
      <c r="W44" s="46">
        <v>37293087.68851956</v>
      </c>
      <c r="X44" s="46">
        <v>75095475.703023151</v>
      </c>
      <c r="Y44" s="46">
        <v>170238665.97522002</v>
      </c>
    </row>
    <row r="45" spans="1:25" ht="93.6" x14ac:dyDescent="0.3">
      <c r="A45" s="32" t="s">
        <v>2269</v>
      </c>
      <c r="B45" s="25">
        <v>3</v>
      </c>
      <c r="C45" s="29" t="s">
        <v>449</v>
      </c>
      <c r="D45" s="28" t="s">
        <v>1764</v>
      </c>
      <c r="E45" s="28">
        <v>6140</v>
      </c>
      <c r="F45" s="30" t="s">
        <v>450</v>
      </c>
      <c r="G45" s="31" t="s">
        <v>366</v>
      </c>
      <c r="H45" s="31" t="s">
        <v>451</v>
      </c>
      <c r="I45" s="26">
        <v>166.08629999999999</v>
      </c>
      <c r="J45" s="26">
        <v>166.08590000000001</v>
      </c>
      <c r="K45" s="25">
        <v>-2.4083864833213635</v>
      </c>
      <c r="L45" s="24" t="s">
        <v>452</v>
      </c>
      <c r="M45" s="24" t="s">
        <v>2642</v>
      </c>
      <c r="N45" s="46">
        <v>3095825294.468749</v>
      </c>
      <c r="O45" s="46">
        <v>3103802814.6601577</v>
      </c>
      <c r="P45" s="46">
        <v>2345516140.716187</v>
      </c>
      <c r="Q45" s="46">
        <v>2979011994.2537231</v>
      </c>
      <c r="R45" s="46">
        <v>1371448963.533711</v>
      </c>
      <c r="S45" s="46">
        <v>1310092997.0046141</v>
      </c>
      <c r="T45" s="46">
        <v>1251123132.3659604</v>
      </c>
      <c r="U45" s="46">
        <v>1773036474.1612296</v>
      </c>
      <c r="V45" s="46">
        <v>1490841207.1535323</v>
      </c>
      <c r="W45" s="46">
        <v>1344102423.838449</v>
      </c>
      <c r="X45" s="46">
        <v>652615709.34150064</v>
      </c>
      <c r="Y45" s="46">
        <v>921572138.27035534</v>
      </c>
    </row>
    <row r="46" spans="1:25" ht="78" x14ac:dyDescent="0.3">
      <c r="A46" s="31" t="s">
        <v>453</v>
      </c>
      <c r="B46" s="25">
        <v>1.2</v>
      </c>
      <c r="C46" s="25"/>
      <c r="D46" s="25"/>
      <c r="E46" s="25"/>
      <c r="F46" s="24"/>
      <c r="G46" s="24"/>
      <c r="H46" s="24"/>
      <c r="I46" s="26"/>
      <c r="J46" s="26">
        <v>167.0478</v>
      </c>
      <c r="K46" s="25"/>
      <c r="L46" s="24" t="s">
        <v>2270</v>
      </c>
      <c r="M46" s="24"/>
      <c r="N46" s="46">
        <v>617804960.55032349</v>
      </c>
      <c r="O46" s="46">
        <v>576491325.67739642</v>
      </c>
      <c r="P46" s="46">
        <v>570832857.17510414</v>
      </c>
      <c r="Q46" s="46">
        <v>550590781.33881783</v>
      </c>
      <c r="R46" s="46">
        <v>522944536.46981746</v>
      </c>
      <c r="S46" s="46">
        <v>515662265.69617099</v>
      </c>
      <c r="T46" s="46">
        <v>310005790.54285133</v>
      </c>
      <c r="U46" s="46">
        <v>285038723.53275204</v>
      </c>
      <c r="V46" s="46">
        <v>276671523.00896883</v>
      </c>
      <c r="W46" s="46">
        <v>242609279.83528918</v>
      </c>
      <c r="X46" s="46">
        <v>232695250.87411696</v>
      </c>
      <c r="Y46" s="46">
        <v>254544777.28472212</v>
      </c>
    </row>
    <row r="47" spans="1:25" ht="93.6" x14ac:dyDescent="0.3">
      <c r="A47" s="31" t="s">
        <v>454</v>
      </c>
      <c r="B47" s="25">
        <v>1.92</v>
      </c>
      <c r="C47" s="29" t="s">
        <v>455</v>
      </c>
      <c r="D47" s="28" t="s">
        <v>456</v>
      </c>
      <c r="E47" s="28">
        <v>1050</v>
      </c>
      <c r="F47" s="29" t="s">
        <v>1765</v>
      </c>
      <c r="G47" s="35" t="s">
        <v>1712</v>
      </c>
      <c r="H47" s="35" t="s">
        <v>457</v>
      </c>
      <c r="I47" s="26">
        <v>168.06549999999999</v>
      </c>
      <c r="J47" s="26">
        <v>168.06530000000001</v>
      </c>
      <c r="K47" s="25">
        <v>-1.1900122272460298</v>
      </c>
      <c r="L47" s="24" t="s">
        <v>458</v>
      </c>
      <c r="M47" s="24" t="s">
        <v>2644</v>
      </c>
      <c r="N47" s="46">
        <v>15076117.699650481</v>
      </c>
      <c r="O47" s="46">
        <v>21379595.148372695</v>
      </c>
      <c r="P47" s="46">
        <v>39548915.329951525</v>
      </c>
      <c r="Q47" s="46">
        <v>36729156.481177501</v>
      </c>
      <c r="R47" s="46">
        <v>43471560.669063032</v>
      </c>
      <c r="S47" s="46">
        <v>10757765.070255453</v>
      </c>
      <c r="T47" s="46">
        <v>6763241.8047529235</v>
      </c>
      <c r="U47" s="46">
        <v>5968538.3240639977</v>
      </c>
      <c r="V47" s="46">
        <v>8562213.8772914</v>
      </c>
      <c r="W47" s="46">
        <v>6752887.2443249309</v>
      </c>
      <c r="X47" s="46">
        <v>6467810.4498845721</v>
      </c>
      <c r="Y47" s="46">
        <v>3148428.5222699041</v>
      </c>
    </row>
    <row r="48" spans="1:25" ht="93.6" x14ac:dyDescent="0.3">
      <c r="A48" s="31" t="s">
        <v>459</v>
      </c>
      <c r="B48" s="25">
        <v>1.92</v>
      </c>
      <c r="C48" s="29" t="s">
        <v>460</v>
      </c>
      <c r="D48" s="28" t="s">
        <v>461</v>
      </c>
      <c r="E48" s="28">
        <v>1054</v>
      </c>
      <c r="F48" s="34" t="s">
        <v>462</v>
      </c>
      <c r="G48" s="35" t="s">
        <v>1712</v>
      </c>
      <c r="H48" s="35" t="s">
        <v>463</v>
      </c>
      <c r="I48" s="37">
        <v>170.0812</v>
      </c>
      <c r="J48" s="37">
        <v>170.0812</v>
      </c>
      <c r="K48" s="25">
        <v>-0.18</v>
      </c>
      <c r="L48" s="24" t="s">
        <v>2271</v>
      </c>
      <c r="M48" s="24" t="s">
        <v>2642</v>
      </c>
      <c r="N48" s="46">
        <v>5623062.5051809717</v>
      </c>
      <c r="O48" s="46">
        <v>6488849.8752508601</v>
      </c>
      <c r="P48" s="46">
        <v>7646124.4741637511</v>
      </c>
      <c r="Q48" s="46">
        <v>12923479.691450622</v>
      </c>
      <c r="R48" s="46">
        <v>5886463.4470580928</v>
      </c>
      <c r="S48" s="46">
        <v>4775358.9283929737</v>
      </c>
      <c r="T48" s="46">
        <v>2206636.9648727733</v>
      </c>
      <c r="U48" s="46">
        <v>2486142.6391324331</v>
      </c>
      <c r="V48" s="46">
        <v>3365822.8893128866</v>
      </c>
      <c r="W48" s="46">
        <v>4348969.2617798261</v>
      </c>
      <c r="X48" s="46">
        <v>2249856.3872407</v>
      </c>
      <c r="Y48" s="46">
        <v>1548655.5878576254</v>
      </c>
    </row>
    <row r="49" spans="1:25" ht="78" x14ac:dyDescent="0.3">
      <c r="A49" s="31" t="s">
        <v>464</v>
      </c>
      <c r="B49" s="25">
        <v>5.44</v>
      </c>
      <c r="C49" s="25"/>
      <c r="D49" s="25"/>
      <c r="E49" s="25"/>
      <c r="F49" s="24"/>
      <c r="G49" s="24"/>
      <c r="H49" s="24"/>
      <c r="I49" s="26"/>
      <c r="J49" s="37">
        <v>174.1489</v>
      </c>
      <c r="K49" s="25"/>
      <c r="L49" s="24" t="s">
        <v>465</v>
      </c>
      <c r="M49" s="24"/>
      <c r="N49" s="46">
        <v>1660376.1267971178</v>
      </c>
      <c r="O49" s="46">
        <v>11161928.351618074</v>
      </c>
      <c r="P49" s="46">
        <v>4440328.8710474279</v>
      </c>
      <c r="Q49" s="46">
        <v>6416838.9492055047</v>
      </c>
      <c r="R49" s="46">
        <v>4888235.5010214299</v>
      </c>
      <c r="S49" s="46">
        <v>8315848.7022411339</v>
      </c>
      <c r="T49" s="46">
        <v>12192415.235898959</v>
      </c>
      <c r="U49" s="46">
        <v>9794966.9536992032</v>
      </c>
      <c r="V49" s="46">
        <v>724402.77791165991</v>
      </c>
      <c r="W49" s="46">
        <v>2551346.1547085089</v>
      </c>
      <c r="X49" s="46">
        <v>4286387.2557456307</v>
      </c>
      <c r="Y49" s="46">
        <v>8690254.9798973855</v>
      </c>
    </row>
    <row r="50" spans="1:25" ht="124.8" x14ac:dyDescent="0.3">
      <c r="A50" s="31" t="s">
        <v>466</v>
      </c>
      <c r="B50" s="25">
        <v>1.28</v>
      </c>
      <c r="C50" s="29" t="s">
        <v>2272</v>
      </c>
      <c r="D50" s="28" t="s">
        <v>2273</v>
      </c>
      <c r="E50" s="28">
        <v>6322</v>
      </c>
      <c r="F50" s="34" t="s">
        <v>467</v>
      </c>
      <c r="G50" s="35" t="s">
        <v>366</v>
      </c>
      <c r="H50" s="35" t="s">
        <v>468</v>
      </c>
      <c r="I50" s="26">
        <v>175.119</v>
      </c>
      <c r="J50" s="26">
        <v>175.1189</v>
      </c>
      <c r="K50" s="25">
        <v>-0.5710402640679747</v>
      </c>
      <c r="L50" s="24" t="s">
        <v>1766</v>
      </c>
      <c r="M50" s="24" t="s">
        <v>2642</v>
      </c>
      <c r="N50" s="46">
        <v>71716980.234438702</v>
      </c>
      <c r="O50" s="46">
        <v>491354808.64960957</v>
      </c>
      <c r="P50" s="46">
        <v>846221629.69604623</v>
      </c>
      <c r="Q50" s="46">
        <v>1723151163.6635833</v>
      </c>
      <c r="R50" s="46">
        <v>47581465.528589629</v>
      </c>
      <c r="S50" s="46">
        <v>49453782.041165523</v>
      </c>
      <c r="T50" s="46">
        <v>11098823.612098409</v>
      </c>
      <c r="U50" s="46">
        <v>95448340.931468919</v>
      </c>
      <c r="V50" s="46">
        <v>170736300.56456029</v>
      </c>
      <c r="W50" s="46">
        <v>295058955.67918926</v>
      </c>
      <c r="X50" s="46">
        <v>4418179.0633477885</v>
      </c>
      <c r="Y50" s="46">
        <v>7368423.735926169</v>
      </c>
    </row>
    <row r="51" spans="1:25" ht="93.6" x14ac:dyDescent="0.3">
      <c r="A51" s="31" t="s">
        <v>469</v>
      </c>
      <c r="B51" s="25">
        <v>8.18</v>
      </c>
      <c r="C51" s="25"/>
      <c r="D51" s="25"/>
      <c r="E51" s="25"/>
      <c r="F51" s="24"/>
      <c r="G51" s="24"/>
      <c r="H51" s="24"/>
      <c r="I51" s="26"/>
      <c r="J51" s="26">
        <v>175.148</v>
      </c>
      <c r="K51" s="25"/>
      <c r="L51" s="24" t="s">
        <v>470</v>
      </c>
      <c r="M51" s="24"/>
      <c r="N51" s="46">
        <v>36000891.938160166</v>
      </c>
      <c r="O51" s="46">
        <v>54190859.368323438</v>
      </c>
      <c r="P51" s="46">
        <v>22926866.936256617</v>
      </c>
      <c r="Q51" s="46">
        <v>71100250.222202212</v>
      </c>
      <c r="R51" s="46">
        <v>46874490.850535817</v>
      </c>
      <c r="S51" s="46">
        <v>77384070.301051795</v>
      </c>
      <c r="T51" s="46">
        <v>20378013.301324431</v>
      </c>
      <c r="U51" s="46">
        <v>37374358.377063155</v>
      </c>
      <c r="V51" s="46">
        <v>16242506.81050802</v>
      </c>
      <c r="W51" s="46">
        <v>37759284.154940255</v>
      </c>
      <c r="X51" s="46">
        <v>29548898.868092556</v>
      </c>
      <c r="Y51" s="46">
        <v>59489131.06257423</v>
      </c>
    </row>
    <row r="52" spans="1:25" ht="109.2" x14ac:dyDescent="0.3">
      <c r="A52" s="24" t="s">
        <v>1767</v>
      </c>
      <c r="B52" s="25">
        <v>1.42</v>
      </c>
      <c r="C52" s="29" t="s">
        <v>2274</v>
      </c>
      <c r="D52" s="28" t="s">
        <v>471</v>
      </c>
      <c r="E52" s="28">
        <v>443000</v>
      </c>
      <c r="F52" s="30" t="s">
        <v>2275</v>
      </c>
      <c r="G52" s="31" t="s">
        <v>1759</v>
      </c>
      <c r="H52" s="31" t="s">
        <v>472</v>
      </c>
      <c r="I52" s="26">
        <v>176.0917</v>
      </c>
      <c r="J52" s="26">
        <v>176.09180000000001</v>
      </c>
      <c r="K52" s="25">
        <v>0.56788593672114962</v>
      </c>
      <c r="L52" s="24" t="s">
        <v>1768</v>
      </c>
      <c r="M52" s="24" t="s">
        <v>2644</v>
      </c>
      <c r="N52" s="46">
        <v>58037883.411847144</v>
      </c>
      <c r="O52" s="46">
        <v>63752178.606795058</v>
      </c>
      <c r="P52" s="46">
        <v>25509834.693222247</v>
      </c>
      <c r="Q52" s="46">
        <v>39792067.332428478</v>
      </c>
      <c r="R52" s="46">
        <v>91511104.002810076</v>
      </c>
      <c r="S52" s="46">
        <v>76463159.605885103</v>
      </c>
      <c r="T52" s="46">
        <v>19869977.549040657</v>
      </c>
      <c r="U52" s="46">
        <v>19222821.615368288</v>
      </c>
      <c r="V52" s="46">
        <v>9276398.4512230288</v>
      </c>
      <c r="W52" s="46">
        <v>13006358.191224612</v>
      </c>
      <c r="X52" s="46">
        <v>19982651.104708802</v>
      </c>
      <c r="Y52" s="46">
        <v>25599900.762116343</v>
      </c>
    </row>
    <row r="53" spans="1:25" ht="93.6" x14ac:dyDescent="0.3">
      <c r="A53" s="31" t="s">
        <v>154</v>
      </c>
      <c r="B53" s="25">
        <v>7.38</v>
      </c>
      <c r="C53" s="25"/>
      <c r="D53" s="25"/>
      <c r="E53" s="25"/>
      <c r="F53" s="24"/>
      <c r="G53" s="24"/>
      <c r="H53" s="24"/>
      <c r="I53" s="26"/>
      <c r="J53" s="26">
        <v>177.16370000000001</v>
      </c>
      <c r="K53" s="25"/>
      <c r="L53" s="24" t="s">
        <v>1769</v>
      </c>
      <c r="M53" s="24"/>
      <c r="N53" s="46">
        <v>6063785.4938475806</v>
      </c>
      <c r="O53" s="46">
        <v>5110780.7814222509</v>
      </c>
      <c r="P53" s="46">
        <v>19194477.543697126</v>
      </c>
      <c r="Q53" s="46">
        <v>18509448.646000363</v>
      </c>
      <c r="R53" s="46">
        <v>16412114.599456718</v>
      </c>
      <c r="S53" s="46">
        <v>2944993.6343951947</v>
      </c>
      <c r="T53" s="46">
        <v>3184701.6701148618</v>
      </c>
      <c r="U53" s="46">
        <v>2919601.00328193</v>
      </c>
      <c r="V53" s="46">
        <v>10291021.539872868</v>
      </c>
      <c r="W53" s="46">
        <v>8998303.7683760338</v>
      </c>
      <c r="X53" s="46">
        <v>7171536.8414735738</v>
      </c>
      <c r="Y53" s="46">
        <v>1684892.8411777788</v>
      </c>
    </row>
    <row r="54" spans="1:25" ht="109.2" x14ac:dyDescent="0.3">
      <c r="A54" s="32" t="s">
        <v>473</v>
      </c>
      <c r="B54" s="25">
        <v>1.39</v>
      </c>
      <c r="C54" s="29" t="s">
        <v>474</v>
      </c>
      <c r="D54" s="28" t="s">
        <v>475</v>
      </c>
      <c r="E54" s="28">
        <v>92381</v>
      </c>
      <c r="F54" s="30" t="s">
        <v>1770</v>
      </c>
      <c r="G54" s="31" t="s">
        <v>1759</v>
      </c>
      <c r="H54" s="31" t="s">
        <v>476</v>
      </c>
      <c r="I54" s="26">
        <v>178.10740000000001</v>
      </c>
      <c r="J54" s="26">
        <v>178.107</v>
      </c>
      <c r="K54" s="25">
        <v>-2.2458359395133418</v>
      </c>
      <c r="L54" s="24" t="s">
        <v>1771</v>
      </c>
      <c r="M54" s="24" t="s">
        <v>2644</v>
      </c>
      <c r="N54" s="46">
        <v>25535400.421338156</v>
      </c>
      <c r="O54" s="46">
        <v>9769583.0255281124</v>
      </c>
      <c r="P54" s="46">
        <v>12529064.118294299</v>
      </c>
      <c r="Q54" s="46">
        <v>24829836.9873363</v>
      </c>
      <c r="R54" s="46">
        <v>5079380.9393706778</v>
      </c>
      <c r="S54" s="46">
        <v>45352080.553755902</v>
      </c>
      <c r="T54" s="46">
        <v>2541865.7616706318</v>
      </c>
      <c r="U54" s="46">
        <v>1655546.2388494755</v>
      </c>
      <c r="V54" s="46">
        <v>1538976.9140987159</v>
      </c>
      <c r="W54" s="46">
        <v>4473172.7409379072</v>
      </c>
      <c r="X54" s="46">
        <v>1530887.632516158</v>
      </c>
      <c r="Y54" s="46">
        <v>3306029.3646294125</v>
      </c>
    </row>
    <row r="55" spans="1:25" ht="46.8" x14ac:dyDescent="0.3">
      <c r="A55" s="31" t="s">
        <v>11</v>
      </c>
      <c r="B55" s="31">
        <v>4.37</v>
      </c>
      <c r="C55" s="25"/>
      <c r="D55" s="25"/>
      <c r="E55" s="25"/>
      <c r="F55" s="24"/>
      <c r="G55" s="24"/>
      <c r="H55" s="24"/>
      <c r="I55" s="26"/>
      <c r="J55" s="26">
        <v>178.1225</v>
      </c>
      <c r="K55" s="25"/>
      <c r="L55" s="24" t="s">
        <v>1772</v>
      </c>
      <c r="M55" s="24"/>
      <c r="N55" s="46">
        <v>68232529.553327963</v>
      </c>
      <c r="O55" s="46">
        <v>664791.75157321687</v>
      </c>
      <c r="P55" s="46">
        <v>565220.62767026294</v>
      </c>
      <c r="Q55" s="46">
        <v>139039789.76755887</v>
      </c>
      <c r="R55" s="46">
        <v>8035404.3861802258</v>
      </c>
      <c r="S55" s="46">
        <v>11418580.25774741</v>
      </c>
      <c r="T55" s="46">
        <v>17385451.968217384</v>
      </c>
      <c r="U55" s="46">
        <v>136418.75808476307</v>
      </c>
      <c r="V55" s="46">
        <v>133676.8304366965</v>
      </c>
      <c r="W55" s="46">
        <v>72794368.474208534</v>
      </c>
      <c r="X55" s="46">
        <v>4358411.5215118891</v>
      </c>
      <c r="Y55" s="46">
        <v>11412277.57672143</v>
      </c>
    </row>
    <row r="56" spans="1:25" ht="62.4" x14ac:dyDescent="0.3">
      <c r="A56" s="31" t="s">
        <v>477</v>
      </c>
      <c r="B56" s="25">
        <v>2.9</v>
      </c>
      <c r="C56" s="25"/>
      <c r="D56" s="25"/>
      <c r="E56" s="25"/>
      <c r="F56" s="24"/>
      <c r="G56" s="24"/>
      <c r="H56" s="24"/>
      <c r="I56" s="26"/>
      <c r="J56" s="26">
        <v>180.13820000000001</v>
      </c>
      <c r="K56" s="25"/>
      <c r="L56" s="24" t="s">
        <v>1773</v>
      </c>
      <c r="M56" s="24"/>
      <c r="N56" s="46">
        <v>3400178.3760353276</v>
      </c>
      <c r="O56" s="46">
        <v>3099580.1800263948</v>
      </c>
      <c r="P56" s="46">
        <v>6362908.1470533377</v>
      </c>
      <c r="Q56" s="46">
        <v>7106536.6193708396</v>
      </c>
      <c r="R56" s="46">
        <v>7016326.6230567396</v>
      </c>
      <c r="S56" s="46">
        <v>2240462.7625933825</v>
      </c>
      <c r="T56" s="46">
        <v>927575.06583057228</v>
      </c>
      <c r="U56" s="46">
        <v>1219132.1047838922</v>
      </c>
      <c r="V56" s="46">
        <v>3508076.0062164152</v>
      </c>
      <c r="W56" s="46">
        <v>2568385.7965977266</v>
      </c>
      <c r="X56" s="46">
        <v>3940050.6104183793</v>
      </c>
      <c r="Y56" s="46">
        <v>939187.58638115251</v>
      </c>
    </row>
    <row r="57" spans="1:25" ht="93.6" x14ac:dyDescent="0.3">
      <c r="A57" s="31" t="s">
        <v>478</v>
      </c>
      <c r="B57" s="25">
        <v>12.31</v>
      </c>
      <c r="C57" s="25"/>
      <c r="D57" s="25"/>
      <c r="E57" s="25"/>
      <c r="F57" s="24"/>
      <c r="G57" s="24"/>
      <c r="H57" s="24"/>
      <c r="I57" s="26"/>
      <c r="J57" s="26">
        <v>181.12219999999999</v>
      </c>
      <c r="K57" s="25"/>
      <c r="L57" s="24" t="s">
        <v>479</v>
      </c>
      <c r="M57" s="24"/>
      <c r="N57" s="46">
        <v>43809576.810190104</v>
      </c>
      <c r="O57" s="46">
        <v>26760009.256723914</v>
      </c>
      <c r="P57" s="46">
        <v>29357422.64350317</v>
      </c>
      <c r="Q57" s="46">
        <v>25273890.121776249</v>
      </c>
      <c r="R57" s="46">
        <v>20563737.494942147</v>
      </c>
      <c r="S57" s="46">
        <v>14874710.429960908</v>
      </c>
      <c r="T57" s="46">
        <v>9832.2484265906423</v>
      </c>
      <c r="U57" s="46">
        <v>475.21683216829291</v>
      </c>
      <c r="V57" s="46">
        <v>5357.2136721302077</v>
      </c>
      <c r="W57" s="46">
        <v>3914.3824187374335</v>
      </c>
      <c r="X57" s="46">
        <v>6468.0212340193984</v>
      </c>
      <c r="Y57" s="46">
        <v>5682.999007956063</v>
      </c>
    </row>
    <row r="58" spans="1:25" ht="109.2" x14ac:dyDescent="0.3">
      <c r="A58" s="31" t="s">
        <v>480</v>
      </c>
      <c r="B58" s="25">
        <v>1.41</v>
      </c>
      <c r="C58" s="29" t="s">
        <v>481</v>
      </c>
      <c r="D58" s="28" t="s">
        <v>482</v>
      </c>
      <c r="E58" s="28">
        <v>91482</v>
      </c>
      <c r="F58" s="29" t="s">
        <v>2276</v>
      </c>
      <c r="G58" s="35" t="s">
        <v>366</v>
      </c>
      <c r="H58" s="35" t="s">
        <v>483</v>
      </c>
      <c r="I58" s="26">
        <v>182.0812</v>
      </c>
      <c r="J58" s="26">
        <v>182.08070000000001</v>
      </c>
      <c r="K58" s="25">
        <v>-2.7460275964139984</v>
      </c>
      <c r="L58" s="24" t="s">
        <v>1774</v>
      </c>
      <c r="M58" s="24" t="s">
        <v>2644</v>
      </c>
      <c r="N58" s="46">
        <v>18764800.038493615</v>
      </c>
      <c r="O58" s="46">
        <v>1131700.110025435</v>
      </c>
      <c r="P58" s="46">
        <v>1505176.0161365112</v>
      </c>
      <c r="Q58" s="46">
        <v>1720141.2581565252</v>
      </c>
      <c r="R58" s="46">
        <v>2752680.1676987936</v>
      </c>
      <c r="S58" s="46">
        <v>494162.55869008636</v>
      </c>
      <c r="T58" s="46">
        <v>32784960.934077442</v>
      </c>
      <c r="U58" s="46">
        <v>66591035.966599919</v>
      </c>
      <c r="V58" s="46">
        <v>20164781.45222453</v>
      </c>
      <c r="W58" s="46">
        <v>20644189.757232212</v>
      </c>
      <c r="X58" s="46">
        <v>15182178.825370848</v>
      </c>
      <c r="Y58" s="46">
        <v>23004962.696791895</v>
      </c>
    </row>
    <row r="59" spans="1:25" ht="124.8" x14ac:dyDescent="0.3">
      <c r="A59" s="31" t="s">
        <v>484</v>
      </c>
      <c r="B59" s="25">
        <v>1.92</v>
      </c>
      <c r="C59" s="29" t="s">
        <v>2277</v>
      </c>
      <c r="D59" s="28" t="s">
        <v>485</v>
      </c>
      <c r="E59" s="28">
        <v>6057</v>
      </c>
      <c r="F59" s="34" t="s">
        <v>486</v>
      </c>
      <c r="G59" s="35" t="s">
        <v>366</v>
      </c>
      <c r="H59" s="35" t="s">
        <v>483</v>
      </c>
      <c r="I59" s="26">
        <v>182.0812</v>
      </c>
      <c r="J59" s="26">
        <v>182.0812</v>
      </c>
      <c r="K59" s="25">
        <v>-0.17</v>
      </c>
      <c r="L59" s="24" t="s">
        <v>487</v>
      </c>
      <c r="M59" s="24" t="s">
        <v>2642</v>
      </c>
      <c r="N59" s="46">
        <v>273724608.18321294</v>
      </c>
      <c r="O59" s="46">
        <v>582773601.03024662</v>
      </c>
      <c r="P59" s="46">
        <v>186958266.61894697</v>
      </c>
      <c r="Q59" s="46">
        <v>206140891.34562129</v>
      </c>
      <c r="R59" s="46">
        <v>140653212.6444369</v>
      </c>
      <c r="S59" s="46">
        <v>218850814.08427677</v>
      </c>
      <c r="T59" s="46">
        <v>65863346.913435593</v>
      </c>
      <c r="U59" s="46">
        <v>162677296.13251543</v>
      </c>
      <c r="V59" s="46">
        <v>53556554.688702486</v>
      </c>
      <c r="W59" s="46">
        <v>46059990.166705869</v>
      </c>
      <c r="X59" s="46">
        <v>39430591.080294773</v>
      </c>
      <c r="Y59" s="46">
        <v>60780822.13954699</v>
      </c>
    </row>
    <row r="60" spans="1:25" ht="62.4" x14ac:dyDescent="0.3">
      <c r="A60" s="31" t="s">
        <v>488</v>
      </c>
      <c r="B60" s="25">
        <v>8.9600000000000009</v>
      </c>
      <c r="C60" s="25"/>
      <c r="D60" s="25"/>
      <c r="E60" s="25"/>
      <c r="F60" s="24"/>
      <c r="G60" s="24"/>
      <c r="H60" s="24"/>
      <c r="I60" s="26"/>
      <c r="J60" s="26">
        <v>183.07810000000001</v>
      </c>
      <c r="K60" s="25"/>
      <c r="L60" s="24" t="s">
        <v>489</v>
      </c>
      <c r="M60" s="24"/>
      <c r="N60" s="46">
        <v>649071744.57098758</v>
      </c>
      <c r="O60" s="46">
        <v>452194096.83577204</v>
      </c>
      <c r="P60" s="46">
        <v>917394583.34765565</v>
      </c>
      <c r="Q60" s="46">
        <v>512130440.38852423</v>
      </c>
      <c r="R60" s="46">
        <v>440791099.28041083</v>
      </c>
      <c r="S60" s="46">
        <v>281368141.96897227</v>
      </c>
      <c r="T60" s="46">
        <v>545587229.08122206</v>
      </c>
      <c r="U60" s="46">
        <v>532995645.50587511</v>
      </c>
      <c r="V60" s="46">
        <v>638349211.91622734</v>
      </c>
      <c r="W60" s="46">
        <v>531974347.59153491</v>
      </c>
      <c r="X60" s="46">
        <v>546165655.86075461</v>
      </c>
      <c r="Y60" s="46">
        <v>512229015.87923068</v>
      </c>
    </row>
    <row r="61" spans="1:25" ht="62.4" x14ac:dyDescent="0.3">
      <c r="A61" s="31" t="s">
        <v>219</v>
      </c>
      <c r="B61" s="25">
        <v>2.0499999999999998</v>
      </c>
      <c r="C61" s="25"/>
      <c r="D61" s="25"/>
      <c r="E61" s="25"/>
      <c r="F61" s="24"/>
      <c r="G61" s="24"/>
      <c r="H61" s="24"/>
      <c r="I61" s="26"/>
      <c r="J61" s="26">
        <v>184.13329999999999</v>
      </c>
      <c r="K61" s="25"/>
      <c r="L61" s="24" t="s">
        <v>1775</v>
      </c>
      <c r="M61" s="24"/>
      <c r="N61" s="46">
        <v>18079914.148798686</v>
      </c>
      <c r="O61" s="46">
        <v>9545275.696399549</v>
      </c>
      <c r="P61" s="46">
        <v>12176008.021837432</v>
      </c>
      <c r="Q61" s="46">
        <v>17675689.606425818</v>
      </c>
      <c r="R61" s="46">
        <v>45380243.097275652</v>
      </c>
      <c r="S61" s="46">
        <v>3265720.3768704752</v>
      </c>
      <c r="T61" s="46">
        <v>7059800.6948816031</v>
      </c>
      <c r="U61" s="46">
        <v>4753552.2998558301</v>
      </c>
      <c r="V61" s="46">
        <v>6927590.1942031374</v>
      </c>
      <c r="W61" s="46">
        <v>8141123.3662799541</v>
      </c>
      <c r="X61" s="46">
        <v>20363875.870913476</v>
      </c>
      <c r="Y61" s="46">
        <v>1790204.7708379808</v>
      </c>
    </row>
    <row r="62" spans="1:25" ht="93.6" x14ac:dyDescent="0.3">
      <c r="A62" s="31" t="s">
        <v>490</v>
      </c>
      <c r="B62" s="25">
        <v>6.43</v>
      </c>
      <c r="C62" s="25"/>
      <c r="D62" s="25"/>
      <c r="E62" s="25"/>
      <c r="F62" s="24"/>
      <c r="G62" s="24"/>
      <c r="H62" s="24"/>
      <c r="I62" s="26"/>
      <c r="J62" s="26">
        <v>189.12729999999999</v>
      </c>
      <c r="K62" s="25"/>
      <c r="L62" s="24" t="s">
        <v>491</v>
      </c>
      <c r="M62" s="24"/>
      <c r="N62" s="46">
        <v>37393398.386058204</v>
      </c>
      <c r="O62" s="46">
        <v>59183585.896875575</v>
      </c>
      <c r="P62" s="46">
        <v>7909238.5364428293</v>
      </c>
      <c r="Q62" s="46">
        <v>18907301.311495714</v>
      </c>
      <c r="R62" s="46">
        <v>21033954.594097015</v>
      </c>
      <c r="S62" s="46">
        <v>60345573.535705782</v>
      </c>
      <c r="T62" s="46">
        <v>13255047.61751722</v>
      </c>
      <c r="U62" s="46">
        <v>26525008.375285093</v>
      </c>
      <c r="V62" s="46">
        <v>3158846.166052185</v>
      </c>
      <c r="W62" s="46">
        <v>6284624.8660725914</v>
      </c>
      <c r="X62" s="46">
        <v>6914874.7575930962</v>
      </c>
      <c r="Y62" s="46">
        <v>30001932.369209226</v>
      </c>
    </row>
    <row r="63" spans="1:25" ht="93.6" x14ac:dyDescent="0.3">
      <c r="A63" s="31" t="s">
        <v>12</v>
      </c>
      <c r="B63" s="25">
        <v>11.44</v>
      </c>
      <c r="C63" s="25"/>
      <c r="D63" s="25"/>
      <c r="E63" s="25"/>
      <c r="F63" s="24"/>
      <c r="G63" s="24"/>
      <c r="H63" s="24"/>
      <c r="I63" s="26"/>
      <c r="J63" s="26">
        <v>189.0908</v>
      </c>
      <c r="K63" s="25"/>
      <c r="L63" s="24" t="s">
        <v>492</v>
      </c>
      <c r="M63" s="24"/>
      <c r="N63" s="46">
        <v>6209844.2644797713</v>
      </c>
      <c r="O63" s="46">
        <v>3705883.2717658081</v>
      </c>
      <c r="P63" s="46">
        <v>110000.16133048493</v>
      </c>
      <c r="Q63" s="46">
        <v>163072.20928060004</v>
      </c>
      <c r="R63" s="46">
        <v>116574.94035322193</v>
      </c>
      <c r="S63" s="46">
        <v>1605057.7372956148</v>
      </c>
      <c r="T63" s="46">
        <v>3331553.1945417277</v>
      </c>
      <c r="U63" s="46">
        <v>2245251.053104776</v>
      </c>
      <c r="V63" s="46">
        <v>23791.678551694527</v>
      </c>
      <c r="W63" s="46">
        <v>84141.6367157895</v>
      </c>
      <c r="X63" s="46">
        <v>34202.350681335054</v>
      </c>
      <c r="Y63" s="46">
        <v>1519333.0152309507</v>
      </c>
    </row>
    <row r="64" spans="1:25" ht="93.6" x14ac:dyDescent="0.3">
      <c r="A64" s="31" t="s">
        <v>13</v>
      </c>
      <c r="B64" s="25">
        <v>12.48</v>
      </c>
      <c r="C64" s="25"/>
      <c r="D64" s="25"/>
      <c r="E64" s="25"/>
      <c r="F64" s="24"/>
      <c r="G64" s="24"/>
      <c r="H64" s="24"/>
      <c r="I64" s="26"/>
      <c r="J64" s="26">
        <v>189.0909</v>
      </c>
      <c r="K64" s="25"/>
      <c r="L64" s="24" t="s">
        <v>1776</v>
      </c>
      <c r="M64" s="24"/>
      <c r="N64" s="46">
        <v>3765745.910026988</v>
      </c>
      <c r="O64" s="46">
        <v>4183256.476813789</v>
      </c>
      <c r="P64" s="46">
        <v>108831.45645283932</v>
      </c>
      <c r="Q64" s="46">
        <v>123902.95509151359</v>
      </c>
      <c r="R64" s="46">
        <v>59963.919761618861</v>
      </c>
      <c r="S64" s="46">
        <v>1933146.0479416705</v>
      </c>
      <c r="T64" s="46">
        <v>1843121.4213630755</v>
      </c>
      <c r="U64" s="46">
        <v>3135168.8992736037</v>
      </c>
      <c r="V64" s="46">
        <v>168793.64501040857</v>
      </c>
      <c r="W64" s="46">
        <v>35345.420032095935</v>
      </c>
      <c r="X64" s="46">
        <v>33337.149708707118</v>
      </c>
      <c r="Y64" s="46">
        <v>1415954.5849919601</v>
      </c>
    </row>
    <row r="65" spans="1:25" ht="78" x14ac:dyDescent="0.3">
      <c r="A65" s="31" t="s">
        <v>155</v>
      </c>
      <c r="B65" s="25">
        <v>17.850000000000001</v>
      </c>
      <c r="C65" s="25"/>
      <c r="D65" s="25"/>
      <c r="E65" s="25"/>
      <c r="F65" s="24"/>
      <c r="G65" s="24"/>
      <c r="H65" s="24"/>
      <c r="I65" s="26"/>
      <c r="J65" s="26">
        <v>189.0909</v>
      </c>
      <c r="K65" s="25"/>
      <c r="L65" s="24" t="s">
        <v>2278</v>
      </c>
      <c r="M65" s="24"/>
      <c r="N65" s="46">
        <v>3549564.852225652</v>
      </c>
      <c r="O65" s="46">
        <v>4944467.9349159691</v>
      </c>
      <c r="P65" s="46">
        <v>191651.01302544706</v>
      </c>
      <c r="Q65" s="46">
        <v>150638.6699321307</v>
      </c>
      <c r="R65" s="46">
        <v>102984.60745270282</v>
      </c>
      <c r="S65" s="46">
        <v>3170587.0143602896</v>
      </c>
      <c r="T65" s="46">
        <v>1899251.6960960727</v>
      </c>
      <c r="U65" s="46">
        <v>3431926.5106863868</v>
      </c>
      <c r="V65" s="46">
        <v>101886.40650776919</v>
      </c>
      <c r="W65" s="46">
        <v>28506.977111739892</v>
      </c>
      <c r="X65" s="46">
        <v>6288.5755480607404</v>
      </c>
      <c r="Y65" s="46">
        <v>1977748.3536184821</v>
      </c>
    </row>
    <row r="66" spans="1:25" ht="93.6" x14ac:dyDescent="0.3">
      <c r="A66" s="31" t="s">
        <v>493</v>
      </c>
      <c r="B66" s="25">
        <v>6.1</v>
      </c>
      <c r="C66" s="25"/>
      <c r="D66" s="25"/>
      <c r="E66" s="25"/>
      <c r="F66" s="24"/>
      <c r="G66" s="24"/>
      <c r="H66" s="24"/>
      <c r="I66" s="26"/>
      <c r="J66" s="26">
        <v>191.14320000000001</v>
      </c>
      <c r="K66" s="25"/>
      <c r="L66" s="24" t="s">
        <v>494</v>
      </c>
      <c r="M66" s="24"/>
      <c r="N66" s="46">
        <v>56349214.493473828</v>
      </c>
      <c r="O66" s="46">
        <v>79999427.471262723</v>
      </c>
      <c r="P66" s="46">
        <v>44836610.132211529</v>
      </c>
      <c r="Q66" s="46">
        <v>106881502.29933535</v>
      </c>
      <c r="R66" s="46">
        <v>95327595.463159069</v>
      </c>
      <c r="S66" s="46">
        <v>70149328.623044804</v>
      </c>
      <c r="T66" s="46">
        <v>24634393.612516589</v>
      </c>
      <c r="U66" s="46">
        <v>40310697.737743244</v>
      </c>
      <c r="V66" s="46">
        <v>23625877.756813589</v>
      </c>
      <c r="W66" s="46">
        <v>47464586.873344779</v>
      </c>
      <c r="X66" s="46">
        <v>41980113.242600255</v>
      </c>
      <c r="Y66" s="46">
        <v>46087853.064171359</v>
      </c>
    </row>
    <row r="67" spans="1:25" ht="93.6" x14ac:dyDescent="0.3">
      <c r="A67" s="31" t="s">
        <v>14</v>
      </c>
      <c r="B67" s="25">
        <v>7.38</v>
      </c>
      <c r="C67" s="29" t="s">
        <v>495</v>
      </c>
      <c r="D67" s="28" t="s">
        <v>2279</v>
      </c>
      <c r="E67" s="28">
        <v>5280460</v>
      </c>
      <c r="F67" s="30" t="s">
        <v>1777</v>
      </c>
      <c r="G67" s="31" t="s">
        <v>1778</v>
      </c>
      <c r="H67" s="31" t="s">
        <v>496</v>
      </c>
      <c r="I67" s="26">
        <v>193.04949999999999</v>
      </c>
      <c r="J67" s="26">
        <v>193.04949999999999</v>
      </c>
      <c r="K67" s="25">
        <v>0.18</v>
      </c>
      <c r="L67" s="24" t="s">
        <v>1779</v>
      </c>
      <c r="M67" s="24" t="s">
        <v>2644</v>
      </c>
      <c r="N67" s="46">
        <v>26595141.459694855</v>
      </c>
      <c r="O67" s="46">
        <v>17820579.719003063</v>
      </c>
      <c r="P67" s="46">
        <v>535620431.66076618</v>
      </c>
      <c r="Q67" s="46">
        <v>1400485478.9654951</v>
      </c>
      <c r="R67" s="46">
        <v>29584403.213618137</v>
      </c>
      <c r="S67" s="46">
        <v>50658146.565640926</v>
      </c>
      <c r="T67" s="46">
        <v>10478712.566059161</v>
      </c>
      <c r="U67" s="46">
        <v>8984547.182331793</v>
      </c>
      <c r="V67" s="46">
        <v>245162806.02381033</v>
      </c>
      <c r="W67" s="46">
        <v>573557619.38776577</v>
      </c>
      <c r="X67" s="46">
        <v>12069312.888649058</v>
      </c>
      <c r="Y67" s="46">
        <v>27195848.63661525</v>
      </c>
    </row>
    <row r="68" spans="1:25" ht="93.6" x14ac:dyDescent="0.3">
      <c r="A68" s="31" t="s">
        <v>497</v>
      </c>
      <c r="B68" s="25">
        <v>11.76</v>
      </c>
      <c r="C68" s="25"/>
      <c r="D68" s="25"/>
      <c r="E68" s="25"/>
      <c r="F68" s="24"/>
      <c r="G68" s="24"/>
      <c r="H68" s="24"/>
      <c r="I68" s="26"/>
      <c r="J68" s="26">
        <v>193.1223</v>
      </c>
      <c r="K68" s="25"/>
      <c r="L68" s="24" t="s">
        <v>1780</v>
      </c>
      <c r="M68" s="24"/>
      <c r="N68" s="46">
        <v>1574096.9236165495</v>
      </c>
      <c r="O68" s="46">
        <v>582416.31796952151</v>
      </c>
      <c r="P68" s="46">
        <v>1423374.5191037171</v>
      </c>
      <c r="Q68" s="46">
        <v>10406602.751626892</v>
      </c>
      <c r="R68" s="46">
        <v>1896074.4537870623</v>
      </c>
      <c r="S68" s="46">
        <v>1290430.0512633643</v>
      </c>
      <c r="T68" s="46">
        <v>11119971.745119961</v>
      </c>
      <c r="U68" s="46">
        <v>7893710.8421387644</v>
      </c>
      <c r="V68" s="46">
        <v>3989977.4826534702</v>
      </c>
      <c r="W68" s="46">
        <v>12701413.65971237</v>
      </c>
      <c r="X68" s="46">
        <v>12314262.231951462</v>
      </c>
      <c r="Y68" s="46">
        <v>20915263.939109121</v>
      </c>
    </row>
    <row r="69" spans="1:25" ht="93.6" x14ac:dyDescent="0.3">
      <c r="A69" s="31" t="s">
        <v>498</v>
      </c>
      <c r="B69" s="25">
        <v>17.2</v>
      </c>
      <c r="C69" s="25"/>
      <c r="D69" s="25"/>
      <c r="E69" s="25"/>
      <c r="F69" s="24"/>
      <c r="G69" s="24"/>
      <c r="H69" s="24"/>
      <c r="I69" s="26"/>
      <c r="J69" s="26">
        <v>193.15860000000001</v>
      </c>
      <c r="K69" s="25"/>
      <c r="L69" s="24" t="s">
        <v>499</v>
      </c>
      <c r="M69" s="24"/>
      <c r="N69" s="46">
        <v>22853848.143859573</v>
      </c>
      <c r="O69" s="46">
        <v>10871432.545540789</v>
      </c>
      <c r="P69" s="46">
        <v>16308414.643383902</v>
      </c>
      <c r="Q69" s="46">
        <v>11095237.11037406</v>
      </c>
      <c r="R69" s="46">
        <v>7288953.9471845711</v>
      </c>
      <c r="S69" s="46">
        <v>6452517.0543642947</v>
      </c>
      <c r="T69" s="46">
        <v>11267357.732057068</v>
      </c>
      <c r="U69" s="46">
        <v>7985160.6465124218</v>
      </c>
      <c r="V69" s="46">
        <v>8448044.1807377245</v>
      </c>
      <c r="W69" s="46">
        <v>6420506.6973976772</v>
      </c>
      <c r="X69" s="46">
        <v>3709784.7015149021</v>
      </c>
      <c r="Y69" s="46">
        <v>6975041.534576836</v>
      </c>
    </row>
    <row r="70" spans="1:25" ht="62.4" x14ac:dyDescent="0.3">
      <c r="A70" s="31" t="s">
        <v>500</v>
      </c>
      <c r="B70" s="25">
        <v>4.92</v>
      </c>
      <c r="C70" s="25"/>
      <c r="D70" s="25"/>
      <c r="E70" s="25"/>
      <c r="F70" s="24"/>
      <c r="G70" s="24"/>
      <c r="H70" s="24"/>
      <c r="I70" s="26"/>
      <c r="J70" s="26">
        <v>194.08109999999999</v>
      </c>
      <c r="K70" s="25"/>
      <c r="L70" s="24" t="s">
        <v>501</v>
      </c>
      <c r="M70" s="24"/>
      <c r="N70" s="46">
        <v>26001650.019867778</v>
      </c>
      <c r="O70" s="46">
        <v>9725935.7701881975</v>
      </c>
      <c r="P70" s="46">
        <v>6820684.772188101</v>
      </c>
      <c r="Q70" s="46">
        <v>25654357.103459831</v>
      </c>
      <c r="R70" s="46">
        <v>24475274.63887329</v>
      </c>
      <c r="S70" s="46">
        <v>7159873.7883643424</v>
      </c>
      <c r="T70" s="46">
        <v>7023266.298997269</v>
      </c>
      <c r="U70" s="46">
        <v>5116809.3890871983</v>
      </c>
      <c r="V70" s="46">
        <v>2418540.2594521148</v>
      </c>
      <c r="W70" s="46">
        <v>8671610.7779443394</v>
      </c>
      <c r="X70" s="46">
        <v>10476949.642975504</v>
      </c>
      <c r="Y70" s="46">
        <v>4253661.3279693583</v>
      </c>
    </row>
    <row r="71" spans="1:25" ht="78" x14ac:dyDescent="0.3">
      <c r="A71" s="31" t="s">
        <v>502</v>
      </c>
      <c r="B71" s="25">
        <v>6.45</v>
      </c>
      <c r="C71" s="25"/>
      <c r="D71" s="25"/>
      <c r="E71" s="25"/>
      <c r="F71" s="24"/>
      <c r="G71" s="24"/>
      <c r="H71" s="24"/>
      <c r="I71" s="26"/>
      <c r="J71" s="26">
        <v>195.1018</v>
      </c>
      <c r="K71" s="25"/>
      <c r="L71" s="24" t="s">
        <v>2280</v>
      </c>
      <c r="M71" s="24"/>
      <c r="N71" s="46">
        <v>4009810.5325475051</v>
      </c>
      <c r="O71" s="46">
        <v>4041824.9322674396</v>
      </c>
      <c r="P71" s="46">
        <v>2435515.4566604462</v>
      </c>
      <c r="Q71" s="46">
        <v>6098552.6463113287</v>
      </c>
      <c r="R71" s="46">
        <v>7794625.9235654157</v>
      </c>
      <c r="S71" s="46">
        <v>2737785.0553673483</v>
      </c>
      <c r="T71" s="46">
        <v>1135837.0250277603</v>
      </c>
      <c r="U71" s="46">
        <v>1177543.2801326397</v>
      </c>
      <c r="V71" s="46">
        <v>1178230.3021838467</v>
      </c>
      <c r="W71" s="46">
        <v>2069064.0829058932</v>
      </c>
      <c r="X71" s="46">
        <v>3268696.9033291508</v>
      </c>
      <c r="Y71" s="46">
        <v>1201760.3067228808</v>
      </c>
    </row>
    <row r="72" spans="1:25" ht="93.6" x14ac:dyDescent="0.3">
      <c r="A72" s="31" t="s">
        <v>308</v>
      </c>
      <c r="B72" s="25">
        <v>9.82</v>
      </c>
      <c r="C72" s="25"/>
      <c r="D72" s="25"/>
      <c r="E72" s="25"/>
      <c r="F72" s="24"/>
      <c r="G72" s="24"/>
      <c r="H72" s="24"/>
      <c r="I72" s="26"/>
      <c r="J72" s="26">
        <v>195.1378</v>
      </c>
      <c r="K72" s="25"/>
      <c r="L72" s="24" t="s">
        <v>503</v>
      </c>
      <c r="M72" s="24"/>
      <c r="N72" s="46">
        <v>21166079.44019473</v>
      </c>
      <c r="O72" s="46">
        <v>3630903.3278836426</v>
      </c>
      <c r="P72" s="46">
        <v>5578990.7330674762</v>
      </c>
      <c r="Q72" s="46">
        <v>62083077.703920022</v>
      </c>
      <c r="R72" s="46">
        <v>11943973.724296991</v>
      </c>
      <c r="S72" s="46">
        <v>10745029.406659955</v>
      </c>
      <c r="T72" s="46">
        <v>8483564.332306141</v>
      </c>
      <c r="U72" s="46">
        <v>2123993.8630755674</v>
      </c>
      <c r="V72" s="46">
        <v>2353073.6706685927</v>
      </c>
      <c r="W72" s="46">
        <v>23235601.871959526</v>
      </c>
      <c r="X72" s="46">
        <v>4376369.57281431</v>
      </c>
      <c r="Y72" s="46">
        <v>5957446.1188967293</v>
      </c>
    </row>
    <row r="73" spans="1:25" ht="78" x14ac:dyDescent="0.3">
      <c r="A73" s="31" t="s">
        <v>504</v>
      </c>
      <c r="B73" s="25">
        <v>2.56</v>
      </c>
      <c r="C73" s="25"/>
      <c r="D73" s="25"/>
      <c r="E73" s="25"/>
      <c r="F73" s="24"/>
      <c r="G73" s="24"/>
      <c r="H73" s="24"/>
      <c r="I73" s="26"/>
      <c r="J73" s="26">
        <v>196.09690000000001</v>
      </c>
      <c r="K73" s="25"/>
      <c r="L73" s="24" t="s">
        <v>1781</v>
      </c>
      <c r="M73" s="24"/>
      <c r="N73" s="46">
        <v>126982517.19885728</v>
      </c>
      <c r="O73" s="46">
        <v>75087250.198624134</v>
      </c>
      <c r="P73" s="46">
        <v>53083965.83365263</v>
      </c>
      <c r="Q73" s="46">
        <v>80925286.639865935</v>
      </c>
      <c r="R73" s="46">
        <v>146100446.14639807</v>
      </c>
      <c r="S73" s="46">
        <v>38668870.674224839</v>
      </c>
      <c r="T73" s="46">
        <v>42368960.604582079</v>
      </c>
      <c r="U73" s="46">
        <v>30071565.748192482</v>
      </c>
      <c r="V73" s="46">
        <v>21814059.963460434</v>
      </c>
      <c r="W73" s="46">
        <v>27958844.197788816</v>
      </c>
      <c r="X73" s="46">
        <v>43852952.551515721</v>
      </c>
      <c r="Y73" s="46">
        <v>18248159.768301833</v>
      </c>
    </row>
    <row r="74" spans="1:25" ht="93.6" x14ac:dyDescent="0.3">
      <c r="A74" s="31" t="s">
        <v>505</v>
      </c>
      <c r="B74" s="25">
        <v>6.32</v>
      </c>
      <c r="C74" s="25"/>
      <c r="D74" s="25"/>
      <c r="E74" s="25"/>
      <c r="F74" s="24"/>
      <c r="G74" s="24"/>
      <c r="H74" s="24"/>
      <c r="I74" s="26"/>
      <c r="J74" s="26">
        <v>197.11709999999999</v>
      </c>
      <c r="K74" s="25"/>
      <c r="L74" s="24" t="s">
        <v>506</v>
      </c>
      <c r="M74" s="24"/>
      <c r="N74" s="46">
        <v>23774524.918495774</v>
      </c>
      <c r="O74" s="46">
        <v>24166249.883735105</v>
      </c>
      <c r="P74" s="46">
        <v>7640914.8763261586</v>
      </c>
      <c r="Q74" s="46">
        <v>18970997.794544686</v>
      </c>
      <c r="R74" s="46">
        <v>8151347.975107016</v>
      </c>
      <c r="S74" s="46">
        <v>23490920.722280409</v>
      </c>
      <c r="T74" s="46">
        <v>9400558.9529817421</v>
      </c>
      <c r="U74" s="46">
        <v>11994147.061281273</v>
      </c>
      <c r="V74" s="46">
        <v>3327273.1159094595</v>
      </c>
      <c r="W74" s="46">
        <v>7684097.7428798852</v>
      </c>
      <c r="X74" s="46">
        <v>3028477.4848087383</v>
      </c>
      <c r="Y74" s="46">
        <v>14083367.001244349</v>
      </c>
    </row>
    <row r="75" spans="1:25" ht="93.6" x14ac:dyDescent="0.3">
      <c r="A75" s="31" t="s">
        <v>507</v>
      </c>
      <c r="B75" s="25">
        <v>2.15</v>
      </c>
      <c r="C75" s="25"/>
      <c r="D75" s="25"/>
      <c r="E75" s="25"/>
      <c r="F75" s="24"/>
      <c r="G75" s="24"/>
      <c r="H75" s="24"/>
      <c r="I75" s="26"/>
      <c r="J75" s="26">
        <v>200.12799999999999</v>
      </c>
      <c r="K75" s="25"/>
      <c r="L75" s="24" t="s">
        <v>2281</v>
      </c>
      <c r="M75" s="24"/>
      <c r="N75" s="46">
        <v>8405328.6748633254</v>
      </c>
      <c r="O75" s="46">
        <v>11927305.208784001</v>
      </c>
      <c r="P75" s="46">
        <v>10618523.057343895</v>
      </c>
      <c r="Q75" s="46">
        <v>12744212.146283085</v>
      </c>
      <c r="R75" s="46">
        <v>21116174.912749633</v>
      </c>
      <c r="S75" s="46">
        <v>8167975.0308750784</v>
      </c>
      <c r="T75" s="46">
        <v>581364.58033620659</v>
      </c>
      <c r="U75" s="46">
        <v>1701214.004093529</v>
      </c>
      <c r="V75" s="46">
        <v>2155369.6385792331</v>
      </c>
      <c r="W75" s="46">
        <v>1637909.0982879209</v>
      </c>
      <c r="X75" s="46">
        <v>7195885.3360231621</v>
      </c>
      <c r="Y75" s="46">
        <v>766178.79322997574</v>
      </c>
    </row>
    <row r="76" spans="1:25" ht="93.6" x14ac:dyDescent="0.3">
      <c r="A76" s="31" t="s">
        <v>508</v>
      </c>
      <c r="B76" s="25">
        <v>6.21</v>
      </c>
      <c r="C76" s="25"/>
      <c r="D76" s="25"/>
      <c r="E76" s="25"/>
      <c r="F76" s="24"/>
      <c r="G76" s="24"/>
      <c r="H76" s="24"/>
      <c r="I76" s="26"/>
      <c r="J76" s="26">
        <v>201.55719999999999</v>
      </c>
      <c r="K76" s="25"/>
      <c r="L76" s="24" t="s">
        <v>1782</v>
      </c>
      <c r="M76" s="24"/>
      <c r="N76" s="46">
        <v>20939789.150844071</v>
      </c>
      <c r="O76" s="46">
        <v>8556701.7481324207</v>
      </c>
      <c r="P76" s="46">
        <v>1462092.1724409945</v>
      </c>
      <c r="Q76" s="46">
        <v>2379619.5157277263</v>
      </c>
      <c r="R76" s="46">
        <v>6536643.484163451</v>
      </c>
      <c r="S76" s="46">
        <v>10688332.533779154</v>
      </c>
      <c r="T76" s="46">
        <v>6769992.6498420546</v>
      </c>
      <c r="U76" s="46">
        <v>2870196.0537619535</v>
      </c>
      <c r="V76" s="46">
        <v>414622.71475174418</v>
      </c>
      <c r="W76" s="46">
        <v>768159.04081866227</v>
      </c>
      <c r="X76" s="46">
        <v>2190745.0915008942</v>
      </c>
      <c r="Y76" s="46">
        <v>3520519.0446831211</v>
      </c>
    </row>
    <row r="77" spans="1:25" ht="93.6" x14ac:dyDescent="0.3">
      <c r="A77" s="31" t="s">
        <v>156</v>
      </c>
      <c r="B77" s="25">
        <v>1.92</v>
      </c>
      <c r="C77" s="25"/>
      <c r="D77" s="25"/>
      <c r="E77" s="25"/>
      <c r="F77" s="24"/>
      <c r="G77" s="24"/>
      <c r="H77" s="24"/>
      <c r="I77" s="26"/>
      <c r="J77" s="26">
        <v>202.14359999999999</v>
      </c>
      <c r="K77" s="25"/>
      <c r="L77" s="24" t="s">
        <v>2282</v>
      </c>
      <c r="M77" s="24"/>
      <c r="N77" s="46">
        <v>19068016.295398805</v>
      </c>
      <c r="O77" s="46">
        <v>50548923.135031253</v>
      </c>
      <c r="P77" s="46">
        <v>1584581.6470063271</v>
      </c>
      <c r="Q77" s="46">
        <v>5767267.204466111</v>
      </c>
      <c r="R77" s="46">
        <v>10815562.780369779</v>
      </c>
      <c r="S77" s="46">
        <v>52485960.792698622</v>
      </c>
      <c r="T77" s="46">
        <v>7793018.4658732545</v>
      </c>
      <c r="U77" s="46">
        <v>21392555.217828769</v>
      </c>
      <c r="V77" s="46">
        <v>829267.55733041652</v>
      </c>
      <c r="W77" s="46">
        <v>1745029.1229090143</v>
      </c>
      <c r="X77" s="46">
        <v>3606221.9417084791</v>
      </c>
      <c r="Y77" s="46">
        <v>19101695.752758641</v>
      </c>
    </row>
    <row r="78" spans="1:25" ht="93.6" x14ac:dyDescent="0.3">
      <c r="A78" s="31" t="s">
        <v>15</v>
      </c>
      <c r="B78" s="25">
        <v>3.89</v>
      </c>
      <c r="C78" s="25"/>
      <c r="D78" s="25"/>
      <c r="E78" s="25"/>
      <c r="F78" s="24"/>
      <c r="G78" s="24"/>
      <c r="H78" s="24"/>
      <c r="I78" s="26"/>
      <c r="J78" s="26">
        <v>203.1387</v>
      </c>
      <c r="K78" s="25"/>
      <c r="L78" s="24" t="s">
        <v>509</v>
      </c>
      <c r="M78" s="24"/>
      <c r="N78" s="46">
        <v>97671833.060541078</v>
      </c>
      <c r="O78" s="46">
        <v>14733244.790752744</v>
      </c>
      <c r="P78" s="46">
        <v>1991270.5092741991</v>
      </c>
      <c r="Q78" s="46">
        <v>1069912.4391911463</v>
      </c>
      <c r="R78" s="46">
        <v>5018437.3824730581</v>
      </c>
      <c r="S78" s="46">
        <v>49726395.971801698</v>
      </c>
      <c r="T78" s="46">
        <v>32845523.244856093</v>
      </c>
      <c r="U78" s="46">
        <v>6049334.3753295625</v>
      </c>
      <c r="V78" s="46">
        <v>354664.7378684709</v>
      </c>
      <c r="W78" s="46">
        <v>168947.10593808698</v>
      </c>
      <c r="X78" s="46">
        <v>987620.16536972951</v>
      </c>
      <c r="Y78" s="46">
        <v>29988257.160429016</v>
      </c>
    </row>
    <row r="79" spans="1:25" ht="78" x14ac:dyDescent="0.3">
      <c r="A79" s="31" t="s">
        <v>510</v>
      </c>
      <c r="B79" s="25">
        <v>1.92</v>
      </c>
      <c r="C79" s="25"/>
      <c r="D79" s="25"/>
      <c r="E79" s="25"/>
      <c r="F79" s="24"/>
      <c r="G79" s="24"/>
      <c r="H79" s="24"/>
      <c r="I79" s="26"/>
      <c r="J79" s="26">
        <v>204.1343</v>
      </c>
      <c r="K79" s="25"/>
      <c r="L79" s="24" t="s">
        <v>511</v>
      </c>
      <c r="M79" s="24"/>
      <c r="N79" s="46">
        <v>33967218.449660644</v>
      </c>
      <c r="O79" s="46">
        <v>8714851.2694276851</v>
      </c>
      <c r="P79" s="46">
        <v>16866892.227451704</v>
      </c>
      <c r="Q79" s="46">
        <v>22867305.034982529</v>
      </c>
      <c r="R79" s="46">
        <v>20136753.382296681</v>
      </c>
      <c r="S79" s="46">
        <v>14566574.681765448</v>
      </c>
      <c r="T79" s="46">
        <v>9249524.8259062376</v>
      </c>
      <c r="U79" s="46">
        <v>3024733.6054493366</v>
      </c>
      <c r="V79" s="46">
        <v>5860125.1542792507</v>
      </c>
      <c r="W79" s="46">
        <v>6827743.0594903305</v>
      </c>
      <c r="X79" s="46">
        <v>6281718.0111934152</v>
      </c>
      <c r="Y79" s="46">
        <v>6321360.8776781</v>
      </c>
    </row>
    <row r="80" spans="1:25" ht="124.8" x14ac:dyDescent="0.3">
      <c r="A80" s="31" t="s">
        <v>512</v>
      </c>
      <c r="B80" s="25">
        <v>4.24</v>
      </c>
      <c r="C80" s="29" t="s">
        <v>513</v>
      </c>
      <c r="D80" s="28" t="s">
        <v>514</v>
      </c>
      <c r="E80" s="28">
        <v>6305</v>
      </c>
      <c r="F80" s="30" t="s">
        <v>515</v>
      </c>
      <c r="G80" s="31" t="s">
        <v>366</v>
      </c>
      <c r="H80" s="31" t="s">
        <v>516</v>
      </c>
      <c r="I80" s="26">
        <v>205.09719999999999</v>
      </c>
      <c r="J80" s="26">
        <v>205.0966</v>
      </c>
      <c r="K80" s="25">
        <v>-2.9254421805441337</v>
      </c>
      <c r="L80" s="24" t="s">
        <v>1783</v>
      </c>
      <c r="M80" s="24" t="s">
        <v>2642</v>
      </c>
      <c r="N80" s="46">
        <v>2577166709.5459962</v>
      </c>
      <c r="O80" s="46">
        <v>2584546295.4513707</v>
      </c>
      <c r="P80" s="46">
        <v>916639586.93895018</v>
      </c>
      <c r="Q80" s="46">
        <v>995330831.03467035</v>
      </c>
      <c r="R80" s="46">
        <v>1464243712.1382937</v>
      </c>
      <c r="S80" s="46">
        <v>215858165.05543891</v>
      </c>
      <c r="T80" s="46">
        <v>862588642.87593997</v>
      </c>
      <c r="U80" s="46">
        <v>1228325908.6537604</v>
      </c>
      <c r="V80" s="46">
        <v>380966876.77583307</v>
      </c>
      <c r="W80" s="46">
        <v>340513979.17948002</v>
      </c>
      <c r="X80" s="46">
        <v>536112786.13889295</v>
      </c>
      <c r="Y80" s="46">
        <v>132799047.19408323</v>
      </c>
    </row>
    <row r="81" spans="1:25" ht="78" x14ac:dyDescent="0.3">
      <c r="A81" s="31" t="s">
        <v>517</v>
      </c>
      <c r="B81" s="25">
        <v>7.83</v>
      </c>
      <c r="C81" s="25"/>
      <c r="D81" s="25"/>
      <c r="E81" s="25"/>
      <c r="F81" s="24"/>
      <c r="G81" s="24"/>
      <c r="H81" s="24"/>
      <c r="I81" s="26"/>
      <c r="J81" s="26">
        <v>205.04390000000001</v>
      </c>
      <c r="K81" s="25"/>
      <c r="L81" s="24" t="s">
        <v>518</v>
      </c>
      <c r="M81" s="24"/>
      <c r="N81" s="46">
        <v>10128373.238932354</v>
      </c>
      <c r="O81" s="46">
        <v>5600397.9757490307</v>
      </c>
      <c r="P81" s="46">
        <v>14249277.979318434</v>
      </c>
      <c r="Q81" s="46">
        <v>7079657.7378091253</v>
      </c>
      <c r="R81" s="46">
        <v>9307860.3286470436</v>
      </c>
      <c r="S81" s="46">
        <v>4342895.2863189941</v>
      </c>
      <c r="T81" s="46">
        <v>3838602.3174258014</v>
      </c>
      <c r="U81" s="46">
        <v>2307092.6869621444</v>
      </c>
      <c r="V81" s="46">
        <v>5544559.2691034963</v>
      </c>
      <c r="W81" s="46">
        <v>2949199.1861859276</v>
      </c>
      <c r="X81" s="46">
        <v>3959875.4059252646</v>
      </c>
      <c r="Y81" s="46">
        <v>1442676.769630163</v>
      </c>
    </row>
    <row r="82" spans="1:25" ht="109.2" x14ac:dyDescent="0.3">
      <c r="A82" s="31" t="s">
        <v>519</v>
      </c>
      <c r="B82" s="25">
        <v>1.44</v>
      </c>
      <c r="C82" s="29" t="s">
        <v>520</v>
      </c>
      <c r="D82" s="28" t="s">
        <v>521</v>
      </c>
      <c r="E82" s="28">
        <v>101415075</v>
      </c>
      <c r="F82" s="30" t="s">
        <v>1784</v>
      </c>
      <c r="G82" s="31" t="s">
        <v>1850</v>
      </c>
      <c r="H82" s="31" t="s">
        <v>522</v>
      </c>
      <c r="I82" s="26">
        <v>206.10230000000001</v>
      </c>
      <c r="J82" s="26">
        <v>206.1018</v>
      </c>
      <c r="K82" s="25">
        <v>-2.4259797198604685</v>
      </c>
      <c r="L82" s="24" t="s">
        <v>523</v>
      </c>
      <c r="M82" s="24" t="s">
        <v>2644</v>
      </c>
      <c r="N82" s="46">
        <v>14606469.516543631</v>
      </c>
      <c r="O82" s="46">
        <v>17512790.380765092</v>
      </c>
      <c r="P82" s="46">
        <v>12015803.508293128</v>
      </c>
      <c r="Q82" s="46">
        <v>20258736.386728249</v>
      </c>
      <c r="R82" s="46">
        <v>13302527.250226263</v>
      </c>
      <c r="S82" s="46">
        <v>22826398.956174497</v>
      </c>
      <c r="T82" s="46">
        <v>11704539.523241008</v>
      </c>
      <c r="U82" s="46">
        <v>14309420.489108222</v>
      </c>
      <c r="V82" s="46">
        <v>9723914.946800109</v>
      </c>
      <c r="W82" s="46">
        <v>11540269.269519456</v>
      </c>
      <c r="X82" s="46">
        <v>10230400.81514034</v>
      </c>
      <c r="Y82" s="46">
        <v>11332325.871065143</v>
      </c>
    </row>
    <row r="83" spans="1:25" ht="62.4" x14ac:dyDescent="0.3">
      <c r="A83" s="31" t="s">
        <v>524</v>
      </c>
      <c r="B83" s="25">
        <v>1.3</v>
      </c>
      <c r="C83" s="25"/>
      <c r="D83" s="25"/>
      <c r="E83" s="25"/>
      <c r="F83" s="24"/>
      <c r="G83" s="24"/>
      <c r="H83" s="24"/>
      <c r="I83" s="26"/>
      <c r="J83" s="26">
        <v>208.9718</v>
      </c>
      <c r="K83" s="25"/>
      <c r="L83" s="24" t="s">
        <v>525</v>
      </c>
      <c r="M83" s="24"/>
      <c r="N83" s="46">
        <v>35065034.000772297</v>
      </c>
      <c r="O83" s="46">
        <v>62800009.278158776</v>
      </c>
      <c r="P83" s="46">
        <v>3133504.6663654977</v>
      </c>
      <c r="Q83" s="46">
        <v>11413726.480793942</v>
      </c>
      <c r="R83" s="46">
        <v>5200606.2669035858</v>
      </c>
      <c r="S83" s="46">
        <v>3947253.4797852323</v>
      </c>
      <c r="T83" s="46">
        <v>10211607.246409126</v>
      </c>
      <c r="U83" s="46">
        <v>20116958.685320064</v>
      </c>
      <c r="V83" s="46">
        <v>1038162.5089336896</v>
      </c>
      <c r="W83" s="46">
        <v>2797035.1895594769</v>
      </c>
      <c r="X83" s="46">
        <v>1585964.7568789271</v>
      </c>
      <c r="Y83" s="46">
        <v>1128277.5230160165</v>
      </c>
    </row>
    <row r="84" spans="1:25" ht="93.6" x14ac:dyDescent="0.3">
      <c r="A84" s="31" t="s">
        <v>526</v>
      </c>
      <c r="B84" s="25">
        <v>7.47</v>
      </c>
      <c r="C84" s="25"/>
      <c r="D84" s="25"/>
      <c r="E84" s="25"/>
      <c r="F84" s="24"/>
      <c r="G84" s="24"/>
      <c r="H84" s="24"/>
      <c r="I84" s="26"/>
      <c r="J84" s="26">
        <v>211.13310000000001</v>
      </c>
      <c r="K84" s="25"/>
      <c r="L84" s="24" t="s">
        <v>1785</v>
      </c>
      <c r="M84" s="24"/>
      <c r="N84" s="46">
        <v>5789065.4873491861</v>
      </c>
      <c r="O84" s="46">
        <v>1250805.1478719569</v>
      </c>
      <c r="P84" s="46">
        <v>987650.14850690344</v>
      </c>
      <c r="Q84" s="46">
        <v>19525943.276985422</v>
      </c>
      <c r="R84" s="46">
        <v>1604277.2665330274</v>
      </c>
      <c r="S84" s="46">
        <v>2295894.0276002935</v>
      </c>
      <c r="T84" s="46">
        <v>1859641.9494871083</v>
      </c>
      <c r="U84" s="46">
        <v>737220.29158378381</v>
      </c>
      <c r="V84" s="46">
        <v>208777.53245235581</v>
      </c>
      <c r="W84" s="46">
        <v>6275076.9207314942</v>
      </c>
      <c r="X84" s="46">
        <v>260436.71912038219</v>
      </c>
      <c r="Y84" s="46">
        <v>1039703.6556833221</v>
      </c>
    </row>
    <row r="85" spans="1:25" ht="93.6" x14ac:dyDescent="0.3">
      <c r="A85" s="31" t="s">
        <v>16</v>
      </c>
      <c r="B85" s="25">
        <v>9.42</v>
      </c>
      <c r="C85" s="25"/>
      <c r="D85" s="25"/>
      <c r="E85" s="25"/>
      <c r="F85" s="24"/>
      <c r="G85" s="24"/>
      <c r="H85" s="24"/>
      <c r="I85" s="26"/>
      <c r="J85" s="26">
        <v>211.13210000000001</v>
      </c>
      <c r="K85" s="25"/>
      <c r="L85" s="24" t="s">
        <v>2283</v>
      </c>
      <c r="M85" s="24"/>
      <c r="N85" s="46">
        <v>5907097.6522232927</v>
      </c>
      <c r="O85" s="46">
        <v>1076063.6630367762</v>
      </c>
      <c r="P85" s="46">
        <v>1169881.017336945</v>
      </c>
      <c r="Q85" s="46">
        <v>29929873.11242773</v>
      </c>
      <c r="R85" s="46">
        <v>2879072.8074269518</v>
      </c>
      <c r="S85" s="46">
        <v>3714769.4591943431</v>
      </c>
      <c r="T85" s="46">
        <v>6219722.6242905809</v>
      </c>
      <c r="U85" s="46">
        <v>1227118.1125853974</v>
      </c>
      <c r="V85" s="46">
        <v>871627.45600214438</v>
      </c>
      <c r="W85" s="46">
        <v>20622730.179442558</v>
      </c>
      <c r="X85" s="46">
        <v>1570695.2190366404</v>
      </c>
      <c r="Y85" s="46">
        <v>3305021.7997689438</v>
      </c>
    </row>
    <row r="86" spans="1:25" ht="93.6" x14ac:dyDescent="0.3">
      <c r="A86" s="31" t="s">
        <v>527</v>
      </c>
      <c r="B86" s="25">
        <v>15.66</v>
      </c>
      <c r="C86" s="25"/>
      <c r="D86" s="25"/>
      <c r="E86" s="25"/>
      <c r="F86" s="24"/>
      <c r="G86" s="24"/>
      <c r="H86" s="24"/>
      <c r="I86" s="26"/>
      <c r="J86" s="26">
        <v>213.14830000000001</v>
      </c>
      <c r="K86" s="25"/>
      <c r="L86" s="24" t="s">
        <v>528</v>
      </c>
      <c r="M86" s="24"/>
      <c r="N86" s="46">
        <v>69100070.411008492</v>
      </c>
      <c r="O86" s="46">
        <v>37743917.822423182</v>
      </c>
      <c r="P86" s="46">
        <v>13835611.86689819</v>
      </c>
      <c r="Q86" s="46">
        <v>13357237.187021086</v>
      </c>
      <c r="R86" s="46">
        <v>33041059.874375127</v>
      </c>
      <c r="S86" s="46">
        <v>36705078.509100832</v>
      </c>
      <c r="T86" s="46">
        <v>11089921.702204598</v>
      </c>
      <c r="U86" s="46">
        <v>8994045.8905889951</v>
      </c>
      <c r="V86" s="46">
        <v>7434662.5917268647</v>
      </c>
      <c r="W86" s="46">
        <v>5741786.2708953228</v>
      </c>
      <c r="X86" s="46">
        <v>18930419.738087848</v>
      </c>
      <c r="Y86" s="46">
        <v>14655944.763609434</v>
      </c>
    </row>
    <row r="87" spans="1:25" ht="93.6" x14ac:dyDescent="0.3">
      <c r="A87" s="31" t="s">
        <v>529</v>
      </c>
      <c r="B87" s="25">
        <v>6.89</v>
      </c>
      <c r="C87" s="25"/>
      <c r="D87" s="25"/>
      <c r="E87" s="25"/>
      <c r="F87" s="24"/>
      <c r="G87" s="24"/>
      <c r="H87" s="24"/>
      <c r="I87" s="26"/>
      <c r="J87" s="26">
        <v>215.13890000000001</v>
      </c>
      <c r="K87" s="25"/>
      <c r="L87" s="24" t="s">
        <v>2284</v>
      </c>
      <c r="M87" s="24"/>
      <c r="N87" s="46">
        <v>3378480.8862192282</v>
      </c>
      <c r="O87" s="46">
        <v>2921553.2448789482</v>
      </c>
      <c r="P87" s="46">
        <v>1327656.0436875753</v>
      </c>
      <c r="Q87" s="46">
        <v>3719081.6785748196</v>
      </c>
      <c r="R87" s="46">
        <v>1241250.4078200082</v>
      </c>
      <c r="S87" s="46">
        <v>2464629.7541703917</v>
      </c>
      <c r="T87" s="46">
        <v>1033020.5625586495</v>
      </c>
      <c r="U87" s="46">
        <v>1091846.8713851564</v>
      </c>
      <c r="V87" s="46">
        <v>504893.2549062153</v>
      </c>
      <c r="W87" s="46">
        <v>1282057.6808288544</v>
      </c>
      <c r="X87" s="46">
        <v>334337.60478735541</v>
      </c>
      <c r="Y87" s="46">
        <v>1202355.1245926502</v>
      </c>
    </row>
    <row r="88" spans="1:25" ht="31.2" x14ac:dyDescent="0.3">
      <c r="A88" s="31" t="s">
        <v>530</v>
      </c>
      <c r="B88" s="25">
        <v>11.62</v>
      </c>
      <c r="C88" s="25"/>
      <c r="D88" s="25"/>
      <c r="E88" s="25"/>
      <c r="F88" s="24"/>
      <c r="G88" s="24"/>
      <c r="H88" s="24"/>
      <c r="I88" s="26"/>
      <c r="J88" s="26">
        <v>215.16409999999999</v>
      </c>
      <c r="K88" s="25"/>
      <c r="L88" s="24" t="s">
        <v>2285</v>
      </c>
      <c r="M88" s="24"/>
      <c r="N88" s="46">
        <v>4467949.1313848086</v>
      </c>
      <c r="O88" s="46">
        <v>5080983.3119910816</v>
      </c>
      <c r="P88" s="46">
        <v>4288067.0334503334</v>
      </c>
      <c r="Q88" s="46">
        <v>8368315.2832497684</v>
      </c>
      <c r="R88" s="46">
        <v>18681469.427666057</v>
      </c>
      <c r="S88" s="46">
        <v>6499011.1871429551</v>
      </c>
      <c r="T88" s="46">
        <v>1483783.8283265908</v>
      </c>
      <c r="U88" s="46">
        <v>1928187.6619230688</v>
      </c>
      <c r="V88" s="46">
        <v>1238480.9491137757</v>
      </c>
      <c r="W88" s="46">
        <v>2101142.4933917359</v>
      </c>
      <c r="X88" s="46">
        <v>5090863.7400746914</v>
      </c>
      <c r="Y88" s="46">
        <v>4073750.1793025555</v>
      </c>
    </row>
    <row r="89" spans="1:25" ht="93.6" x14ac:dyDescent="0.3">
      <c r="A89" s="31" t="s">
        <v>531</v>
      </c>
      <c r="B89" s="25">
        <v>1.27</v>
      </c>
      <c r="C89" s="25"/>
      <c r="D89" s="25"/>
      <c r="E89" s="25"/>
      <c r="F89" s="24"/>
      <c r="G89" s="24"/>
      <c r="H89" s="24"/>
      <c r="I89" s="26"/>
      <c r="J89" s="26">
        <v>216.03530000000001</v>
      </c>
      <c r="K89" s="25"/>
      <c r="L89" s="24" t="s">
        <v>532</v>
      </c>
      <c r="M89" s="24"/>
      <c r="N89" s="46">
        <v>8360400.1937371269</v>
      </c>
      <c r="O89" s="46">
        <v>10971622.360404296</v>
      </c>
      <c r="P89" s="46">
        <v>5174860.1656457689</v>
      </c>
      <c r="Q89" s="46">
        <v>4323350.4630637057</v>
      </c>
      <c r="R89" s="46">
        <v>4447391.2209118912</v>
      </c>
      <c r="S89" s="46">
        <v>1542077.1786660186</v>
      </c>
      <c r="T89" s="46">
        <v>1938730.9900755668</v>
      </c>
      <c r="U89" s="46">
        <v>2545166.482337323</v>
      </c>
      <c r="V89" s="46">
        <v>1108859.5411282252</v>
      </c>
      <c r="W89" s="46">
        <v>888519.55574580294</v>
      </c>
      <c r="X89" s="46">
        <v>1004760.5142416409</v>
      </c>
      <c r="Y89" s="46">
        <v>317835.00040060328</v>
      </c>
    </row>
    <row r="90" spans="1:25" ht="93.6" x14ac:dyDescent="0.3">
      <c r="A90" s="31" t="s">
        <v>17</v>
      </c>
      <c r="B90" s="25">
        <v>5.51</v>
      </c>
      <c r="C90" s="25"/>
      <c r="D90" s="25"/>
      <c r="E90" s="25"/>
      <c r="F90" s="24"/>
      <c r="G90" s="24"/>
      <c r="H90" s="24"/>
      <c r="I90" s="26"/>
      <c r="J90" s="26">
        <v>217.15450000000001</v>
      </c>
      <c r="K90" s="25"/>
      <c r="L90" s="24" t="s">
        <v>533</v>
      </c>
      <c r="M90" s="24"/>
      <c r="N90" s="46">
        <v>178273921.00871187</v>
      </c>
      <c r="O90" s="46">
        <v>26328968.798068907</v>
      </c>
      <c r="P90" s="46">
        <v>1623702.6255740174</v>
      </c>
      <c r="Q90" s="46">
        <v>2746933.939111175</v>
      </c>
      <c r="R90" s="46">
        <v>2709574.6345783477</v>
      </c>
      <c r="S90" s="46">
        <v>96481856.94018738</v>
      </c>
      <c r="T90" s="46">
        <v>59719326.624495879</v>
      </c>
      <c r="U90" s="46">
        <v>10470993.045225896</v>
      </c>
      <c r="V90" s="46">
        <v>405273.03101116471</v>
      </c>
      <c r="W90" s="46">
        <v>462429.08225584618</v>
      </c>
      <c r="X90" s="46">
        <v>354186.96387323743</v>
      </c>
      <c r="Y90" s="46">
        <v>50590725.267286189</v>
      </c>
    </row>
    <row r="91" spans="1:25" ht="93.6" x14ac:dyDescent="0.3">
      <c r="A91" s="31" t="s">
        <v>534</v>
      </c>
      <c r="B91" s="25">
        <v>5.72</v>
      </c>
      <c r="C91" s="25"/>
      <c r="D91" s="25"/>
      <c r="E91" s="25"/>
      <c r="F91" s="24"/>
      <c r="G91" s="24"/>
      <c r="H91" s="24"/>
      <c r="I91" s="26"/>
      <c r="J91" s="26">
        <v>217.15549999999999</v>
      </c>
      <c r="K91" s="25"/>
      <c r="L91" s="24" t="s">
        <v>2286</v>
      </c>
      <c r="M91" s="24"/>
      <c r="N91" s="46">
        <v>178238049.39578533</v>
      </c>
      <c r="O91" s="46">
        <v>26328752.776547663</v>
      </c>
      <c r="P91" s="46">
        <v>1623835.8706538158</v>
      </c>
      <c r="Q91" s="46">
        <v>2743118.1486252025</v>
      </c>
      <c r="R91" s="46">
        <v>2709482.9762113877</v>
      </c>
      <c r="S91" s="46">
        <v>96538510.465138063</v>
      </c>
      <c r="T91" s="46">
        <v>13594728.889199631</v>
      </c>
      <c r="U91" s="46">
        <v>2746249.0321196993</v>
      </c>
      <c r="V91" s="46">
        <v>65430.394504187243</v>
      </c>
      <c r="W91" s="46">
        <v>60034.598028239059</v>
      </c>
      <c r="X91" s="46">
        <v>34166.220415241893</v>
      </c>
      <c r="Y91" s="46">
        <v>11399153.105401371</v>
      </c>
    </row>
    <row r="92" spans="1:25" ht="93.6" x14ac:dyDescent="0.3">
      <c r="A92" s="31" t="s">
        <v>18</v>
      </c>
      <c r="B92" s="25">
        <v>1.44</v>
      </c>
      <c r="C92" s="25"/>
      <c r="D92" s="25"/>
      <c r="E92" s="25"/>
      <c r="F92" s="24"/>
      <c r="G92" s="24"/>
      <c r="H92" s="24"/>
      <c r="I92" s="26"/>
      <c r="J92" s="26">
        <v>218.1387</v>
      </c>
      <c r="K92" s="25"/>
      <c r="L92" s="24" t="s">
        <v>1786</v>
      </c>
      <c r="M92" s="24"/>
      <c r="N92" s="46">
        <v>31595984.436675839</v>
      </c>
      <c r="O92" s="46">
        <v>64771830.110409833</v>
      </c>
      <c r="P92" s="46">
        <v>890616.21632177627</v>
      </c>
      <c r="Q92" s="46">
        <v>1728636.9816758598</v>
      </c>
      <c r="R92" s="46">
        <v>2979368.0238807444</v>
      </c>
      <c r="S92" s="46">
        <v>72021334.739114285</v>
      </c>
      <c r="T92" s="46">
        <v>15951477.037684703</v>
      </c>
      <c r="U92" s="46">
        <v>29507839.293286208</v>
      </c>
      <c r="V92" s="46">
        <v>717012.34866570274</v>
      </c>
      <c r="W92" s="46">
        <v>683191.05381968222</v>
      </c>
      <c r="X92" s="46">
        <v>1377199.5256902853</v>
      </c>
      <c r="Y92" s="46">
        <v>26185134.281854209</v>
      </c>
    </row>
    <row r="93" spans="1:25" ht="93.6" x14ac:dyDescent="0.3">
      <c r="A93" s="31" t="s">
        <v>535</v>
      </c>
      <c r="B93" s="25">
        <v>4.3899999999999997</v>
      </c>
      <c r="C93" s="25"/>
      <c r="D93" s="25"/>
      <c r="E93" s="25"/>
      <c r="F93" s="24"/>
      <c r="G93" s="24"/>
      <c r="H93" s="24"/>
      <c r="I93" s="26"/>
      <c r="J93" s="26">
        <v>218.13849999999999</v>
      </c>
      <c r="K93" s="25"/>
      <c r="L93" s="24" t="s">
        <v>536</v>
      </c>
      <c r="M93" s="24"/>
      <c r="N93" s="46">
        <v>2185565.8871440962</v>
      </c>
      <c r="O93" s="46">
        <v>1559651.2314308542</v>
      </c>
      <c r="P93" s="46">
        <v>1308588.6356479421</v>
      </c>
      <c r="Q93" s="46">
        <v>1479470.3939473534</v>
      </c>
      <c r="R93" s="46">
        <v>723099.59725777619</v>
      </c>
      <c r="S93" s="46">
        <v>1563851.0629851955</v>
      </c>
      <c r="T93" s="46">
        <v>184495.24295240862</v>
      </c>
      <c r="U93" s="46">
        <v>142475.09616567523</v>
      </c>
      <c r="V93" s="46">
        <v>155182.61440141604</v>
      </c>
      <c r="W93" s="46">
        <v>190779.62645573862</v>
      </c>
      <c r="X93" s="46">
        <v>13503.929066429097</v>
      </c>
      <c r="Y93" s="46">
        <v>98601.101205474028</v>
      </c>
    </row>
    <row r="94" spans="1:25" ht="78" x14ac:dyDescent="0.3">
      <c r="A94" s="31" t="s">
        <v>537</v>
      </c>
      <c r="B94" s="25">
        <v>8.7100000000000009</v>
      </c>
      <c r="C94" s="25"/>
      <c r="D94" s="25"/>
      <c r="E94" s="25"/>
      <c r="F94" s="24"/>
      <c r="G94" s="24"/>
      <c r="H94" s="24"/>
      <c r="I94" s="26"/>
      <c r="J94" s="26">
        <v>218.21129999999999</v>
      </c>
      <c r="K94" s="25"/>
      <c r="L94" s="24" t="s">
        <v>538</v>
      </c>
      <c r="M94" s="24"/>
      <c r="N94" s="46">
        <v>72046658.780763865</v>
      </c>
      <c r="O94" s="46">
        <v>63333264.635378987</v>
      </c>
      <c r="P94" s="46">
        <v>57637246.2578618</v>
      </c>
      <c r="Q94" s="46">
        <v>62643600.137526542</v>
      </c>
      <c r="R94" s="46">
        <v>57257725.947090529</v>
      </c>
      <c r="S94" s="46">
        <v>45989545.072502971</v>
      </c>
      <c r="T94" s="46">
        <v>26870707.721595731</v>
      </c>
      <c r="U94" s="46">
        <v>27544101.822288886</v>
      </c>
      <c r="V94" s="46">
        <v>23940494.4055226</v>
      </c>
      <c r="W94" s="46">
        <v>20405957.846184306</v>
      </c>
      <c r="X94" s="46">
        <v>24636554.210378956</v>
      </c>
      <c r="Y94" s="46">
        <v>22092891.304021187</v>
      </c>
    </row>
    <row r="95" spans="1:25" ht="93.6" x14ac:dyDescent="0.3">
      <c r="A95" s="31" t="s">
        <v>539</v>
      </c>
      <c r="B95" s="25">
        <v>2.95</v>
      </c>
      <c r="C95" s="25"/>
      <c r="D95" s="25"/>
      <c r="E95" s="25"/>
      <c r="F95" s="24"/>
      <c r="G95" s="24"/>
      <c r="H95" s="24"/>
      <c r="I95" s="26"/>
      <c r="J95" s="26">
        <v>219.13390000000001</v>
      </c>
      <c r="K95" s="25"/>
      <c r="L95" s="24" t="s">
        <v>1787</v>
      </c>
      <c r="M95" s="24"/>
      <c r="N95" s="46">
        <v>82566985.590763807</v>
      </c>
      <c r="O95" s="46">
        <v>74006799.936068937</v>
      </c>
      <c r="P95" s="46">
        <v>99037448.230738863</v>
      </c>
      <c r="Q95" s="46">
        <v>180638550.61733574</v>
      </c>
      <c r="R95" s="46">
        <v>64788893.907636195</v>
      </c>
      <c r="S95" s="46">
        <v>47107793.088012598</v>
      </c>
      <c r="T95" s="46">
        <v>141551.07684052701</v>
      </c>
      <c r="U95" s="46">
        <v>292536.63512719329</v>
      </c>
      <c r="V95" s="46">
        <v>388344.31230574648</v>
      </c>
      <c r="W95" s="46">
        <v>570640.32426158478</v>
      </c>
      <c r="X95" s="46">
        <v>211878.67695438038</v>
      </c>
      <c r="Y95" s="46">
        <v>122645.62768457779</v>
      </c>
    </row>
    <row r="96" spans="1:25" ht="93.6" x14ac:dyDescent="0.3">
      <c r="A96" s="31" t="s">
        <v>540</v>
      </c>
      <c r="B96" s="25">
        <v>5.64</v>
      </c>
      <c r="C96" s="25"/>
      <c r="D96" s="25"/>
      <c r="E96" s="25"/>
      <c r="F96" s="24"/>
      <c r="G96" s="24"/>
      <c r="H96" s="24"/>
      <c r="I96" s="26"/>
      <c r="J96" s="26">
        <v>219.10149999999999</v>
      </c>
      <c r="K96" s="25"/>
      <c r="L96" s="24" t="s">
        <v>1788</v>
      </c>
      <c r="M96" s="24"/>
      <c r="N96" s="46">
        <v>45100670.798057787</v>
      </c>
      <c r="O96" s="46">
        <v>37139245.81714841</v>
      </c>
      <c r="P96" s="46">
        <v>12781460.408530146</v>
      </c>
      <c r="Q96" s="46">
        <v>16448621.856877115</v>
      </c>
      <c r="R96" s="46">
        <v>7580189.4635706516</v>
      </c>
      <c r="S96" s="46">
        <v>82433163.676521912</v>
      </c>
      <c r="T96" s="46">
        <v>13975424.689112967</v>
      </c>
      <c r="U96" s="46">
        <v>13392405.400414681</v>
      </c>
      <c r="V96" s="46">
        <v>4468836.3613226321</v>
      </c>
      <c r="W96" s="46">
        <v>5034688.0322524868</v>
      </c>
      <c r="X96" s="46">
        <v>2425742.7655843603</v>
      </c>
      <c r="Y96" s="46">
        <v>33086615.302645367</v>
      </c>
    </row>
    <row r="97" spans="1:25" ht="93.6" x14ac:dyDescent="0.3">
      <c r="A97" s="31" t="s">
        <v>541</v>
      </c>
      <c r="B97" s="25">
        <v>7.19</v>
      </c>
      <c r="C97" s="25"/>
      <c r="D97" s="25"/>
      <c r="E97" s="25"/>
      <c r="F97" s="24"/>
      <c r="G97" s="24"/>
      <c r="H97" s="24"/>
      <c r="I97" s="26"/>
      <c r="J97" s="26">
        <v>219.10149999999999</v>
      </c>
      <c r="K97" s="25"/>
      <c r="L97" s="24" t="s">
        <v>1789</v>
      </c>
      <c r="M97" s="24"/>
      <c r="N97" s="46">
        <v>21955867.373396885</v>
      </c>
      <c r="O97" s="46">
        <v>36624257.167937987</v>
      </c>
      <c r="P97" s="46">
        <v>21296280.724241819</v>
      </c>
      <c r="Q97" s="46">
        <v>22225760.637842055</v>
      </c>
      <c r="R97" s="46">
        <v>27965524.892440423</v>
      </c>
      <c r="S97" s="46">
        <v>38692381.166204914</v>
      </c>
      <c r="T97" s="46">
        <v>10740171.237524878</v>
      </c>
      <c r="U97" s="46">
        <v>16381206.279117737</v>
      </c>
      <c r="V97" s="46">
        <v>6412017.2850869996</v>
      </c>
      <c r="W97" s="46">
        <v>6204726.4038521796</v>
      </c>
      <c r="X97" s="46">
        <v>7890982.0672514802</v>
      </c>
      <c r="Y97" s="46">
        <v>15475949.604013031</v>
      </c>
    </row>
    <row r="98" spans="1:25" ht="93.6" x14ac:dyDescent="0.3">
      <c r="A98" s="31" t="s">
        <v>542</v>
      </c>
      <c r="B98" s="25">
        <v>16.71</v>
      </c>
      <c r="C98" s="25"/>
      <c r="D98" s="25"/>
      <c r="E98" s="25"/>
      <c r="F98" s="24"/>
      <c r="G98" s="24"/>
      <c r="H98" s="24"/>
      <c r="I98" s="26"/>
      <c r="J98" s="26">
        <v>219.17420000000001</v>
      </c>
      <c r="K98" s="25"/>
      <c r="L98" s="24" t="s">
        <v>543</v>
      </c>
      <c r="M98" s="24"/>
      <c r="N98" s="46">
        <v>35523975.469449207</v>
      </c>
      <c r="O98" s="46">
        <v>10056972.705438754</v>
      </c>
      <c r="P98" s="46">
        <v>11726212.023029126</v>
      </c>
      <c r="Q98" s="46">
        <v>34181499.727724962</v>
      </c>
      <c r="R98" s="46">
        <v>9240622.6779822893</v>
      </c>
      <c r="S98" s="46">
        <v>18621887.583961729</v>
      </c>
      <c r="T98" s="46">
        <v>17917018.110265978</v>
      </c>
      <c r="U98" s="46">
        <v>7955196.4402586007</v>
      </c>
      <c r="V98" s="46">
        <v>7975388.4677414829</v>
      </c>
      <c r="W98" s="46">
        <v>20886610.691160575</v>
      </c>
      <c r="X98" s="46">
        <v>8706703.7394586075</v>
      </c>
      <c r="Y98" s="46">
        <v>16244729.683075335</v>
      </c>
    </row>
    <row r="99" spans="1:25" ht="140.4" x14ac:dyDescent="0.3">
      <c r="A99" s="31" t="s">
        <v>544</v>
      </c>
      <c r="B99" s="25">
        <v>3.7</v>
      </c>
      <c r="C99" s="29" t="s">
        <v>1790</v>
      </c>
      <c r="D99" s="28" t="s">
        <v>545</v>
      </c>
      <c r="E99" s="28">
        <v>6613</v>
      </c>
      <c r="F99" s="30" t="s">
        <v>546</v>
      </c>
      <c r="G99" s="35" t="s">
        <v>1712</v>
      </c>
      <c r="H99" s="31" t="s">
        <v>547</v>
      </c>
      <c r="I99" s="26">
        <v>220.11789999999999</v>
      </c>
      <c r="J99" s="26">
        <v>220.11789999999999</v>
      </c>
      <c r="K99" s="25">
        <v>0.2</v>
      </c>
      <c r="L99" s="24" t="s">
        <v>2287</v>
      </c>
      <c r="M99" s="24" t="s">
        <v>2642</v>
      </c>
      <c r="N99" s="46">
        <v>291447820.62568778</v>
      </c>
      <c r="O99" s="46">
        <v>286412939.90673602</v>
      </c>
      <c r="P99" s="46">
        <v>431325489.61406684</v>
      </c>
      <c r="Q99" s="46">
        <v>582941972.54463935</v>
      </c>
      <c r="R99" s="46">
        <v>254458401.19931254</v>
      </c>
      <c r="S99" s="46">
        <v>256240133.62750447</v>
      </c>
      <c r="T99" s="46">
        <v>89852373.56847316</v>
      </c>
      <c r="U99" s="46">
        <v>105626703.4033227</v>
      </c>
      <c r="V99" s="46">
        <v>181335754.96677044</v>
      </c>
      <c r="W99" s="46">
        <v>191726235.74747652</v>
      </c>
      <c r="X99" s="46">
        <v>87601911.851013839</v>
      </c>
      <c r="Y99" s="46">
        <v>101080776.10885406</v>
      </c>
    </row>
    <row r="100" spans="1:25" ht="46.8" x14ac:dyDescent="0.3">
      <c r="A100" s="31" t="s">
        <v>548</v>
      </c>
      <c r="B100" s="25">
        <v>1.33</v>
      </c>
      <c r="C100" s="25"/>
      <c r="D100" s="25"/>
      <c r="E100" s="25"/>
      <c r="F100" s="24"/>
      <c r="G100" s="24"/>
      <c r="H100" s="24"/>
      <c r="I100" s="26"/>
      <c r="J100" s="26">
        <v>221.02420000000001</v>
      </c>
      <c r="K100" s="25"/>
      <c r="L100" s="24" t="s">
        <v>549</v>
      </c>
      <c r="M100" s="24"/>
      <c r="N100" s="46">
        <v>29960564.972005446</v>
      </c>
      <c r="O100" s="46">
        <v>23178704.018303089</v>
      </c>
      <c r="P100" s="46">
        <v>18517880.969756395</v>
      </c>
      <c r="Q100" s="46">
        <v>19670458.139717199</v>
      </c>
      <c r="R100" s="46">
        <v>28018359.569880359</v>
      </c>
      <c r="S100" s="46">
        <v>30866693.766827777</v>
      </c>
      <c r="T100" s="46">
        <v>1035128.1001326946</v>
      </c>
      <c r="U100" s="46">
        <v>2211257.0624270341</v>
      </c>
      <c r="V100" s="46">
        <v>1408609.2121507644</v>
      </c>
      <c r="W100" s="46">
        <v>1021262.1711890933</v>
      </c>
      <c r="X100" s="46">
        <v>1817457.0725932287</v>
      </c>
      <c r="Y100" s="46">
        <v>3464440.6413285476</v>
      </c>
    </row>
    <row r="101" spans="1:25" ht="78" x14ac:dyDescent="0.3">
      <c r="A101" s="31" t="s">
        <v>550</v>
      </c>
      <c r="B101" s="25">
        <v>2.0299999999999998</v>
      </c>
      <c r="C101" s="25"/>
      <c r="D101" s="25"/>
      <c r="E101" s="25"/>
      <c r="F101" s="24"/>
      <c r="G101" s="24"/>
      <c r="H101" s="24"/>
      <c r="I101" s="26"/>
      <c r="J101" s="26">
        <v>221.09229999999999</v>
      </c>
      <c r="K101" s="25"/>
      <c r="L101" s="24" t="s">
        <v>1791</v>
      </c>
      <c r="M101" s="24"/>
      <c r="N101" s="46">
        <v>28768654.453340251</v>
      </c>
      <c r="O101" s="46">
        <v>25860980.202438675</v>
      </c>
      <c r="P101" s="46">
        <v>10884834.607747341</v>
      </c>
      <c r="Q101" s="46">
        <v>11724464.350573221</v>
      </c>
      <c r="R101" s="46">
        <v>17525282.226518765</v>
      </c>
      <c r="S101" s="46">
        <v>6004074.1862228718</v>
      </c>
      <c r="T101" s="46">
        <v>3297546.5410314281</v>
      </c>
      <c r="U101" s="46">
        <v>5956135.6035169326</v>
      </c>
      <c r="V101" s="46">
        <v>3936505.6533316942</v>
      </c>
      <c r="W101" s="46">
        <v>3585621.6733010621</v>
      </c>
      <c r="X101" s="46">
        <v>5457159.8627990363</v>
      </c>
      <c r="Y101" s="46">
        <v>1090082.7784196967</v>
      </c>
    </row>
    <row r="102" spans="1:25" ht="93.6" x14ac:dyDescent="0.3">
      <c r="A102" s="31" t="s">
        <v>551</v>
      </c>
      <c r="B102" s="25">
        <v>2.34</v>
      </c>
      <c r="C102" s="25"/>
      <c r="D102" s="25"/>
      <c r="E102" s="25"/>
      <c r="F102" s="24"/>
      <c r="G102" s="24"/>
      <c r="H102" s="24"/>
      <c r="I102" s="26"/>
      <c r="J102" s="26">
        <v>221.09190000000001</v>
      </c>
      <c r="K102" s="25"/>
      <c r="L102" s="24" t="s">
        <v>2288</v>
      </c>
      <c r="M102" s="24"/>
      <c r="N102" s="46">
        <v>90858107.779099822</v>
      </c>
      <c r="O102" s="46">
        <v>130881571.78355698</v>
      </c>
      <c r="P102" s="46">
        <v>60023227.102396153</v>
      </c>
      <c r="Q102" s="46">
        <v>61351295.239586912</v>
      </c>
      <c r="R102" s="46">
        <v>100090696.0996142</v>
      </c>
      <c r="S102" s="46">
        <v>43311287.227699012</v>
      </c>
      <c r="T102" s="46">
        <v>12626289.179294931</v>
      </c>
      <c r="U102" s="46">
        <v>28574413.301295497</v>
      </c>
      <c r="V102" s="46">
        <v>18253791.261642765</v>
      </c>
      <c r="W102" s="46">
        <v>15053604.749804303</v>
      </c>
      <c r="X102" s="46">
        <v>24150655.470178194</v>
      </c>
      <c r="Y102" s="46">
        <v>13371334.625599492</v>
      </c>
    </row>
    <row r="103" spans="1:25" ht="93.6" x14ac:dyDescent="0.3">
      <c r="A103" s="31" t="s">
        <v>157</v>
      </c>
      <c r="B103" s="25">
        <v>9.1199999999999992</v>
      </c>
      <c r="C103" s="25"/>
      <c r="D103" s="25"/>
      <c r="E103" s="25"/>
      <c r="F103" s="24"/>
      <c r="G103" s="24"/>
      <c r="H103" s="24"/>
      <c r="I103" s="26"/>
      <c r="J103" s="26">
        <v>221.18979999999999</v>
      </c>
      <c r="K103" s="25"/>
      <c r="L103" s="24" t="s">
        <v>552</v>
      </c>
      <c r="M103" s="24"/>
      <c r="N103" s="46">
        <v>11441052.722547401</v>
      </c>
      <c r="O103" s="46">
        <v>5421205.150021011</v>
      </c>
      <c r="P103" s="46">
        <v>112354867.94709915</v>
      </c>
      <c r="Q103" s="46">
        <v>32411448.13843523</v>
      </c>
      <c r="R103" s="46">
        <v>28594037.534194622</v>
      </c>
      <c r="S103" s="46">
        <v>7704219.8967340076</v>
      </c>
      <c r="T103" s="46">
        <v>3457630.3559529339</v>
      </c>
      <c r="U103" s="46">
        <v>2491218.8742390629</v>
      </c>
      <c r="V103" s="46">
        <v>44204599.67343194</v>
      </c>
      <c r="W103" s="46">
        <v>10848265.947487717</v>
      </c>
      <c r="X103" s="46">
        <v>10396072.131134732</v>
      </c>
      <c r="Y103" s="46">
        <v>3800205.5897323545</v>
      </c>
    </row>
    <row r="104" spans="1:25" ht="93.6" x14ac:dyDescent="0.3">
      <c r="A104" s="31" t="s">
        <v>553</v>
      </c>
      <c r="B104" s="25">
        <v>9.4</v>
      </c>
      <c r="C104" s="25"/>
      <c r="D104" s="25"/>
      <c r="E104" s="25"/>
      <c r="F104" s="24"/>
      <c r="G104" s="24"/>
      <c r="H104" s="24"/>
      <c r="I104" s="26"/>
      <c r="J104" s="26">
        <v>221.18969999999999</v>
      </c>
      <c r="K104" s="25"/>
      <c r="L104" s="24" t="s">
        <v>1792</v>
      </c>
      <c r="M104" s="24"/>
      <c r="N104" s="46">
        <v>17704747.151060138</v>
      </c>
      <c r="O104" s="46">
        <v>10146053.630124532</v>
      </c>
      <c r="P104" s="46">
        <v>66749147.552692749</v>
      </c>
      <c r="Q104" s="46">
        <v>28788993.712153707</v>
      </c>
      <c r="R104" s="46">
        <v>42059328.541925132</v>
      </c>
      <c r="S104" s="46">
        <v>11971456.405204147</v>
      </c>
      <c r="T104" s="46">
        <v>3576015.3852295852</v>
      </c>
      <c r="U104" s="46">
        <v>3487695.2425902779</v>
      </c>
      <c r="V104" s="46">
        <v>23025213.721747082</v>
      </c>
      <c r="W104" s="46">
        <v>8043566.3779033339</v>
      </c>
      <c r="X104" s="46">
        <v>11915601.176124727</v>
      </c>
      <c r="Y104" s="46">
        <v>3469543.6713166083</v>
      </c>
    </row>
    <row r="105" spans="1:25" ht="93.6" x14ac:dyDescent="0.3">
      <c r="A105" s="31" t="s">
        <v>158</v>
      </c>
      <c r="B105" s="25">
        <v>11.89</v>
      </c>
      <c r="C105" s="25"/>
      <c r="D105" s="25"/>
      <c r="E105" s="25"/>
      <c r="F105" s="24"/>
      <c r="G105" s="24"/>
      <c r="H105" s="24"/>
      <c r="I105" s="26"/>
      <c r="J105" s="26">
        <v>221.11709999999999</v>
      </c>
      <c r="K105" s="25"/>
      <c r="L105" s="24" t="s">
        <v>1793</v>
      </c>
      <c r="M105" s="24"/>
      <c r="N105" s="46">
        <v>353278.72346698254</v>
      </c>
      <c r="O105" s="46">
        <v>410821.6968289364</v>
      </c>
      <c r="P105" s="46">
        <v>588166.93868081993</v>
      </c>
      <c r="Q105" s="46">
        <v>1507662.1094782054</v>
      </c>
      <c r="R105" s="46">
        <v>377658.05368665798</v>
      </c>
      <c r="S105" s="46">
        <v>5308425.3622237155</v>
      </c>
      <c r="T105" s="46">
        <v>192439.53779336833</v>
      </c>
      <c r="U105" s="46">
        <v>138584.01216089405</v>
      </c>
      <c r="V105" s="46">
        <v>235209.74919490717</v>
      </c>
      <c r="W105" s="46">
        <v>512499.26167382603</v>
      </c>
      <c r="X105" s="46">
        <v>105995.79163893154</v>
      </c>
      <c r="Y105" s="46">
        <v>3807723.712990026</v>
      </c>
    </row>
    <row r="106" spans="1:25" ht="93.6" x14ac:dyDescent="0.3">
      <c r="A106" s="31" t="s">
        <v>554</v>
      </c>
      <c r="B106" s="25">
        <v>14.36</v>
      </c>
      <c r="C106" s="25"/>
      <c r="D106" s="25"/>
      <c r="E106" s="25"/>
      <c r="F106" s="24"/>
      <c r="G106" s="24"/>
      <c r="H106" s="24"/>
      <c r="I106" s="26"/>
      <c r="J106" s="26">
        <v>221.11709999999999</v>
      </c>
      <c r="K106" s="25"/>
      <c r="L106" s="24" t="s">
        <v>555</v>
      </c>
      <c r="M106" s="24"/>
      <c r="N106" s="46">
        <v>5812741.3352403138</v>
      </c>
      <c r="O106" s="46">
        <v>3701859.2658986505</v>
      </c>
      <c r="P106" s="46">
        <v>5591597.5725180637</v>
      </c>
      <c r="Q106" s="46">
        <v>7314571.0832587499</v>
      </c>
      <c r="R106" s="46">
        <v>3773451.7387283817</v>
      </c>
      <c r="S106" s="46">
        <v>18192378.220570002</v>
      </c>
      <c r="T106" s="46">
        <v>1137938.4411412911</v>
      </c>
      <c r="U106" s="46">
        <v>1228102.5103832539</v>
      </c>
      <c r="V106" s="46">
        <v>1765703.1118474272</v>
      </c>
      <c r="W106" s="46">
        <v>1961197.8595925106</v>
      </c>
      <c r="X106" s="46">
        <v>844103.29772859043</v>
      </c>
      <c r="Y106" s="46">
        <v>9111027.5812853891</v>
      </c>
    </row>
    <row r="107" spans="1:25" ht="78" x14ac:dyDescent="0.3">
      <c r="A107" s="31" t="s">
        <v>159</v>
      </c>
      <c r="B107" s="25">
        <v>4.9000000000000004</v>
      </c>
      <c r="C107" s="25"/>
      <c r="D107" s="25"/>
      <c r="E107" s="25"/>
      <c r="F107" s="24"/>
      <c r="G107" s="24"/>
      <c r="H107" s="24"/>
      <c r="I107" s="26"/>
      <c r="J107" s="26">
        <v>222.11580000000001</v>
      </c>
      <c r="K107" s="25"/>
      <c r="L107" s="24" t="s">
        <v>1794</v>
      </c>
      <c r="M107" s="24"/>
      <c r="N107" s="46">
        <v>23808036.417112347</v>
      </c>
      <c r="O107" s="46">
        <v>10956781.483792841</v>
      </c>
      <c r="P107" s="46">
        <v>123749.35787447264</v>
      </c>
      <c r="Q107" s="46">
        <v>7076405.2754435064</v>
      </c>
      <c r="R107" s="46">
        <v>2853917.5912938463</v>
      </c>
      <c r="S107" s="46">
        <v>9327532.3639794495</v>
      </c>
      <c r="T107" s="46">
        <v>6126706.2714656424</v>
      </c>
      <c r="U107" s="46">
        <v>3449452.2077585873</v>
      </c>
      <c r="V107" s="46">
        <v>51109.655145959783</v>
      </c>
      <c r="W107" s="46">
        <v>1947545.2929494299</v>
      </c>
      <c r="X107" s="46">
        <v>757231.09942733753</v>
      </c>
      <c r="Y107" s="46">
        <v>4153014.8528627213</v>
      </c>
    </row>
    <row r="108" spans="1:25" ht="93.6" x14ac:dyDescent="0.3">
      <c r="A108" s="31" t="s">
        <v>556</v>
      </c>
      <c r="B108" s="25">
        <v>1.31</v>
      </c>
      <c r="C108" s="25"/>
      <c r="D108" s="25"/>
      <c r="E108" s="25"/>
      <c r="F108" s="24"/>
      <c r="G108" s="24"/>
      <c r="H108" s="24"/>
      <c r="I108" s="26"/>
      <c r="J108" s="26">
        <v>223.97200000000001</v>
      </c>
      <c r="K108" s="25"/>
      <c r="L108" s="24" t="s">
        <v>1795</v>
      </c>
      <c r="M108" s="24"/>
      <c r="N108" s="46">
        <v>10517582.820004342</v>
      </c>
      <c r="O108" s="46">
        <v>10111066.668852927</v>
      </c>
      <c r="P108" s="46">
        <v>17109147.561980009</v>
      </c>
      <c r="Q108" s="46">
        <v>14364778.429338707</v>
      </c>
      <c r="R108" s="46">
        <v>15734220.86619656</v>
      </c>
      <c r="S108" s="46">
        <v>4575129.1340912981</v>
      </c>
      <c r="T108" s="46">
        <v>1710252.172983672</v>
      </c>
      <c r="U108" s="46">
        <v>2082480.4912288794</v>
      </c>
      <c r="V108" s="46">
        <v>2771638.224237164</v>
      </c>
      <c r="W108" s="46">
        <v>2136494.7762842658</v>
      </c>
      <c r="X108" s="46">
        <v>2763261.9101379351</v>
      </c>
      <c r="Y108" s="46">
        <v>786560.01917978341</v>
      </c>
    </row>
    <row r="109" spans="1:25" ht="93.6" x14ac:dyDescent="0.3">
      <c r="A109" s="31" t="s">
        <v>557</v>
      </c>
      <c r="B109" s="25">
        <v>5.3</v>
      </c>
      <c r="C109" s="25"/>
      <c r="D109" s="25"/>
      <c r="E109" s="25"/>
      <c r="F109" s="24"/>
      <c r="G109" s="24"/>
      <c r="H109" s="24"/>
      <c r="I109" s="26"/>
      <c r="J109" s="26">
        <v>223.1328</v>
      </c>
      <c r="K109" s="25"/>
      <c r="L109" s="24" t="s">
        <v>2289</v>
      </c>
      <c r="M109" s="24"/>
      <c r="N109" s="46">
        <v>3468683.0134097072</v>
      </c>
      <c r="O109" s="46">
        <v>5146330.2422348615</v>
      </c>
      <c r="P109" s="46">
        <v>3881401.1331181442</v>
      </c>
      <c r="Q109" s="46">
        <v>7598674.0543562844</v>
      </c>
      <c r="R109" s="46">
        <v>9837061.483739594</v>
      </c>
      <c r="S109" s="46">
        <v>7780018.8379438352</v>
      </c>
      <c r="T109" s="46">
        <v>1184934.5738642148</v>
      </c>
      <c r="U109" s="46">
        <v>1755517.5315274303</v>
      </c>
      <c r="V109" s="46">
        <v>1181413.2797716986</v>
      </c>
      <c r="W109" s="46">
        <v>1905950.0228632982</v>
      </c>
      <c r="X109" s="46">
        <v>2115304.4693776187</v>
      </c>
      <c r="Y109" s="46">
        <v>2737162.5555203725</v>
      </c>
    </row>
    <row r="110" spans="1:25" ht="78" x14ac:dyDescent="0.3">
      <c r="A110" s="31" t="s">
        <v>558</v>
      </c>
      <c r="B110" s="25">
        <v>6.08</v>
      </c>
      <c r="C110" s="25"/>
      <c r="D110" s="25"/>
      <c r="E110" s="25"/>
      <c r="F110" s="24"/>
      <c r="G110" s="24"/>
      <c r="H110" s="24"/>
      <c r="I110" s="26"/>
      <c r="J110" s="26">
        <v>223.0908</v>
      </c>
      <c r="K110" s="25"/>
      <c r="L110" s="24" t="s">
        <v>1796</v>
      </c>
      <c r="M110" s="24"/>
      <c r="N110" s="46">
        <v>8665460.9356932044</v>
      </c>
      <c r="O110" s="46">
        <v>10943704.080763012</v>
      </c>
      <c r="P110" s="46">
        <v>4802149.6155018341</v>
      </c>
      <c r="Q110" s="46">
        <v>7631375.4169260142</v>
      </c>
      <c r="R110" s="46">
        <v>4950646.3427862572</v>
      </c>
      <c r="S110" s="46">
        <v>12079857.468637949</v>
      </c>
      <c r="T110" s="46">
        <v>3188375.1346410136</v>
      </c>
      <c r="U110" s="46">
        <v>4456114.9396263575</v>
      </c>
      <c r="V110" s="46">
        <v>1703871.8456854983</v>
      </c>
      <c r="W110" s="46">
        <v>2852351.0372212846</v>
      </c>
      <c r="X110" s="46">
        <v>1575657.101520183</v>
      </c>
      <c r="Y110" s="46">
        <v>3923977.8260893472</v>
      </c>
    </row>
    <row r="111" spans="1:25" ht="93.6" x14ac:dyDescent="0.3">
      <c r="A111" s="31" t="s">
        <v>559</v>
      </c>
      <c r="B111" s="25">
        <v>7.72</v>
      </c>
      <c r="C111" s="25"/>
      <c r="D111" s="25"/>
      <c r="E111" s="25"/>
      <c r="F111" s="24"/>
      <c r="G111" s="24"/>
      <c r="H111" s="24"/>
      <c r="I111" s="26"/>
      <c r="J111" s="26">
        <v>223.09630000000001</v>
      </c>
      <c r="K111" s="25"/>
      <c r="L111" s="24" t="s">
        <v>1797</v>
      </c>
      <c r="M111" s="24"/>
      <c r="N111" s="46">
        <v>8078100.3932201387</v>
      </c>
      <c r="O111" s="46">
        <v>5126557.1591270175</v>
      </c>
      <c r="P111" s="46">
        <v>452559.50243285258</v>
      </c>
      <c r="Q111" s="46">
        <v>871718.12825913937</v>
      </c>
      <c r="R111" s="46">
        <v>792404.06585591321</v>
      </c>
      <c r="S111" s="46">
        <v>7857731.3595424937</v>
      </c>
      <c r="T111" s="46">
        <v>2684907.6026014485</v>
      </c>
      <c r="U111" s="46">
        <v>1813502.772240988</v>
      </c>
      <c r="V111" s="46">
        <v>141329.88367510185</v>
      </c>
      <c r="W111" s="46">
        <v>81312.294847595724</v>
      </c>
      <c r="X111" s="46">
        <v>328396.72406119737</v>
      </c>
      <c r="Y111" s="46">
        <v>2894589.958565603</v>
      </c>
    </row>
    <row r="112" spans="1:25" ht="93.6" x14ac:dyDescent="0.3">
      <c r="A112" s="31" t="s">
        <v>560</v>
      </c>
      <c r="B112" s="25">
        <v>8.57</v>
      </c>
      <c r="C112" s="25"/>
      <c r="D112" s="25"/>
      <c r="E112" s="25"/>
      <c r="F112" s="24"/>
      <c r="G112" s="24"/>
      <c r="H112" s="24"/>
      <c r="I112" s="26"/>
      <c r="J112" s="26">
        <v>225.1481</v>
      </c>
      <c r="K112" s="25"/>
      <c r="L112" s="24" t="s">
        <v>561</v>
      </c>
      <c r="M112" s="24"/>
      <c r="N112" s="46">
        <v>18685045.155298863</v>
      </c>
      <c r="O112" s="46">
        <v>11388881.535158522</v>
      </c>
      <c r="P112" s="46">
        <v>9023001.3969456833</v>
      </c>
      <c r="Q112" s="46">
        <v>10778849.490955135</v>
      </c>
      <c r="R112" s="46">
        <v>10102301.752380051</v>
      </c>
      <c r="S112" s="46">
        <v>7138363.6272001714</v>
      </c>
      <c r="T112" s="46">
        <v>5582971.4420996476</v>
      </c>
      <c r="U112" s="46">
        <v>5526652.0122426478</v>
      </c>
      <c r="V112" s="46">
        <v>4510688.1066922592</v>
      </c>
      <c r="W112" s="46">
        <v>3795544.027837167</v>
      </c>
      <c r="X112" s="46">
        <v>4268195.6697226577</v>
      </c>
      <c r="Y112" s="46">
        <v>4439277.401580818</v>
      </c>
    </row>
    <row r="113" spans="1:25" ht="109.2" x14ac:dyDescent="0.3">
      <c r="A113" s="31" t="s">
        <v>562</v>
      </c>
      <c r="B113" s="25">
        <v>11.1</v>
      </c>
      <c r="C113" s="25"/>
      <c r="D113" s="25"/>
      <c r="E113" s="25"/>
      <c r="F113" s="24"/>
      <c r="G113" s="24"/>
      <c r="H113" s="24"/>
      <c r="I113" s="26"/>
      <c r="J113" s="26">
        <v>226.18</v>
      </c>
      <c r="K113" s="25"/>
      <c r="L113" s="24" t="s">
        <v>1798</v>
      </c>
      <c r="M113" s="24"/>
      <c r="N113" s="46">
        <v>54367974.378497049</v>
      </c>
      <c r="O113" s="46">
        <v>57204179.604941934</v>
      </c>
      <c r="P113" s="46">
        <v>39001240.198645651</v>
      </c>
      <c r="Q113" s="46">
        <v>30830243.330725245</v>
      </c>
      <c r="R113" s="46">
        <v>35283984.763365299</v>
      </c>
      <c r="S113" s="46">
        <v>35166942.999175996</v>
      </c>
      <c r="T113" s="46">
        <v>3830618.7916789954</v>
      </c>
      <c r="U113" s="46">
        <v>4107261.211265299</v>
      </c>
      <c r="V113" s="46">
        <v>3897140.8273246773</v>
      </c>
      <c r="W113" s="46">
        <v>2793277.9246561397</v>
      </c>
      <c r="X113" s="46">
        <v>2585394.8151413999</v>
      </c>
      <c r="Y113" s="46">
        <v>3378047.058941944</v>
      </c>
    </row>
    <row r="114" spans="1:25" ht="93.6" x14ac:dyDescent="0.3">
      <c r="A114" s="31" t="s">
        <v>563</v>
      </c>
      <c r="B114" s="25">
        <v>2.12</v>
      </c>
      <c r="C114" s="25"/>
      <c r="D114" s="25"/>
      <c r="E114" s="25"/>
      <c r="F114" s="24"/>
      <c r="G114" s="24"/>
      <c r="H114" s="24"/>
      <c r="I114" s="26"/>
      <c r="J114" s="26">
        <v>228.1592</v>
      </c>
      <c r="K114" s="25"/>
      <c r="L114" s="24" t="s">
        <v>564</v>
      </c>
      <c r="M114" s="24"/>
      <c r="N114" s="46">
        <v>13681206.925189914</v>
      </c>
      <c r="O114" s="46">
        <v>36227035.411362007</v>
      </c>
      <c r="P114" s="46">
        <v>13543917.335739201</v>
      </c>
      <c r="Q114" s="46">
        <v>5303410.7741719475</v>
      </c>
      <c r="R114" s="46">
        <v>23621961.531399585</v>
      </c>
      <c r="S114" s="46">
        <v>25651582.65978549</v>
      </c>
      <c r="T114" s="46">
        <v>2681276.4129730389</v>
      </c>
      <c r="U114" s="46">
        <v>12477498.006796649</v>
      </c>
      <c r="V114" s="46">
        <v>1898645.4507144557</v>
      </c>
      <c r="W114" s="46">
        <v>1758173.8100494132</v>
      </c>
      <c r="X114" s="46">
        <v>2258902.8064629487</v>
      </c>
      <c r="Y114" s="46">
        <v>8922475.6554738488</v>
      </c>
    </row>
    <row r="115" spans="1:25" ht="93.6" x14ac:dyDescent="0.3">
      <c r="A115" s="31" t="s">
        <v>565</v>
      </c>
      <c r="B115" s="25">
        <v>2.84</v>
      </c>
      <c r="C115" s="25"/>
      <c r="D115" s="25"/>
      <c r="E115" s="25"/>
      <c r="F115" s="24"/>
      <c r="G115" s="24"/>
      <c r="H115" s="24"/>
      <c r="I115" s="26"/>
      <c r="J115" s="26">
        <v>228.1593</v>
      </c>
      <c r="K115" s="25"/>
      <c r="L115" s="24" t="s">
        <v>2290</v>
      </c>
      <c r="M115" s="24"/>
      <c r="N115" s="46">
        <v>44311306.200905994</v>
      </c>
      <c r="O115" s="46">
        <v>83404778.369855225</v>
      </c>
      <c r="P115" s="46">
        <v>322251138.28952032</v>
      </c>
      <c r="Q115" s="46">
        <v>325467767.19093424</v>
      </c>
      <c r="R115" s="46">
        <v>870545272.81615865</v>
      </c>
      <c r="S115" s="46">
        <v>48321421.486559629</v>
      </c>
      <c r="T115" s="46">
        <v>6818962.2286424963</v>
      </c>
      <c r="U115" s="46">
        <v>21602339.144055754</v>
      </c>
      <c r="V115" s="46">
        <v>118592800.22916795</v>
      </c>
      <c r="W115" s="46">
        <v>87882450.594599098</v>
      </c>
      <c r="X115" s="46">
        <v>240043301.33716407</v>
      </c>
      <c r="Y115" s="46">
        <v>10638685.417238906</v>
      </c>
    </row>
    <row r="116" spans="1:25" ht="93.6" x14ac:dyDescent="0.3">
      <c r="A116" s="31" t="s">
        <v>566</v>
      </c>
      <c r="B116" s="25">
        <v>6.82</v>
      </c>
      <c r="C116" s="25"/>
      <c r="D116" s="25"/>
      <c r="E116" s="25"/>
      <c r="F116" s="24"/>
      <c r="G116" s="24"/>
      <c r="H116" s="24"/>
      <c r="I116" s="26"/>
      <c r="J116" s="26">
        <v>228.06469999999999</v>
      </c>
      <c r="K116" s="25"/>
      <c r="L116" s="24" t="s">
        <v>567</v>
      </c>
      <c r="M116" s="24"/>
      <c r="N116" s="46">
        <v>3247992.0666526374</v>
      </c>
      <c r="O116" s="46">
        <v>6807501.5871166382</v>
      </c>
      <c r="P116" s="46">
        <v>25483191.611262985</v>
      </c>
      <c r="Q116" s="46">
        <v>15808811.549797064</v>
      </c>
      <c r="R116" s="46">
        <v>21623042.499052811</v>
      </c>
      <c r="S116" s="46">
        <v>1614056.1073202114</v>
      </c>
      <c r="T116" s="46">
        <v>1213211.3881737615</v>
      </c>
      <c r="U116" s="46">
        <v>2631626.882597418</v>
      </c>
      <c r="V116" s="46">
        <v>7117477.4143450046</v>
      </c>
      <c r="W116" s="46">
        <v>4431340.4032815481</v>
      </c>
      <c r="X116" s="46">
        <v>7247760.3076213989</v>
      </c>
      <c r="Y116" s="46">
        <v>511283.00569839776</v>
      </c>
    </row>
    <row r="117" spans="1:25" ht="93.6" x14ac:dyDescent="0.3">
      <c r="A117" s="31" t="s">
        <v>568</v>
      </c>
      <c r="B117" s="25">
        <v>1.44</v>
      </c>
      <c r="C117" s="25"/>
      <c r="D117" s="25"/>
      <c r="E117" s="25"/>
      <c r="F117" s="24"/>
      <c r="G117" s="24"/>
      <c r="H117" s="24"/>
      <c r="I117" s="26"/>
      <c r="J117" s="26">
        <v>229.15450000000001</v>
      </c>
      <c r="K117" s="25"/>
      <c r="L117" s="24" t="s">
        <v>1799</v>
      </c>
      <c r="M117" s="24"/>
      <c r="N117" s="46">
        <v>39212676.490809269</v>
      </c>
      <c r="O117" s="46">
        <v>32120452.273143642</v>
      </c>
      <c r="P117" s="46">
        <v>37434459.633879431</v>
      </c>
      <c r="Q117" s="46">
        <v>40835383.946606435</v>
      </c>
      <c r="R117" s="46">
        <v>24997149.549966685</v>
      </c>
      <c r="S117" s="46">
        <v>39506844.561430119</v>
      </c>
      <c r="T117" s="46">
        <v>43092562.436464652</v>
      </c>
      <c r="U117" s="46">
        <v>29927666.859294113</v>
      </c>
      <c r="V117" s="46">
        <v>66964713.528207004</v>
      </c>
      <c r="W117" s="46">
        <v>37383254.681769893</v>
      </c>
      <c r="X117" s="46">
        <v>38252500.140981004</v>
      </c>
      <c r="Y117" s="46">
        <v>22577298.409105811</v>
      </c>
    </row>
    <row r="118" spans="1:25" ht="78" x14ac:dyDescent="0.3">
      <c r="A118" s="31" t="s">
        <v>569</v>
      </c>
      <c r="B118" s="25">
        <v>2.0099999999999998</v>
      </c>
      <c r="C118" s="25"/>
      <c r="D118" s="25"/>
      <c r="E118" s="25"/>
      <c r="F118" s="24"/>
      <c r="G118" s="24"/>
      <c r="H118" s="24"/>
      <c r="I118" s="26"/>
      <c r="J118" s="26">
        <v>229.15459999999999</v>
      </c>
      <c r="K118" s="25"/>
      <c r="L118" s="24" t="s">
        <v>1800</v>
      </c>
      <c r="M118" s="24"/>
      <c r="N118" s="46">
        <v>125885755.10805061</v>
      </c>
      <c r="O118" s="46">
        <v>76933257.451215401</v>
      </c>
      <c r="P118" s="46">
        <v>194854724.71758488</v>
      </c>
      <c r="Q118" s="46">
        <v>135355681.10800108</v>
      </c>
      <c r="R118" s="46">
        <v>74347111.722090259</v>
      </c>
      <c r="S118" s="46">
        <v>75937628.078044191</v>
      </c>
      <c r="T118" s="46">
        <v>35676817.23385334</v>
      </c>
      <c r="U118" s="46">
        <v>34598052.049050801</v>
      </c>
      <c r="V118" s="46">
        <v>78813770.494796902</v>
      </c>
      <c r="W118" s="46">
        <v>47417300.192926034</v>
      </c>
      <c r="X118" s="46">
        <v>32427926.343698177</v>
      </c>
      <c r="Y118" s="46">
        <v>29346173.45904582</v>
      </c>
    </row>
    <row r="119" spans="1:25" ht="93.6" x14ac:dyDescent="0.3">
      <c r="A119" s="31" t="s">
        <v>570</v>
      </c>
      <c r="B119" s="25">
        <v>1.3</v>
      </c>
      <c r="C119" s="25"/>
      <c r="D119" s="25"/>
      <c r="E119" s="25"/>
      <c r="F119" s="24"/>
      <c r="G119" s="24"/>
      <c r="H119" s="24"/>
      <c r="I119" s="26"/>
      <c r="J119" s="26">
        <v>230.88579999999999</v>
      </c>
      <c r="K119" s="25"/>
      <c r="L119" s="24" t="s">
        <v>2291</v>
      </c>
      <c r="M119" s="24"/>
      <c r="N119" s="46">
        <v>43986244.230683446</v>
      </c>
      <c r="O119" s="46">
        <v>8595003.1113101915</v>
      </c>
      <c r="P119" s="46">
        <v>22467117.547193728</v>
      </c>
      <c r="Q119" s="46">
        <v>17344708.236981329</v>
      </c>
      <c r="R119" s="46">
        <v>19759937.91448148</v>
      </c>
      <c r="S119" s="46">
        <v>22628487.595297523</v>
      </c>
      <c r="T119" s="46">
        <v>13673075.71361378</v>
      </c>
      <c r="U119" s="46">
        <v>2481959.2725056666</v>
      </c>
      <c r="V119" s="46">
        <v>6680186.9362728214</v>
      </c>
      <c r="W119" s="46">
        <v>4731652.7055220036</v>
      </c>
      <c r="X119" s="46">
        <v>5379532.8434607973</v>
      </c>
      <c r="Y119" s="46">
        <v>6558750.8305068305</v>
      </c>
    </row>
    <row r="120" spans="1:25" ht="93.6" x14ac:dyDescent="0.3">
      <c r="A120" s="31" t="s">
        <v>571</v>
      </c>
      <c r="B120" s="25">
        <v>4.3600000000000003</v>
      </c>
      <c r="C120" s="25"/>
      <c r="D120" s="25"/>
      <c r="E120" s="25"/>
      <c r="F120" s="24"/>
      <c r="G120" s="24"/>
      <c r="H120" s="24"/>
      <c r="I120" s="26"/>
      <c r="J120" s="26">
        <v>230.17500000000001</v>
      </c>
      <c r="K120" s="25"/>
      <c r="L120" s="24" t="s">
        <v>572</v>
      </c>
      <c r="M120" s="24"/>
      <c r="N120" s="46">
        <v>96275587.263122529</v>
      </c>
      <c r="O120" s="46">
        <v>143977882.71918222</v>
      </c>
      <c r="P120" s="46">
        <v>36788864.081896044</v>
      </c>
      <c r="Q120" s="46">
        <v>53642501.879881307</v>
      </c>
      <c r="R120" s="46">
        <v>95648386.202005357</v>
      </c>
      <c r="S120" s="46">
        <v>75349951.397124887</v>
      </c>
      <c r="T120" s="46">
        <v>20862821.562777933</v>
      </c>
      <c r="U120" s="46">
        <v>55678484.963962831</v>
      </c>
      <c r="V120" s="46">
        <v>9827581.7717036027</v>
      </c>
      <c r="W120" s="46">
        <v>11759309.905591747</v>
      </c>
      <c r="X120" s="46">
        <v>29276015.115135938</v>
      </c>
      <c r="Y120" s="46">
        <v>32715921.668353017</v>
      </c>
    </row>
    <row r="121" spans="1:25" ht="93.6" x14ac:dyDescent="0.3">
      <c r="A121" s="31" t="s">
        <v>573</v>
      </c>
      <c r="B121" s="25">
        <v>6.07</v>
      </c>
      <c r="C121" s="25"/>
      <c r="D121" s="25"/>
      <c r="E121" s="25"/>
      <c r="F121" s="24"/>
      <c r="G121" s="24"/>
      <c r="H121" s="24"/>
      <c r="I121" s="26"/>
      <c r="J121" s="26">
        <v>230.15369999999999</v>
      </c>
      <c r="K121" s="25"/>
      <c r="L121" s="24" t="s">
        <v>574</v>
      </c>
      <c r="M121" s="24"/>
      <c r="N121" s="47">
        <v>3579864.5036924933</v>
      </c>
      <c r="O121" s="47">
        <v>532.59973560427864</v>
      </c>
      <c r="P121" s="47">
        <v>496.82163772208327</v>
      </c>
      <c r="Q121" s="47">
        <v>8854760.3721749373</v>
      </c>
      <c r="R121" s="47">
        <v>489.24352551330736</v>
      </c>
      <c r="S121" s="47">
        <v>509220.77338021755</v>
      </c>
      <c r="T121" s="46">
        <v>5754182.8227305962</v>
      </c>
      <c r="U121" s="46">
        <v>2727020.9446707233</v>
      </c>
      <c r="V121" s="46">
        <v>2540214.645431519</v>
      </c>
      <c r="W121" s="46">
        <v>4574995.6579440227</v>
      </c>
      <c r="X121" s="46">
        <v>4814178.4512368003</v>
      </c>
      <c r="Y121" s="46">
        <v>3354421.6238942179</v>
      </c>
    </row>
    <row r="122" spans="1:25" ht="93.6" x14ac:dyDescent="0.3">
      <c r="A122" s="31" t="s">
        <v>575</v>
      </c>
      <c r="B122" s="25">
        <v>4.63</v>
      </c>
      <c r="C122" s="25"/>
      <c r="D122" s="25"/>
      <c r="E122" s="25"/>
      <c r="F122" s="24"/>
      <c r="G122" s="24"/>
      <c r="H122" s="24"/>
      <c r="I122" s="26"/>
      <c r="J122" s="26">
        <v>231.1694</v>
      </c>
      <c r="K122" s="25"/>
      <c r="L122" s="24" t="s">
        <v>2292</v>
      </c>
      <c r="M122" s="24"/>
      <c r="N122" s="46">
        <v>38929339.927715555</v>
      </c>
      <c r="O122" s="46">
        <v>49681553.76252389</v>
      </c>
      <c r="P122" s="46">
        <v>25715648.396143597</v>
      </c>
      <c r="Q122" s="46">
        <v>69676377.598359793</v>
      </c>
      <c r="R122" s="46">
        <v>45187864.558327653</v>
      </c>
      <c r="S122" s="46">
        <v>24161803.344784942</v>
      </c>
      <c r="T122" s="46">
        <v>11800495.338715157</v>
      </c>
      <c r="U122" s="46">
        <v>19665171.107951991</v>
      </c>
      <c r="V122" s="46">
        <v>15493837.997054288</v>
      </c>
      <c r="W122" s="46">
        <v>20097628.707468744</v>
      </c>
      <c r="X122" s="46">
        <v>14038728.756038578</v>
      </c>
      <c r="Y122" s="46">
        <v>11137456.050016608</v>
      </c>
    </row>
    <row r="123" spans="1:25" ht="93.6" x14ac:dyDescent="0.3">
      <c r="A123" s="31" t="s">
        <v>309</v>
      </c>
      <c r="B123" s="25">
        <v>2.19</v>
      </c>
      <c r="C123" s="25"/>
      <c r="D123" s="25"/>
      <c r="E123" s="25"/>
      <c r="F123" s="24"/>
      <c r="G123" s="24"/>
      <c r="H123" s="24"/>
      <c r="I123" s="26"/>
      <c r="J123" s="26">
        <v>232.11779999999999</v>
      </c>
      <c r="K123" s="25"/>
      <c r="L123" s="24" t="s">
        <v>2293</v>
      </c>
      <c r="M123" s="24"/>
      <c r="N123" s="46">
        <v>158942475.89671332</v>
      </c>
      <c r="O123" s="46">
        <v>22864008.140897006</v>
      </c>
      <c r="P123" s="46">
        <v>27013345.189466044</v>
      </c>
      <c r="Q123" s="46">
        <v>149181801.16885111</v>
      </c>
      <c r="R123" s="46">
        <v>20328651.683645636</v>
      </c>
      <c r="S123" s="46">
        <v>69119739.583169818</v>
      </c>
      <c r="T123" s="46">
        <v>49189268.223699443</v>
      </c>
      <c r="U123" s="46">
        <v>19124450.223120119</v>
      </c>
      <c r="V123" s="46">
        <v>70990594.720033467</v>
      </c>
      <c r="W123" s="46">
        <v>112392133.73763813</v>
      </c>
      <c r="X123" s="46">
        <v>40520590.746614791</v>
      </c>
      <c r="Y123" s="46">
        <v>36701632.802205414</v>
      </c>
    </row>
    <row r="124" spans="1:25" ht="140.4" x14ac:dyDescent="0.3">
      <c r="A124" s="31" t="s">
        <v>576</v>
      </c>
      <c r="B124" s="25">
        <v>3.33</v>
      </c>
      <c r="C124" s="29" t="s">
        <v>577</v>
      </c>
      <c r="D124" s="28" t="s">
        <v>578</v>
      </c>
      <c r="E124" s="28">
        <v>4420322</v>
      </c>
      <c r="F124" s="34" t="s">
        <v>579</v>
      </c>
      <c r="G124" s="24" t="s">
        <v>1801</v>
      </c>
      <c r="H124" s="31" t="s">
        <v>581</v>
      </c>
      <c r="I124" s="26">
        <v>233.14959999999999</v>
      </c>
      <c r="J124" s="26">
        <v>233.14940000000001</v>
      </c>
      <c r="K124" s="25">
        <v>-0.85781832770983779</v>
      </c>
      <c r="L124" s="24" t="s">
        <v>2294</v>
      </c>
      <c r="M124" s="24" t="s">
        <v>2644</v>
      </c>
      <c r="N124" s="46">
        <v>48977855.077251084</v>
      </c>
      <c r="O124" s="46">
        <v>43559745.589872874</v>
      </c>
      <c r="P124" s="46">
        <v>60945389.987860471</v>
      </c>
      <c r="Q124" s="46">
        <v>189957186.14982834</v>
      </c>
      <c r="R124" s="46">
        <v>60934986.320087008</v>
      </c>
      <c r="S124" s="46">
        <v>42884412.986489683</v>
      </c>
      <c r="T124" s="46">
        <v>12146821.2284605</v>
      </c>
      <c r="U124" s="46">
        <v>14973339.355434036</v>
      </c>
      <c r="V124" s="46">
        <v>19509145.370772079</v>
      </c>
      <c r="W124" s="46">
        <v>44803366.638306215</v>
      </c>
      <c r="X124" s="46">
        <v>14076185.189072616</v>
      </c>
      <c r="Y124" s="46">
        <v>18029459.881948356</v>
      </c>
    </row>
    <row r="125" spans="1:25" ht="93.6" x14ac:dyDescent="0.3">
      <c r="A125" s="31" t="s">
        <v>582</v>
      </c>
      <c r="B125" s="25">
        <v>12.43</v>
      </c>
      <c r="C125" s="25"/>
      <c r="D125" s="25"/>
      <c r="E125" s="25"/>
      <c r="F125" s="24"/>
      <c r="G125" s="24"/>
      <c r="H125" s="24"/>
      <c r="I125" s="26"/>
      <c r="J125" s="26">
        <v>235.16909999999999</v>
      </c>
      <c r="K125" s="25"/>
      <c r="L125" s="24" t="s">
        <v>1802</v>
      </c>
      <c r="M125" s="24"/>
      <c r="N125" s="46">
        <v>8209367.8444284713</v>
      </c>
      <c r="O125" s="46">
        <v>925511.63002668042</v>
      </c>
      <c r="P125" s="46">
        <v>1728565.8951889141</v>
      </c>
      <c r="Q125" s="46">
        <v>6700203.3735677302</v>
      </c>
      <c r="R125" s="46">
        <v>2065448.831272447</v>
      </c>
      <c r="S125" s="46">
        <v>3372044.7198478198</v>
      </c>
      <c r="T125" s="46">
        <v>3775802.1674686973</v>
      </c>
      <c r="U125" s="46">
        <v>1016333.0124314171</v>
      </c>
      <c r="V125" s="46">
        <v>1461729.3561409926</v>
      </c>
      <c r="W125" s="46">
        <v>3153749.5860899743</v>
      </c>
      <c r="X125" s="46">
        <v>1441673.9346407552</v>
      </c>
      <c r="Y125" s="46">
        <v>2579419.7143258881</v>
      </c>
    </row>
    <row r="126" spans="1:25" ht="78" x14ac:dyDescent="0.3">
      <c r="A126" s="31" t="s">
        <v>583</v>
      </c>
      <c r="B126" s="25">
        <v>1.3</v>
      </c>
      <c r="C126" s="25"/>
      <c r="D126" s="25"/>
      <c r="E126" s="25"/>
      <c r="F126" s="24"/>
      <c r="G126" s="24"/>
      <c r="H126" s="24"/>
      <c r="I126" s="26"/>
      <c r="J126" s="26">
        <v>236.07939999999999</v>
      </c>
      <c r="K126" s="25"/>
      <c r="L126" s="24" t="s">
        <v>1803</v>
      </c>
      <c r="M126" s="24"/>
      <c r="N126" s="46">
        <v>2889099.6728250282</v>
      </c>
      <c r="O126" s="46">
        <v>1612373.6281860559</v>
      </c>
      <c r="P126" s="46">
        <v>442561.12822687265</v>
      </c>
      <c r="Q126" s="46">
        <v>1513894.7097152383</v>
      </c>
      <c r="R126" s="46">
        <v>5303027.960578749</v>
      </c>
      <c r="S126" s="46">
        <v>6854908.4156498173</v>
      </c>
      <c r="T126" s="46">
        <v>778881.77174680389</v>
      </c>
      <c r="U126" s="46">
        <v>445508.25658153225</v>
      </c>
      <c r="V126" s="46">
        <v>133452.1117446674</v>
      </c>
      <c r="W126" s="46">
        <v>381280.5715438152</v>
      </c>
      <c r="X126" s="46">
        <v>1328316.4257559539</v>
      </c>
      <c r="Y126" s="46">
        <v>2155256.3404838257</v>
      </c>
    </row>
    <row r="127" spans="1:25" ht="93.6" x14ac:dyDescent="0.3">
      <c r="A127" s="31" t="s">
        <v>584</v>
      </c>
      <c r="B127" s="25">
        <v>8.24</v>
      </c>
      <c r="C127" s="25"/>
      <c r="D127" s="25"/>
      <c r="E127" s="25"/>
      <c r="F127" s="24"/>
      <c r="G127" s="24"/>
      <c r="H127" s="24"/>
      <c r="I127" s="26"/>
      <c r="J127" s="26">
        <v>237.18469999999999</v>
      </c>
      <c r="K127" s="25"/>
      <c r="L127" s="24" t="s">
        <v>1804</v>
      </c>
      <c r="M127" s="24"/>
      <c r="N127" s="46">
        <v>7989484.0757017527</v>
      </c>
      <c r="O127" s="46">
        <v>4196573.253582689</v>
      </c>
      <c r="P127" s="46">
        <v>31582723.056735784</v>
      </c>
      <c r="Q127" s="46">
        <v>20434223.476559781</v>
      </c>
      <c r="R127" s="46">
        <v>12097195.119615663</v>
      </c>
      <c r="S127" s="46">
        <v>9523905.8455322534</v>
      </c>
      <c r="T127" s="46">
        <v>2220941.9377305736</v>
      </c>
      <c r="U127" s="46">
        <v>1562723.3914410446</v>
      </c>
      <c r="V127" s="46">
        <v>12848807.176479207</v>
      </c>
      <c r="W127" s="46">
        <v>6781817.8789156424</v>
      </c>
      <c r="X127" s="46">
        <v>4333353.104743395</v>
      </c>
      <c r="Y127" s="46">
        <v>3843558.8114806982</v>
      </c>
    </row>
    <row r="128" spans="1:25" ht="62.4" x14ac:dyDescent="0.3">
      <c r="A128" s="31" t="s">
        <v>585</v>
      </c>
      <c r="B128" s="25">
        <v>2.82</v>
      </c>
      <c r="C128" s="25"/>
      <c r="D128" s="25"/>
      <c r="E128" s="25"/>
      <c r="F128" s="24"/>
      <c r="G128" s="24"/>
      <c r="H128" s="24"/>
      <c r="I128" s="26"/>
      <c r="J128" s="26">
        <v>238.07079999999999</v>
      </c>
      <c r="K128" s="25"/>
      <c r="L128" s="24" t="s">
        <v>1805</v>
      </c>
      <c r="M128" s="24"/>
      <c r="N128" s="46">
        <v>9182224.9817494899</v>
      </c>
      <c r="O128" s="46">
        <v>9050908.2243114505</v>
      </c>
      <c r="P128" s="46">
        <v>63612525.345659263</v>
      </c>
      <c r="Q128" s="46">
        <v>49076277.461081296</v>
      </c>
      <c r="R128" s="46">
        <v>15501412.284590116</v>
      </c>
      <c r="S128" s="46">
        <v>5423064.7053747606</v>
      </c>
      <c r="T128" s="46">
        <v>3899353.7128785253</v>
      </c>
      <c r="U128" s="46">
        <v>1334567.5879059334</v>
      </c>
      <c r="V128" s="46">
        <v>12250886.456070855</v>
      </c>
      <c r="W128" s="46">
        <v>9026569.5197960138</v>
      </c>
      <c r="X128" s="46">
        <v>3934960.5113117313</v>
      </c>
      <c r="Y128" s="46">
        <v>1439235.7438396194</v>
      </c>
    </row>
    <row r="129" spans="1:25" ht="93.6" x14ac:dyDescent="0.3">
      <c r="A129" s="31" t="s">
        <v>586</v>
      </c>
      <c r="B129" s="25">
        <v>8.86</v>
      </c>
      <c r="C129" s="25"/>
      <c r="D129" s="25"/>
      <c r="E129" s="25"/>
      <c r="F129" s="24"/>
      <c r="G129" s="24"/>
      <c r="H129" s="24"/>
      <c r="I129" s="26"/>
      <c r="J129" s="26">
        <v>239.2003</v>
      </c>
      <c r="K129" s="25"/>
      <c r="L129" s="24" t="s">
        <v>1806</v>
      </c>
      <c r="M129" s="24"/>
      <c r="N129" s="46">
        <v>3565128.3680799585</v>
      </c>
      <c r="O129" s="46">
        <v>1856874.0364710353</v>
      </c>
      <c r="P129" s="46">
        <v>14047251.069173157</v>
      </c>
      <c r="Q129" s="46">
        <v>7886052.9562469609</v>
      </c>
      <c r="R129" s="46">
        <v>10597890.095610334</v>
      </c>
      <c r="S129" s="46">
        <v>2968801.0567455636</v>
      </c>
      <c r="T129" s="46">
        <v>1094403.1034157884</v>
      </c>
      <c r="U129" s="46">
        <v>590700.76828005293</v>
      </c>
      <c r="V129" s="46">
        <v>4143814.9765795483</v>
      </c>
      <c r="W129" s="46">
        <v>1980733.135342875</v>
      </c>
      <c r="X129" s="46">
        <v>2752006.361735675</v>
      </c>
      <c r="Y129" s="46">
        <v>997922.61165272864</v>
      </c>
    </row>
    <row r="130" spans="1:25" ht="93.6" x14ac:dyDescent="0.3">
      <c r="A130" s="31" t="s">
        <v>587</v>
      </c>
      <c r="B130" s="25">
        <v>13.31</v>
      </c>
      <c r="C130" s="25"/>
      <c r="D130" s="25"/>
      <c r="E130" s="25"/>
      <c r="F130" s="24"/>
      <c r="G130" s="24"/>
      <c r="H130" s="24"/>
      <c r="I130" s="26"/>
      <c r="J130" s="26">
        <v>239.16390000000001</v>
      </c>
      <c r="K130" s="25"/>
      <c r="L130" s="24" t="s">
        <v>2295</v>
      </c>
      <c r="M130" s="24"/>
      <c r="N130" s="46">
        <v>2663878.521478137</v>
      </c>
      <c r="O130" s="46">
        <v>578726.07690313889</v>
      </c>
      <c r="P130" s="46">
        <v>951338.12496383698</v>
      </c>
      <c r="Q130" s="46">
        <v>1899707.9595925785</v>
      </c>
      <c r="R130" s="46">
        <v>1012322.2896965157</v>
      </c>
      <c r="S130" s="46">
        <v>1068351.4115630025</v>
      </c>
      <c r="T130" s="46">
        <v>1388744.9530291716</v>
      </c>
      <c r="U130" s="46">
        <v>436631.47437851905</v>
      </c>
      <c r="V130" s="46">
        <v>393926.01591788762</v>
      </c>
      <c r="W130" s="46">
        <v>742314.78268261952</v>
      </c>
      <c r="X130" s="46">
        <v>395828.57171329489</v>
      </c>
      <c r="Y130" s="46">
        <v>801819.9300175868</v>
      </c>
    </row>
    <row r="131" spans="1:25" ht="78" x14ac:dyDescent="0.3">
      <c r="A131" s="31" t="s">
        <v>588</v>
      </c>
      <c r="B131" s="25">
        <v>17.25</v>
      </c>
      <c r="C131" s="25"/>
      <c r="D131" s="25"/>
      <c r="E131" s="25"/>
      <c r="F131" s="24"/>
      <c r="G131" s="24"/>
      <c r="H131" s="24"/>
      <c r="I131" s="26"/>
      <c r="J131" s="26">
        <v>239.23679999999999</v>
      </c>
      <c r="K131" s="25"/>
      <c r="L131" s="24" t="s">
        <v>589</v>
      </c>
      <c r="M131" s="24"/>
      <c r="N131" s="46">
        <v>9140025.1296089012</v>
      </c>
      <c r="O131" s="46">
        <v>8501740.6841676496</v>
      </c>
      <c r="P131" s="46">
        <v>10137984.359084504</v>
      </c>
      <c r="Q131" s="46">
        <v>13650586.536967665</v>
      </c>
      <c r="R131" s="46">
        <v>4914256.8476607492</v>
      </c>
      <c r="S131" s="46">
        <v>10690648.026475012</v>
      </c>
      <c r="T131" s="46">
        <v>1967830.7619803729</v>
      </c>
      <c r="U131" s="46">
        <v>2617791.9395129131</v>
      </c>
      <c r="V131" s="46">
        <v>1987653.3984589891</v>
      </c>
      <c r="W131" s="46">
        <v>3029249.3006623453</v>
      </c>
      <c r="X131" s="46">
        <v>1915553.5750341362</v>
      </c>
      <c r="Y131" s="46">
        <v>3411664.0169064552</v>
      </c>
    </row>
    <row r="132" spans="1:25" ht="93.6" x14ac:dyDescent="0.3">
      <c r="A132" s="31" t="s">
        <v>590</v>
      </c>
      <c r="B132" s="25">
        <v>17.75</v>
      </c>
      <c r="C132" s="25"/>
      <c r="D132" s="25"/>
      <c r="E132" s="25"/>
      <c r="F132" s="24"/>
      <c r="G132" s="24"/>
      <c r="H132" s="24"/>
      <c r="I132" s="26"/>
      <c r="J132" s="26">
        <v>239.23670000000001</v>
      </c>
      <c r="K132" s="25"/>
      <c r="L132" s="24" t="s">
        <v>1807</v>
      </c>
      <c r="M132" s="24"/>
      <c r="N132" s="46">
        <v>36402996.213879444</v>
      </c>
      <c r="O132" s="46">
        <v>37025074.961748257</v>
      </c>
      <c r="P132" s="46">
        <v>13703227.898097806</v>
      </c>
      <c r="Q132" s="46">
        <v>34445605.894142672</v>
      </c>
      <c r="R132" s="46">
        <v>6024062.0619210787</v>
      </c>
      <c r="S132" s="46">
        <v>31298321.408824585</v>
      </c>
      <c r="T132" s="46">
        <v>10889187.176581452</v>
      </c>
      <c r="U132" s="46">
        <v>13492700.372115055</v>
      </c>
      <c r="V132" s="46">
        <v>5936797.7687476641</v>
      </c>
      <c r="W132" s="46">
        <v>11786893.130439341</v>
      </c>
      <c r="X132" s="46">
        <v>4155678.4045806685</v>
      </c>
      <c r="Y132" s="46">
        <v>14170875.12482571</v>
      </c>
    </row>
    <row r="133" spans="1:25" ht="78" x14ac:dyDescent="0.3">
      <c r="A133" s="31" t="s">
        <v>591</v>
      </c>
      <c r="B133" s="25">
        <v>1.44</v>
      </c>
      <c r="C133" s="25"/>
      <c r="D133" s="25"/>
      <c r="E133" s="25"/>
      <c r="F133" s="24"/>
      <c r="G133" s="24"/>
      <c r="H133" s="24"/>
      <c r="I133" s="26"/>
      <c r="J133" s="26">
        <v>241.15450000000001</v>
      </c>
      <c r="K133" s="25"/>
      <c r="L133" s="24" t="s">
        <v>1808</v>
      </c>
      <c r="M133" s="24"/>
      <c r="N133" s="46">
        <v>24712547.761099905</v>
      </c>
      <c r="O133" s="46">
        <v>20604531.253978606</v>
      </c>
      <c r="P133" s="46">
        <v>33740077.598729543</v>
      </c>
      <c r="Q133" s="46">
        <v>36992495.289196514</v>
      </c>
      <c r="R133" s="46">
        <v>8353290.0929193664</v>
      </c>
      <c r="S133" s="46">
        <v>34818752.542218208</v>
      </c>
      <c r="T133" s="46">
        <v>20526096.853273273</v>
      </c>
      <c r="U133" s="46">
        <v>12415199.53219777</v>
      </c>
      <c r="V133" s="46">
        <v>20068547.07086755</v>
      </c>
      <c r="W133" s="46">
        <v>14650003.233043429</v>
      </c>
      <c r="X133" s="46">
        <v>12275243.080458423</v>
      </c>
      <c r="Y133" s="46">
        <v>18282233.183821902</v>
      </c>
    </row>
    <row r="134" spans="1:25" ht="93.6" x14ac:dyDescent="0.3">
      <c r="A134" s="31" t="s">
        <v>592</v>
      </c>
      <c r="B134" s="25">
        <v>1.93</v>
      </c>
      <c r="C134" s="25"/>
      <c r="D134" s="25"/>
      <c r="E134" s="25"/>
      <c r="F134" s="24"/>
      <c r="G134" s="24"/>
      <c r="H134" s="24"/>
      <c r="I134" s="26"/>
      <c r="J134" s="26">
        <v>241.15450000000001</v>
      </c>
      <c r="K134" s="25"/>
      <c r="L134" s="24" t="s">
        <v>593</v>
      </c>
      <c r="M134" s="24"/>
      <c r="N134" s="46">
        <v>64175173.165547013</v>
      </c>
      <c r="O134" s="46">
        <v>45718803.238417074</v>
      </c>
      <c r="P134" s="46">
        <v>73868290.368989795</v>
      </c>
      <c r="Q134" s="46">
        <v>63489874.843641527</v>
      </c>
      <c r="R134" s="46">
        <v>49907763.66270981</v>
      </c>
      <c r="S134" s="46">
        <v>48857512.690427996</v>
      </c>
      <c r="T134" s="46">
        <v>18115841.055831749</v>
      </c>
      <c r="U134" s="46">
        <v>16645318.459069178</v>
      </c>
      <c r="V134" s="46">
        <v>26225779.181383424</v>
      </c>
      <c r="W134" s="46">
        <v>19723064.697910253</v>
      </c>
      <c r="X134" s="46">
        <v>15557653.009229522</v>
      </c>
      <c r="Y134" s="46">
        <v>18050037.965385668</v>
      </c>
    </row>
    <row r="135" spans="1:25" ht="93.6" x14ac:dyDescent="0.3">
      <c r="A135" s="31" t="s">
        <v>594</v>
      </c>
      <c r="B135" s="25">
        <v>12.99</v>
      </c>
      <c r="C135" s="25"/>
      <c r="D135" s="25"/>
      <c r="E135" s="25"/>
      <c r="F135" s="24"/>
      <c r="G135" s="24"/>
      <c r="H135" s="24"/>
      <c r="I135" s="26"/>
      <c r="J135" s="26">
        <v>241.14330000000001</v>
      </c>
      <c r="K135" s="25"/>
      <c r="L135" s="24" t="s">
        <v>1809</v>
      </c>
      <c r="M135" s="24"/>
      <c r="N135" s="46">
        <v>927656.46257303958</v>
      </c>
      <c r="O135" s="46">
        <v>111571.8996367449</v>
      </c>
      <c r="P135" s="46">
        <v>277750.70622842322</v>
      </c>
      <c r="Q135" s="46">
        <v>1446516.8593043829</v>
      </c>
      <c r="R135" s="46">
        <v>2744117.3410398937</v>
      </c>
      <c r="S135" s="46">
        <v>451391.22579008417</v>
      </c>
      <c r="T135" s="46">
        <v>294480.42202677944</v>
      </c>
      <c r="U135" s="46">
        <v>12596.484652967501</v>
      </c>
      <c r="V135" s="46">
        <v>22088.94120311314</v>
      </c>
      <c r="W135" s="46">
        <v>218932.12933324347</v>
      </c>
      <c r="X135" s="46">
        <v>425112.36493098695</v>
      </c>
      <c r="Y135" s="46">
        <v>256324.01619461589</v>
      </c>
    </row>
    <row r="136" spans="1:25" ht="93.6" x14ac:dyDescent="0.3">
      <c r="A136" s="31" t="s">
        <v>595</v>
      </c>
      <c r="B136" s="25">
        <v>6.11</v>
      </c>
      <c r="C136" s="25"/>
      <c r="D136" s="25"/>
      <c r="E136" s="25"/>
      <c r="F136" s="24"/>
      <c r="G136" s="24"/>
      <c r="H136" s="24"/>
      <c r="I136" s="26"/>
      <c r="J136" s="26">
        <v>243.13239999999999</v>
      </c>
      <c r="K136" s="25"/>
      <c r="L136" s="24" t="s">
        <v>1810</v>
      </c>
      <c r="M136" s="24"/>
      <c r="N136" s="46">
        <v>7568266.8706009202</v>
      </c>
      <c r="O136" s="46">
        <v>3678118.5631696405</v>
      </c>
      <c r="P136" s="46">
        <v>3113925.8388353311</v>
      </c>
      <c r="Q136" s="46">
        <v>13780297.90477046</v>
      </c>
      <c r="R136" s="46">
        <v>1556744.4010939109</v>
      </c>
      <c r="S136" s="46">
        <v>4875779.1367567135</v>
      </c>
      <c r="T136" s="46">
        <v>1811807.0357753574</v>
      </c>
      <c r="U136" s="46">
        <v>1245799.6066028331</v>
      </c>
      <c r="V136" s="46">
        <v>996096.85669291357</v>
      </c>
      <c r="W136" s="46">
        <v>3403184.3412121506</v>
      </c>
      <c r="X136" s="46">
        <v>345869.83808004198</v>
      </c>
      <c r="Y136" s="46">
        <v>1993126.0507803482</v>
      </c>
    </row>
    <row r="137" spans="1:25" ht="93.6" x14ac:dyDescent="0.3">
      <c r="A137" s="31" t="s">
        <v>596</v>
      </c>
      <c r="B137" s="25">
        <v>13.95</v>
      </c>
      <c r="C137" s="25"/>
      <c r="D137" s="25"/>
      <c r="E137" s="25"/>
      <c r="F137" s="24"/>
      <c r="G137" s="24"/>
      <c r="H137" s="24"/>
      <c r="I137" s="26"/>
      <c r="J137" s="26">
        <v>243.15899999999999</v>
      </c>
      <c r="K137" s="25"/>
      <c r="L137" s="24" t="s">
        <v>597</v>
      </c>
      <c r="M137" s="24"/>
      <c r="N137" s="46">
        <v>3807571.4653102662</v>
      </c>
      <c r="O137" s="46">
        <v>5257003.1324470928</v>
      </c>
      <c r="P137" s="46">
        <v>5480507.714248647</v>
      </c>
      <c r="Q137" s="46">
        <v>6307339.3675576877</v>
      </c>
      <c r="R137" s="46">
        <v>123881807.32052983</v>
      </c>
      <c r="S137" s="46">
        <v>5018569.4518345715</v>
      </c>
      <c r="T137" s="46">
        <v>1316190.2981372669</v>
      </c>
      <c r="U137" s="46">
        <v>2051944.0940159173</v>
      </c>
      <c r="V137" s="46">
        <v>933582.82094509644</v>
      </c>
      <c r="W137" s="46">
        <v>1329912.3308041713</v>
      </c>
      <c r="X137" s="46">
        <v>21821868.783960797</v>
      </c>
      <c r="Y137" s="46">
        <v>1978526.6013382876</v>
      </c>
    </row>
    <row r="138" spans="1:25" ht="156" x14ac:dyDescent="0.3">
      <c r="A138" s="31" t="s">
        <v>19</v>
      </c>
      <c r="B138" s="25">
        <v>1.92</v>
      </c>
      <c r="C138" s="29" t="s">
        <v>2296</v>
      </c>
      <c r="D138" s="28" t="s">
        <v>598</v>
      </c>
      <c r="E138" s="28">
        <v>6175</v>
      </c>
      <c r="F138" s="30" t="s">
        <v>599</v>
      </c>
      <c r="G138" s="31" t="s">
        <v>600</v>
      </c>
      <c r="H138" s="31" t="s">
        <v>601</v>
      </c>
      <c r="I138" s="26">
        <v>244.09280000000001</v>
      </c>
      <c r="J138" s="26">
        <v>244.0943</v>
      </c>
      <c r="K138" s="25">
        <v>6.145203791316054</v>
      </c>
      <c r="L138" s="24" t="s">
        <v>2297</v>
      </c>
      <c r="M138" s="24" t="s">
        <v>2644</v>
      </c>
      <c r="N138" s="46">
        <v>6256360.1066715177</v>
      </c>
      <c r="O138" s="46">
        <v>3800736.3851121278</v>
      </c>
      <c r="P138" s="46">
        <v>5098128.9652731624</v>
      </c>
      <c r="Q138" s="46">
        <v>5574257.2732533561</v>
      </c>
      <c r="R138" s="46">
        <v>14812116.131879438</v>
      </c>
      <c r="S138" s="46">
        <v>1842709.1086657862</v>
      </c>
      <c r="T138" s="46">
        <v>1869862.6392730395</v>
      </c>
      <c r="U138" s="46">
        <v>2523609.6001169356</v>
      </c>
      <c r="V138" s="46">
        <v>3193276.5432104538</v>
      </c>
      <c r="W138" s="46">
        <v>5624280.6896526478</v>
      </c>
      <c r="X138" s="46">
        <v>2292935.6092162924</v>
      </c>
      <c r="Y138" s="46">
        <v>1289616.9857341375</v>
      </c>
    </row>
    <row r="139" spans="1:25" ht="93.6" x14ac:dyDescent="0.3">
      <c r="A139" s="31" t="s">
        <v>602</v>
      </c>
      <c r="B139" s="25">
        <v>3.02</v>
      </c>
      <c r="C139" s="25"/>
      <c r="D139" s="25"/>
      <c r="E139" s="25"/>
      <c r="F139" s="24"/>
      <c r="G139" s="24"/>
      <c r="H139" s="24"/>
      <c r="I139" s="26"/>
      <c r="J139" s="26">
        <v>246.16980000000001</v>
      </c>
      <c r="K139" s="25"/>
      <c r="L139" s="24" t="s">
        <v>1811</v>
      </c>
      <c r="M139" s="24"/>
      <c r="N139" s="46">
        <v>4806341.5044812933</v>
      </c>
      <c r="O139" s="46">
        <v>16182082.23405554</v>
      </c>
      <c r="P139" s="46">
        <v>264017.53804702556</v>
      </c>
      <c r="Q139" s="46">
        <v>435304.45382976113</v>
      </c>
      <c r="R139" s="46">
        <v>2669235.366722255</v>
      </c>
      <c r="S139" s="46">
        <v>5310586.4146885462</v>
      </c>
      <c r="T139" s="46">
        <v>2002722.2743556243</v>
      </c>
      <c r="U139" s="46">
        <v>4904101.2896108711</v>
      </c>
      <c r="V139" s="46">
        <v>383.37014328429018</v>
      </c>
      <c r="W139" s="46">
        <v>17200.598493623991</v>
      </c>
      <c r="X139" s="46">
        <v>21723.385759823854</v>
      </c>
      <c r="Y139" s="46">
        <v>3455191.2440400333</v>
      </c>
    </row>
    <row r="140" spans="1:25" ht="93.6" x14ac:dyDescent="0.3">
      <c r="A140" s="31" t="s">
        <v>20</v>
      </c>
      <c r="B140" s="25">
        <v>3.95</v>
      </c>
      <c r="C140" s="25"/>
      <c r="D140" s="25"/>
      <c r="E140" s="25"/>
      <c r="F140" s="24"/>
      <c r="G140" s="24"/>
      <c r="H140" s="24"/>
      <c r="I140" s="26"/>
      <c r="J140" s="26">
        <v>246.16980000000001</v>
      </c>
      <c r="K140" s="25"/>
      <c r="L140" s="24" t="s">
        <v>2298</v>
      </c>
      <c r="M140" s="24"/>
      <c r="N140" s="46">
        <v>77392570.01968646</v>
      </c>
      <c r="O140" s="46">
        <v>240915752.20230553</v>
      </c>
      <c r="P140" s="46">
        <v>86579.590867124731</v>
      </c>
      <c r="Q140" s="46">
        <v>224408.48252939407</v>
      </c>
      <c r="R140" s="46">
        <v>4609989.7475175047</v>
      </c>
      <c r="S140" s="46">
        <v>111321609.954601</v>
      </c>
      <c r="T140" s="46">
        <v>19796729.949116107</v>
      </c>
      <c r="U140" s="46">
        <v>89901404.206837207</v>
      </c>
      <c r="V140" s="46">
        <v>21021.333648873166</v>
      </c>
      <c r="W140" s="46">
        <v>72726.764191897295</v>
      </c>
      <c r="X140" s="46">
        <v>1266537.2120940445</v>
      </c>
      <c r="Y140" s="46">
        <v>37508567.953324385</v>
      </c>
    </row>
    <row r="141" spans="1:25" ht="93.6" x14ac:dyDescent="0.3">
      <c r="A141" s="31" t="s">
        <v>160</v>
      </c>
      <c r="B141" s="25">
        <v>6.67</v>
      </c>
      <c r="C141" s="25"/>
      <c r="D141" s="25"/>
      <c r="E141" s="25"/>
      <c r="F141" s="24"/>
      <c r="G141" s="24"/>
      <c r="H141" s="24"/>
      <c r="I141" s="26"/>
      <c r="J141" s="26">
        <v>246.1695</v>
      </c>
      <c r="K141" s="25"/>
      <c r="L141" s="24" t="s">
        <v>603</v>
      </c>
      <c r="M141" s="24"/>
      <c r="N141" s="46">
        <v>2257485.3974252739</v>
      </c>
      <c r="O141" s="46">
        <v>25220.571311999898</v>
      </c>
      <c r="P141" s="46">
        <v>3519.2635995678738</v>
      </c>
      <c r="Q141" s="46">
        <v>2388861.5897578462</v>
      </c>
      <c r="R141" s="46">
        <v>2810.2162546685508</v>
      </c>
      <c r="S141" s="46">
        <v>267838.35350842896</v>
      </c>
      <c r="T141" s="46">
        <v>719317.62446680234</v>
      </c>
      <c r="U141" s="46">
        <v>365.08708304485384</v>
      </c>
      <c r="V141" s="46">
        <v>372.46623943756794</v>
      </c>
      <c r="W141" s="46">
        <v>727314.1377890422</v>
      </c>
      <c r="X141" s="46">
        <v>375.22873975186735</v>
      </c>
      <c r="Y141" s="46">
        <v>132005.33746110683</v>
      </c>
    </row>
    <row r="142" spans="1:25" ht="93.6" x14ac:dyDescent="0.3">
      <c r="A142" s="31" t="s">
        <v>604</v>
      </c>
      <c r="B142" s="25">
        <v>10.94</v>
      </c>
      <c r="C142" s="25"/>
      <c r="D142" s="25"/>
      <c r="E142" s="25"/>
      <c r="F142" s="24"/>
      <c r="G142" s="24"/>
      <c r="H142" s="24"/>
      <c r="I142" s="26"/>
      <c r="J142" s="26">
        <v>246.24250000000001</v>
      </c>
      <c r="K142" s="25"/>
      <c r="L142" s="24" t="s">
        <v>605</v>
      </c>
      <c r="M142" s="24"/>
      <c r="N142" s="46">
        <v>59899068.648441695</v>
      </c>
      <c r="O142" s="46">
        <v>49732390.672306538</v>
      </c>
      <c r="P142" s="46">
        <v>45290066.055818081</v>
      </c>
      <c r="Q142" s="46">
        <v>52257215.82197126</v>
      </c>
      <c r="R142" s="46">
        <v>47827908.957401827</v>
      </c>
      <c r="S142" s="46">
        <v>38334785.854412988</v>
      </c>
      <c r="T142" s="46">
        <v>18193027.869828466</v>
      </c>
      <c r="U142" s="46">
        <v>17112585.137007635</v>
      </c>
      <c r="V142" s="46">
        <v>15380379.492818335</v>
      </c>
      <c r="W142" s="46">
        <v>12713233.784948329</v>
      </c>
      <c r="X142" s="46">
        <v>14733130.074109938</v>
      </c>
      <c r="Y142" s="46">
        <v>14455603.587930553</v>
      </c>
    </row>
    <row r="143" spans="1:25" ht="140.4" x14ac:dyDescent="0.3">
      <c r="A143" s="31" t="s">
        <v>606</v>
      </c>
      <c r="B143" s="25">
        <v>7.51</v>
      </c>
      <c r="C143" s="29" t="s">
        <v>1812</v>
      </c>
      <c r="D143" s="28" t="s">
        <v>2299</v>
      </c>
      <c r="E143" s="28">
        <v>2002</v>
      </c>
      <c r="F143" s="29" t="s">
        <v>1813</v>
      </c>
      <c r="G143" s="24" t="s">
        <v>1814</v>
      </c>
      <c r="H143" s="31" t="s">
        <v>607</v>
      </c>
      <c r="I143" s="26">
        <v>247.10769999999999</v>
      </c>
      <c r="J143" s="26">
        <v>247.1071</v>
      </c>
      <c r="K143" s="25">
        <v>-2.4280910711867589</v>
      </c>
      <c r="L143" s="24" t="s">
        <v>608</v>
      </c>
      <c r="M143" s="24" t="s">
        <v>2643</v>
      </c>
      <c r="N143" s="46">
        <v>101513248.43628488</v>
      </c>
      <c r="O143" s="46">
        <v>56094676.593756415</v>
      </c>
      <c r="P143" s="46">
        <v>63413967.680905752</v>
      </c>
      <c r="Q143" s="46">
        <v>83988661.045745686</v>
      </c>
      <c r="R143" s="46">
        <v>130315975.06197801</v>
      </c>
      <c r="S143" s="46">
        <v>4392527.5370044727</v>
      </c>
      <c r="T143" s="46">
        <v>28654031.762047809</v>
      </c>
      <c r="U143" s="46">
        <v>19447528.161423024</v>
      </c>
      <c r="V143" s="46">
        <v>20546372.278954338</v>
      </c>
      <c r="W143" s="46">
        <v>22546082.051755287</v>
      </c>
      <c r="X143" s="46">
        <v>36157358.766183145</v>
      </c>
      <c r="Y143" s="46">
        <v>1778838.9737402443</v>
      </c>
    </row>
    <row r="144" spans="1:25" ht="93.6" x14ac:dyDescent="0.3">
      <c r="A144" s="31" t="s">
        <v>609</v>
      </c>
      <c r="B144" s="25">
        <v>9.56</v>
      </c>
      <c r="C144" s="25"/>
      <c r="D144" s="25"/>
      <c r="E144" s="25"/>
      <c r="F144" s="24"/>
      <c r="G144" s="24"/>
      <c r="H144" s="24"/>
      <c r="I144" s="26"/>
      <c r="J144" s="26">
        <v>247.1328</v>
      </c>
      <c r="K144" s="25"/>
      <c r="L144" s="24" t="s">
        <v>610</v>
      </c>
      <c r="M144" s="24"/>
      <c r="N144" s="46">
        <v>38215048.397493489</v>
      </c>
      <c r="O144" s="46">
        <v>16731583.867630122</v>
      </c>
      <c r="P144" s="46">
        <v>25701279.459069952</v>
      </c>
      <c r="Q144" s="46">
        <v>20019471.73087728</v>
      </c>
      <c r="R144" s="46">
        <v>28752809.359151628</v>
      </c>
      <c r="S144" s="46">
        <v>26254797.069886774</v>
      </c>
      <c r="T144" s="46">
        <v>10378024.102747375</v>
      </c>
      <c r="U144" s="46">
        <v>6470519.4022408081</v>
      </c>
      <c r="V144" s="46">
        <v>7986682.2800015965</v>
      </c>
      <c r="W144" s="46">
        <v>5648994.2254246436</v>
      </c>
      <c r="X144" s="46">
        <v>7842568.8213638375</v>
      </c>
      <c r="Y144" s="46">
        <v>10236499.283665244</v>
      </c>
    </row>
    <row r="145" spans="1:25" ht="93.6" x14ac:dyDescent="0.3">
      <c r="A145" s="31" t="s">
        <v>21</v>
      </c>
      <c r="B145" s="25">
        <v>13.37</v>
      </c>
      <c r="C145" s="25"/>
      <c r="D145" s="25"/>
      <c r="E145" s="25"/>
      <c r="F145" s="24"/>
      <c r="G145" s="24"/>
      <c r="H145" s="24"/>
      <c r="I145" s="26"/>
      <c r="J145" s="26">
        <v>247.09620000000001</v>
      </c>
      <c r="K145" s="25"/>
      <c r="L145" s="24" t="s">
        <v>1815</v>
      </c>
      <c r="M145" s="24"/>
      <c r="N145" s="46">
        <v>3802303.8477800828</v>
      </c>
      <c r="O145" s="46">
        <v>696496.00255359337</v>
      </c>
      <c r="P145" s="46">
        <v>4037.2350825700905</v>
      </c>
      <c r="Q145" s="46">
        <v>4178.4839929778182</v>
      </c>
      <c r="R145" s="46">
        <v>433.59817073129921</v>
      </c>
      <c r="S145" s="46">
        <v>44955.050584456621</v>
      </c>
      <c r="T145" s="46">
        <v>1199614.6769625794</v>
      </c>
      <c r="U145" s="46">
        <v>366243.67743967718</v>
      </c>
      <c r="V145" s="46">
        <v>2604.6022347419116</v>
      </c>
      <c r="W145" s="46">
        <v>1529.536951303166</v>
      </c>
      <c r="X145" s="46">
        <v>2123.8088659788546</v>
      </c>
      <c r="Y145" s="46">
        <v>40647.080955450685</v>
      </c>
    </row>
    <row r="146" spans="1:25" ht="93.6" x14ac:dyDescent="0.3">
      <c r="A146" s="31" t="s">
        <v>611</v>
      </c>
      <c r="B146" s="25">
        <v>4.5</v>
      </c>
      <c r="C146" s="25"/>
      <c r="D146" s="25"/>
      <c r="E146" s="25"/>
      <c r="F146" s="24"/>
      <c r="G146" s="24"/>
      <c r="H146" s="24"/>
      <c r="I146" s="26"/>
      <c r="J146" s="26">
        <v>249.12289999999999</v>
      </c>
      <c r="K146" s="25"/>
      <c r="L146" s="24" t="s">
        <v>612</v>
      </c>
      <c r="M146" s="24"/>
      <c r="N146" s="46">
        <v>7030500.941623372</v>
      </c>
      <c r="O146" s="46">
        <v>9546762.7695342004</v>
      </c>
      <c r="P146" s="46">
        <v>5293936.5422283476</v>
      </c>
      <c r="Q146" s="46">
        <v>11332753.392804859</v>
      </c>
      <c r="R146" s="46">
        <v>9667332.7608842663</v>
      </c>
      <c r="S146" s="46">
        <v>8089727.1197618544</v>
      </c>
      <c r="T146" s="46">
        <v>2224363.4178093779</v>
      </c>
      <c r="U146" s="46">
        <v>4284553.659322625</v>
      </c>
      <c r="V146" s="46">
        <v>1960212.7932533131</v>
      </c>
      <c r="W146" s="46">
        <v>3571612.3482727697</v>
      </c>
      <c r="X146" s="46">
        <v>3240355.0915843039</v>
      </c>
      <c r="Y146" s="46">
        <v>5354802.8710183464</v>
      </c>
    </row>
    <row r="147" spans="1:25" ht="93.6" x14ac:dyDescent="0.3">
      <c r="A147" s="31" t="s">
        <v>613</v>
      </c>
      <c r="B147" s="25">
        <v>6.89</v>
      </c>
      <c r="C147" s="25"/>
      <c r="D147" s="25"/>
      <c r="E147" s="25"/>
      <c r="F147" s="24"/>
      <c r="G147" s="24"/>
      <c r="H147" s="24"/>
      <c r="I147" s="26"/>
      <c r="J147" s="26">
        <v>249.11199999999999</v>
      </c>
      <c r="K147" s="25"/>
      <c r="L147" s="24" t="s">
        <v>614</v>
      </c>
      <c r="M147" s="24"/>
      <c r="N147" s="46">
        <v>2124563.6621028073</v>
      </c>
      <c r="O147" s="46">
        <v>3658995.7367524444</v>
      </c>
      <c r="P147" s="46">
        <v>811506.9341719189</v>
      </c>
      <c r="Q147" s="46">
        <v>1985289.7347540476</v>
      </c>
      <c r="R147" s="46">
        <v>1546864.8902298009</v>
      </c>
      <c r="S147" s="46">
        <v>4391450.1071861126</v>
      </c>
      <c r="T147" s="46">
        <v>789579.91671275615</v>
      </c>
      <c r="U147" s="46">
        <v>1797079.8724037029</v>
      </c>
      <c r="V147" s="46">
        <v>295287.32279065246</v>
      </c>
      <c r="W147" s="46">
        <v>755944.02195243549</v>
      </c>
      <c r="X147" s="46">
        <v>611775.63992271328</v>
      </c>
      <c r="Y147" s="46">
        <v>2003044.3046799013</v>
      </c>
    </row>
    <row r="148" spans="1:25" ht="93.6" x14ac:dyDescent="0.3">
      <c r="A148" s="31" t="s">
        <v>615</v>
      </c>
      <c r="B148" s="25">
        <v>7.23</v>
      </c>
      <c r="C148" s="25"/>
      <c r="D148" s="25"/>
      <c r="E148" s="25"/>
      <c r="F148" s="24"/>
      <c r="G148" s="24"/>
      <c r="H148" s="24"/>
      <c r="I148" s="26"/>
      <c r="J148" s="26">
        <v>249.11189999999999</v>
      </c>
      <c r="K148" s="25"/>
      <c r="L148" s="24" t="s">
        <v>1816</v>
      </c>
      <c r="M148" s="24"/>
      <c r="N148" s="46">
        <v>14727049.472186081</v>
      </c>
      <c r="O148" s="46">
        <v>18925285.588672481</v>
      </c>
      <c r="P148" s="46">
        <v>608556.51008746412</v>
      </c>
      <c r="Q148" s="46">
        <v>3922221.3888060302</v>
      </c>
      <c r="R148" s="46">
        <v>4753845.3453881266</v>
      </c>
      <c r="S148" s="46">
        <v>21326639.796327125</v>
      </c>
      <c r="T148" s="46">
        <v>3482424.4151764316</v>
      </c>
      <c r="U148" s="46">
        <v>5099251.2775720311</v>
      </c>
      <c r="V148" s="46">
        <v>169653.70677286203</v>
      </c>
      <c r="W148" s="46">
        <v>1002106.5284347517</v>
      </c>
      <c r="X148" s="46">
        <v>1107131.5971036388</v>
      </c>
      <c r="Y148" s="46">
        <v>6482665.3027693601</v>
      </c>
    </row>
    <row r="149" spans="1:25" ht="93.6" x14ac:dyDescent="0.3">
      <c r="A149" s="31" t="s">
        <v>616</v>
      </c>
      <c r="B149" s="25">
        <v>7.47</v>
      </c>
      <c r="C149" s="25"/>
      <c r="D149" s="25"/>
      <c r="E149" s="25"/>
      <c r="F149" s="24"/>
      <c r="G149" s="24"/>
      <c r="H149" s="24"/>
      <c r="I149" s="26"/>
      <c r="J149" s="26">
        <v>249.11199999999999</v>
      </c>
      <c r="K149" s="25"/>
      <c r="L149" s="24" t="s">
        <v>1817</v>
      </c>
      <c r="M149" s="24"/>
      <c r="N149" s="46">
        <v>22256062.026240472</v>
      </c>
      <c r="O149" s="46">
        <v>20251527.244319566</v>
      </c>
      <c r="P149" s="46">
        <v>1914879.1011392206</v>
      </c>
      <c r="Q149" s="46">
        <v>6637720.5334347067</v>
      </c>
      <c r="R149" s="46">
        <v>3463537.7543176734</v>
      </c>
      <c r="S149" s="46">
        <v>16152066.041423988</v>
      </c>
      <c r="T149" s="46">
        <v>6361586.9276095843</v>
      </c>
      <c r="U149" s="46">
        <v>7414163.481456507</v>
      </c>
      <c r="V149" s="46">
        <v>552839.04408724629</v>
      </c>
      <c r="W149" s="46">
        <v>1773239.0533091978</v>
      </c>
      <c r="X149" s="46">
        <v>863252.83289088449</v>
      </c>
      <c r="Y149" s="46">
        <v>4928932.9729196187</v>
      </c>
    </row>
    <row r="150" spans="1:25" ht="93.6" x14ac:dyDescent="0.3">
      <c r="A150" s="31" t="s">
        <v>617</v>
      </c>
      <c r="B150" s="25">
        <v>8.64</v>
      </c>
      <c r="C150" s="25"/>
      <c r="D150" s="25"/>
      <c r="E150" s="25"/>
      <c r="F150" s="24"/>
      <c r="G150" s="24"/>
      <c r="H150" s="24"/>
      <c r="I150" s="26"/>
      <c r="J150" s="26">
        <v>249.0882</v>
      </c>
      <c r="K150" s="25"/>
      <c r="L150" s="24" t="s">
        <v>2300</v>
      </c>
      <c r="M150" s="24"/>
      <c r="N150" s="46">
        <v>18346541.308600027</v>
      </c>
      <c r="O150" s="46">
        <v>19742826.538726598</v>
      </c>
      <c r="P150" s="46">
        <v>3948035.8650205457</v>
      </c>
      <c r="Q150" s="46">
        <v>14111865.837459169</v>
      </c>
      <c r="R150" s="46">
        <v>1953030.5746843626</v>
      </c>
      <c r="S150" s="46">
        <v>25588592.765996285</v>
      </c>
      <c r="T150" s="46">
        <v>5121750.7383797877</v>
      </c>
      <c r="U150" s="46">
        <v>5970236.6038044393</v>
      </c>
      <c r="V150" s="46">
        <v>990930.38021632936</v>
      </c>
      <c r="W150" s="46">
        <v>3762021.7642519251</v>
      </c>
      <c r="X150" s="46">
        <v>654303.16359971673</v>
      </c>
      <c r="Y150" s="46">
        <v>7360184.091724446</v>
      </c>
    </row>
    <row r="151" spans="1:25" ht="78" x14ac:dyDescent="0.3">
      <c r="A151" s="31" t="s">
        <v>618</v>
      </c>
      <c r="B151" s="25">
        <v>8.23</v>
      </c>
      <c r="C151" s="25"/>
      <c r="D151" s="25"/>
      <c r="E151" s="25"/>
      <c r="F151" s="24"/>
      <c r="G151" s="24"/>
      <c r="H151" s="24"/>
      <c r="I151" s="26"/>
      <c r="J151" s="26">
        <v>250.09610000000001</v>
      </c>
      <c r="K151" s="25"/>
      <c r="L151" s="24" t="s">
        <v>619</v>
      </c>
      <c r="M151" s="24"/>
      <c r="N151" s="46">
        <v>4950907.6878896942</v>
      </c>
      <c r="O151" s="46">
        <v>6977911.7139002476</v>
      </c>
      <c r="P151" s="46">
        <v>1026032.4405348018</v>
      </c>
      <c r="Q151" s="46">
        <v>1470680.6576007199</v>
      </c>
      <c r="R151" s="46">
        <v>4718833.197119927</v>
      </c>
      <c r="S151" s="46">
        <v>12789278.956357919</v>
      </c>
      <c r="T151" s="46">
        <v>1024660.3793927679</v>
      </c>
      <c r="U151" s="46">
        <v>1522689.9611464916</v>
      </c>
      <c r="V151" s="46">
        <v>63015.091696115342</v>
      </c>
      <c r="W151" s="46">
        <v>258619.15178707737</v>
      </c>
      <c r="X151" s="46">
        <v>1182923.0435190005</v>
      </c>
      <c r="Y151" s="46">
        <v>2524573.7647540178</v>
      </c>
    </row>
    <row r="152" spans="1:25" ht="31.2" x14ac:dyDescent="0.3">
      <c r="A152" s="31" t="s">
        <v>620</v>
      </c>
      <c r="B152" s="25">
        <v>10.16</v>
      </c>
      <c r="C152" s="25"/>
      <c r="D152" s="25"/>
      <c r="E152" s="25"/>
      <c r="F152" s="24"/>
      <c r="G152" s="24"/>
      <c r="H152" s="24"/>
      <c r="I152" s="26"/>
      <c r="J152" s="26">
        <v>250.113</v>
      </c>
      <c r="K152" s="25"/>
      <c r="L152" s="24" t="s">
        <v>1818</v>
      </c>
      <c r="M152" s="24"/>
      <c r="N152" s="46">
        <v>403402.9772432312</v>
      </c>
      <c r="O152" s="46">
        <v>81083.771815717264</v>
      </c>
      <c r="P152" s="46">
        <v>1122132.602701982</v>
      </c>
      <c r="Q152" s="46">
        <v>1774674.8855790361</v>
      </c>
      <c r="R152" s="46">
        <v>2267458.7329470725</v>
      </c>
      <c r="S152" s="46">
        <v>246426.02600563981</v>
      </c>
      <c r="T152" s="46">
        <v>87468.935767560135</v>
      </c>
      <c r="U152" s="46">
        <v>4484.5635651035273</v>
      </c>
      <c r="V152" s="46">
        <v>70704.775190732136</v>
      </c>
      <c r="W152" s="46">
        <v>301271.26745424833</v>
      </c>
      <c r="X152" s="46">
        <v>32343.585545589664</v>
      </c>
      <c r="Y152" s="46">
        <v>26295.181546581665</v>
      </c>
    </row>
    <row r="153" spans="1:25" ht="93.6" x14ac:dyDescent="0.3">
      <c r="A153" s="31" t="s">
        <v>621</v>
      </c>
      <c r="B153" s="25">
        <v>1.31</v>
      </c>
      <c r="C153" s="25"/>
      <c r="D153" s="25"/>
      <c r="E153" s="25"/>
      <c r="F153" s="24"/>
      <c r="G153" s="24"/>
      <c r="H153" s="24"/>
      <c r="I153" s="26"/>
      <c r="J153" s="26">
        <v>251.03059999999999</v>
      </c>
      <c r="K153" s="25"/>
      <c r="L153" s="24" t="s">
        <v>2301</v>
      </c>
      <c r="M153" s="24"/>
      <c r="N153" s="46">
        <v>2301255.0889135837</v>
      </c>
      <c r="O153" s="46">
        <v>4460840.641545617</v>
      </c>
      <c r="P153" s="46">
        <v>14035382.299894987</v>
      </c>
      <c r="Q153" s="46">
        <v>34941447.678129062</v>
      </c>
      <c r="R153" s="46">
        <v>1448738.1695200989</v>
      </c>
      <c r="S153" s="46">
        <v>4023358.1874447572</v>
      </c>
      <c r="T153" s="46">
        <v>364328.80066526134</v>
      </c>
      <c r="U153" s="46">
        <v>694003.52847804117</v>
      </c>
      <c r="V153" s="46">
        <v>3693494.6820599055</v>
      </c>
      <c r="W153" s="46">
        <v>9298526.4897982869</v>
      </c>
      <c r="X153" s="46">
        <v>179293.17882324723</v>
      </c>
      <c r="Y153" s="46">
        <v>283407.558467469</v>
      </c>
    </row>
    <row r="154" spans="1:25" ht="93.6" x14ac:dyDescent="0.3">
      <c r="A154" s="31" t="s">
        <v>161</v>
      </c>
      <c r="B154" s="25">
        <v>8.01</v>
      </c>
      <c r="C154" s="25"/>
      <c r="D154" s="25"/>
      <c r="E154" s="25"/>
      <c r="F154" s="24"/>
      <c r="G154" s="24"/>
      <c r="H154" s="24"/>
      <c r="I154" s="26"/>
      <c r="J154" s="26">
        <v>251.1277</v>
      </c>
      <c r="K154" s="25"/>
      <c r="L154" s="24" t="s">
        <v>622</v>
      </c>
      <c r="M154" s="24"/>
      <c r="N154" s="46">
        <v>132199083.77280392</v>
      </c>
      <c r="O154" s="46">
        <v>79659731.622657105</v>
      </c>
      <c r="P154" s="46">
        <v>611809.54859508062</v>
      </c>
      <c r="Q154" s="46">
        <v>1073830.1796516932</v>
      </c>
      <c r="R154" s="46">
        <v>1718610.2583813665</v>
      </c>
      <c r="S154" s="46">
        <v>47119384.831772536</v>
      </c>
      <c r="T154" s="46">
        <v>33499601.096198652</v>
      </c>
      <c r="U154" s="46">
        <v>22704159.475384675</v>
      </c>
      <c r="V154" s="46">
        <v>129036.60853004608</v>
      </c>
      <c r="W154" s="46">
        <v>306849.36669358588</v>
      </c>
      <c r="X154" s="46">
        <v>353223.21367333014</v>
      </c>
      <c r="Y154" s="46">
        <v>13486713.130910432</v>
      </c>
    </row>
    <row r="155" spans="1:25" ht="93.6" x14ac:dyDescent="0.3">
      <c r="A155" s="31" t="s">
        <v>623</v>
      </c>
      <c r="B155" s="25">
        <v>9.36</v>
      </c>
      <c r="C155" s="25"/>
      <c r="D155" s="25"/>
      <c r="E155" s="25"/>
      <c r="F155" s="24"/>
      <c r="G155" s="24"/>
      <c r="H155" s="24"/>
      <c r="I155" s="26"/>
      <c r="J155" s="37">
        <v>252.09360000000001</v>
      </c>
      <c r="K155" s="25"/>
      <c r="L155" s="24" t="s">
        <v>624</v>
      </c>
      <c r="M155" s="24"/>
      <c r="N155" s="46">
        <v>20481284.257991042</v>
      </c>
      <c r="O155" s="46">
        <v>24013318.058940403</v>
      </c>
      <c r="P155" s="46">
        <v>4904880.4077701671</v>
      </c>
      <c r="Q155" s="46">
        <v>12795751.330359662</v>
      </c>
      <c r="R155" s="46">
        <v>16082788.055441221</v>
      </c>
      <c r="S155" s="46">
        <v>30432447.813550536</v>
      </c>
      <c r="T155" s="46">
        <v>5249134.250570274</v>
      </c>
      <c r="U155" s="46">
        <v>10398027.80416091</v>
      </c>
      <c r="V155" s="46">
        <v>2598493.2945240941</v>
      </c>
      <c r="W155" s="46">
        <v>6086327.9976806454</v>
      </c>
      <c r="X155" s="46">
        <v>8431262.0828961469</v>
      </c>
      <c r="Y155" s="46">
        <v>9210240.6916056033</v>
      </c>
    </row>
    <row r="156" spans="1:25" ht="140.4" x14ac:dyDescent="0.3">
      <c r="A156" s="31" t="s">
        <v>625</v>
      </c>
      <c r="B156" s="25">
        <v>3.84</v>
      </c>
      <c r="C156" s="29" t="s">
        <v>626</v>
      </c>
      <c r="D156" s="28" t="s">
        <v>627</v>
      </c>
      <c r="E156" s="28">
        <v>21285384</v>
      </c>
      <c r="F156" s="29" t="s">
        <v>628</v>
      </c>
      <c r="G156" s="24" t="s">
        <v>1801</v>
      </c>
      <c r="H156" s="31" t="s">
        <v>629</v>
      </c>
      <c r="I156" s="26">
        <v>253.1183</v>
      </c>
      <c r="J156" s="26">
        <v>253.11770000000001</v>
      </c>
      <c r="K156" s="25">
        <v>-2.370433113652771</v>
      </c>
      <c r="L156" s="24" t="s">
        <v>630</v>
      </c>
      <c r="M156" s="24" t="s">
        <v>2644</v>
      </c>
      <c r="N156" s="46">
        <v>21579289.022843298</v>
      </c>
      <c r="O156" s="46">
        <v>20359109.47772881</v>
      </c>
      <c r="P156" s="46">
        <v>18433493.664688304</v>
      </c>
      <c r="Q156" s="46">
        <v>24983157.116904899</v>
      </c>
      <c r="R156" s="46">
        <v>16149489.903547576</v>
      </c>
      <c r="S156" s="46">
        <v>11329681.268109173</v>
      </c>
      <c r="T156" s="46">
        <v>5321748.9797908198</v>
      </c>
      <c r="U156" s="46">
        <v>6187226.8154921876</v>
      </c>
      <c r="V156" s="46">
        <v>5382018.9339645887</v>
      </c>
      <c r="W156" s="46">
        <v>5776260.4761429643</v>
      </c>
      <c r="X156" s="46">
        <v>3804819.1076963483</v>
      </c>
      <c r="Y156" s="46">
        <v>4381786.1307295952</v>
      </c>
    </row>
    <row r="157" spans="1:25" ht="93.6" x14ac:dyDescent="0.3">
      <c r="A157" s="31" t="s">
        <v>22</v>
      </c>
      <c r="B157" s="25">
        <v>7.25</v>
      </c>
      <c r="C157" s="25"/>
      <c r="D157" s="25"/>
      <c r="E157" s="25"/>
      <c r="F157" s="24"/>
      <c r="G157" s="24"/>
      <c r="H157" s="24"/>
      <c r="I157" s="26"/>
      <c r="J157" s="26">
        <v>253.14340000000001</v>
      </c>
      <c r="K157" s="25"/>
      <c r="L157" s="24" t="s">
        <v>1819</v>
      </c>
      <c r="M157" s="24"/>
      <c r="N157" s="46">
        <v>41966336.489216141</v>
      </c>
      <c r="O157" s="46">
        <v>28029756.995227184</v>
      </c>
      <c r="P157" s="46">
        <v>489582.37723685236</v>
      </c>
      <c r="Q157" s="46">
        <v>1218762.8066440697</v>
      </c>
      <c r="R157" s="46">
        <v>536463.86452831526</v>
      </c>
      <c r="S157" s="46">
        <v>36240341.224133343</v>
      </c>
      <c r="T157" s="46">
        <v>12469539.301733458</v>
      </c>
      <c r="U157" s="46">
        <v>9425079.1984277759</v>
      </c>
      <c r="V157" s="46">
        <v>684419.66536851041</v>
      </c>
      <c r="W157" s="46">
        <v>453245.0004506234</v>
      </c>
      <c r="X157" s="46">
        <v>368294.2398483142</v>
      </c>
      <c r="Y157" s="46">
        <v>11624463.005015938</v>
      </c>
    </row>
    <row r="158" spans="1:25" ht="31.2" x14ac:dyDescent="0.3">
      <c r="A158" s="31" t="s">
        <v>220</v>
      </c>
      <c r="B158" s="25">
        <v>16.2</v>
      </c>
      <c r="C158" s="25"/>
      <c r="D158" s="25"/>
      <c r="E158" s="25"/>
      <c r="F158" s="24"/>
      <c r="G158" s="24"/>
      <c r="H158" s="24"/>
      <c r="I158" s="26"/>
      <c r="J158" s="26">
        <v>253.1797</v>
      </c>
      <c r="K158" s="25"/>
      <c r="L158" s="24" t="s">
        <v>1820</v>
      </c>
      <c r="M158" s="24"/>
      <c r="N158" s="46">
        <v>529127.04429173842</v>
      </c>
      <c r="O158" s="46">
        <v>228535.05984205441</v>
      </c>
      <c r="P158" s="46">
        <v>882158.85668257962</v>
      </c>
      <c r="Q158" s="46">
        <v>379264.89233613585</v>
      </c>
      <c r="R158" s="46">
        <v>1124450.3482921908</v>
      </c>
      <c r="S158" s="46">
        <v>109218.47754048668</v>
      </c>
      <c r="T158" s="46">
        <v>226024.97834894722</v>
      </c>
      <c r="U158" s="46">
        <v>110588.56062618195</v>
      </c>
      <c r="V158" s="46">
        <v>221784.65121998562</v>
      </c>
      <c r="W158" s="46">
        <v>184498.14404597244</v>
      </c>
      <c r="X158" s="46">
        <v>517743.10318989062</v>
      </c>
      <c r="Y158" s="46">
        <v>79854.951765102873</v>
      </c>
    </row>
    <row r="159" spans="1:25" ht="78" x14ac:dyDescent="0.3">
      <c r="A159" s="31" t="s">
        <v>631</v>
      </c>
      <c r="B159" s="25">
        <v>1.9</v>
      </c>
      <c r="C159" s="25"/>
      <c r="D159" s="25"/>
      <c r="E159" s="25"/>
      <c r="F159" s="24"/>
      <c r="G159" s="24"/>
      <c r="H159" s="24"/>
      <c r="I159" s="26"/>
      <c r="J159" s="26">
        <v>256.08150000000001</v>
      </c>
      <c r="K159" s="25"/>
      <c r="L159" s="24" t="s">
        <v>1821</v>
      </c>
      <c r="M159" s="24"/>
      <c r="N159" s="46">
        <v>42055449.387947887</v>
      </c>
      <c r="O159" s="46">
        <v>30909363.576853663</v>
      </c>
      <c r="P159" s="46">
        <v>37137477.286917962</v>
      </c>
      <c r="Q159" s="46">
        <v>36974826.314077385</v>
      </c>
      <c r="R159" s="46">
        <v>42696889.771399029</v>
      </c>
      <c r="S159" s="46">
        <v>38534360.011569135</v>
      </c>
      <c r="T159" s="46">
        <v>7372842.250960649</v>
      </c>
      <c r="U159" s="46">
        <v>5005497.5829145415</v>
      </c>
      <c r="V159" s="46">
        <v>5485851.9797626762</v>
      </c>
      <c r="W159" s="46">
        <v>7977010.0676873252</v>
      </c>
      <c r="X159" s="46">
        <v>3889347.6285668947</v>
      </c>
      <c r="Y159" s="46">
        <v>4950285.6307860026</v>
      </c>
    </row>
    <row r="160" spans="1:25" ht="93.6" x14ac:dyDescent="0.3">
      <c r="A160" s="31" t="s">
        <v>632</v>
      </c>
      <c r="B160" s="25">
        <v>3.97</v>
      </c>
      <c r="C160" s="25"/>
      <c r="D160" s="25"/>
      <c r="E160" s="25"/>
      <c r="F160" s="24"/>
      <c r="G160" s="24"/>
      <c r="H160" s="24"/>
      <c r="I160" s="26"/>
      <c r="J160" s="26">
        <v>259.04230000000001</v>
      </c>
      <c r="K160" s="25"/>
      <c r="L160" s="24" t="s">
        <v>2302</v>
      </c>
      <c r="M160" s="24"/>
      <c r="N160" s="46">
        <v>19880598.167329602</v>
      </c>
      <c r="O160" s="46">
        <v>66303481.171421193</v>
      </c>
      <c r="P160" s="46">
        <v>191770992.14080164</v>
      </c>
      <c r="Q160" s="46">
        <v>78274419.893544465</v>
      </c>
      <c r="R160" s="46">
        <v>182441598.61746791</v>
      </c>
      <c r="S160" s="46">
        <v>53280152.47792317</v>
      </c>
      <c r="T160" s="46">
        <v>809958.85660238727</v>
      </c>
      <c r="U160" s="46">
        <v>11828783.368591782</v>
      </c>
      <c r="V160" s="46">
        <v>37592874.626077466</v>
      </c>
      <c r="W160" s="46">
        <v>10717377.509057824</v>
      </c>
      <c r="X160" s="46">
        <v>36027436.925136313</v>
      </c>
      <c r="Y160" s="46">
        <v>9389853.4351055622</v>
      </c>
    </row>
    <row r="161" spans="1:25" ht="93.6" x14ac:dyDescent="0.3">
      <c r="A161" s="31" t="s">
        <v>633</v>
      </c>
      <c r="B161" s="25">
        <v>20.94</v>
      </c>
      <c r="C161" s="25"/>
      <c r="D161" s="25"/>
      <c r="E161" s="25"/>
      <c r="F161" s="24"/>
      <c r="G161" s="24"/>
      <c r="H161" s="24"/>
      <c r="I161" s="26"/>
      <c r="J161" s="26">
        <v>259.2054</v>
      </c>
      <c r="K161" s="25"/>
      <c r="L161" s="24" t="s">
        <v>2303</v>
      </c>
      <c r="M161" s="24"/>
      <c r="N161" s="46">
        <v>34230640.591449112</v>
      </c>
      <c r="O161" s="46">
        <v>16187013.331728028</v>
      </c>
      <c r="P161" s="46">
        <v>24540544.309597332</v>
      </c>
      <c r="Q161" s="46">
        <v>17965534.747378405</v>
      </c>
      <c r="R161" s="46">
        <v>11396061.159863347</v>
      </c>
      <c r="S161" s="46">
        <v>10383848.250179984</v>
      </c>
      <c r="T161" s="46">
        <v>10420396.807018312</v>
      </c>
      <c r="U161" s="46">
        <v>6504698.0238495525</v>
      </c>
      <c r="V161" s="46">
        <v>6546495.0412382782</v>
      </c>
      <c r="W161" s="46">
        <v>4896989.0967692612</v>
      </c>
      <c r="X161" s="46">
        <v>3057159.6418144465</v>
      </c>
      <c r="Y161" s="46">
        <v>6045520.8816464739</v>
      </c>
    </row>
    <row r="162" spans="1:25" ht="93.6" x14ac:dyDescent="0.3">
      <c r="A162" s="31" t="s">
        <v>162</v>
      </c>
      <c r="B162" s="25">
        <v>8.56</v>
      </c>
      <c r="C162" s="25"/>
      <c r="D162" s="25"/>
      <c r="E162" s="25"/>
      <c r="F162" s="24"/>
      <c r="G162" s="24"/>
      <c r="H162" s="24"/>
      <c r="I162" s="26"/>
      <c r="J162" s="26">
        <v>262.18009999999998</v>
      </c>
      <c r="K162" s="25"/>
      <c r="L162" s="24" t="s">
        <v>2304</v>
      </c>
      <c r="M162" s="24"/>
      <c r="N162" s="46">
        <v>215370.67632778984</v>
      </c>
      <c r="O162" s="46">
        <v>83606.729148693747</v>
      </c>
      <c r="P162" s="46">
        <v>22504.19124379148</v>
      </c>
      <c r="Q162" s="46">
        <v>409978.08286871942</v>
      </c>
      <c r="R162" s="46">
        <v>49703.450774472214</v>
      </c>
      <c r="S162" s="46">
        <v>445585.311477996</v>
      </c>
      <c r="T162" s="46">
        <v>1802995.9331759047</v>
      </c>
      <c r="U162" s="46">
        <v>10671.417508026032</v>
      </c>
      <c r="V162" s="46">
        <v>5767.9725143225996</v>
      </c>
      <c r="W162" s="46">
        <v>266169.45212473132</v>
      </c>
      <c r="X162" s="46">
        <v>203989.21972796714</v>
      </c>
      <c r="Y162" s="46">
        <v>255839.836306126</v>
      </c>
    </row>
    <row r="163" spans="1:25" ht="93.6" x14ac:dyDescent="0.3">
      <c r="A163" s="31" t="s">
        <v>634</v>
      </c>
      <c r="B163" s="25">
        <v>8.9499999999999993</v>
      </c>
      <c r="C163" s="25"/>
      <c r="D163" s="25"/>
      <c r="E163" s="25"/>
      <c r="F163" s="24"/>
      <c r="G163" s="24"/>
      <c r="H163" s="24"/>
      <c r="I163" s="26"/>
      <c r="J163" s="26">
        <v>262.23750000000001</v>
      </c>
      <c r="K163" s="25"/>
      <c r="L163" s="24" t="s">
        <v>635</v>
      </c>
      <c r="M163" s="24"/>
      <c r="N163" s="46">
        <v>19636353.226187505</v>
      </c>
      <c r="O163" s="46">
        <v>17918393.707481939</v>
      </c>
      <c r="P163" s="46">
        <v>16438242.612829247</v>
      </c>
      <c r="Q163" s="46">
        <v>16960584.782794349</v>
      </c>
      <c r="R163" s="46">
        <v>16126698.153420711</v>
      </c>
      <c r="S163" s="46">
        <v>13234234.398578417</v>
      </c>
      <c r="T163" s="46">
        <v>5614613.7958917124</v>
      </c>
      <c r="U163" s="46">
        <v>5901790.7176934965</v>
      </c>
      <c r="V163" s="46">
        <v>6313413.6609692974</v>
      </c>
      <c r="W163" s="46">
        <v>4641632.0775650283</v>
      </c>
      <c r="X163" s="46">
        <v>5467136.6881095469</v>
      </c>
      <c r="Y163" s="46">
        <v>4280152.2996138465</v>
      </c>
    </row>
    <row r="164" spans="1:25" ht="93.6" x14ac:dyDescent="0.3">
      <c r="A164" s="31" t="s">
        <v>298</v>
      </c>
      <c r="B164" s="25">
        <v>7.66</v>
      </c>
      <c r="C164" s="25"/>
      <c r="D164" s="25"/>
      <c r="E164" s="25"/>
      <c r="F164" s="24"/>
      <c r="G164" s="24"/>
      <c r="H164" s="24"/>
      <c r="I164" s="26"/>
      <c r="J164" s="26">
        <v>264.54419999999999</v>
      </c>
      <c r="K164" s="25"/>
      <c r="L164" s="24" t="s">
        <v>636</v>
      </c>
      <c r="M164" s="24"/>
      <c r="N164" s="46">
        <v>18691672.135889512</v>
      </c>
      <c r="O164" s="46">
        <v>16991212.476223342</v>
      </c>
      <c r="P164" s="46">
        <v>1190566.8659440188</v>
      </c>
      <c r="Q164" s="46">
        <v>1822764.6736125147</v>
      </c>
      <c r="R164" s="46">
        <v>351083.9561852371</v>
      </c>
      <c r="S164" s="46">
        <v>32488036.048088543</v>
      </c>
      <c r="T164" s="46">
        <v>4924894.6604113663</v>
      </c>
      <c r="U164" s="46">
        <v>4330613.7358645415</v>
      </c>
      <c r="V164" s="46">
        <v>560871.52439743839</v>
      </c>
      <c r="W164" s="46">
        <v>846947.26564640063</v>
      </c>
      <c r="X164" s="46">
        <v>290682.43349633063</v>
      </c>
      <c r="Y164" s="46">
        <v>4718131.6166793071</v>
      </c>
    </row>
    <row r="165" spans="1:25" ht="140.4" x14ac:dyDescent="0.3">
      <c r="A165" s="31" t="s">
        <v>637</v>
      </c>
      <c r="B165" s="25">
        <v>1.92</v>
      </c>
      <c r="C165" s="29" t="s">
        <v>638</v>
      </c>
      <c r="D165" s="28" t="s">
        <v>1822</v>
      </c>
      <c r="E165" s="28">
        <v>1130</v>
      </c>
      <c r="F165" s="30" t="s">
        <v>639</v>
      </c>
      <c r="G165" s="31" t="s">
        <v>1712</v>
      </c>
      <c r="H165" s="31" t="s">
        <v>640</v>
      </c>
      <c r="I165" s="26">
        <v>265.11180000000002</v>
      </c>
      <c r="J165" s="26">
        <v>265.11160000000001</v>
      </c>
      <c r="K165" s="25">
        <v>-0.75439871030500827</v>
      </c>
      <c r="L165" s="24" t="s">
        <v>1823</v>
      </c>
      <c r="M165" s="24" t="s">
        <v>2643</v>
      </c>
      <c r="N165" s="46">
        <v>25475901.133259289</v>
      </c>
      <c r="O165" s="46">
        <v>30234488.314097989</v>
      </c>
      <c r="P165" s="46">
        <v>13309482.61020101</v>
      </c>
      <c r="Q165" s="46">
        <v>27124087.338674299</v>
      </c>
      <c r="R165" s="46">
        <v>15453425.73170069</v>
      </c>
      <c r="S165" s="46">
        <v>17278910.266958192</v>
      </c>
      <c r="T165" s="46">
        <v>2120883.0730632357</v>
      </c>
      <c r="U165" s="46">
        <v>6907501.9878821755</v>
      </c>
      <c r="V165" s="46">
        <v>3272299.4161624373</v>
      </c>
      <c r="W165" s="46">
        <v>5439324.318303843</v>
      </c>
      <c r="X165" s="46">
        <v>3718823.2500375467</v>
      </c>
      <c r="Y165" s="46">
        <v>4507886.2246162118</v>
      </c>
    </row>
    <row r="166" spans="1:25" ht="93.6" x14ac:dyDescent="0.3">
      <c r="A166" s="31" t="s">
        <v>641</v>
      </c>
      <c r="B166" s="25">
        <v>4.97</v>
      </c>
      <c r="C166" s="25"/>
      <c r="D166" s="25"/>
      <c r="E166" s="25"/>
      <c r="F166" s="24"/>
      <c r="G166" s="24"/>
      <c r="H166" s="24"/>
      <c r="I166" s="26"/>
      <c r="J166" s="26">
        <v>265.14299999999997</v>
      </c>
      <c r="K166" s="25"/>
      <c r="L166" s="24" t="s">
        <v>1824</v>
      </c>
      <c r="M166" s="24"/>
      <c r="N166" s="46">
        <v>13603499.274254393</v>
      </c>
      <c r="O166" s="46">
        <v>10484431.959867921</v>
      </c>
      <c r="P166" s="46">
        <v>11521013.003131943</v>
      </c>
      <c r="Q166" s="46">
        <v>18366063.435848843</v>
      </c>
      <c r="R166" s="46">
        <v>12836693.476864483</v>
      </c>
      <c r="S166" s="46">
        <v>12497670.943923937</v>
      </c>
      <c r="T166" s="46">
        <v>3352651.1324611381</v>
      </c>
      <c r="U166" s="46">
        <v>3364902.4532256839</v>
      </c>
      <c r="V166" s="46">
        <v>3805467.9483135641</v>
      </c>
      <c r="W166" s="46">
        <v>3723303.8525671451</v>
      </c>
      <c r="X166" s="46">
        <v>2722890.4079204891</v>
      </c>
      <c r="Y166" s="46">
        <v>3349900.3456645333</v>
      </c>
    </row>
    <row r="167" spans="1:25" ht="93.6" x14ac:dyDescent="0.3">
      <c r="A167" s="31" t="s">
        <v>642</v>
      </c>
      <c r="B167" s="25">
        <v>10.16</v>
      </c>
      <c r="C167" s="25"/>
      <c r="D167" s="25"/>
      <c r="E167" s="25"/>
      <c r="F167" s="24"/>
      <c r="G167" s="24"/>
      <c r="H167" s="24"/>
      <c r="I167" s="26"/>
      <c r="J167" s="26">
        <v>265.08359999999999</v>
      </c>
      <c r="K167" s="25"/>
      <c r="L167" s="24" t="s">
        <v>643</v>
      </c>
      <c r="M167" s="24"/>
      <c r="N167" s="46">
        <v>535383.11286740343</v>
      </c>
      <c r="O167" s="46">
        <v>108430.19473168421</v>
      </c>
      <c r="P167" s="46">
        <v>214086.87528388874</v>
      </c>
      <c r="Q167" s="46">
        <v>1376563.9106070676</v>
      </c>
      <c r="R167" s="46">
        <v>335617.81008358911</v>
      </c>
      <c r="S167" s="46">
        <v>213996.01501599391</v>
      </c>
      <c r="T167" s="46">
        <v>47411.799737472909</v>
      </c>
      <c r="U167" s="46">
        <v>403.85075211078379</v>
      </c>
      <c r="V167" s="46">
        <v>431.07301049279954</v>
      </c>
      <c r="W167" s="46">
        <v>190966.86098604969</v>
      </c>
      <c r="X167" s="46">
        <v>3415.3361676177283</v>
      </c>
      <c r="Y167" s="46">
        <v>30311.064958840958</v>
      </c>
    </row>
    <row r="168" spans="1:25" ht="62.4" x14ac:dyDescent="0.3">
      <c r="A168" s="31" t="s">
        <v>644</v>
      </c>
      <c r="B168" s="25">
        <v>6.35</v>
      </c>
      <c r="C168" s="25"/>
      <c r="D168" s="25"/>
      <c r="E168" s="25"/>
      <c r="F168" s="24"/>
      <c r="G168" s="24"/>
      <c r="H168" s="24"/>
      <c r="I168" s="26"/>
      <c r="J168" s="26">
        <v>266.161</v>
      </c>
      <c r="K168" s="25"/>
      <c r="L168" s="24" t="s">
        <v>1825</v>
      </c>
      <c r="M168" s="24"/>
      <c r="N168" s="46">
        <v>2050764.1584839728</v>
      </c>
      <c r="O168" s="46">
        <v>440721.86763464921</v>
      </c>
      <c r="P168" s="46">
        <v>634475.59965929238</v>
      </c>
      <c r="Q168" s="46">
        <v>8324927.8901220178</v>
      </c>
      <c r="R168" s="46">
        <v>1242921.8000328084</v>
      </c>
      <c r="S168" s="46">
        <v>775178.09241500939</v>
      </c>
      <c r="T168" s="46">
        <v>187314.72250173846</v>
      </c>
      <c r="U168" s="46">
        <v>385.31114622005202</v>
      </c>
      <c r="V168" s="46">
        <v>32921.055860393113</v>
      </c>
      <c r="W168" s="46">
        <v>1786585.4726120599</v>
      </c>
      <c r="X168" s="46">
        <v>401.05938776633866</v>
      </c>
      <c r="Y168" s="46">
        <v>48166.322546018782</v>
      </c>
    </row>
    <row r="169" spans="1:25" ht="156" x14ac:dyDescent="0.3">
      <c r="A169" s="31" t="s">
        <v>645</v>
      </c>
      <c r="B169" s="25">
        <v>4.22</v>
      </c>
      <c r="C169" s="27" t="s">
        <v>646</v>
      </c>
      <c r="D169" s="28" t="s">
        <v>647</v>
      </c>
      <c r="E169" s="28">
        <v>4099799</v>
      </c>
      <c r="F169" s="29" t="s">
        <v>648</v>
      </c>
      <c r="G169" s="24" t="s">
        <v>580</v>
      </c>
      <c r="H169" s="29" t="s">
        <v>649</v>
      </c>
      <c r="I169" s="26">
        <v>267.13389999999998</v>
      </c>
      <c r="J169" s="26">
        <v>267.13400000000001</v>
      </c>
      <c r="K169" s="25">
        <v>0.37434410245851002</v>
      </c>
      <c r="L169" s="24" t="s">
        <v>2305</v>
      </c>
      <c r="M169" s="24" t="s">
        <v>2644</v>
      </c>
      <c r="N169" s="46">
        <v>11179404.131094726</v>
      </c>
      <c r="O169" s="46">
        <v>9281254.7810314409</v>
      </c>
      <c r="P169" s="46">
        <v>15088766.292860961</v>
      </c>
      <c r="Q169" s="46">
        <v>22325325.807037383</v>
      </c>
      <c r="R169" s="46">
        <v>11065496.953457309</v>
      </c>
      <c r="S169" s="46">
        <v>6595740.6782381041</v>
      </c>
      <c r="T169" s="46">
        <v>2870963.337092252</v>
      </c>
      <c r="U169" s="46">
        <v>2293282.8061839202</v>
      </c>
      <c r="V169" s="46">
        <v>3782023.4818618032</v>
      </c>
      <c r="W169" s="46">
        <v>4714486.9099510843</v>
      </c>
      <c r="X169" s="46">
        <v>2365232.5335962786</v>
      </c>
      <c r="Y169" s="46">
        <v>3199899.2226908528</v>
      </c>
    </row>
    <row r="170" spans="1:25" ht="46.8" x14ac:dyDescent="0.3">
      <c r="A170" s="31" t="s">
        <v>650</v>
      </c>
      <c r="B170" s="25">
        <v>9</v>
      </c>
      <c r="C170" s="25"/>
      <c r="D170" s="25"/>
      <c r="E170" s="25"/>
      <c r="F170" s="24"/>
      <c r="G170" s="24"/>
      <c r="H170" s="24"/>
      <c r="I170" s="26"/>
      <c r="J170" s="26">
        <v>267.12009999999998</v>
      </c>
      <c r="K170" s="25"/>
      <c r="L170" s="24" t="s">
        <v>651</v>
      </c>
      <c r="M170" s="24"/>
      <c r="N170" s="46">
        <v>5114110.8570159273</v>
      </c>
      <c r="O170" s="46">
        <v>507233.94762966706</v>
      </c>
      <c r="P170" s="46">
        <v>213889.03197251598</v>
      </c>
      <c r="Q170" s="46">
        <v>13215102.451860899</v>
      </c>
      <c r="R170" s="46">
        <v>1028319.4012420743</v>
      </c>
      <c r="S170" s="46">
        <v>1778608.1752079469</v>
      </c>
      <c r="T170" s="46">
        <v>794232.11932139529</v>
      </c>
      <c r="U170" s="46">
        <v>59081.612605195405</v>
      </c>
      <c r="V170" s="46">
        <v>8650.0314773204482</v>
      </c>
      <c r="W170" s="46">
        <v>2061628.2206246546</v>
      </c>
      <c r="X170" s="46">
        <v>200243.79124620033</v>
      </c>
      <c r="Y170" s="46">
        <v>383310.3168383814</v>
      </c>
    </row>
    <row r="171" spans="1:25" ht="156" x14ac:dyDescent="0.3">
      <c r="A171" s="31" t="s">
        <v>652</v>
      </c>
      <c r="B171" s="25">
        <v>2.44</v>
      </c>
      <c r="C171" s="27" t="s">
        <v>653</v>
      </c>
      <c r="D171" s="28" t="s">
        <v>654</v>
      </c>
      <c r="E171" s="28">
        <v>60961</v>
      </c>
      <c r="F171" s="38" t="s">
        <v>655</v>
      </c>
      <c r="G171" s="29" t="s">
        <v>656</v>
      </c>
      <c r="H171" s="29" t="s">
        <v>657</v>
      </c>
      <c r="I171" s="26">
        <v>268.10399999999998</v>
      </c>
      <c r="J171" s="26">
        <v>268.10379999999998</v>
      </c>
      <c r="K171" s="25">
        <v>-0.74597917228627442</v>
      </c>
      <c r="L171" s="24" t="s">
        <v>2306</v>
      </c>
      <c r="M171" s="24" t="s">
        <v>2642</v>
      </c>
      <c r="N171" s="46">
        <v>4636093025.9347963</v>
      </c>
      <c r="O171" s="46">
        <v>4074371036.3430023</v>
      </c>
      <c r="P171" s="46">
        <v>821319033.69307363</v>
      </c>
      <c r="Q171" s="46">
        <v>856569555.57818115</v>
      </c>
      <c r="R171" s="46">
        <v>2404163472.5132427</v>
      </c>
      <c r="S171" s="46">
        <v>2470802074.7751245</v>
      </c>
      <c r="T171" s="46">
        <v>1169766506.5262794</v>
      </c>
      <c r="U171" s="46">
        <v>1357919887.9982319</v>
      </c>
      <c r="V171" s="46">
        <v>295077059.45057154</v>
      </c>
      <c r="W171" s="46">
        <v>263099947.69903743</v>
      </c>
      <c r="X171" s="46">
        <v>700932325.41930938</v>
      </c>
      <c r="Y171" s="46">
        <v>916769759.52816415</v>
      </c>
    </row>
    <row r="172" spans="1:25" ht="93.6" x14ac:dyDescent="0.3">
      <c r="A172" s="31" t="s">
        <v>658</v>
      </c>
      <c r="B172" s="25">
        <v>7.61</v>
      </c>
      <c r="C172" s="25"/>
      <c r="D172" s="25"/>
      <c r="E172" s="25"/>
      <c r="F172" s="24"/>
      <c r="G172" s="24"/>
      <c r="H172" s="24"/>
      <c r="I172" s="26"/>
      <c r="J172" s="26">
        <v>271.10129999999998</v>
      </c>
      <c r="K172" s="25"/>
      <c r="L172" s="24" t="s">
        <v>2307</v>
      </c>
      <c r="M172" s="24"/>
      <c r="N172" s="46">
        <v>28965876.060478613</v>
      </c>
      <c r="O172" s="46">
        <v>73153987.244863212</v>
      </c>
      <c r="P172" s="46">
        <v>8110420.9770014379</v>
      </c>
      <c r="Q172" s="46">
        <v>13062008.272199824</v>
      </c>
      <c r="R172" s="46">
        <v>81365051.98964189</v>
      </c>
      <c r="S172" s="46">
        <v>20663906.871328119</v>
      </c>
      <c r="T172" s="46">
        <v>8027139.7252481431</v>
      </c>
      <c r="U172" s="46">
        <v>18529768.451421902</v>
      </c>
      <c r="V172" s="46">
        <v>2225597.2212608708</v>
      </c>
      <c r="W172" s="46">
        <v>3300142.1351050655</v>
      </c>
      <c r="X172" s="46">
        <v>19896002.276764277</v>
      </c>
      <c r="Y172" s="46">
        <v>5428345.2436302714</v>
      </c>
    </row>
    <row r="173" spans="1:25" ht="124.8" x14ac:dyDescent="0.3">
      <c r="A173" s="31" t="s">
        <v>23</v>
      </c>
      <c r="B173" s="25">
        <v>10.44</v>
      </c>
      <c r="C173" s="27" t="s">
        <v>659</v>
      </c>
      <c r="D173" s="28" t="s">
        <v>660</v>
      </c>
      <c r="E173" s="28">
        <v>5280443</v>
      </c>
      <c r="F173" s="38" t="s">
        <v>661</v>
      </c>
      <c r="G173" s="29" t="s">
        <v>662</v>
      </c>
      <c r="H173" s="29" t="s">
        <v>663</v>
      </c>
      <c r="I173" s="26">
        <v>271.06009999999998</v>
      </c>
      <c r="J173" s="26">
        <v>271.0598</v>
      </c>
      <c r="K173" s="25">
        <v>-1.1067656212830193</v>
      </c>
      <c r="L173" s="24" t="s">
        <v>1826</v>
      </c>
      <c r="M173" s="24" t="s">
        <v>2642</v>
      </c>
      <c r="N173" s="46">
        <v>858595.7057265382</v>
      </c>
      <c r="O173" s="46">
        <v>2295606.505901678</v>
      </c>
      <c r="P173" s="46">
        <v>323299561.74293196</v>
      </c>
      <c r="Q173" s="46">
        <v>1047567167.8555108</v>
      </c>
      <c r="R173" s="46">
        <v>491524558.05465841</v>
      </c>
      <c r="S173" s="46">
        <v>504020.39193886204</v>
      </c>
      <c r="T173" s="46">
        <v>309618.29810292978</v>
      </c>
      <c r="U173" s="46">
        <v>1077872.4555100051</v>
      </c>
      <c r="V173" s="46">
        <v>90366034.340356365</v>
      </c>
      <c r="W173" s="46">
        <v>290168046.47229451</v>
      </c>
      <c r="X173" s="46">
        <v>110986525.00388899</v>
      </c>
      <c r="Y173" s="46">
        <v>264559.94972050074</v>
      </c>
    </row>
    <row r="174" spans="1:25" ht="93.6" x14ac:dyDescent="0.3">
      <c r="A174" s="31" t="s">
        <v>664</v>
      </c>
      <c r="B174" s="31">
        <v>14.02</v>
      </c>
      <c r="C174" s="25"/>
      <c r="D174" s="25"/>
      <c r="E174" s="25"/>
      <c r="F174" s="24"/>
      <c r="G174" s="24"/>
      <c r="H174" s="24"/>
      <c r="I174" s="26"/>
      <c r="J174" s="26">
        <v>271.14400000000001</v>
      </c>
      <c r="K174" s="25"/>
      <c r="L174" s="24" t="s">
        <v>2308</v>
      </c>
      <c r="M174" s="24"/>
      <c r="N174" s="46">
        <v>1561767.9217101051</v>
      </c>
      <c r="O174" s="46">
        <v>1162754.6423434021</v>
      </c>
      <c r="P174" s="46">
        <v>679713.09918961918</v>
      </c>
      <c r="Q174" s="46">
        <v>1613092.7925604456</v>
      </c>
      <c r="R174" s="46">
        <v>615003.70834835211</v>
      </c>
      <c r="S174" s="46">
        <v>1029514.8676434119</v>
      </c>
      <c r="T174" s="46">
        <v>428329.08079415222</v>
      </c>
      <c r="U174" s="46">
        <v>458475.90022415464</v>
      </c>
      <c r="V174" s="46">
        <v>198096.58736579531</v>
      </c>
      <c r="W174" s="46">
        <v>405661.34770437464</v>
      </c>
      <c r="X174" s="46">
        <v>217260.25554844798</v>
      </c>
      <c r="Y174" s="46">
        <v>571322.68004059792</v>
      </c>
    </row>
    <row r="175" spans="1:25" ht="93.6" x14ac:dyDescent="0.3">
      <c r="A175" s="31" t="s">
        <v>665</v>
      </c>
      <c r="B175" s="25">
        <v>1.92</v>
      </c>
      <c r="C175" s="25"/>
      <c r="D175" s="25"/>
      <c r="E175" s="25"/>
      <c r="F175" s="24"/>
      <c r="G175" s="24"/>
      <c r="H175" s="24"/>
      <c r="I175" s="26"/>
      <c r="J175" s="26">
        <v>272.11259999999999</v>
      </c>
      <c r="K175" s="25"/>
      <c r="L175" s="24" t="s">
        <v>1827</v>
      </c>
      <c r="M175" s="24"/>
      <c r="N175" s="46">
        <v>85540338.739042208</v>
      </c>
      <c r="O175" s="46">
        <v>59165633.485285126</v>
      </c>
      <c r="P175" s="46">
        <v>22186551.537903469</v>
      </c>
      <c r="Q175" s="46">
        <v>23544845.720935639</v>
      </c>
      <c r="R175" s="46">
        <v>23674649.789217003</v>
      </c>
      <c r="S175" s="46">
        <v>98287430.824178278</v>
      </c>
      <c r="T175" s="46">
        <v>16499277.905001136</v>
      </c>
      <c r="U175" s="46">
        <v>13981127.589332694</v>
      </c>
      <c r="V175" s="46">
        <v>4898904.6297900015</v>
      </c>
      <c r="W175" s="46">
        <v>4498279.4451882103</v>
      </c>
      <c r="X175" s="46">
        <v>5135875.0111940857</v>
      </c>
      <c r="Y175" s="46">
        <v>22917247.218906429</v>
      </c>
    </row>
    <row r="176" spans="1:25" ht="93.6" x14ac:dyDescent="0.3">
      <c r="A176" s="31" t="s">
        <v>666</v>
      </c>
      <c r="B176" s="25">
        <v>5.89</v>
      </c>
      <c r="C176" s="25"/>
      <c r="D176" s="25"/>
      <c r="E176" s="25"/>
      <c r="F176" s="24"/>
      <c r="G176" s="24"/>
      <c r="H176" s="24"/>
      <c r="I176" s="26"/>
      <c r="J176" s="26">
        <v>273.17919999999998</v>
      </c>
      <c r="K176" s="25"/>
      <c r="L176" s="24" t="s">
        <v>667</v>
      </c>
      <c r="M176" s="24"/>
      <c r="N176" s="46">
        <v>1759421.8956367099</v>
      </c>
      <c r="O176" s="46">
        <v>1394483.616151578</v>
      </c>
      <c r="P176" s="46">
        <v>501103.66790570552</v>
      </c>
      <c r="Q176" s="46">
        <v>2188939.5063073453</v>
      </c>
      <c r="R176" s="46">
        <v>314029.5982834585</v>
      </c>
      <c r="S176" s="46">
        <v>675670.27676808811</v>
      </c>
      <c r="T176" s="46">
        <v>174096.58063664343</v>
      </c>
      <c r="U176" s="46">
        <v>259484.11792356533</v>
      </c>
      <c r="V176" s="46">
        <v>48274.825733484002</v>
      </c>
      <c r="W176" s="46">
        <v>559911.92043264816</v>
      </c>
      <c r="X176" s="46">
        <v>39092.924249541335</v>
      </c>
      <c r="Y176" s="46">
        <v>117129.38477794295</v>
      </c>
    </row>
    <row r="177" spans="1:25" ht="78" x14ac:dyDescent="0.3">
      <c r="A177" s="31" t="s">
        <v>668</v>
      </c>
      <c r="B177" s="25">
        <v>10.130000000000001</v>
      </c>
      <c r="C177" s="25"/>
      <c r="D177" s="25"/>
      <c r="E177" s="25"/>
      <c r="F177" s="24"/>
      <c r="G177" s="24"/>
      <c r="H177" s="24"/>
      <c r="I177" s="26"/>
      <c r="J177" s="26">
        <v>273.07560000000001</v>
      </c>
      <c r="K177" s="25"/>
      <c r="L177" s="24" t="s">
        <v>669</v>
      </c>
      <c r="M177" s="24"/>
      <c r="N177" s="46">
        <v>1092412.6941684962</v>
      </c>
      <c r="O177" s="46">
        <v>552439.50761864183</v>
      </c>
      <c r="P177" s="46">
        <v>541427.54750311316</v>
      </c>
      <c r="Q177" s="46">
        <v>1068619.5014067322</v>
      </c>
      <c r="R177" s="46">
        <v>394497.80919682927</v>
      </c>
      <c r="S177" s="46">
        <v>410685.88906868832</v>
      </c>
      <c r="T177" s="46">
        <v>377491.76231376734</v>
      </c>
      <c r="U177" s="46">
        <v>219591.6931270335</v>
      </c>
      <c r="V177" s="46">
        <v>103308.02562472824</v>
      </c>
      <c r="W177" s="46">
        <v>224237.958794387</v>
      </c>
      <c r="X177" s="46">
        <v>78909.61994305579</v>
      </c>
      <c r="Y177" s="46">
        <v>177053.48507161959</v>
      </c>
    </row>
    <row r="178" spans="1:25" ht="93.6" x14ac:dyDescent="0.3">
      <c r="A178" s="31" t="s">
        <v>670</v>
      </c>
      <c r="B178" s="25">
        <v>10.58</v>
      </c>
      <c r="C178" s="25"/>
      <c r="D178" s="25"/>
      <c r="E178" s="25"/>
      <c r="F178" s="24"/>
      <c r="G178" s="24"/>
      <c r="H178" s="24"/>
      <c r="I178" s="26"/>
      <c r="J178" s="26">
        <v>273.18470000000002</v>
      </c>
      <c r="K178" s="25"/>
      <c r="L178" s="24" t="s">
        <v>2309</v>
      </c>
      <c r="M178" s="24"/>
      <c r="N178" s="46">
        <v>5175265.7153368592</v>
      </c>
      <c r="O178" s="46">
        <v>2101537.1835014909</v>
      </c>
      <c r="P178" s="46">
        <v>2176181.4148639785</v>
      </c>
      <c r="Q178" s="46">
        <v>3398779.7381044677</v>
      </c>
      <c r="R178" s="46">
        <v>3147764.2570762332</v>
      </c>
      <c r="S178" s="46">
        <v>2609569.3703822829</v>
      </c>
      <c r="T178" s="46">
        <v>2116656.8283834807</v>
      </c>
      <c r="U178" s="46">
        <v>1246515.4022000572</v>
      </c>
      <c r="V178" s="46">
        <v>927552.99741574167</v>
      </c>
      <c r="W178" s="46">
        <v>1049962.7029754431</v>
      </c>
      <c r="X178" s="46">
        <v>1217027.3460988714</v>
      </c>
      <c r="Y178" s="46">
        <v>1220425.0717590244</v>
      </c>
    </row>
    <row r="179" spans="1:25" ht="156" x14ac:dyDescent="0.3">
      <c r="A179" s="32" t="s">
        <v>671</v>
      </c>
      <c r="B179" s="39">
        <v>10.54</v>
      </c>
      <c r="C179" s="27" t="s">
        <v>1828</v>
      </c>
      <c r="D179" s="28" t="s">
        <v>2310</v>
      </c>
      <c r="E179" s="28">
        <v>439246</v>
      </c>
      <c r="F179" s="29" t="s">
        <v>2311</v>
      </c>
      <c r="G179" s="29" t="s">
        <v>662</v>
      </c>
      <c r="H179" s="29" t="s">
        <v>672</v>
      </c>
      <c r="I179" s="40">
        <v>273.07569999999998</v>
      </c>
      <c r="J179" s="40">
        <v>273.07560000000001</v>
      </c>
      <c r="K179" s="39">
        <v>-0.36619882316477792</v>
      </c>
      <c r="L179" s="29" t="s">
        <v>673</v>
      </c>
      <c r="M179" s="29" t="s">
        <v>2642</v>
      </c>
      <c r="N179" s="46">
        <v>800477.08369743801</v>
      </c>
      <c r="O179" s="46">
        <v>849311.39824741904</v>
      </c>
      <c r="P179" s="46">
        <v>3541782.4046335602</v>
      </c>
      <c r="Q179" s="46">
        <v>9085775.0664495192</v>
      </c>
      <c r="R179" s="46">
        <v>349169.53372130299</v>
      </c>
      <c r="S179" s="46">
        <v>761536.02361072495</v>
      </c>
      <c r="T179" s="46">
        <v>200166.37822329701</v>
      </c>
      <c r="U179" s="46">
        <v>218828.522908293</v>
      </c>
      <c r="V179" s="46">
        <v>894130.03130241996</v>
      </c>
      <c r="W179" s="46">
        <v>2322866.52482484</v>
      </c>
      <c r="X179" s="46">
        <v>72457.332249650703</v>
      </c>
      <c r="Y179" s="46">
        <v>237853.04813387801</v>
      </c>
    </row>
    <row r="180" spans="1:25" ht="78" x14ac:dyDescent="0.3">
      <c r="A180" s="31" t="s">
        <v>289</v>
      </c>
      <c r="B180" s="25">
        <v>13.48</v>
      </c>
      <c r="C180" s="25"/>
      <c r="D180" s="25"/>
      <c r="E180" s="25"/>
      <c r="F180" s="24"/>
      <c r="G180" s="24"/>
      <c r="H180" s="24"/>
      <c r="I180" s="26"/>
      <c r="J180" s="26">
        <v>273.14839999999998</v>
      </c>
      <c r="K180" s="25"/>
      <c r="L180" s="24" t="s">
        <v>674</v>
      </c>
      <c r="M180" s="24"/>
      <c r="N180" s="46">
        <v>1949624.0287254392</v>
      </c>
      <c r="O180" s="46">
        <v>1357053.0696990429</v>
      </c>
      <c r="P180" s="46">
        <v>3993.93687685247</v>
      </c>
      <c r="Q180" s="46">
        <v>11220.81337693428</v>
      </c>
      <c r="R180" s="46">
        <v>166305.81110134959</v>
      </c>
      <c r="S180" s="46">
        <v>11721.869981340371</v>
      </c>
      <c r="T180" s="46">
        <v>467704.88846449659</v>
      </c>
      <c r="U180" s="46">
        <v>417766.46973015607</v>
      </c>
      <c r="V180" s="46">
        <v>5670.3860648281925</v>
      </c>
      <c r="W180" s="46">
        <v>369.3359261333668</v>
      </c>
      <c r="X180" s="46">
        <v>39843.615891515125</v>
      </c>
      <c r="Y180" s="46">
        <v>5568.7330394296623</v>
      </c>
    </row>
    <row r="181" spans="1:25" ht="93.6" x14ac:dyDescent="0.3">
      <c r="A181" s="31" t="s">
        <v>675</v>
      </c>
      <c r="B181" s="31">
        <v>16.54</v>
      </c>
      <c r="C181" s="29"/>
      <c r="D181" s="28"/>
      <c r="E181" s="28"/>
      <c r="F181" s="24"/>
      <c r="G181" s="24"/>
      <c r="H181" s="24"/>
      <c r="I181" s="26"/>
      <c r="J181" s="26">
        <v>273.22120000000001</v>
      </c>
      <c r="K181" s="25"/>
      <c r="L181" s="24" t="s">
        <v>2312</v>
      </c>
      <c r="M181" s="24"/>
      <c r="N181" s="46">
        <v>5459713.7817804161</v>
      </c>
      <c r="O181" s="46">
        <v>3587861.5563514126</v>
      </c>
      <c r="P181" s="46">
        <v>1855871.0074031083</v>
      </c>
      <c r="Q181" s="46">
        <v>5387973.7993250638</v>
      </c>
      <c r="R181" s="46">
        <v>1494562.4955403935</v>
      </c>
      <c r="S181" s="46">
        <v>3600718.5153840757</v>
      </c>
      <c r="T181" s="46">
        <v>1667278.8280888496</v>
      </c>
      <c r="U181" s="46">
        <v>1615027.3745382319</v>
      </c>
      <c r="V181" s="46">
        <v>676813.49940986</v>
      </c>
      <c r="W181" s="46">
        <v>1494788.1313386722</v>
      </c>
      <c r="X181" s="46">
        <v>889949.18887690268</v>
      </c>
      <c r="Y181" s="46">
        <v>1822753.823357868</v>
      </c>
    </row>
    <row r="182" spans="1:25" ht="93.6" x14ac:dyDescent="0.3">
      <c r="A182" s="31" t="s">
        <v>676</v>
      </c>
      <c r="B182" s="25">
        <v>1.44</v>
      </c>
      <c r="C182" s="25"/>
      <c r="D182" s="25"/>
      <c r="E182" s="25"/>
      <c r="F182" s="24"/>
      <c r="G182" s="24"/>
      <c r="H182" s="24"/>
      <c r="I182" s="26"/>
      <c r="J182" s="26">
        <v>274.17599999999999</v>
      </c>
      <c r="K182" s="25"/>
      <c r="L182" s="24" t="s">
        <v>1829</v>
      </c>
      <c r="M182" s="24"/>
      <c r="N182" s="46">
        <v>6117193.4634898696</v>
      </c>
      <c r="O182" s="46">
        <v>11471696.085857613</v>
      </c>
      <c r="P182" s="46">
        <v>11013782.420573423</v>
      </c>
      <c r="Q182" s="46">
        <v>13111986.604067855</v>
      </c>
      <c r="R182" s="46">
        <v>5876816.9646512764</v>
      </c>
      <c r="S182" s="46">
        <v>7022677.1457891148</v>
      </c>
      <c r="T182" s="46">
        <v>3157963.2282064329</v>
      </c>
      <c r="U182" s="46">
        <v>4742508.790974387</v>
      </c>
      <c r="V182" s="46">
        <v>4067343.6412060219</v>
      </c>
      <c r="W182" s="46">
        <v>3858129.351309692</v>
      </c>
      <c r="X182" s="46">
        <v>1789006.0280520332</v>
      </c>
      <c r="Y182" s="46">
        <v>1507297.9629646409</v>
      </c>
    </row>
    <row r="183" spans="1:25" ht="78" x14ac:dyDescent="0.3">
      <c r="A183" s="31" t="s">
        <v>677</v>
      </c>
      <c r="B183" s="25">
        <v>1.92</v>
      </c>
      <c r="C183" s="25"/>
      <c r="D183" s="25"/>
      <c r="E183" s="25"/>
      <c r="F183" s="24"/>
      <c r="G183" s="24"/>
      <c r="H183" s="24"/>
      <c r="I183" s="26"/>
      <c r="J183" s="26">
        <v>274.17579999999998</v>
      </c>
      <c r="K183" s="25"/>
      <c r="L183" s="24" t="s">
        <v>1830</v>
      </c>
      <c r="M183" s="24"/>
      <c r="N183" s="46">
        <v>17893804.559673671</v>
      </c>
      <c r="O183" s="46">
        <v>30327315.347963523</v>
      </c>
      <c r="P183" s="46">
        <v>22196626.02367726</v>
      </c>
      <c r="Q183" s="46">
        <v>23159833.412720095</v>
      </c>
      <c r="R183" s="46">
        <v>12160608.561074462</v>
      </c>
      <c r="S183" s="46">
        <v>14526921.958460979</v>
      </c>
      <c r="T183" s="46">
        <v>3826926.3375718696</v>
      </c>
      <c r="U183" s="46">
        <v>8331768.4629415553</v>
      </c>
      <c r="V183" s="46">
        <v>5567259.9405373633</v>
      </c>
      <c r="W183" s="46">
        <v>5170530.0006594965</v>
      </c>
      <c r="X183" s="46">
        <v>3054089.6357260733</v>
      </c>
      <c r="Y183" s="46">
        <v>3962198.4308317467</v>
      </c>
    </row>
    <row r="184" spans="1:25" ht="78" x14ac:dyDescent="0.3">
      <c r="A184" s="31" t="s">
        <v>678</v>
      </c>
      <c r="B184" s="25">
        <v>13</v>
      </c>
      <c r="C184" s="25"/>
      <c r="D184" s="25"/>
      <c r="E184" s="25"/>
      <c r="F184" s="24"/>
      <c r="G184" s="24"/>
      <c r="H184" s="24"/>
      <c r="I184" s="26"/>
      <c r="J184" s="26">
        <v>274.27370000000002</v>
      </c>
      <c r="K184" s="25"/>
      <c r="L184" s="24" t="s">
        <v>1831</v>
      </c>
      <c r="M184" s="24"/>
      <c r="N184" s="46">
        <v>1699984390.2511821</v>
      </c>
      <c r="O184" s="46">
        <v>1310216724.3321083</v>
      </c>
      <c r="P184" s="46">
        <v>1091679980.1432846</v>
      </c>
      <c r="Q184" s="46">
        <v>1488948568.5233247</v>
      </c>
      <c r="R184" s="46">
        <v>1443556546.9326222</v>
      </c>
      <c r="S184" s="46">
        <v>1047964582.479354</v>
      </c>
      <c r="T184" s="46">
        <v>466065124.30458546</v>
      </c>
      <c r="U184" s="46">
        <v>438370630.36913651</v>
      </c>
      <c r="V184" s="46">
        <v>359535251.65380979</v>
      </c>
      <c r="W184" s="46">
        <v>367108956.27814573</v>
      </c>
      <c r="X184" s="46">
        <v>380246816.06631279</v>
      </c>
      <c r="Y184" s="46">
        <v>384991885.86102527</v>
      </c>
    </row>
    <row r="185" spans="1:25" ht="156" x14ac:dyDescent="0.3">
      <c r="A185" s="31" t="s">
        <v>679</v>
      </c>
      <c r="B185" s="25">
        <v>20.62</v>
      </c>
      <c r="C185" s="27" t="s">
        <v>1832</v>
      </c>
      <c r="D185" s="28" t="s">
        <v>680</v>
      </c>
      <c r="E185" s="28">
        <v>5280934</v>
      </c>
      <c r="F185" s="36" t="s">
        <v>1833</v>
      </c>
      <c r="G185" s="32" t="s">
        <v>1855</v>
      </c>
      <c r="H185" s="32" t="s">
        <v>682</v>
      </c>
      <c r="I185" s="26">
        <v>279.2319</v>
      </c>
      <c r="J185" s="26">
        <v>279.23180000000002</v>
      </c>
      <c r="K185" s="25">
        <v>-0.35812527141382466</v>
      </c>
      <c r="L185" s="24" t="s">
        <v>1834</v>
      </c>
      <c r="M185" s="24" t="s">
        <v>2646</v>
      </c>
      <c r="N185" s="46">
        <v>681603048.85164213</v>
      </c>
      <c r="O185" s="46">
        <v>331730837.66386664</v>
      </c>
      <c r="P185" s="46">
        <v>164774827.17589563</v>
      </c>
      <c r="Q185" s="46">
        <v>322305523.78155351</v>
      </c>
      <c r="R185" s="46">
        <v>358586445.20273954</v>
      </c>
      <c r="S185" s="46">
        <v>424409539.76250505</v>
      </c>
      <c r="T185" s="46">
        <v>132618961.3638729</v>
      </c>
      <c r="U185" s="46">
        <v>97258637.183479175</v>
      </c>
      <c r="V185" s="46">
        <v>39944488.652533725</v>
      </c>
      <c r="W185" s="46">
        <v>67712774.105463341</v>
      </c>
      <c r="X185" s="46">
        <v>82523756.87014094</v>
      </c>
      <c r="Y185" s="46">
        <v>148464625.84050775</v>
      </c>
    </row>
    <row r="186" spans="1:25" ht="93.6" x14ac:dyDescent="0.3">
      <c r="A186" s="31" t="s">
        <v>683</v>
      </c>
      <c r="B186" s="25">
        <v>11.9</v>
      </c>
      <c r="C186" s="25"/>
      <c r="D186" s="25"/>
      <c r="E186" s="25"/>
      <c r="F186" s="24"/>
      <c r="G186" s="24"/>
      <c r="H186" s="24"/>
      <c r="I186" s="26"/>
      <c r="J186" s="26">
        <v>281.17439999999999</v>
      </c>
      <c r="K186" s="25"/>
      <c r="L186" s="24" t="s">
        <v>2313</v>
      </c>
      <c r="M186" s="24"/>
      <c r="N186" s="46">
        <v>1514732.0678064078</v>
      </c>
      <c r="O186" s="46">
        <v>686077.42236687429</v>
      </c>
      <c r="P186" s="46">
        <v>2951873.204497877</v>
      </c>
      <c r="Q186" s="46">
        <v>3939383.3193760552</v>
      </c>
      <c r="R186" s="46">
        <v>2390466.3102581576</v>
      </c>
      <c r="S186" s="46">
        <v>1259485.0638578287</v>
      </c>
      <c r="T186" s="46">
        <v>222474.89239110806</v>
      </c>
      <c r="U186" s="46">
        <v>198237.88188091997</v>
      </c>
      <c r="V186" s="46">
        <v>964251.32391577971</v>
      </c>
      <c r="W186" s="46">
        <v>1109927.6762507835</v>
      </c>
      <c r="X186" s="46">
        <v>724437.15413871233</v>
      </c>
      <c r="Y186" s="46">
        <v>446387.3566576044</v>
      </c>
    </row>
    <row r="187" spans="1:25" ht="140.4" x14ac:dyDescent="0.3">
      <c r="A187" s="32" t="s">
        <v>684</v>
      </c>
      <c r="B187" s="25">
        <v>20.02</v>
      </c>
      <c r="C187" s="29" t="s">
        <v>2314</v>
      </c>
      <c r="D187" s="28" t="s">
        <v>685</v>
      </c>
      <c r="E187" s="28">
        <v>5280450</v>
      </c>
      <c r="F187" s="24" t="s">
        <v>2315</v>
      </c>
      <c r="G187" s="24" t="s">
        <v>686</v>
      </c>
      <c r="H187" s="24" t="s">
        <v>687</v>
      </c>
      <c r="I187" s="26">
        <v>281.2475</v>
      </c>
      <c r="J187" s="26">
        <v>281.2473</v>
      </c>
      <c r="K187" s="25">
        <v>-0.71111743217855916</v>
      </c>
      <c r="L187" s="24" t="s">
        <v>1835</v>
      </c>
      <c r="M187" s="24" t="s">
        <v>2642</v>
      </c>
      <c r="N187" s="46">
        <v>5644698.9666763805</v>
      </c>
      <c r="O187" s="46">
        <v>4399041.6834712736</v>
      </c>
      <c r="P187" s="46">
        <v>9752106.3559028488</v>
      </c>
      <c r="Q187" s="46">
        <v>11217183.42607522</v>
      </c>
      <c r="R187" s="46">
        <v>6330225.0664598998</v>
      </c>
      <c r="S187" s="46">
        <v>4026919.4018766647</v>
      </c>
      <c r="T187" s="46">
        <v>2183389.7044877815</v>
      </c>
      <c r="U187" s="46">
        <v>1645488.9192765916</v>
      </c>
      <c r="V187" s="46">
        <v>883202.98212952691</v>
      </c>
      <c r="W187" s="46">
        <v>1169186.8380443333</v>
      </c>
      <c r="X187" s="46">
        <v>1570835.6607050328</v>
      </c>
      <c r="Y187" s="46">
        <v>2597040.6462297416</v>
      </c>
    </row>
    <row r="188" spans="1:25" ht="93.6" x14ac:dyDescent="0.3">
      <c r="A188" s="31" t="s">
        <v>688</v>
      </c>
      <c r="B188" s="25">
        <v>2.06</v>
      </c>
      <c r="C188" s="25"/>
      <c r="D188" s="25"/>
      <c r="E188" s="25"/>
      <c r="F188" s="24"/>
      <c r="G188" s="24"/>
      <c r="H188" s="24"/>
      <c r="I188" s="26"/>
      <c r="J188" s="26">
        <v>282.13319999999999</v>
      </c>
      <c r="K188" s="25"/>
      <c r="L188" s="24" t="s">
        <v>2316</v>
      </c>
      <c r="M188" s="24"/>
      <c r="N188" s="46">
        <v>6660208.5839805603</v>
      </c>
      <c r="O188" s="46">
        <v>3499616.7665492375</v>
      </c>
      <c r="P188" s="46">
        <v>12896025.589247851</v>
      </c>
      <c r="Q188" s="46">
        <v>6909073.204700713</v>
      </c>
      <c r="R188" s="46">
        <v>49716562.96301762</v>
      </c>
      <c r="S188" s="46">
        <v>2703209.6947322641</v>
      </c>
      <c r="T188" s="46">
        <v>1621240.5326756213</v>
      </c>
      <c r="U188" s="46">
        <v>911792.17913368985</v>
      </c>
      <c r="V188" s="46">
        <v>3490391.68195251</v>
      </c>
      <c r="W188" s="46">
        <v>1896054.3168512387</v>
      </c>
      <c r="X188" s="46">
        <v>10885539.046676464</v>
      </c>
      <c r="Y188" s="46">
        <v>691151.44237092556</v>
      </c>
    </row>
    <row r="189" spans="1:25" ht="78" x14ac:dyDescent="0.3">
      <c r="A189" s="31" t="s">
        <v>689</v>
      </c>
      <c r="B189" s="25">
        <v>4.0999999999999996</v>
      </c>
      <c r="C189" s="25"/>
      <c r="D189" s="25"/>
      <c r="E189" s="25"/>
      <c r="F189" s="24"/>
      <c r="G189" s="24"/>
      <c r="H189" s="24"/>
      <c r="I189" s="26"/>
      <c r="J189" s="26">
        <v>282.11939999999998</v>
      </c>
      <c r="K189" s="25"/>
      <c r="L189" s="24" t="s">
        <v>1836</v>
      </c>
      <c r="M189" s="24"/>
      <c r="N189" s="46">
        <v>2432435.4739033869</v>
      </c>
      <c r="O189" s="46">
        <v>3206678.3433115017</v>
      </c>
      <c r="P189" s="46">
        <v>3223149.7416844256</v>
      </c>
      <c r="Q189" s="46">
        <v>5783190.8211431196</v>
      </c>
      <c r="R189" s="46">
        <v>2846860.5753333881</v>
      </c>
      <c r="S189" s="46">
        <v>2950277.1760310032</v>
      </c>
      <c r="T189" s="46">
        <v>669438.51912996348</v>
      </c>
      <c r="U189" s="46">
        <v>658104.70695815166</v>
      </c>
      <c r="V189" s="46">
        <v>503819.13375924656</v>
      </c>
      <c r="W189" s="46">
        <v>1010876.731394554</v>
      </c>
      <c r="X189" s="46">
        <v>291635.22348600981</v>
      </c>
      <c r="Y189" s="46">
        <v>490645.4535020492</v>
      </c>
    </row>
    <row r="190" spans="1:25" ht="78" x14ac:dyDescent="0.3">
      <c r="A190" s="31" t="s">
        <v>690</v>
      </c>
      <c r="B190" s="25">
        <v>6.92</v>
      </c>
      <c r="C190" s="25"/>
      <c r="D190" s="25"/>
      <c r="E190" s="25"/>
      <c r="F190" s="24"/>
      <c r="G190" s="24"/>
      <c r="H190" s="24"/>
      <c r="I190" s="26"/>
      <c r="J190" s="26">
        <v>282.20620000000002</v>
      </c>
      <c r="K190" s="25"/>
      <c r="L190" s="24" t="s">
        <v>2317</v>
      </c>
      <c r="M190" s="24"/>
      <c r="N190" s="46">
        <v>2450833.9957459136</v>
      </c>
      <c r="O190" s="46">
        <v>80199.429198379759</v>
      </c>
      <c r="P190" s="46">
        <v>7692.6016572685157</v>
      </c>
      <c r="Q190" s="46">
        <v>379103.85412746487</v>
      </c>
      <c r="R190" s="46">
        <v>202391.89000932779</v>
      </c>
      <c r="S190" s="46">
        <v>144784.69587475326</v>
      </c>
      <c r="T190" s="46">
        <v>630073.02729718527</v>
      </c>
      <c r="U190" s="46">
        <v>23739.353340703641</v>
      </c>
      <c r="V190" s="46">
        <v>378.20129281788257</v>
      </c>
      <c r="W190" s="46">
        <v>170574.11865771801</v>
      </c>
      <c r="X190" s="46">
        <v>67038.542525271187</v>
      </c>
      <c r="Y190" s="46">
        <v>74508.821830886591</v>
      </c>
    </row>
    <row r="191" spans="1:25" ht="93.6" x14ac:dyDescent="0.3">
      <c r="A191" s="31" t="s">
        <v>691</v>
      </c>
      <c r="B191" s="25">
        <v>21.62</v>
      </c>
      <c r="C191" s="25"/>
      <c r="D191" s="25"/>
      <c r="E191" s="25"/>
      <c r="F191" s="24"/>
      <c r="G191" s="24"/>
      <c r="H191" s="24"/>
      <c r="I191" s="26"/>
      <c r="J191" s="26">
        <v>282.27879999999999</v>
      </c>
      <c r="K191" s="25"/>
      <c r="L191" s="24" t="s">
        <v>1837</v>
      </c>
      <c r="M191" s="24"/>
      <c r="N191" s="46">
        <v>353186237.76811934</v>
      </c>
      <c r="O191" s="46">
        <v>272927349.31326574</v>
      </c>
      <c r="P191" s="46">
        <v>401538230.4146384</v>
      </c>
      <c r="Q191" s="46">
        <v>625800990.48704791</v>
      </c>
      <c r="R191" s="46">
        <v>275582685.27270973</v>
      </c>
      <c r="S191" s="46">
        <v>212889397.3810831</v>
      </c>
      <c r="T191" s="46">
        <v>84732449.724518508</v>
      </c>
      <c r="U191" s="46">
        <v>106810645.91344225</v>
      </c>
      <c r="V191" s="46">
        <v>86037001.337510422</v>
      </c>
      <c r="W191" s="46">
        <v>161219274.11841378</v>
      </c>
      <c r="X191" s="46">
        <v>81638581.851691589</v>
      </c>
      <c r="Y191" s="46">
        <v>89418515.379635572</v>
      </c>
    </row>
    <row r="192" spans="1:25" ht="93.6" x14ac:dyDescent="0.3">
      <c r="A192" s="31" t="s">
        <v>692</v>
      </c>
      <c r="B192" s="25">
        <v>7.38</v>
      </c>
      <c r="C192" s="25"/>
      <c r="D192" s="25"/>
      <c r="E192" s="25"/>
      <c r="F192" s="24"/>
      <c r="G192" s="24"/>
      <c r="H192" s="24"/>
      <c r="I192" s="26"/>
      <c r="J192" s="26">
        <v>283.7174</v>
      </c>
      <c r="K192" s="25"/>
      <c r="L192" s="24" t="s">
        <v>693</v>
      </c>
      <c r="M192" s="24"/>
      <c r="N192" s="46">
        <v>437764956.24497139</v>
      </c>
      <c r="O192" s="46">
        <v>312900665.20791548</v>
      </c>
      <c r="P192" s="46">
        <v>282530378.6234737</v>
      </c>
      <c r="Q192" s="46">
        <v>364992162.50219339</v>
      </c>
      <c r="R192" s="46">
        <v>311352827.8984769</v>
      </c>
      <c r="S192" s="46">
        <v>253415302.0067302</v>
      </c>
      <c r="T192" s="46">
        <v>74238401.817539737</v>
      </c>
      <c r="U192" s="46">
        <v>78541668.796301842</v>
      </c>
      <c r="V192" s="46">
        <v>81706409.223233402</v>
      </c>
      <c r="W192" s="46">
        <v>66871492.378924333</v>
      </c>
      <c r="X192" s="46">
        <v>79984028.085359246</v>
      </c>
      <c r="Y192" s="46">
        <v>66533702.396295965</v>
      </c>
    </row>
    <row r="193" spans="1:25" ht="93.6" x14ac:dyDescent="0.3">
      <c r="A193" s="31" t="s">
        <v>694</v>
      </c>
      <c r="B193" s="25">
        <v>15.47</v>
      </c>
      <c r="C193" s="25"/>
      <c r="D193" s="25"/>
      <c r="E193" s="25"/>
      <c r="F193" s="24"/>
      <c r="G193" s="24"/>
      <c r="H193" s="24"/>
      <c r="I193" s="26"/>
      <c r="J193" s="26">
        <v>283.2054</v>
      </c>
      <c r="K193" s="25"/>
      <c r="L193" s="24" t="s">
        <v>2318</v>
      </c>
      <c r="M193" s="24"/>
      <c r="N193" s="46">
        <v>2696483.9417542731</v>
      </c>
      <c r="O193" s="46">
        <v>2768993.9272823334</v>
      </c>
      <c r="P193" s="46">
        <v>3818915.9620433068</v>
      </c>
      <c r="Q193" s="46">
        <v>3630107.4056561054</v>
      </c>
      <c r="R193" s="46">
        <v>8133334.685262423</v>
      </c>
      <c r="S193" s="46">
        <v>1828679.1132947959</v>
      </c>
      <c r="T193" s="46">
        <v>378486.86361983599</v>
      </c>
      <c r="U193" s="46">
        <v>241233.02714780159</v>
      </c>
      <c r="V193" s="46">
        <v>330290.09718188352</v>
      </c>
      <c r="W193" s="46">
        <v>371248.58761672315</v>
      </c>
      <c r="X193" s="46">
        <v>174171.44492448433</v>
      </c>
      <c r="Y193" s="46">
        <v>307830.94257999136</v>
      </c>
    </row>
    <row r="194" spans="1:25" ht="156" x14ac:dyDescent="0.3">
      <c r="A194" s="31" t="s">
        <v>695</v>
      </c>
      <c r="B194" s="25">
        <v>1.96</v>
      </c>
      <c r="C194" s="29" t="s">
        <v>1838</v>
      </c>
      <c r="D194" s="28" t="s">
        <v>696</v>
      </c>
      <c r="E194" s="28">
        <v>135398635</v>
      </c>
      <c r="F194" s="36" t="s">
        <v>2319</v>
      </c>
      <c r="G194" s="31" t="s">
        <v>697</v>
      </c>
      <c r="H194" s="31" t="s">
        <v>698</v>
      </c>
      <c r="I194" s="26">
        <v>284.09890000000001</v>
      </c>
      <c r="J194" s="26">
        <v>284.09840000000003</v>
      </c>
      <c r="K194" s="25">
        <v>-1.7599504960708279</v>
      </c>
      <c r="L194" s="24" t="s">
        <v>1839</v>
      </c>
      <c r="M194" s="24" t="s">
        <v>2642</v>
      </c>
      <c r="N194" s="46">
        <v>121825214.58329777</v>
      </c>
      <c r="O194" s="46">
        <v>114492789.45718268</v>
      </c>
      <c r="P194" s="46">
        <v>84959608.455161408</v>
      </c>
      <c r="Q194" s="46">
        <v>147455007.22667438</v>
      </c>
      <c r="R194" s="46">
        <v>84203985.876840159</v>
      </c>
      <c r="S194" s="46">
        <v>59127975.715361968</v>
      </c>
      <c r="T194" s="46">
        <v>22312432.695939083</v>
      </c>
      <c r="U194" s="46">
        <v>24043471.797225602</v>
      </c>
      <c r="V194" s="46">
        <v>20451733.622321587</v>
      </c>
      <c r="W194" s="46">
        <v>33991635.133883402</v>
      </c>
      <c r="X194" s="46">
        <v>16075537.783980895</v>
      </c>
      <c r="Y194" s="46">
        <v>12339333.888192348</v>
      </c>
    </row>
    <row r="195" spans="1:25" ht="93.6" x14ac:dyDescent="0.3">
      <c r="A195" s="31" t="s">
        <v>699</v>
      </c>
      <c r="B195" s="25">
        <v>10.26</v>
      </c>
      <c r="C195" s="25"/>
      <c r="D195" s="25"/>
      <c r="E195" s="25"/>
      <c r="F195" s="24"/>
      <c r="G195" s="24"/>
      <c r="H195" s="24"/>
      <c r="I195" s="26"/>
      <c r="J195" s="26">
        <v>285.16950000000003</v>
      </c>
      <c r="K195" s="25"/>
      <c r="L195" s="24" t="s">
        <v>1840</v>
      </c>
      <c r="M195" s="24"/>
      <c r="N195" s="46">
        <v>6408828.0176782962</v>
      </c>
      <c r="O195" s="46">
        <v>22392487.891674474</v>
      </c>
      <c r="P195" s="46">
        <v>16013149.085353924</v>
      </c>
      <c r="Q195" s="46">
        <v>65657647.274970561</v>
      </c>
      <c r="R195" s="46">
        <v>44548435.701173402</v>
      </c>
      <c r="S195" s="46">
        <v>8081711.9773845682</v>
      </c>
      <c r="T195" s="46">
        <v>1062856.6466944637</v>
      </c>
      <c r="U195" s="46">
        <v>3195639.9770552269</v>
      </c>
      <c r="V195" s="46">
        <v>2788434.4931334313</v>
      </c>
      <c r="W195" s="46">
        <v>7220560.2587816371</v>
      </c>
      <c r="X195" s="46">
        <v>5711332.1668358082</v>
      </c>
      <c r="Y195" s="46">
        <v>1604508.5366956212</v>
      </c>
    </row>
    <row r="196" spans="1:25" ht="93.6" x14ac:dyDescent="0.3">
      <c r="A196" s="31" t="s">
        <v>700</v>
      </c>
      <c r="B196" s="25">
        <v>10.49</v>
      </c>
      <c r="C196" s="25"/>
      <c r="D196" s="25"/>
      <c r="E196" s="25"/>
      <c r="F196" s="24"/>
      <c r="G196" s="24"/>
      <c r="H196" s="24"/>
      <c r="I196" s="26"/>
      <c r="J196" s="26">
        <v>285.1694</v>
      </c>
      <c r="K196" s="25"/>
      <c r="L196" s="24" t="s">
        <v>1841</v>
      </c>
      <c r="M196" s="24"/>
      <c r="N196" s="46">
        <v>27545803.021370951</v>
      </c>
      <c r="O196" s="46">
        <v>40316803.539936356</v>
      </c>
      <c r="P196" s="46">
        <v>11417974.244409246</v>
      </c>
      <c r="Q196" s="46">
        <v>42173328.584212899</v>
      </c>
      <c r="R196" s="46">
        <v>30798064.74276188</v>
      </c>
      <c r="S196" s="46">
        <v>25938000.564313844</v>
      </c>
      <c r="T196" s="46">
        <v>4023321.1733704163</v>
      </c>
      <c r="U196" s="46">
        <v>15705228.80683651</v>
      </c>
      <c r="V196" s="46">
        <v>3376402.8720487515</v>
      </c>
      <c r="W196" s="46">
        <v>11532116.30690405</v>
      </c>
      <c r="X196" s="46">
        <v>8818745.1478342339</v>
      </c>
      <c r="Y196" s="46">
        <v>8236988.6937560793</v>
      </c>
    </row>
    <row r="197" spans="1:25" ht="93.6" x14ac:dyDescent="0.3">
      <c r="A197" s="31" t="s">
        <v>701</v>
      </c>
      <c r="B197" s="25">
        <v>1.92</v>
      </c>
      <c r="C197" s="25"/>
      <c r="D197" s="25"/>
      <c r="E197" s="25"/>
      <c r="F197" s="24"/>
      <c r="G197" s="24"/>
      <c r="H197" s="24"/>
      <c r="I197" s="26"/>
      <c r="J197" s="26">
        <v>286.12799999999999</v>
      </c>
      <c r="K197" s="25"/>
      <c r="L197" s="24" t="s">
        <v>1842</v>
      </c>
      <c r="M197" s="24"/>
      <c r="N197" s="46">
        <v>7988990.287137052</v>
      </c>
      <c r="O197" s="46">
        <v>6983622.091458926</v>
      </c>
      <c r="P197" s="46">
        <v>12231982.906411514</v>
      </c>
      <c r="Q197" s="46">
        <v>8741321.0129656233</v>
      </c>
      <c r="R197" s="46">
        <v>10985068.519067725</v>
      </c>
      <c r="S197" s="46">
        <v>12684983.64841615</v>
      </c>
      <c r="T197" s="46">
        <v>1133224.627512153</v>
      </c>
      <c r="U197" s="46">
        <v>1277189.0510591625</v>
      </c>
      <c r="V197" s="46">
        <v>1393858.7179480705</v>
      </c>
      <c r="W197" s="46">
        <v>1056780.0426454176</v>
      </c>
      <c r="X197" s="46">
        <v>1553359.8438814036</v>
      </c>
      <c r="Y197" s="46">
        <v>2705802.058120206</v>
      </c>
    </row>
    <row r="198" spans="1:25" ht="109.2" x14ac:dyDescent="0.3">
      <c r="A198" s="31" t="s">
        <v>24</v>
      </c>
      <c r="B198" s="25">
        <v>9.4600000000000009</v>
      </c>
      <c r="C198" s="29" t="s">
        <v>702</v>
      </c>
      <c r="D198" s="28" t="s">
        <v>703</v>
      </c>
      <c r="E198" s="28">
        <v>5280445</v>
      </c>
      <c r="F198" s="36" t="s">
        <v>1843</v>
      </c>
      <c r="G198" s="31" t="s">
        <v>704</v>
      </c>
      <c r="H198" s="31" t="s">
        <v>705</v>
      </c>
      <c r="I198" s="26">
        <v>287.05500000000001</v>
      </c>
      <c r="J198" s="26">
        <v>287.05470000000003</v>
      </c>
      <c r="K198" s="25">
        <v>-1.0450958874833647</v>
      </c>
      <c r="L198" s="24" t="s">
        <v>1845</v>
      </c>
      <c r="M198" s="24" t="s">
        <v>2644</v>
      </c>
      <c r="N198" s="46">
        <v>680705.41522956523</v>
      </c>
      <c r="O198" s="46">
        <v>3845255.0965150259</v>
      </c>
      <c r="P198" s="46">
        <v>453467284.08546329</v>
      </c>
      <c r="Q198" s="46">
        <v>1503855129.8301654</v>
      </c>
      <c r="R198" s="46">
        <v>438375382.64262873</v>
      </c>
      <c r="S198" s="46">
        <v>1073525.4293347257</v>
      </c>
      <c r="T198" s="46">
        <v>91723.749293307614</v>
      </c>
      <c r="U198" s="46">
        <v>1384969.5276577212</v>
      </c>
      <c r="V198" s="46">
        <v>110218712.87521751</v>
      </c>
      <c r="W198" s="46">
        <v>373251226.17891389</v>
      </c>
      <c r="X198" s="46">
        <v>83430179.088290304</v>
      </c>
      <c r="Y198" s="46">
        <v>390675.35014209285</v>
      </c>
    </row>
    <row r="199" spans="1:25" ht="93.6" x14ac:dyDescent="0.3">
      <c r="A199" s="31" t="s">
        <v>25</v>
      </c>
      <c r="B199" s="25">
        <v>11.82</v>
      </c>
      <c r="C199" s="25"/>
      <c r="D199" s="25"/>
      <c r="E199" s="25"/>
      <c r="F199" s="24"/>
      <c r="G199" s="24"/>
      <c r="H199" s="24"/>
      <c r="I199" s="26"/>
      <c r="J199" s="26">
        <v>287.09120000000001</v>
      </c>
      <c r="K199" s="25"/>
      <c r="L199" s="24" t="s">
        <v>1846</v>
      </c>
      <c r="M199" s="24"/>
      <c r="N199" s="46">
        <v>171128.74155181122</v>
      </c>
      <c r="O199" s="46">
        <v>729962.63847011945</v>
      </c>
      <c r="P199" s="46">
        <v>18532933.852703147</v>
      </c>
      <c r="Q199" s="46">
        <v>3871301.2726977402</v>
      </c>
      <c r="R199" s="46">
        <v>874536.32137852616</v>
      </c>
      <c r="S199" s="46">
        <v>32618.927060455375</v>
      </c>
      <c r="T199" s="47">
        <v>27178.012176071436</v>
      </c>
      <c r="U199" s="47">
        <v>213609.5981802592</v>
      </c>
      <c r="V199" s="47">
        <v>4144639.1386680612</v>
      </c>
      <c r="W199" s="47">
        <v>757399.90082954324</v>
      </c>
      <c r="X199" s="47">
        <v>146464.35745092781</v>
      </c>
      <c r="Y199" s="47">
        <v>11182.181966111784</v>
      </c>
    </row>
    <row r="200" spans="1:25" ht="93.6" x14ac:dyDescent="0.3">
      <c r="A200" s="31" t="s">
        <v>706</v>
      </c>
      <c r="B200" s="25">
        <v>1.92</v>
      </c>
      <c r="C200" s="25"/>
      <c r="D200" s="25"/>
      <c r="E200" s="25"/>
      <c r="F200" s="24"/>
      <c r="G200" s="24"/>
      <c r="H200" s="24"/>
      <c r="I200" s="26"/>
      <c r="J200" s="26">
        <v>288.20280000000002</v>
      </c>
      <c r="K200" s="25"/>
      <c r="L200" s="24" t="s">
        <v>1847</v>
      </c>
      <c r="M200" s="24"/>
      <c r="N200" s="46">
        <v>13309752.245235628</v>
      </c>
      <c r="O200" s="46">
        <v>16764147.055866279</v>
      </c>
      <c r="P200" s="46">
        <v>13217841.491966873</v>
      </c>
      <c r="Q200" s="46">
        <v>25833682.32337366</v>
      </c>
      <c r="R200" s="46">
        <v>11531000.063175609</v>
      </c>
      <c r="S200" s="46">
        <v>8350425.6561103845</v>
      </c>
      <c r="T200" s="46">
        <v>1919307.7421291901</v>
      </c>
      <c r="U200" s="46">
        <v>3316749.5007839883</v>
      </c>
      <c r="V200" s="46">
        <v>3057269.8710537162</v>
      </c>
      <c r="W200" s="46">
        <v>4743704.7936560977</v>
      </c>
      <c r="X200" s="46">
        <v>2192160.2701890189</v>
      </c>
      <c r="Y200" s="46">
        <v>1752708.773447525</v>
      </c>
    </row>
    <row r="201" spans="1:25" ht="62.4" x14ac:dyDescent="0.3">
      <c r="A201" s="31" t="s">
        <v>707</v>
      </c>
      <c r="B201" s="25">
        <v>13.5</v>
      </c>
      <c r="C201" s="25"/>
      <c r="D201" s="25"/>
      <c r="E201" s="25"/>
      <c r="F201" s="24"/>
      <c r="G201" s="24"/>
      <c r="H201" s="24"/>
      <c r="I201" s="26"/>
      <c r="J201" s="26">
        <v>288.23509999999999</v>
      </c>
      <c r="K201" s="25"/>
      <c r="L201" s="24" t="s">
        <v>1848</v>
      </c>
      <c r="M201" s="24"/>
      <c r="N201" s="46">
        <v>160518879.04192418</v>
      </c>
      <c r="O201" s="46">
        <v>90555933.444550365</v>
      </c>
      <c r="P201" s="46">
        <v>26909329.611987088</v>
      </c>
      <c r="Q201" s="46">
        <v>88374491.251309142</v>
      </c>
      <c r="R201" s="46">
        <v>89275555.514560595</v>
      </c>
      <c r="S201" s="46">
        <v>54968131.630546436</v>
      </c>
      <c r="T201" s="46">
        <v>521369.67378316214</v>
      </c>
      <c r="U201" s="46">
        <v>658577.12500150886</v>
      </c>
      <c r="V201" s="46">
        <v>432283.72627463791</v>
      </c>
      <c r="W201" s="46">
        <v>309432.86076376686</v>
      </c>
      <c r="X201" s="46">
        <v>173141.19328894868</v>
      </c>
      <c r="Y201" s="46">
        <v>391778.63574582955</v>
      </c>
    </row>
    <row r="202" spans="1:25" ht="93.6" x14ac:dyDescent="0.3">
      <c r="A202" s="31" t="s">
        <v>708</v>
      </c>
      <c r="B202" s="31">
        <v>6.48</v>
      </c>
      <c r="C202" s="25"/>
      <c r="D202" s="25"/>
      <c r="E202" s="25"/>
      <c r="F202" s="24"/>
      <c r="G202" s="24"/>
      <c r="H202" s="24"/>
      <c r="I202" s="26"/>
      <c r="J202" s="26">
        <v>289.17959999999999</v>
      </c>
      <c r="K202" s="25"/>
      <c r="L202" s="24" t="s">
        <v>709</v>
      </c>
      <c r="M202" s="24"/>
      <c r="N202" s="46">
        <v>21152838.245564591</v>
      </c>
      <c r="O202" s="46">
        <v>23032670.592970088</v>
      </c>
      <c r="P202" s="46">
        <v>4104294.0498581235</v>
      </c>
      <c r="Q202" s="46">
        <v>6409078.4098387398</v>
      </c>
      <c r="R202" s="46">
        <v>4735449.5962440334</v>
      </c>
      <c r="S202" s="46">
        <v>21439754.202165727</v>
      </c>
      <c r="T202" s="46">
        <v>384973.95480051596</v>
      </c>
      <c r="U202" s="46">
        <v>194120.62294032035</v>
      </c>
      <c r="V202" s="46">
        <v>314802.18826972874</v>
      </c>
      <c r="W202" s="46">
        <v>583932.38153210247</v>
      </c>
      <c r="X202" s="46">
        <v>473195.0544486639</v>
      </c>
      <c r="Y202" s="46">
        <v>479624.22286692145</v>
      </c>
    </row>
    <row r="203" spans="1:25" ht="93.6" x14ac:dyDescent="0.3">
      <c r="A203" s="31" t="s">
        <v>710</v>
      </c>
      <c r="B203" s="25">
        <v>17.02</v>
      </c>
      <c r="C203" s="25"/>
      <c r="D203" s="25"/>
      <c r="E203" s="25"/>
      <c r="F203" s="24"/>
      <c r="G203" s="24"/>
      <c r="H203" s="24"/>
      <c r="I203" s="26"/>
      <c r="J203" s="26">
        <v>289.22000000000003</v>
      </c>
      <c r="K203" s="25"/>
      <c r="L203" s="24" t="s">
        <v>711</v>
      </c>
      <c r="M203" s="24"/>
      <c r="N203" s="46">
        <v>2621453.4726847825</v>
      </c>
      <c r="O203" s="46">
        <v>783233.70456107636</v>
      </c>
      <c r="P203" s="46">
        <v>2646395.2594790938</v>
      </c>
      <c r="Q203" s="46">
        <v>5257586.4797048904</v>
      </c>
      <c r="R203" s="46">
        <v>2852617.2174305543</v>
      </c>
      <c r="S203" s="46">
        <v>945903.54243136628</v>
      </c>
      <c r="T203" s="46">
        <v>746532.34652615222</v>
      </c>
      <c r="U203" s="46">
        <v>194440.56016626596</v>
      </c>
      <c r="V203" s="46">
        <v>435132.93397051346</v>
      </c>
      <c r="W203" s="46">
        <v>1681244.2836057781</v>
      </c>
      <c r="X203" s="46">
        <v>1202756.9416914741</v>
      </c>
      <c r="Y203" s="46">
        <v>419746.8975150616</v>
      </c>
    </row>
    <row r="204" spans="1:25" ht="93.6" x14ac:dyDescent="0.3">
      <c r="A204" s="31" t="s">
        <v>26</v>
      </c>
      <c r="B204" s="25">
        <v>5.93</v>
      </c>
      <c r="C204" s="25"/>
      <c r="D204" s="25"/>
      <c r="E204" s="25"/>
      <c r="F204" s="24"/>
      <c r="G204" s="24"/>
      <c r="H204" s="24"/>
      <c r="I204" s="26"/>
      <c r="J204" s="26">
        <v>290.08749999999998</v>
      </c>
      <c r="K204" s="25"/>
      <c r="L204" s="24" t="s">
        <v>1849</v>
      </c>
      <c r="M204" s="24"/>
      <c r="N204" s="46">
        <v>4293557.433041391</v>
      </c>
      <c r="O204" s="46">
        <v>1201899.4641348589</v>
      </c>
      <c r="P204" s="46">
        <v>615690.14362937503</v>
      </c>
      <c r="Q204" s="46">
        <v>702566.22039771313</v>
      </c>
      <c r="R204" s="46">
        <v>568079.65951338341</v>
      </c>
      <c r="S204" s="46">
        <v>5077594.2611665698</v>
      </c>
      <c r="T204" s="46">
        <v>3436227.8301764983</v>
      </c>
      <c r="U204" s="46">
        <v>2459715.3077638494</v>
      </c>
      <c r="V204" s="46">
        <v>341635.19008813606</v>
      </c>
      <c r="W204" s="46">
        <v>647926.24669555062</v>
      </c>
      <c r="X204" s="46">
        <v>366619.73777644424</v>
      </c>
      <c r="Y204" s="46">
        <v>3702771.7395984661</v>
      </c>
    </row>
    <row r="205" spans="1:25" ht="156" x14ac:dyDescent="0.3">
      <c r="A205" s="31" t="s">
        <v>712</v>
      </c>
      <c r="B205" s="25">
        <v>13.23</v>
      </c>
      <c r="C205" s="29" t="s">
        <v>713</v>
      </c>
      <c r="D205" s="28" t="s">
        <v>714</v>
      </c>
      <c r="E205" s="28">
        <v>11312307</v>
      </c>
      <c r="F205" s="36" t="s">
        <v>715</v>
      </c>
      <c r="G205" s="31" t="s">
        <v>376</v>
      </c>
      <c r="H205" s="31" t="s">
        <v>716</v>
      </c>
      <c r="I205" s="26">
        <v>290.26900000000001</v>
      </c>
      <c r="J205" s="26">
        <v>290.26870000000002</v>
      </c>
      <c r="K205" s="25">
        <v>-1.0335240758797433</v>
      </c>
      <c r="L205" s="24" t="s">
        <v>1851</v>
      </c>
      <c r="M205" s="24" t="s">
        <v>2647</v>
      </c>
      <c r="N205" s="46">
        <v>218320926.4567425</v>
      </c>
      <c r="O205" s="46">
        <v>146778010.28351575</v>
      </c>
      <c r="P205" s="46">
        <v>136750540.97814623</v>
      </c>
      <c r="Q205" s="46">
        <v>178642255.5365853</v>
      </c>
      <c r="R205" s="46">
        <v>27135874.508050803</v>
      </c>
      <c r="S205" s="46">
        <v>111933395.79590292</v>
      </c>
      <c r="T205" s="46">
        <v>47105847.208545551</v>
      </c>
      <c r="U205" s="46">
        <v>36701869.656336464</v>
      </c>
      <c r="V205" s="46">
        <v>35900521.208253622</v>
      </c>
      <c r="W205" s="46">
        <v>38266800.271124899</v>
      </c>
      <c r="X205" s="46">
        <v>26563597.943025894</v>
      </c>
      <c r="Y205" s="46">
        <v>35887963.710068598</v>
      </c>
    </row>
    <row r="206" spans="1:25" ht="62.4" x14ac:dyDescent="0.3">
      <c r="A206" s="31" t="s">
        <v>717</v>
      </c>
      <c r="B206" s="25">
        <v>1.45</v>
      </c>
      <c r="C206" s="25"/>
      <c r="D206" s="25"/>
      <c r="E206" s="25"/>
      <c r="F206" s="24"/>
      <c r="G206" s="24"/>
      <c r="H206" s="24"/>
      <c r="I206" s="26"/>
      <c r="J206" s="26">
        <v>291.0838</v>
      </c>
      <c r="K206" s="25"/>
      <c r="L206" s="24" t="s">
        <v>718</v>
      </c>
      <c r="M206" s="24"/>
      <c r="N206" s="46">
        <v>61650367.861762427</v>
      </c>
      <c r="O206" s="46">
        <v>22846500.646254022</v>
      </c>
      <c r="P206" s="46">
        <v>15423951.675630536</v>
      </c>
      <c r="Q206" s="46">
        <v>20076799.3712059</v>
      </c>
      <c r="R206" s="46">
        <v>27374354.786301397</v>
      </c>
      <c r="S206" s="46">
        <v>11244717.163459299</v>
      </c>
      <c r="T206" s="46">
        <v>1649069.9187378874</v>
      </c>
      <c r="U206" s="46">
        <v>582882.18013665732</v>
      </c>
      <c r="V206" s="46">
        <v>784650.62073923403</v>
      </c>
      <c r="W206" s="46">
        <v>744081.48627221875</v>
      </c>
      <c r="X206" s="46">
        <v>1716461.7714838325</v>
      </c>
      <c r="Y206" s="46">
        <v>488441.34959274676</v>
      </c>
    </row>
    <row r="207" spans="1:25" ht="93.6" x14ac:dyDescent="0.3">
      <c r="A207" s="31" t="s">
        <v>719</v>
      </c>
      <c r="B207" s="25">
        <v>15.51</v>
      </c>
      <c r="C207" s="25"/>
      <c r="D207" s="25"/>
      <c r="E207" s="25"/>
      <c r="F207" s="24"/>
      <c r="G207" s="24"/>
      <c r="H207" s="24"/>
      <c r="I207" s="26"/>
      <c r="J207" s="26">
        <v>291.19510000000002</v>
      </c>
      <c r="K207" s="25"/>
      <c r="L207" s="24" t="s">
        <v>720</v>
      </c>
      <c r="M207" s="24"/>
      <c r="N207" s="46">
        <v>2315328.0495758001</v>
      </c>
      <c r="O207" s="46">
        <v>608256.87327015982</v>
      </c>
      <c r="P207" s="46">
        <v>2299579.267480961</v>
      </c>
      <c r="Q207" s="46">
        <v>7243978.6984937387</v>
      </c>
      <c r="R207" s="46">
        <v>3461516.4308206066</v>
      </c>
      <c r="S207" s="46">
        <v>2201394.8294229363</v>
      </c>
      <c r="T207" s="46">
        <v>356017.39319951326</v>
      </c>
      <c r="U207" s="46">
        <v>50873.815039759866</v>
      </c>
      <c r="V207" s="46">
        <v>60320.524541969498</v>
      </c>
      <c r="W207" s="46">
        <v>331852.47089013673</v>
      </c>
      <c r="X207" s="46">
        <v>86567.870069688783</v>
      </c>
      <c r="Y207" s="46">
        <v>342704.42345497129</v>
      </c>
    </row>
    <row r="208" spans="1:25" ht="93.6" x14ac:dyDescent="0.3">
      <c r="A208" s="31" t="s">
        <v>721</v>
      </c>
      <c r="B208" s="25">
        <v>2.48</v>
      </c>
      <c r="C208" s="25"/>
      <c r="D208" s="25"/>
      <c r="E208" s="25"/>
      <c r="F208" s="24"/>
      <c r="G208" s="24"/>
      <c r="H208" s="24"/>
      <c r="I208" s="26"/>
      <c r="J208" s="26">
        <v>292.13889999999998</v>
      </c>
      <c r="K208" s="25"/>
      <c r="L208" s="24" t="s">
        <v>722</v>
      </c>
      <c r="M208" s="24"/>
      <c r="N208" s="46">
        <v>39429435.215369686</v>
      </c>
      <c r="O208" s="46">
        <v>25887205.440764964</v>
      </c>
      <c r="P208" s="46">
        <v>50539966.138003767</v>
      </c>
      <c r="Q208" s="46">
        <v>31509205.918567788</v>
      </c>
      <c r="R208" s="46">
        <v>44647963.721572205</v>
      </c>
      <c r="S208" s="46">
        <v>34352360.937754095</v>
      </c>
      <c r="T208" s="46">
        <v>7889914.4367658924</v>
      </c>
      <c r="U208" s="46">
        <v>6846475.7369319675</v>
      </c>
      <c r="V208" s="46">
        <v>14039757.795699401</v>
      </c>
      <c r="W208" s="46">
        <v>7837123.9446267206</v>
      </c>
      <c r="X208" s="46">
        <v>10224427.030190716</v>
      </c>
      <c r="Y208" s="46">
        <v>9885231.5348928198</v>
      </c>
    </row>
    <row r="209" spans="1:25" ht="93.6" x14ac:dyDescent="0.3">
      <c r="A209" s="31" t="s">
        <v>290</v>
      </c>
      <c r="B209" s="25">
        <v>7.87</v>
      </c>
      <c r="C209" s="25"/>
      <c r="D209" s="25"/>
      <c r="E209" s="25"/>
      <c r="F209" s="24"/>
      <c r="G209" s="24"/>
      <c r="H209" s="24"/>
      <c r="I209" s="26"/>
      <c r="J209" s="26">
        <v>292.19029999999998</v>
      </c>
      <c r="K209" s="25"/>
      <c r="L209" s="24" t="s">
        <v>2320</v>
      </c>
      <c r="M209" s="24"/>
      <c r="N209" s="46">
        <v>63024933.290864162</v>
      </c>
      <c r="O209" s="46">
        <v>229682.08991228297</v>
      </c>
      <c r="P209" s="46">
        <v>234560.99977244117</v>
      </c>
      <c r="Q209" s="46">
        <v>49757121.955443658</v>
      </c>
      <c r="R209" s="46">
        <v>3165340.3583411891</v>
      </c>
      <c r="S209" s="46">
        <v>9556022.2949537095</v>
      </c>
      <c r="T209" s="46">
        <v>17601347.849479612</v>
      </c>
      <c r="U209" s="46">
        <v>56320.232293779191</v>
      </c>
      <c r="V209" s="46">
        <v>22542.777166610766</v>
      </c>
      <c r="W209" s="46">
        <v>13337550.085900541</v>
      </c>
      <c r="X209" s="46">
        <v>874559.40813318791</v>
      </c>
      <c r="Y209" s="46">
        <v>3975855.4574470157</v>
      </c>
    </row>
    <row r="210" spans="1:25" ht="46.8" x14ac:dyDescent="0.3">
      <c r="A210" s="31" t="s">
        <v>723</v>
      </c>
      <c r="B210" s="25">
        <v>1.4</v>
      </c>
      <c r="C210" s="25"/>
      <c r="D210" s="25"/>
      <c r="E210" s="25"/>
      <c r="F210" s="24"/>
      <c r="G210" s="24"/>
      <c r="H210" s="24"/>
      <c r="I210" s="26"/>
      <c r="J210" s="26">
        <v>293.06299999999999</v>
      </c>
      <c r="K210" s="25"/>
      <c r="L210" s="24" t="s">
        <v>1852</v>
      </c>
      <c r="M210" s="24"/>
      <c r="N210" s="46">
        <v>2474874605.0893159</v>
      </c>
      <c r="O210" s="46">
        <v>1322549760.6544409</v>
      </c>
      <c r="P210" s="46">
        <v>541641716.38763928</v>
      </c>
      <c r="Q210" s="46">
        <v>1015360248.6142368</v>
      </c>
      <c r="R210" s="46">
        <v>2578104640.7285595</v>
      </c>
      <c r="S210" s="46">
        <v>1951198216.5373816</v>
      </c>
      <c r="T210" s="46">
        <v>202389088.53292024</v>
      </c>
      <c r="U210" s="46">
        <v>113094770.56670691</v>
      </c>
      <c r="V210" s="46">
        <v>55508521.524038918</v>
      </c>
      <c r="W210" s="46">
        <v>84967899.56470637</v>
      </c>
      <c r="X210" s="46">
        <v>209386981.42840394</v>
      </c>
      <c r="Y210" s="46">
        <v>148430907.23606768</v>
      </c>
    </row>
    <row r="211" spans="1:25" ht="62.4" x14ac:dyDescent="0.3">
      <c r="A211" s="24" t="s">
        <v>724</v>
      </c>
      <c r="B211" s="25">
        <v>1.31</v>
      </c>
      <c r="C211" s="25"/>
      <c r="D211" s="25"/>
      <c r="E211" s="25"/>
      <c r="F211" s="30" t="s">
        <v>1853</v>
      </c>
      <c r="G211" s="31" t="s">
        <v>446</v>
      </c>
      <c r="H211" s="31" t="s">
        <v>725</v>
      </c>
      <c r="I211" s="26">
        <v>296.06360000000001</v>
      </c>
      <c r="J211" s="26">
        <v>296.06580000000002</v>
      </c>
      <c r="K211" s="25">
        <v>7.4308358069556295</v>
      </c>
      <c r="L211" s="24" t="s">
        <v>1854</v>
      </c>
      <c r="M211" s="24" t="s">
        <v>2644</v>
      </c>
      <c r="N211" s="46">
        <v>35675500.169882968</v>
      </c>
      <c r="O211" s="46">
        <v>9435652.7284977455</v>
      </c>
      <c r="P211" s="46">
        <v>41184732.373451583</v>
      </c>
      <c r="Q211" s="46">
        <v>19760768.554497913</v>
      </c>
      <c r="R211" s="46">
        <v>95459941.928858429</v>
      </c>
      <c r="S211" s="46">
        <v>16166473.075189</v>
      </c>
      <c r="T211" s="46">
        <v>4778164.5497878147</v>
      </c>
      <c r="U211" s="46">
        <v>1404965.8306489179</v>
      </c>
      <c r="V211" s="46">
        <v>7585199.8372408058</v>
      </c>
      <c r="W211" s="46">
        <v>2962725.4010469411</v>
      </c>
      <c r="X211" s="46">
        <v>16603002.211933244</v>
      </c>
      <c r="Y211" s="46">
        <v>1192054.0035267421</v>
      </c>
    </row>
    <row r="212" spans="1:25" ht="78" x14ac:dyDescent="0.3">
      <c r="A212" s="31" t="s">
        <v>726</v>
      </c>
      <c r="B212" s="25">
        <v>9.6300000000000008</v>
      </c>
      <c r="C212" s="25"/>
      <c r="D212" s="25"/>
      <c r="E212" s="25"/>
      <c r="F212" s="24"/>
      <c r="G212" s="24"/>
      <c r="H212" s="24"/>
      <c r="I212" s="26"/>
      <c r="J212" s="26">
        <v>297.11180000000002</v>
      </c>
      <c r="K212" s="25"/>
      <c r="L212" s="24" t="s">
        <v>2321</v>
      </c>
      <c r="M212" s="24"/>
      <c r="N212" s="46">
        <v>2367262.7101518027</v>
      </c>
      <c r="O212" s="46">
        <v>2909828.9556374429</v>
      </c>
      <c r="P212" s="46">
        <v>37732.098592174385</v>
      </c>
      <c r="Q212" s="46">
        <v>67322.744053191433</v>
      </c>
      <c r="R212" s="46">
        <v>76686.545793152036</v>
      </c>
      <c r="S212" s="46">
        <v>1794744.6852838895</v>
      </c>
      <c r="T212" s="46">
        <v>652332.74508685165</v>
      </c>
      <c r="U212" s="46">
        <v>862896.04992321285</v>
      </c>
      <c r="V212" s="46">
        <v>386.636773974032</v>
      </c>
      <c r="W212" s="46">
        <v>17228.656380188517</v>
      </c>
      <c r="X212" s="46">
        <v>16289.418025373634</v>
      </c>
      <c r="Y212" s="46">
        <v>610545.20745319407</v>
      </c>
    </row>
    <row r="213" spans="1:25" ht="156" x14ac:dyDescent="0.3">
      <c r="A213" s="31" t="s">
        <v>727</v>
      </c>
      <c r="B213" s="25">
        <v>18.940000000000001</v>
      </c>
      <c r="C213" s="29" t="s">
        <v>728</v>
      </c>
      <c r="D213" s="28" t="s">
        <v>729</v>
      </c>
      <c r="E213" s="28">
        <v>21158511</v>
      </c>
      <c r="F213" s="30" t="s">
        <v>730</v>
      </c>
      <c r="G213" s="31" t="s">
        <v>681</v>
      </c>
      <c r="H213" s="31" t="s">
        <v>731</v>
      </c>
      <c r="I213" s="26">
        <v>297.24239999999998</v>
      </c>
      <c r="J213" s="26">
        <v>297.24149999999997</v>
      </c>
      <c r="K213" s="25">
        <v>-3.0278318301879383</v>
      </c>
      <c r="L213" s="24" t="s">
        <v>1856</v>
      </c>
      <c r="M213" s="24" t="s">
        <v>2647</v>
      </c>
      <c r="N213" s="46">
        <v>3900881.5494566034</v>
      </c>
      <c r="O213" s="46">
        <v>2135799.924951822</v>
      </c>
      <c r="P213" s="46">
        <v>4454012.0085685272</v>
      </c>
      <c r="Q213" s="46">
        <v>3838850.7955407929</v>
      </c>
      <c r="R213" s="46">
        <v>1907993.7384522185</v>
      </c>
      <c r="S213" s="46">
        <v>2416009.237725588</v>
      </c>
      <c r="T213" s="46">
        <v>569358.7694910015</v>
      </c>
      <c r="U213" s="46">
        <v>345325.63733850716</v>
      </c>
      <c r="V213" s="46">
        <v>934254.43611059978</v>
      </c>
      <c r="W213" s="46">
        <v>700675.37891757581</v>
      </c>
      <c r="X213" s="46">
        <v>264100.29343967413</v>
      </c>
      <c r="Y213" s="46">
        <v>533982.00699482986</v>
      </c>
    </row>
    <row r="214" spans="1:25" ht="171.6" x14ac:dyDescent="0.3">
      <c r="A214" s="31" t="s">
        <v>732</v>
      </c>
      <c r="B214" s="25">
        <v>5.21</v>
      </c>
      <c r="C214" s="29" t="s">
        <v>733</v>
      </c>
      <c r="D214" s="28" t="s">
        <v>734</v>
      </c>
      <c r="E214" s="28">
        <v>439176</v>
      </c>
      <c r="F214" s="30" t="s">
        <v>1857</v>
      </c>
      <c r="G214" s="31" t="s">
        <v>2322</v>
      </c>
      <c r="H214" s="31" t="s">
        <v>735</v>
      </c>
      <c r="I214" s="26">
        <v>298.09679999999997</v>
      </c>
      <c r="J214" s="26">
        <v>298.09629999999999</v>
      </c>
      <c r="K214" s="25">
        <v>-1.6773075054417781</v>
      </c>
      <c r="L214" s="24" t="s">
        <v>736</v>
      </c>
      <c r="M214" s="24" t="s">
        <v>2644</v>
      </c>
      <c r="N214" s="46">
        <v>65454465.910202175</v>
      </c>
      <c r="O214" s="46">
        <v>77040136.851554304</v>
      </c>
      <c r="P214" s="46">
        <v>62861962.722409703</v>
      </c>
      <c r="Q214" s="46">
        <v>50062165.26884041</v>
      </c>
      <c r="R214" s="46">
        <v>69414962.329913214</v>
      </c>
      <c r="S214" s="46">
        <v>33454579.049877726</v>
      </c>
      <c r="T214" s="46">
        <v>20683742.819245975</v>
      </c>
      <c r="U214" s="46">
        <v>30742074.536199436</v>
      </c>
      <c r="V214" s="46">
        <v>23269785.445265077</v>
      </c>
      <c r="W214" s="46">
        <v>13882562.0744706</v>
      </c>
      <c r="X214" s="46">
        <v>19712103.190184273</v>
      </c>
      <c r="Y214" s="46">
        <v>15936767.402411634</v>
      </c>
    </row>
    <row r="215" spans="1:25" ht="93.6" x14ac:dyDescent="0.3">
      <c r="A215" s="31" t="s">
        <v>737</v>
      </c>
      <c r="B215" s="25">
        <v>9.44</v>
      </c>
      <c r="C215" s="25"/>
      <c r="D215" s="25"/>
      <c r="E215" s="25"/>
      <c r="F215" s="24"/>
      <c r="G215" s="24"/>
      <c r="H215" s="24"/>
      <c r="I215" s="26"/>
      <c r="J215" s="26">
        <v>298.27379999999999</v>
      </c>
      <c r="K215" s="25"/>
      <c r="L215" s="24" t="s">
        <v>1858</v>
      </c>
      <c r="M215" s="24"/>
      <c r="N215" s="46">
        <v>15069238.740116384</v>
      </c>
      <c r="O215" s="46">
        <v>21158217.738821503</v>
      </c>
      <c r="P215" s="46">
        <v>2006021.2423876768</v>
      </c>
      <c r="Q215" s="46">
        <v>2273791.3968093377</v>
      </c>
      <c r="R215" s="46">
        <v>2581902.088612136</v>
      </c>
      <c r="S215" s="46">
        <v>6590120.799134301</v>
      </c>
      <c r="T215" s="46">
        <v>758890.33670302969</v>
      </c>
      <c r="U215" s="46">
        <v>4584345.4932652116</v>
      </c>
      <c r="V215" s="46">
        <v>770030.92102715583</v>
      </c>
      <c r="W215" s="46">
        <v>492701.32276694151</v>
      </c>
      <c r="X215" s="46">
        <v>616248.09286880831</v>
      </c>
      <c r="Y215" s="46">
        <v>1119441.034762922</v>
      </c>
    </row>
    <row r="216" spans="1:25" ht="93.6" x14ac:dyDescent="0.3">
      <c r="A216" s="31" t="s">
        <v>738</v>
      </c>
      <c r="B216" s="25">
        <v>10.4</v>
      </c>
      <c r="C216" s="25"/>
      <c r="D216" s="25"/>
      <c r="E216" s="25"/>
      <c r="F216" s="24"/>
      <c r="G216" s="24"/>
      <c r="H216" s="24"/>
      <c r="I216" s="26"/>
      <c r="J216" s="26">
        <v>298.16460000000001</v>
      </c>
      <c r="K216" s="25"/>
      <c r="L216" s="24" t="s">
        <v>739</v>
      </c>
      <c r="M216" s="24"/>
      <c r="N216" s="46">
        <v>757573.85474173864</v>
      </c>
      <c r="O216" s="46">
        <v>58240.119496933461</v>
      </c>
      <c r="P216" s="46">
        <v>21846.086756143261</v>
      </c>
      <c r="Q216" s="46">
        <v>405989.09105476196</v>
      </c>
      <c r="R216" s="46">
        <v>157363.16616900143</v>
      </c>
      <c r="S216" s="46">
        <v>404192.04803595919</v>
      </c>
      <c r="T216" s="46">
        <v>112857.291164108</v>
      </c>
      <c r="U216" s="46">
        <v>3512.5883527809697</v>
      </c>
      <c r="V216" s="46">
        <v>377.60117657841107</v>
      </c>
      <c r="W216" s="46">
        <v>76181.497958220076</v>
      </c>
      <c r="X216" s="46">
        <v>24875.539581651268</v>
      </c>
      <c r="Y216" s="46">
        <v>95211.002441558041</v>
      </c>
    </row>
    <row r="217" spans="1:25" ht="93.6" x14ac:dyDescent="0.3">
      <c r="A217" s="31" t="s">
        <v>740</v>
      </c>
      <c r="B217" s="25">
        <v>16.39</v>
      </c>
      <c r="C217" s="25"/>
      <c r="D217" s="25"/>
      <c r="E217" s="25"/>
      <c r="F217" s="24"/>
      <c r="G217" s="24"/>
      <c r="H217" s="24"/>
      <c r="I217" s="26"/>
      <c r="J217" s="26">
        <v>299.2577</v>
      </c>
      <c r="K217" s="25"/>
      <c r="L217" s="24" t="s">
        <v>741</v>
      </c>
      <c r="M217" s="24"/>
      <c r="N217" s="46">
        <v>431315.02961871662</v>
      </c>
      <c r="O217" s="46">
        <v>309557.05280093651</v>
      </c>
      <c r="P217" s="46">
        <v>375198.16795694758</v>
      </c>
      <c r="Q217" s="46">
        <v>584996.47161199141</v>
      </c>
      <c r="R217" s="46">
        <v>3493183.2991297813</v>
      </c>
      <c r="S217" s="46">
        <v>316716.87878270663</v>
      </c>
      <c r="T217" s="46">
        <v>62468.320040390638</v>
      </c>
      <c r="U217" s="46">
        <v>69252.353733772878</v>
      </c>
      <c r="V217" s="46">
        <v>71396.342841934515</v>
      </c>
      <c r="W217" s="46">
        <v>91099.809444111612</v>
      </c>
      <c r="X217" s="46">
        <v>69754.265584409819</v>
      </c>
      <c r="Y217" s="46">
        <v>71141.048700816813</v>
      </c>
    </row>
    <row r="218" spans="1:25" ht="93.6" x14ac:dyDescent="0.3">
      <c r="A218" s="31" t="s">
        <v>310</v>
      </c>
      <c r="B218" s="25">
        <v>9.06</v>
      </c>
      <c r="C218" s="25"/>
      <c r="D218" s="25"/>
      <c r="E218" s="25"/>
      <c r="F218" s="24"/>
      <c r="G218" s="24"/>
      <c r="H218" s="24"/>
      <c r="I218" s="26"/>
      <c r="J218" s="26">
        <v>300.18049999999999</v>
      </c>
      <c r="K218" s="25"/>
      <c r="L218" s="24" t="s">
        <v>742</v>
      </c>
      <c r="M218" s="24"/>
      <c r="N218" s="46">
        <v>391503.49848416116</v>
      </c>
      <c r="O218" s="46">
        <v>4548.5340868384565</v>
      </c>
      <c r="P218" s="46">
        <v>33069.397938938113</v>
      </c>
      <c r="Q218" s="46">
        <v>834178.30088398559</v>
      </c>
      <c r="R218" s="46">
        <v>12750.779788419228</v>
      </c>
      <c r="S218" s="46">
        <v>78102.361932374377</v>
      </c>
      <c r="T218" s="46">
        <v>81087.594662139876</v>
      </c>
      <c r="U218" s="46">
        <v>402.68784920658101</v>
      </c>
      <c r="V218" s="46">
        <v>407.5788573041936</v>
      </c>
      <c r="W218" s="46">
        <v>328325.86635684356</v>
      </c>
      <c r="X218" s="46">
        <v>403.06995727186501</v>
      </c>
      <c r="Y218" s="46">
        <v>40048.440703595275</v>
      </c>
    </row>
    <row r="219" spans="1:25" ht="78" x14ac:dyDescent="0.3">
      <c r="A219" s="31" t="s">
        <v>743</v>
      </c>
      <c r="B219" s="25">
        <v>3.98</v>
      </c>
      <c r="C219" s="25"/>
      <c r="D219" s="25"/>
      <c r="E219" s="25"/>
      <c r="F219" s="24"/>
      <c r="G219" s="24"/>
      <c r="H219" s="24"/>
      <c r="I219" s="26"/>
      <c r="J219" s="26">
        <v>301.12580000000003</v>
      </c>
      <c r="K219" s="25"/>
      <c r="L219" s="24" t="s">
        <v>744</v>
      </c>
      <c r="M219" s="24"/>
      <c r="N219" s="46">
        <v>15497317.903004047</v>
      </c>
      <c r="O219" s="46">
        <v>11620302.731831796</v>
      </c>
      <c r="P219" s="46">
        <v>12254092.04400973</v>
      </c>
      <c r="Q219" s="46">
        <v>12513973.312281458</v>
      </c>
      <c r="R219" s="46">
        <v>13620196.382945329</v>
      </c>
      <c r="S219" s="46">
        <v>16377277.292149061</v>
      </c>
      <c r="T219" s="46">
        <v>3031308.0273986375</v>
      </c>
      <c r="U219" s="46">
        <v>2312953.3189410777</v>
      </c>
      <c r="V219" s="46">
        <v>1434809.6040075379</v>
      </c>
      <c r="W219" s="46">
        <v>2793921.0461323988</v>
      </c>
      <c r="X219" s="46">
        <v>2126422.6858186945</v>
      </c>
      <c r="Y219" s="46">
        <v>3416656.920970174</v>
      </c>
    </row>
    <row r="220" spans="1:25" ht="109.2" x14ac:dyDescent="0.3">
      <c r="A220" s="31" t="s">
        <v>745</v>
      </c>
      <c r="B220" s="25">
        <v>6.87</v>
      </c>
      <c r="C220" s="25"/>
      <c r="D220" s="25"/>
      <c r="E220" s="25"/>
      <c r="F220" s="24"/>
      <c r="G220" s="24"/>
      <c r="H220" s="24"/>
      <c r="I220" s="26"/>
      <c r="J220" s="26">
        <v>301.16460000000001</v>
      </c>
      <c r="K220" s="25"/>
      <c r="L220" s="24" t="s">
        <v>746</v>
      </c>
      <c r="M220" s="24"/>
      <c r="N220" s="46">
        <v>1220649.2219546565</v>
      </c>
      <c r="O220" s="46">
        <v>768857.58138974523</v>
      </c>
      <c r="P220" s="46">
        <v>1026918.543378889</v>
      </c>
      <c r="Q220" s="46">
        <v>12592545.92275325</v>
      </c>
      <c r="R220" s="46">
        <v>1591017.1248727685</v>
      </c>
      <c r="S220" s="46">
        <v>2352138.2518859827</v>
      </c>
      <c r="T220" s="46">
        <v>181443.09899779881</v>
      </c>
      <c r="U220" s="46">
        <v>18237.647516316454</v>
      </c>
      <c r="V220" s="46">
        <v>55060.155419676717</v>
      </c>
      <c r="W220" s="46">
        <v>2113316.174184361</v>
      </c>
      <c r="X220" s="46">
        <v>58330.977718222879</v>
      </c>
      <c r="Y220" s="46">
        <v>180207.60450559179</v>
      </c>
    </row>
    <row r="221" spans="1:25" ht="124.8" x14ac:dyDescent="0.3">
      <c r="A221" s="31" t="s">
        <v>2323</v>
      </c>
      <c r="B221" s="25">
        <v>10.73</v>
      </c>
      <c r="C221" s="29" t="s">
        <v>1859</v>
      </c>
      <c r="D221" s="28" t="s">
        <v>747</v>
      </c>
      <c r="E221" s="28">
        <v>5280666</v>
      </c>
      <c r="F221" s="24" t="s">
        <v>748</v>
      </c>
      <c r="G221" s="24" t="s">
        <v>704</v>
      </c>
      <c r="H221" s="31" t="s">
        <v>749</v>
      </c>
      <c r="I221" s="26">
        <v>301.07069999999999</v>
      </c>
      <c r="J221" s="26">
        <v>301.06950000000001</v>
      </c>
      <c r="K221" s="25">
        <v>-3.985774769789928</v>
      </c>
      <c r="L221" s="24" t="s">
        <v>1860</v>
      </c>
      <c r="M221" s="24" t="s">
        <v>2644</v>
      </c>
      <c r="N221" s="46">
        <v>83801.511094432994</v>
      </c>
      <c r="O221" s="46">
        <v>147384.533539909</v>
      </c>
      <c r="P221" s="46">
        <v>7300202.7071471699</v>
      </c>
      <c r="Q221" s="46">
        <v>8804576.8419339396</v>
      </c>
      <c r="R221" s="46">
        <v>6170098.6528676897</v>
      </c>
      <c r="S221" s="46">
        <v>116110.08791563399</v>
      </c>
      <c r="T221" s="46">
        <v>10952.803381642199</v>
      </c>
      <c r="U221" s="46">
        <v>57004.057390740403</v>
      </c>
      <c r="V221" s="46">
        <v>2752311.8461481701</v>
      </c>
      <c r="W221" s="46">
        <v>2029401.6361119801</v>
      </c>
      <c r="X221" s="46">
        <v>5020530.8359436505</v>
      </c>
      <c r="Y221" s="46">
        <v>36592.144019563697</v>
      </c>
    </row>
    <row r="222" spans="1:25" ht="109.2" x14ac:dyDescent="0.3">
      <c r="A222" s="31" t="s">
        <v>750</v>
      </c>
      <c r="B222" s="25">
        <v>5.66</v>
      </c>
      <c r="C222" s="25"/>
      <c r="D222" s="25"/>
      <c r="E222" s="25"/>
      <c r="F222" s="29" t="s">
        <v>1861</v>
      </c>
      <c r="G222" s="24" t="s">
        <v>1801</v>
      </c>
      <c r="H222" s="31" t="s">
        <v>751</v>
      </c>
      <c r="I222" s="26">
        <v>302.20740000000001</v>
      </c>
      <c r="J222" s="26">
        <v>302.20729999999998</v>
      </c>
      <c r="K222" s="25">
        <v>-0.33089858167517194</v>
      </c>
      <c r="L222" s="24" t="s">
        <v>752</v>
      </c>
      <c r="M222" s="24" t="s">
        <v>2644</v>
      </c>
      <c r="N222" s="46">
        <v>12275318.373143878</v>
      </c>
      <c r="O222" s="46">
        <v>7491675.04517214</v>
      </c>
      <c r="P222" s="46">
        <v>10084580.74100022</v>
      </c>
      <c r="Q222" s="46">
        <v>11607785.718500854</v>
      </c>
      <c r="R222" s="46">
        <v>10381405.351661935</v>
      </c>
      <c r="S222" s="46">
        <v>5371948.2399374582</v>
      </c>
      <c r="T222" s="46">
        <v>2158031.2971387929</v>
      </c>
      <c r="U222" s="46">
        <v>1756806.8738315301</v>
      </c>
      <c r="V222" s="46">
        <v>2524283.0531000281</v>
      </c>
      <c r="W222" s="46">
        <v>2384767.7934708279</v>
      </c>
      <c r="X222" s="46">
        <v>1930327.2251451423</v>
      </c>
      <c r="Y222" s="46">
        <v>1794146.7789548498</v>
      </c>
    </row>
    <row r="223" spans="1:25" ht="109.2" x14ac:dyDescent="0.3">
      <c r="A223" s="31" t="s">
        <v>753</v>
      </c>
      <c r="B223" s="25">
        <v>5.85</v>
      </c>
      <c r="C223" s="25"/>
      <c r="D223" s="25"/>
      <c r="E223" s="25"/>
      <c r="F223" s="24"/>
      <c r="G223" s="24"/>
      <c r="H223" s="24"/>
      <c r="I223" s="26"/>
      <c r="J223" s="26">
        <v>302.12329999999997</v>
      </c>
      <c r="K223" s="25"/>
      <c r="L223" s="24" t="s">
        <v>754</v>
      </c>
      <c r="M223" s="24"/>
      <c r="N223" s="46">
        <v>5387159.0720833559</v>
      </c>
      <c r="O223" s="46">
        <v>64491008.692757845</v>
      </c>
      <c r="P223" s="46">
        <v>37654295.832044899</v>
      </c>
      <c r="Q223" s="46">
        <v>53532504.307479426</v>
      </c>
      <c r="R223" s="46">
        <v>53355363.416152544</v>
      </c>
      <c r="S223" s="46">
        <v>2347561.2654008116</v>
      </c>
      <c r="T223" s="46">
        <v>954680.05700711114</v>
      </c>
      <c r="U223" s="46">
        <v>15611029.917404078</v>
      </c>
      <c r="V223" s="46">
        <v>7932274.7494875984</v>
      </c>
      <c r="W223" s="46">
        <v>10632281.872377668</v>
      </c>
      <c r="X223" s="46">
        <v>10413663.065382851</v>
      </c>
      <c r="Y223" s="46">
        <v>533834.23687425803</v>
      </c>
    </row>
    <row r="224" spans="1:25" ht="62.4" x14ac:dyDescent="0.3">
      <c r="A224" s="31" t="s">
        <v>755</v>
      </c>
      <c r="B224" s="25">
        <v>8.33</v>
      </c>
      <c r="C224" s="25"/>
      <c r="D224" s="25"/>
      <c r="E224" s="25"/>
      <c r="F224" s="24"/>
      <c r="G224" s="24"/>
      <c r="H224" s="24"/>
      <c r="I224" s="26"/>
      <c r="J224" s="26">
        <v>302.56470000000002</v>
      </c>
      <c r="K224" s="25"/>
      <c r="L224" s="24" t="s">
        <v>1862</v>
      </c>
      <c r="M224" s="24"/>
      <c r="N224" s="46">
        <v>58725270.266122013</v>
      </c>
      <c r="O224" s="46">
        <v>49205696.603239581</v>
      </c>
      <c r="P224" s="46">
        <v>32931509.872897603</v>
      </c>
      <c r="Q224" s="46">
        <v>37349300.699109674</v>
      </c>
      <c r="R224" s="46">
        <v>35523136.712926075</v>
      </c>
      <c r="S224" s="46">
        <v>32905232.724156648</v>
      </c>
      <c r="T224" s="46">
        <v>7149451.7883336963</v>
      </c>
      <c r="U224" s="46">
        <v>7552330.6184727903</v>
      </c>
      <c r="V224" s="46">
        <v>7568674.8006081125</v>
      </c>
      <c r="W224" s="46">
        <v>7156429.3296795897</v>
      </c>
      <c r="X224" s="46">
        <v>7891679.1096867984</v>
      </c>
      <c r="Y224" s="46">
        <v>5397808.4137650663</v>
      </c>
    </row>
    <row r="225" spans="1:25" ht="31.2" x14ac:dyDescent="0.3">
      <c r="A225" s="31" t="s">
        <v>756</v>
      </c>
      <c r="B225" s="25">
        <v>9.73</v>
      </c>
      <c r="C225" s="25"/>
      <c r="D225" s="25"/>
      <c r="E225" s="25"/>
      <c r="F225" s="24"/>
      <c r="G225" s="24"/>
      <c r="H225" s="24"/>
      <c r="I225" s="26"/>
      <c r="J225" s="26">
        <v>302.07279999999997</v>
      </c>
      <c r="K225" s="25"/>
      <c r="L225" s="24" t="s">
        <v>1863</v>
      </c>
      <c r="M225" s="24"/>
      <c r="N225" s="46">
        <v>1466720.1016696419</v>
      </c>
      <c r="O225" s="46">
        <v>921467.59003604343</v>
      </c>
      <c r="P225" s="46">
        <v>1371338.1333466799</v>
      </c>
      <c r="Q225" s="46">
        <v>6413894.4302771948</v>
      </c>
      <c r="R225" s="46">
        <v>251668.97805487891</v>
      </c>
      <c r="S225" s="46">
        <v>32225915.130214483</v>
      </c>
      <c r="T225" s="46">
        <v>192037.67026171714</v>
      </c>
      <c r="U225" s="46">
        <v>249828.13728732371</v>
      </c>
      <c r="V225" s="46">
        <v>435670.22430350777</v>
      </c>
      <c r="W225" s="46">
        <v>1481750.2919571854</v>
      </c>
      <c r="X225" s="46">
        <v>9309.0120392277076</v>
      </c>
      <c r="Y225" s="46">
        <v>6658060.7503903639</v>
      </c>
    </row>
    <row r="226" spans="1:25" ht="140.4" x14ac:dyDescent="0.3">
      <c r="A226" s="24" t="s">
        <v>757</v>
      </c>
      <c r="B226" s="25">
        <v>7.42</v>
      </c>
      <c r="C226" s="29" t="s">
        <v>758</v>
      </c>
      <c r="D226" s="28" t="s">
        <v>1864</v>
      </c>
      <c r="E226" s="28">
        <v>5280343</v>
      </c>
      <c r="F226" s="30" t="s">
        <v>1865</v>
      </c>
      <c r="G226" s="31" t="s">
        <v>662</v>
      </c>
      <c r="H226" s="31" t="s">
        <v>759</v>
      </c>
      <c r="I226" s="26">
        <v>303.04989999999998</v>
      </c>
      <c r="J226" s="26">
        <v>303.0498</v>
      </c>
      <c r="K226" s="25">
        <v>-0.32997866019720828</v>
      </c>
      <c r="L226" s="24" t="s">
        <v>760</v>
      </c>
      <c r="M226" s="24" t="s">
        <v>2642</v>
      </c>
      <c r="N226" s="46">
        <v>31883498.353378117</v>
      </c>
      <c r="O226" s="46">
        <v>56745488.527346805</v>
      </c>
      <c r="P226" s="46">
        <v>54951558.613887802</v>
      </c>
      <c r="Q226" s="46">
        <v>60340776.69825004</v>
      </c>
      <c r="R226" s="46">
        <v>33026396.896020107</v>
      </c>
      <c r="S226" s="46">
        <v>45397285.858062796</v>
      </c>
      <c r="T226" s="46">
        <v>4522478.3152913647</v>
      </c>
      <c r="U226" s="46">
        <v>10101109.500097005</v>
      </c>
      <c r="V226" s="46">
        <v>15560776.408747228</v>
      </c>
      <c r="W226" s="46">
        <v>13645697.947219707</v>
      </c>
      <c r="X226" s="46">
        <v>7102190.2164946562</v>
      </c>
      <c r="Y226" s="46">
        <v>9018568.9273519386</v>
      </c>
    </row>
    <row r="227" spans="1:25" ht="93.6" x14ac:dyDescent="0.3">
      <c r="A227" s="31" t="s">
        <v>761</v>
      </c>
      <c r="B227" s="25">
        <v>1.92</v>
      </c>
      <c r="C227" s="25"/>
      <c r="D227" s="25"/>
      <c r="E227" s="25"/>
      <c r="F227" s="24"/>
      <c r="G227" s="24"/>
      <c r="H227" s="24"/>
      <c r="I227" s="26"/>
      <c r="J227" s="26">
        <v>304.10219999999998</v>
      </c>
      <c r="K227" s="25"/>
      <c r="L227" s="24" t="s">
        <v>1866</v>
      </c>
      <c r="M227" s="24"/>
      <c r="N227" s="46">
        <v>44269980.248966902</v>
      </c>
      <c r="O227" s="46">
        <v>4507709.5060853446</v>
      </c>
      <c r="P227" s="46">
        <v>30305098.524822313</v>
      </c>
      <c r="Q227" s="46">
        <v>69382503.209439412</v>
      </c>
      <c r="R227" s="46">
        <v>13715732.612234149</v>
      </c>
      <c r="S227" s="46">
        <v>28561140.874172483</v>
      </c>
      <c r="T227" s="46">
        <v>6477176.3519394966</v>
      </c>
      <c r="U227" s="46">
        <v>1902486.2963023332</v>
      </c>
      <c r="V227" s="46">
        <v>10217881.068325771</v>
      </c>
      <c r="W227" s="46">
        <v>10643186.152125632</v>
      </c>
      <c r="X227" s="46">
        <v>4830016.348063264</v>
      </c>
      <c r="Y227" s="46">
        <v>4130086.0783440452</v>
      </c>
    </row>
    <row r="228" spans="1:25" ht="78" x14ac:dyDescent="0.3">
      <c r="A228" s="31" t="s">
        <v>762</v>
      </c>
      <c r="B228" s="25">
        <v>2.88</v>
      </c>
      <c r="C228" s="25"/>
      <c r="D228" s="25"/>
      <c r="E228" s="25"/>
      <c r="F228" s="24"/>
      <c r="G228" s="24"/>
      <c r="H228" s="24"/>
      <c r="I228" s="26"/>
      <c r="J228" s="26">
        <v>304.13909999999998</v>
      </c>
      <c r="K228" s="25"/>
      <c r="L228" s="24" t="s">
        <v>763</v>
      </c>
      <c r="M228" s="24"/>
      <c r="N228" s="46">
        <v>28730013.677288651</v>
      </c>
      <c r="O228" s="46">
        <v>27133255.444972262</v>
      </c>
      <c r="P228" s="46">
        <v>5675172.2656503115</v>
      </c>
      <c r="Q228" s="46">
        <v>13040498.29507577</v>
      </c>
      <c r="R228" s="46">
        <v>33047130.443540037</v>
      </c>
      <c r="S228" s="46">
        <v>23772452.39614151</v>
      </c>
      <c r="T228" s="46">
        <v>4496797.3682135157</v>
      </c>
      <c r="U228" s="46">
        <v>5666438.9693064913</v>
      </c>
      <c r="V228" s="46">
        <v>522560.61724657018</v>
      </c>
      <c r="W228" s="46">
        <v>2817942.3018792011</v>
      </c>
      <c r="X228" s="46">
        <v>7094105.3412449807</v>
      </c>
      <c r="Y228" s="46">
        <v>5396154.5334781995</v>
      </c>
    </row>
    <row r="229" spans="1:25" ht="93.6" x14ac:dyDescent="0.3">
      <c r="A229" s="31" t="s">
        <v>764</v>
      </c>
      <c r="B229" s="25">
        <v>2.95</v>
      </c>
      <c r="C229" s="25"/>
      <c r="D229" s="25"/>
      <c r="E229" s="25"/>
      <c r="F229" s="24"/>
      <c r="G229" s="24"/>
      <c r="H229" s="24"/>
      <c r="I229" s="26"/>
      <c r="J229" s="26">
        <v>305.12060000000002</v>
      </c>
      <c r="K229" s="25"/>
      <c r="L229" s="24" t="s">
        <v>765</v>
      </c>
      <c r="M229" s="24"/>
      <c r="N229" s="46">
        <v>72803496.402488068</v>
      </c>
      <c r="O229" s="46">
        <v>48406281.351409383</v>
      </c>
      <c r="P229" s="46">
        <v>18479747.522736542</v>
      </c>
      <c r="Q229" s="46">
        <v>25304300.720126934</v>
      </c>
      <c r="R229" s="46">
        <v>38485770.131699562</v>
      </c>
      <c r="S229" s="46">
        <v>57981030.951473236</v>
      </c>
      <c r="T229" s="46">
        <v>8155814.5247243494</v>
      </c>
      <c r="U229" s="46">
        <v>6776478.6112763332</v>
      </c>
      <c r="V229" s="46">
        <v>1760219.2420913428</v>
      </c>
      <c r="W229" s="46">
        <v>2877380.1673469082</v>
      </c>
      <c r="X229" s="46">
        <v>3393833.2767924974</v>
      </c>
      <c r="Y229" s="46">
        <v>7353692.0110523915</v>
      </c>
    </row>
    <row r="230" spans="1:25" ht="93.6" x14ac:dyDescent="0.3">
      <c r="A230" s="31" t="s">
        <v>766</v>
      </c>
      <c r="B230" s="25">
        <v>4.4800000000000004</v>
      </c>
      <c r="C230" s="25"/>
      <c r="D230" s="25"/>
      <c r="E230" s="25"/>
      <c r="F230" s="24"/>
      <c r="G230" s="24"/>
      <c r="H230" s="24"/>
      <c r="I230" s="26"/>
      <c r="J230" s="26">
        <v>305.15929999999997</v>
      </c>
      <c r="K230" s="25"/>
      <c r="L230" s="24" t="s">
        <v>767</v>
      </c>
      <c r="M230" s="24"/>
      <c r="N230" s="46">
        <v>9337335.8741114512</v>
      </c>
      <c r="O230" s="46">
        <v>6131025.1049456885</v>
      </c>
      <c r="P230" s="46">
        <v>26652647.860844966</v>
      </c>
      <c r="Q230" s="46">
        <v>62009504.971214056</v>
      </c>
      <c r="R230" s="46">
        <v>23240279.4666132</v>
      </c>
      <c r="S230" s="46">
        <v>5909141.8063839767</v>
      </c>
      <c r="T230" s="46">
        <v>1979614.1945971933</v>
      </c>
      <c r="U230" s="46">
        <v>1872579.0876731107</v>
      </c>
      <c r="V230" s="46">
        <v>4839812.0983852325</v>
      </c>
      <c r="W230" s="46">
        <v>11543452.963212606</v>
      </c>
      <c r="X230" s="46">
        <v>4297290.0103631448</v>
      </c>
      <c r="Y230" s="46">
        <v>2243914.5704430309</v>
      </c>
    </row>
    <row r="231" spans="1:25" ht="93.6" x14ac:dyDescent="0.3">
      <c r="A231" s="31" t="s">
        <v>768</v>
      </c>
      <c r="B231" s="25">
        <v>7.69</v>
      </c>
      <c r="C231" s="25"/>
      <c r="D231" s="25"/>
      <c r="E231" s="25"/>
      <c r="F231" s="24"/>
      <c r="G231" s="24"/>
      <c r="H231" s="24"/>
      <c r="I231" s="26"/>
      <c r="J231" s="26">
        <v>305.14940000000001</v>
      </c>
      <c r="K231" s="25"/>
      <c r="L231" s="24" t="s">
        <v>1867</v>
      </c>
      <c r="M231" s="24"/>
      <c r="N231" s="46">
        <v>10180864.415500639</v>
      </c>
      <c r="O231" s="46">
        <v>8440913.1344717629</v>
      </c>
      <c r="P231" s="46">
        <v>8468934.3540753331</v>
      </c>
      <c r="Q231" s="46">
        <v>19375081.488726079</v>
      </c>
      <c r="R231" s="46">
        <v>11013854.321536368</v>
      </c>
      <c r="S231" s="46">
        <v>5707701.7028724942</v>
      </c>
      <c r="T231" s="46">
        <v>2583691.5518737338</v>
      </c>
      <c r="U231" s="46">
        <v>2815348.5973087894</v>
      </c>
      <c r="V231" s="46">
        <v>2301667.6822837931</v>
      </c>
      <c r="W231" s="46">
        <v>5544455.3424236868</v>
      </c>
      <c r="X231" s="46">
        <v>2677492.4021845916</v>
      </c>
      <c r="Y231" s="46">
        <v>2262223.3060355927</v>
      </c>
    </row>
    <row r="232" spans="1:25" ht="93.6" x14ac:dyDescent="0.3">
      <c r="A232" s="31" t="s">
        <v>769</v>
      </c>
      <c r="B232" s="25">
        <v>4.22</v>
      </c>
      <c r="C232" s="25"/>
      <c r="D232" s="25"/>
      <c r="E232" s="25"/>
      <c r="F232" s="24"/>
      <c r="G232" s="24"/>
      <c r="H232" s="24"/>
      <c r="I232" s="26"/>
      <c r="J232" s="26">
        <v>307.16829999999999</v>
      </c>
      <c r="K232" s="25"/>
      <c r="L232" s="24" t="s">
        <v>770</v>
      </c>
      <c r="M232" s="24"/>
      <c r="N232" s="46">
        <v>46324572.097826324</v>
      </c>
      <c r="O232" s="46">
        <v>58372769.826748356</v>
      </c>
      <c r="P232" s="46">
        <v>43495236.365257889</v>
      </c>
      <c r="Q232" s="46">
        <v>66836643.231409296</v>
      </c>
      <c r="R232" s="46">
        <v>64173962.388430767</v>
      </c>
      <c r="S232" s="46">
        <v>38675896.721255094</v>
      </c>
      <c r="T232" s="46">
        <v>10062818.063383635</v>
      </c>
      <c r="U232" s="46">
        <v>20080311.963557143</v>
      </c>
      <c r="V232" s="46">
        <v>13903085.06426375</v>
      </c>
      <c r="W232" s="46">
        <v>16295805.529845094</v>
      </c>
      <c r="X232" s="46">
        <v>17572576.151467688</v>
      </c>
      <c r="Y232" s="46">
        <v>16105907.340429874</v>
      </c>
    </row>
    <row r="233" spans="1:25" ht="93.6" x14ac:dyDescent="0.3">
      <c r="A233" s="31" t="s">
        <v>771</v>
      </c>
      <c r="B233" s="25">
        <v>6.32</v>
      </c>
      <c r="C233" s="25"/>
      <c r="D233" s="25"/>
      <c r="E233" s="25"/>
      <c r="F233" s="24"/>
      <c r="G233" s="24"/>
      <c r="H233" s="24"/>
      <c r="I233" s="26"/>
      <c r="J233" s="26">
        <v>307.12779999999998</v>
      </c>
      <c r="K233" s="25"/>
      <c r="L233" s="24" t="s">
        <v>772</v>
      </c>
      <c r="M233" s="24"/>
      <c r="N233" s="46">
        <v>35378541.721618071</v>
      </c>
      <c r="O233" s="46">
        <v>32146089.788535796</v>
      </c>
      <c r="P233" s="46">
        <v>13571506.240976846</v>
      </c>
      <c r="Q233" s="46">
        <v>43471482.843644835</v>
      </c>
      <c r="R233" s="46">
        <v>37363230.109942287</v>
      </c>
      <c r="S233" s="46">
        <v>12370322.520902872</v>
      </c>
      <c r="T233" s="46">
        <v>8414007.8209217563</v>
      </c>
      <c r="U233" s="46">
        <v>10890992.302614102</v>
      </c>
      <c r="V233" s="46">
        <v>4387180.5139412442</v>
      </c>
      <c r="W233" s="46">
        <v>12099972.068535384</v>
      </c>
      <c r="X233" s="46">
        <v>10752399.907661121</v>
      </c>
      <c r="Y233" s="46">
        <v>5353086.6179542681</v>
      </c>
    </row>
    <row r="234" spans="1:25" ht="93.6" x14ac:dyDescent="0.3">
      <c r="A234" s="31" t="s">
        <v>773</v>
      </c>
      <c r="B234" s="25">
        <v>10</v>
      </c>
      <c r="C234" s="25"/>
      <c r="D234" s="25"/>
      <c r="E234" s="25"/>
      <c r="F234" s="24"/>
      <c r="G234" s="24"/>
      <c r="H234" s="24"/>
      <c r="I234" s="26"/>
      <c r="J234" s="26">
        <v>309.11180000000002</v>
      </c>
      <c r="K234" s="25"/>
      <c r="L234" s="24" t="s">
        <v>774</v>
      </c>
      <c r="M234" s="24"/>
      <c r="N234" s="46">
        <v>8299184.1189253284</v>
      </c>
      <c r="O234" s="46">
        <v>8151828.653544561</v>
      </c>
      <c r="P234" s="46">
        <v>4680006.7296836944</v>
      </c>
      <c r="Q234" s="46">
        <v>5175456.0310926689</v>
      </c>
      <c r="R234" s="46">
        <v>7243994.4557960667</v>
      </c>
      <c r="S234" s="46">
        <v>7041948.9639656348</v>
      </c>
      <c r="T234" s="46">
        <v>1411556.8279555808</v>
      </c>
      <c r="U234" s="46">
        <v>2403135.3188193343</v>
      </c>
      <c r="V234" s="46">
        <v>948676.52625269198</v>
      </c>
      <c r="W234" s="46">
        <v>672317.21412606817</v>
      </c>
      <c r="X234" s="46">
        <v>1363577.6176595332</v>
      </c>
      <c r="Y234" s="46">
        <v>2368570.6544179306</v>
      </c>
    </row>
    <row r="235" spans="1:25" ht="124.8" x14ac:dyDescent="0.3">
      <c r="A235" s="24" t="s">
        <v>775</v>
      </c>
      <c r="B235" s="25">
        <v>1.28</v>
      </c>
      <c r="C235" s="29" t="s">
        <v>1868</v>
      </c>
      <c r="D235" s="28" t="s">
        <v>2324</v>
      </c>
      <c r="E235" s="28">
        <v>354149</v>
      </c>
      <c r="F235" s="30" t="s">
        <v>776</v>
      </c>
      <c r="G235" s="31" t="s">
        <v>446</v>
      </c>
      <c r="H235" s="31" t="s">
        <v>777</v>
      </c>
      <c r="I235" s="26">
        <v>310.14960000000002</v>
      </c>
      <c r="J235" s="26">
        <v>310.1497</v>
      </c>
      <c r="K235" s="25">
        <v>0.32242504899215718</v>
      </c>
      <c r="L235" s="24" t="s">
        <v>778</v>
      </c>
      <c r="M235" s="24" t="s">
        <v>2644</v>
      </c>
      <c r="N235" s="46">
        <v>90230920.751541674</v>
      </c>
      <c r="O235" s="46">
        <v>27022015.629758589</v>
      </c>
      <c r="P235" s="46">
        <v>68873697.94762221</v>
      </c>
      <c r="Q235" s="46">
        <v>62415598.240741983</v>
      </c>
      <c r="R235" s="46">
        <v>32241853.580171365</v>
      </c>
      <c r="S235" s="46">
        <v>45515957.075351022</v>
      </c>
      <c r="T235" s="46">
        <v>9876715.8761462905</v>
      </c>
      <c r="U235" s="46">
        <v>2756546.1491417191</v>
      </c>
      <c r="V235" s="46">
        <v>8442304.5591852441</v>
      </c>
      <c r="W235" s="46">
        <v>5263389.0004387256</v>
      </c>
      <c r="X235" s="46">
        <v>3601031.1607901696</v>
      </c>
      <c r="Y235" s="46">
        <v>4281756.6138583981</v>
      </c>
    </row>
    <row r="236" spans="1:25" ht="93.6" x14ac:dyDescent="0.3">
      <c r="A236" s="31" t="s">
        <v>779</v>
      </c>
      <c r="B236" s="25">
        <v>1.43</v>
      </c>
      <c r="C236" s="29"/>
      <c r="D236" s="28"/>
      <c r="E236" s="28"/>
      <c r="F236" s="30" t="s">
        <v>1869</v>
      </c>
      <c r="G236" s="31" t="s">
        <v>1759</v>
      </c>
      <c r="H236" s="31" t="s">
        <v>777</v>
      </c>
      <c r="I236" s="26">
        <v>310.14960000000002</v>
      </c>
      <c r="J236" s="26">
        <v>310.14960000000002</v>
      </c>
      <c r="K236" s="25">
        <v>0.14000000000000001</v>
      </c>
      <c r="L236" s="24" t="s">
        <v>780</v>
      </c>
      <c r="M236" s="24" t="s">
        <v>2644</v>
      </c>
      <c r="N236" s="46">
        <v>75773953.961109966</v>
      </c>
      <c r="O236" s="46">
        <v>29747664.306991223</v>
      </c>
      <c r="P236" s="46">
        <v>66696324.619214512</v>
      </c>
      <c r="Q236" s="46">
        <v>56663761.994311832</v>
      </c>
      <c r="R236" s="46">
        <v>28963601.303642586</v>
      </c>
      <c r="S236" s="46">
        <v>45684212.446922965</v>
      </c>
      <c r="T236" s="46">
        <v>10446529.747241361</v>
      </c>
      <c r="U236" s="46">
        <v>2813190.4635845385</v>
      </c>
      <c r="V236" s="46">
        <v>8357486.7286194554</v>
      </c>
      <c r="W236" s="46">
        <v>5503425.7627751846</v>
      </c>
      <c r="X236" s="46">
        <v>3550505.2616395731</v>
      </c>
      <c r="Y236" s="46">
        <v>4381529.9948742567</v>
      </c>
    </row>
    <row r="237" spans="1:25" ht="93.6" x14ac:dyDescent="0.3">
      <c r="A237" s="31" t="s">
        <v>781</v>
      </c>
      <c r="B237" s="25">
        <v>6.3</v>
      </c>
      <c r="C237" s="25"/>
      <c r="D237" s="25"/>
      <c r="E237" s="25"/>
      <c r="F237" s="24"/>
      <c r="G237" s="24"/>
      <c r="H237" s="24"/>
      <c r="I237" s="26"/>
      <c r="J237" s="26">
        <v>310.16469999999998</v>
      </c>
      <c r="K237" s="25"/>
      <c r="L237" s="24" t="s">
        <v>1870</v>
      </c>
      <c r="M237" s="24"/>
      <c r="N237" s="46">
        <v>2237015.922982153</v>
      </c>
      <c r="O237" s="46">
        <v>1599490.5282979554</v>
      </c>
      <c r="P237" s="46">
        <v>525296.79549441149</v>
      </c>
      <c r="Q237" s="46">
        <v>1010736.4786354452</v>
      </c>
      <c r="R237" s="46">
        <v>641258.3441450086</v>
      </c>
      <c r="S237" s="46">
        <v>481757.34307146969</v>
      </c>
      <c r="T237" s="46">
        <v>104048.5589543138</v>
      </c>
      <c r="U237" s="46">
        <v>14513.019756334284</v>
      </c>
      <c r="V237" s="46">
        <v>6694.3325374080569</v>
      </c>
      <c r="W237" s="46">
        <v>67203.968552245118</v>
      </c>
      <c r="X237" s="46">
        <v>381.25029217710579</v>
      </c>
      <c r="Y237" s="46">
        <v>86273.077812853357</v>
      </c>
    </row>
    <row r="238" spans="1:25" ht="93.6" x14ac:dyDescent="0.3">
      <c r="A238" s="31" t="s">
        <v>782</v>
      </c>
      <c r="B238" s="25">
        <v>8.2200000000000006</v>
      </c>
      <c r="C238" s="25"/>
      <c r="D238" s="25"/>
      <c r="E238" s="25"/>
      <c r="F238" s="24"/>
      <c r="G238" s="24"/>
      <c r="H238" s="24"/>
      <c r="I238" s="26"/>
      <c r="J238" s="26">
        <v>310.16500000000002</v>
      </c>
      <c r="K238" s="25"/>
      <c r="L238" s="24" t="s">
        <v>783</v>
      </c>
      <c r="M238" s="24"/>
      <c r="N238" s="46">
        <v>491898.84744015848</v>
      </c>
      <c r="O238" s="46">
        <v>196569.69722047276</v>
      </c>
      <c r="P238" s="46">
        <v>2009403.2318751141</v>
      </c>
      <c r="Q238" s="46">
        <v>1766016.4113296175</v>
      </c>
      <c r="R238" s="46">
        <v>968056.87079037458</v>
      </c>
      <c r="S238" s="46">
        <v>296026.25976688921</v>
      </c>
      <c r="T238" s="46">
        <v>66098.65883337424</v>
      </c>
      <c r="U238" s="46">
        <v>343.46050686742433</v>
      </c>
      <c r="V238" s="46">
        <v>391.57500893542743</v>
      </c>
      <c r="W238" s="46">
        <v>449006.43379472865</v>
      </c>
      <c r="X238" s="46">
        <v>403.41891503148946</v>
      </c>
      <c r="Y238" s="46">
        <v>24363.15711188838</v>
      </c>
    </row>
    <row r="239" spans="1:25" ht="78" x14ac:dyDescent="0.3">
      <c r="A239" s="31" t="s">
        <v>331</v>
      </c>
      <c r="B239" s="25">
        <v>1.37</v>
      </c>
      <c r="C239" s="25"/>
      <c r="D239" s="25"/>
      <c r="E239" s="25"/>
      <c r="F239" s="24"/>
      <c r="G239" s="24"/>
      <c r="H239" s="24"/>
      <c r="I239" s="26"/>
      <c r="J239" s="26">
        <v>312.16629999999998</v>
      </c>
      <c r="K239" s="25"/>
      <c r="L239" s="24" t="s">
        <v>1871</v>
      </c>
      <c r="M239" s="24"/>
      <c r="N239" s="46">
        <v>282899.73284051212</v>
      </c>
      <c r="O239" s="46">
        <v>907771.09163961292</v>
      </c>
      <c r="P239" s="46">
        <v>2890484.881117227</v>
      </c>
      <c r="Q239" s="46">
        <v>14518779.679763149</v>
      </c>
      <c r="R239" s="46">
        <v>97.359815469870014</v>
      </c>
      <c r="S239" s="46">
        <v>297701.70004772046</v>
      </c>
      <c r="T239" s="46">
        <v>12249.66522312841</v>
      </c>
      <c r="U239" s="46">
        <v>86104.866520008451</v>
      </c>
      <c r="V239" s="46">
        <v>344939.61660340312</v>
      </c>
      <c r="W239" s="46">
        <v>1860000.458887385</v>
      </c>
      <c r="X239" s="46">
        <v>368.97239084974098</v>
      </c>
      <c r="Y239" s="46">
        <v>17981.287316051872</v>
      </c>
    </row>
    <row r="240" spans="1:25" ht="93.6" x14ac:dyDescent="0.3">
      <c r="A240" s="31" t="s">
        <v>784</v>
      </c>
      <c r="B240" s="25">
        <v>14.8</v>
      </c>
      <c r="C240" s="25"/>
      <c r="D240" s="25"/>
      <c r="E240" s="25"/>
      <c r="F240" s="24"/>
      <c r="G240" s="24"/>
      <c r="H240" s="24"/>
      <c r="I240" s="26"/>
      <c r="J240" s="26">
        <v>313.23680000000002</v>
      </c>
      <c r="K240" s="25"/>
      <c r="L240" s="24" t="s">
        <v>785</v>
      </c>
      <c r="M240" s="24"/>
      <c r="N240" s="46">
        <v>505882.03721820976</v>
      </c>
      <c r="O240" s="46">
        <v>60941.082707372545</v>
      </c>
      <c r="P240" s="46">
        <v>615199.71241511777</v>
      </c>
      <c r="Q240" s="46">
        <v>563505.27120166156</v>
      </c>
      <c r="R240" s="46">
        <v>151970.05073044833</v>
      </c>
      <c r="S240" s="46">
        <v>99691.80905267848</v>
      </c>
      <c r="T240" s="46">
        <v>65967.015685241859</v>
      </c>
      <c r="U240" s="46">
        <v>8747.6818532783436</v>
      </c>
      <c r="V240" s="46">
        <v>70995.742613136419</v>
      </c>
      <c r="W240" s="46">
        <v>83128.176556210426</v>
      </c>
      <c r="X240" s="46">
        <v>14473.264649201386</v>
      </c>
      <c r="Y240" s="46">
        <v>24382.702633358556</v>
      </c>
    </row>
    <row r="241" spans="1:25" ht="31.2" x14ac:dyDescent="0.3">
      <c r="A241" s="31" t="s">
        <v>786</v>
      </c>
      <c r="B241" s="25">
        <v>16.190000000000001</v>
      </c>
      <c r="C241" s="25"/>
      <c r="D241" s="25"/>
      <c r="E241" s="25"/>
      <c r="F241" s="24"/>
      <c r="G241" s="24"/>
      <c r="H241" s="24"/>
      <c r="I241" s="26"/>
      <c r="J241" s="26">
        <v>313.23700000000002</v>
      </c>
      <c r="K241" s="25"/>
      <c r="L241" s="24" t="s">
        <v>2325</v>
      </c>
      <c r="M241" s="24"/>
      <c r="N241" s="46">
        <v>3977941.2911894941</v>
      </c>
      <c r="O241" s="46">
        <v>268174.60578131198</v>
      </c>
      <c r="P241" s="46">
        <v>1010173.6199925406</v>
      </c>
      <c r="Q241" s="46">
        <v>1947630.7179445524</v>
      </c>
      <c r="R241" s="46">
        <v>259239.95317243069</v>
      </c>
      <c r="S241" s="46">
        <v>616707.35362881946</v>
      </c>
      <c r="T241" s="46">
        <v>211584.96874117083</v>
      </c>
      <c r="U241" s="46">
        <v>13746.250309815086</v>
      </c>
      <c r="V241" s="46">
        <v>138423.30460612272</v>
      </c>
      <c r="W241" s="46">
        <v>238911.86266497438</v>
      </c>
      <c r="X241" s="46">
        <v>20173.238606818661</v>
      </c>
      <c r="Y241" s="46">
        <v>60261.084719767809</v>
      </c>
    </row>
    <row r="242" spans="1:25" ht="31.2" x14ac:dyDescent="0.3">
      <c r="A242" s="31" t="s">
        <v>787</v>
      </c>
      <c r="B242" s="25">
        <v>16.510000000000002</v>
      </c>
      <c r="C242" s="25"/>
      <c r="D242" s="25"/>
      <c r="E242" s="25"/>
      <c r="F242" s="24"/>
      <c r="G242" s="24"/>
      <c r="H242" s="24"/>
      <c r="I242" s="26"/>
      <c r="J242" s="26">
        <v>313.2371</v>
      </c>
      <c r="K242" s="25"/>
      <c r="L242" s="24" t="s">
        <v>788</v>
      </c>
      <c r="M242" s="24"/>
      <c r="N242" s="46">
        <v>2826072.6272519743</v>
      </c>
      <c r="O242" s="46">
        <v>528342.4354807249</v>
      </c>
      <c r="P242" s="46">
        <v>788330.44819541962</v>
      </c>
      <c r="Q242" s="46">
        <v>2800937.9185849326</v>
      </c>
      <c r="R242" s="46">
        <v>90773.74035373982</v>
      </c>
      <c r="S242" s="46">
        <v>965488.53115968464</v>
      </c>
      <c r="T242" s="46">
        <v>443211.14706908335</v>
      </c>
      <c r="U242" s="46">
        <v>4866.828502880252</v>
      </c>
      <c r="V242" s="46">
        <v>114899.54564236643</v>
      </c>
      <c r="W242" s="46">
        <v>445564.66461533256</v>
      </c>
      <c r="X242" s="46">
        <v>29664.374678240296</v>
      </c>
      <c r="Y242" s="46">
        <v>177261.17140774877</v>
      </c>
    </row>
    <row r="243" spans="1:25" ht="93.6" x14ac:dyDescent="0.3">
      <c r="A243" s="31" t="s">
        <v>789</v>
      </c>
      <c r="B243" s="25">
        <v>6.7</v>
      </c>
      <c r="C243" s="25"/>
      <c r="D243" s="25"/>
      <c r="E243" s="25"/>
      <c r="F243" s="24"/>
      <c r="G243" s="24"/>
      <c r="H243" s="24"/>
      <c r="I243" s="26"/>
      <c r="J243" s="26">
        <v>314.26850000000002</v>
      </c>
      <c r="K243" s="25"/>
      <c r="L243" s="24" t="s">
        <v>1872</v>
      </c>
      <c r="M243" s="24"/>
      <c r="N243" s="46">
        <v>34283628.339860573</v>
      </c>
      <c r="O243" s="46">
        <v>69450650.417332187</v>
      </c>
      <c r="P243" s="46">
        <v>6572212.0841092849</v>
      </c>
      <c r="Q243" s="46">
        <v>12026957.060192058</v>
      </c>
      <c r="R243" s="46">
        <v>11548335.598997436</v>
      </c>
      <c r="S243" s="46">
        <v>29792796.479702801</v>
      </c>
      <c r="T243" s="46">
        <v>1689461.2588954445</v>
      </c>
      <c r="U243" s="46">
        <v>15274354.906197</v>
      </c>
      <c r="V243" s="46">
        <v>2775971.8713049749</v>
      </c>
      <c r="W243" s="46">
        <v>2780400.2254123338</v>
      </c>
      <c r="X243" s="46">
        <v>2754388.4465770707</v>
      </c>
      <c r="Y243" s="46">
        <v>5609852.320453302</v>
      </c>
    </row>
    <row r="244" spans="1:25" ht="78" x14ac:dyDescent="0.3">
      <c r="A244" s="31" t="s">
        <v>790</v>
      </c>
      <c r="B244" s="25">
        <v>7.12</v>
      </c>
      <c r="C244" s="25"/>
      <c r="D244" s="25"/>
      <c r="E244" s="25"/>
      <c r="F244" s="24"/>
      <c r="G244" s="24"/>
      <c r="H244" s="24"/>
      <c r="I244" s="26"/>
      <c r="J244" s="26">
        <v>314.26859999999999</v>
      </c>
      <c r="K244" s="25"/>
      <c r="L244" s="24" t="s">
        <v>1873</v>
      </c>
      <c r="M244" s="24"/>
      <c r="N244" s="46">
        <v>16377813.153231215</v>
      </c>
      <c r="O244" s="46">
        <v>40955897.768076837</v>
      </c>
      <c r="P244" s="46">
        <v>736420.38636745187</v>
      </c>
      <c r="Q244" s="46">
        <v>1294377.4355747041</v>
      </c>
      <c r="R244" s="46">
        <v>1201959.3131980174</v>
      </c>
      <c r="S244" s="46">
        <v>12582359.850570461</v>
      </c>
      <c r="T244" s="46">
        <v>913513.64817693795</v>
      </c>
      <c r="U244" s="46">
        <v>8884668.6105459351</v>
      </c>
      <c r="V244" s="46">
        <v>142783.92085508956</v>
      </c>
      <c r="W244" s="46">
        <v>123082.44579389095</v>
      </c>
      <c r="X244" s="46">
        <v>266925.27506174194</v>
      </c>
      <c r="Y244" s="46">
        <v>2302672.8362289555</v>
      </c>
    </row>
    <row r="245" spans="1:25" ht="93.6" x14ac:dyDescent="0.3">
      <c r="A245" s="31" t="s">
        <v>28</v>
      </c>
      <c r="B245" s="25">
        <v>7.82</v>
      </c>
      <c r="C245" s="25"/>
      <c r="D245" s="25"/>
      <c r="E245" s="25"/>
      <c r="F245" s="24"/>
      <c r="G245" s="24"/>
      <c r="H245" s="24"/>
      <c r="I245" s="26"/>
      <c r="J245" s="40">
        <v>316.28449999999998</v>
      </c>
      <c r="K245" s="25"/>
      <c r="L245" s="24" t="s">
        <v>791</v>
      </c>
      <c r="M245" s="24"/>
      <c r="N245" s="46">
        <v>4751661.5359397624</v>
      </c>
      <c r="O245" s="46">
        <v>6391220.4477051934</v>
      </c>
      <c r="P245" s="46">
        <v>3562.7469067625661</v>
      </c>
      <c r="Q245" s="46">
        <v>447.54024819698583</v>
      </c>
      <c r="R245" s="46">
        <v>2497.2859055699159</v>
      </c>
      <c r="S245" s="46">
        <v>1812394.7907067502</v>
      </c>
      <c r="T245" s="46">
        <v>1068508.2229391986</v>
      </c>
      <c r="U245" s="46">
        <v>2566199.9069800647</v>
      </c>
      <c r="V245" s="46">
        <v>387.93687203802017</v>
      </c>
      <c r="W245" s="46">
        <v>389.37470528362979</v>
      </c>
      <c r="X245" s="46">
        <v>390.09762617150017</v>
      </c>
      <c r="Y245" s="46">
        <v>575388.82703448576</v>
      </c>
    </row>
    <row r="246" spans="1:25" ht="93.6" x14ac:dyDescent="0.3">
      <c r="A246" s="31" t="s">
        <v>29</v>
      </c>
      <c r="B246" s="25">
        <v>8</v>
      </c>
      <c r="C246" s="25"/>
      <c r="D246" s="25"/>
      <c r="E246" s="25"/>
      <c r="F246" s="24"/>
      <c r="G246" s="24"/>
      <c r="H246" s="24"/>
      <c r="I246" s="26"/>
      <c r="J246" s="26">
        <v>316.28440000000001</v>
      </c>
      <c r="K246" s="25"/>
      <c r="L246" s="24" t="s">
        <v>1874</v>
      </c>
      <c r="M246" s="24"/>
      <c r="N246" s="46">
        <v>12397540.247057067</v>
      </c>
      <c r="O246" s="46">
        <v>41168303.130744137</v>
      </c>
      <c r="P246" s="46">
        <v>456.87410727047359</v>
      </c>
      <c r="Q246" s="46">
        <v>452.36472736813647</v>
      </c>
      <c r="R246" s="46">
        <v>4084.6404962489164</v>
      </c>
      <c r="S246" s="46">
        <v>12276471.590676045</v>
      </c>
      <c r="T246" s="46">
        <v>3471387.340009327</v>
      </c>
      <c r="U246" s="46">
        <v>16588532.412505981</v>
      </c>
      <c r="V246" s="46">
        <v>388.130336903716</v>
      </c>
      <c r="W246" s="46">
        <v>389.03933886750377</v>
      </c>
      <c r="X246" s="46">
        <v>389.49543838448869</v>
      </c>
      <c r="Y246" s="46">
        <v>5052032.7809571382</v>
      </c>
    </row>
    <row r="247" spans="1:25" ht="93.6" x14ac:dyDescent="0.3">
      <c r="A247" s="31" t="s">
        <v>792</v>
      </c>
      <c r="B247" s="25">
        <v>14.3</v>
      </c>
      <c r="C247" s="25"/>
      <c r="D247" s="25"/>
      <c r="E247" s="25"/>
      <c r="F247" s="24"/>
      <c r="G247" s="24"/>
      <c r="H247" s="24"/>
      <c r="I247" s="26"/>
      <c r="J247" s="26">
        <v>316.28429999999997</v>
      </c>
      <c r="K247" s="25"/>
      <c r="L247" s="24" t="s">
        <v>793</v>
      </c>
      <c r="M247" s="24"/>
      <c r="N247" s="46">
        <v>1601234.3131872278</v>
      </c>
      <c r="O247" s="46">
        <v>1894107.3036574342</v>
      </c>
      <c r="P247" s="46">
        <v>2013469.8634028882</v>
      </c>
      <c r="Q247" s="46">
        <v>2869354.5413743923</v>
      </c>
      <c r="R247" s="46">
        <v>319415.79673604429</v>
      </c>
      <c r="S247" s="46">
        <v>1299655.1547218626</v>
      </c>
      <c r="T247" s="46">
        <v>8191136.4868035205</v>
      </c>
      <c r="U247" s="46">
        <v>7364848.3114292901</v>
      </c>
      <c r="V247" s="46">
        <v>2691203.5313524972</v>
      </c>
      <c r="W247" s="46">
        <v>5242792.7753047924</v>
      </c>
      <c r="X247" s="46">
        <v>852871.91562353435</v>
      </c>
      <c r="Y247" s="46">
        <v>9066584.4917442035</v>
      </c>
    </row>
    <row r="248" spans="1:25" ht="93.6" x14ac:dyDescent="0.3">
      <c r="A248" s="31" t="s">
        <v>794</v>
      </c>
      <c r="B248" s="25">
        <v>8.9499999999999993</v>
      </c>
      <c r="C248" s="25"/>
      <c r="D248" s="25"/>
      <c r="E248" s="25"/>
      <c r="F248" s="24"/>
      <c r="G248" s="24"/>
      <c r="H248" s="24"/>
      <c r="I248" s="26"/>
      <c r="J248" s="26">
        <v>317.13810000000001</v>
      </c>
      <c r="K248" s="25"/>
      <c r="L248" s="24" t="s">
        <v>795</v>
      </c>
      <c r="M248" s="24"/>
      <c r="N248" s="46">
        <v>23132107.772683043</v>
      </c>
      <c r="O248" s="46">
        <v>32807129.081661459</v>
      </c>
      <c r="P248" s="46">
        <v>295906.3558702505</v>
      </c>
      <c r="Q248" s="46">
        <v>541599.88636051491</v>
      </c>
      <c r="R248" s="46">
        <v>179065.62376287812</v>
      </c>
      <c r="S248" s="46">
        <v>33036230.180719871</v>
      </c>
      <c r="T248" s="46">
        <v>5363002.5733540058</v>
      </c>
      <c r="U248" s="46">
        <v>9457773.6507904865</v>
      </c>
      <c r="V248" s="46">
        <v>38582.67244361942</v>
      </c>
      <c r="W248" s="46">
        <v>111045.5928385022</v>
      </c>
      <c r="X248" s="46">
        <v>40955.568582724933</v>
      </c>
      <c r="Y248" s="46">
        <v>9240804.3044388536</v>
      </c>
    </row>
    <row r="249" spans="1:25" ht="93.6" x14ac:dyDescent="0.3">
      <c r="A249" s="31" t="s">
        <v>796</v>
      </c>
      <c r="B249" s="25">
        <v>9.5</v>
      </c>
      <c r="C249" s="25"/>
      <c r="D249" s="25"/>
      <c r="E249" s="25"/>
      <c r="F249" s="24"/>
      <c r="G249" s="24"/>
      <c r="H249" s="24"/>
      <c r="I249" s="26"/>
      <c r="J249" s="26">
        <v>317.13819999999998</v>
      </c>
      <c r="K249" s="25"/>
      <c r="L249" s="24" t="s">
        <v>1875</v>
      </c>
      <c r="M249" s="24"/>
      <c r="N249" s="46">
        <v>6983906.0420343764</v>
      </c>
      <c r="O249" s="46">
        <v>4973883.5655659549</v>
      </c>
      <c r="P249" s="46">
        <v>1626597.4734534109</v>
      </c>
      <c r="Q249" s="46">
        <v>7528501.9959952096</v>
      </c>
      <c r="R249" s="46">
        <v>157147.1455707438</v>
      </c>
      <c r="S249" s="46">
        <v>30678790.773655538</v>
      </c>
      <c r="T249" s="46">
        <v>1398849.9809266001</v>
      </c>
      <c r="U249" s="46">
        <v>1363167.8027944004</v>
      </c>
      <c r="V249" s="46">
        <v>430882.74793089222</v>
      </c>
      <c r="W249" s="46">
        <v>1847820.7969046582</v>
      </c>
      <c r="X249" s="46">
        <v>105805.20385457962</v>
      </c>
      <c r="Y249" s="46">
        <v>10314741.305938773</v>
      </c>
    </row>
    <row r="250" spans="1:25" ht="93.6" x14ac:dyDescent="0.3">
      <c r="A250" s="31" t="s">
        <v>797</v>
      </c>
      <c r="B250" s="25">
        <v>11.62</v>
      </c>
      <c r="C250" s="25"/>
      <c r="D250" s="25"/>
      <c r="E250" s="25"/>
      <c r="F250" s="24"/>
      <c r="G250" s="24"/>
      <c r="H250" s="24"/>
      <c r="I250" s="26"/>
      <c r="J250" s="26">
        <v>317.13819999999998</v>
      </c>
      <c r="K250" s="25"/>
      <c r="L250" s="24" t="s">
        <v>2326</v>
      </c>
      <c r="M250" s="24"/>
      <c r="N250" s="46">
        <v>2339985.7621260439</v>
      </c>
      <c r="O250" s="46">
        <v>3563408.5385401314</v>
      </c>
      <c r="P250" s="46">
        <v>19382.93562650945</v>
      </c>
      <c r="Q250" s="46">
        <v>32539.693629745088</v>
      </c>
      <c r="R250" s="46">
        <v>39514.74057397274</v>
      </c>
      <c r="S250" s="46">
        <v>958455.06048407743</v>
      </c>
      <c r="T250" s="46">
        <v>576190.60878807888</v>
      </c>
      <c r="U250" s="46">
        <v>1025741.0728024381</v>
      </c>
      <c r="V250" s="46">
        <v>23.059867322934711</v>
      </c>
      <c r="W250" s="46">
        <v>418.73716249365691</v>
      </c>
      <c r="X250" s="46">
        <v>1682.524582972351</v>
      </c>
      <c r="Y250" s="46">
        <v>403075.82858650049</v>
      </c>
    </row>
    <row r="251" spans="1:25" ht="93.6" x14ac:dyDescent="0.3">
      <c r="A251" s="31" t="s">
        <v>798</v>
      </c>
      <c r="B251" s="25">
        <v>11.78</v>
      </c>
      <c r="C251" s="25"/>
      <c r="D251" s="25"/>
      <c r="E251" s="25"/>
      <c r="F251" s="24"/>
      <c r="G251" s="24"/>
      <c r="H251" s="24"/>
      <c r="I251" s="26"/>
      <c r="J251" s="26">
        <v>317.13810000000001</v>
      </c>
      <c r="K251" s="25"/>
      <c r="L251" s="24" t="s">
        <v>799</v>
      </c>
      <c r="M251" s="24"/>
      <c r="N251" s="46">
        <v>216490.46103807524</v>
      </c>
      <c r="O251" s="46">
        <v>361590.67913226323</v>
      </c>
      <c r="P251" s="46">
        <v>1022701.520329469</v>
      </c>
      <c r="Q251" s="46">
        <v>3226053.5186924003</v>
      </c>
      <c r="R251" s="46">
        <v>128823.7874565847</v>
      </c>
      <c r="S251" s="46">
        <v>7040677.2502032556</v>
      </c>
      <c r="T251" s="46">
        <v>60734.648955984907</v>
      </c>
      <c r="U251" s="46">
        <v>28224.039716174331</v>
      </c>
      <c r="V251" s="46">
        <v>243872.48123719983</v>
      </c>
      <c r="W251" s="46">
        <v>662968.8813007006</v>
      </c>
      <c r="X251" s="46">
        <v>9068.8342022561883</v>
      </c>
      <c r="Y251" s="46">
        <v>2610142.3411423145</v>
      </c>
    </row>
    <row r="252" spans="1:25" ht="78" x14ac:dyDescent="0.3">
      <c r="A252" s="31" t="s">
        <v>800</v>
      </c>
      <c r="B252" s="25">
        <v>13.86</v>
      </c>
      <c r="C252" s="25"/>
      <c r="D252" s="25"/>
      <c r="E252" s="25"/>
      <c r="F252" s="24"/>
      <c r="G252" s="24"/>
      <c r="H252" s="24"/>
      <c r="I252" s="26"/>
      <c r="J252" s="26">
        <v>317.21089999999998</v>
      </c>
      <c r="K252" s="25"/>
      <c r="L252" s="24" t="s">
        <v>801</v>
      </c>
      <c r="M252" s="24"/>
      <c r="N252" s="46">
        <v>5040841.0554815885</v>
      </c>
      <c r="O252" s="46">
        <v>2414777.2936657667</v>
      </c>
      <c r="P252" s="46">
        <v>3570014.7008955358</v>
      </c>
      <c r="Q252" s="46">
        <v>4140431.9196575545</v>
      </c>
      <c r="R252" s="46">
        <v>2008672.356353773</v>
      </c>
      <c r="S252" s="46">
        <v>2174423.0072494824</v>
      </c>
      <c r="T252" s="46">
        <v>1377859.1260532925</v>
      </c>
      <c r="U252" s="46">
        <v>1025505.3779045925</v>
      </c>
      <c r="V252" s="46">
        <v>773973.57759493683</v>
      </c>
      <c r="W252" s="46">
        <v>798960.36109614011</v>
      </c>
      <c r="X252" s="46">
        <v>627248.17357937503</v>
      </c>
      <c r="Y252" s="46">
        <v>888565.96337367501</v>
      </c>
    </row>
    <row r="253" spans="1:25" ht="93.6" x14ac:dyDescent="0.3">
      <c r="A253" s="31" t="s">
        <v>802</v>
      </c>
      <c r="B253" s="25">
        <v>17.72</v>
      </c>
      <c r="C253" s="25"/>
      <c r="D253" s="25"/>
      <c r="E253" s="25"/>
      <c r="F253" s="24"/>
      <c r="G253" s="24"/>
      <c r="H253" s="24"/>
      <c r="I253" s="26"/>
      <c r="J253" s="26">
        <v>317.20850000000002</v>
      </c>
      <c r="K253" s="25"/>
      <c r="L253" s="24" t="s">
        <v>803</v>
      </c>
      <c r="M253" s="24"/>
      <c r="N253" s="46">
        <v>2723492.1936472175</v>
      </c>
      <c r="O253" s="46">
        <v>412408.31958178856</v>
      </c>
      <c r="P253" s="46">
        <v>1469372.4890841004</v>
      </c>
      <c r="Q253" s="46">
        <v>3349188.5877661598</v>
      </c>
      <c r="R253" s="46">
        <v>458221.79274746543</v>
      </c>
      <c r="S253" s="46">
        <v>1345027.665733618</v>
      </c>
      <c r="T253" s="46">
        <v>595073.66820283269</v>
      </c>
      <c r="U253" s="46">
        <v>71714.336397691543</v>
      </c>
      <c r="V253" s="46">
        <v>223561.15096121607</v>
      </c>
      <c r="W253" s="46">
        <v>589639.38129429123</v>
      </c>
      <c r="X253" s="46">
        <v>34864.737106420609</v>
      </c>
      <c r="Y253" s="46">
        <v>176755.96611022096</v>
      </c>
    </row>
    <row r="254" spans="1:25" ht="93.6" x14ac:dyDescent="0.3">
      <c r="A254" s="31" t="s">
        <v>804</v>
      </c>
      <c r="B254" s="25">
        <v>18.04</v>
      </c>
      <c r="C254" s="25"/>
      <c r="D254" s="25"/>
      <c r="E254" s="25"/>
      <c r="F254" s="24"/>
      <c r="G254" s="24"/>
      <c r="H254" s="24"/>
      <c r="I254" s="26"/>
      <c r="J254" s="26">
        <v>317.20859999999999</v>
      </c>
      <c r="K254" s="25"/>
      <c r="L254" s="24" t="s">
        <v>805</v>
      </c>
      <c r="M254" s="24"/>
      <c r="N254" s="46">
        <v>2359769.0377887869</v>
      </c>
      <c r="O254" s="46">
        <v>226292.37999054481</v>
      </c>
      <c r="P254" s="46">
        <v>723021.36249801586</v>
      </c>
      <c r="Q254" s="46">
        <v>1738025.2531974488</v>
      </c>
      <c r="R254" s="46">
        <v>287752.39094805979</v>
      </c>
      <c r="S254" s="46">
        <v>799047.52529037045</v>
      </c>
      <c r="T254" s="46">
        <v>523534.64531314629</v>
      </c>
      <c r="U254" s="46">
        <v>67673.301300473817</v>
      </c>
      <c r="V254" s="46">
        <v>117576.46824195494</v>
      </c>
      <c r="W254" s="46">
        <v>407531.64731597435</v>
      </c>
      <c r="X254" s="46">
        <v>19015.030722991498</v>
      </c>
      <c r="Y254" s="46">
        <v>27037.899195414404</v>
      </c>
    </row>
    <row r="255" spans="1:25" ht="93.6" x14ac:dyDescent="0.3">
      <c r="A255" s="31" t="s">
        <v>806</v>
      </c>
      <c r="B255" s="25">
        <v>5.29</v>
      </c>
      <c r="C255" s="25"/>
      <c r="D255" s="25"/>
      <c r="E255" s="25"/>
      <c r="F255" s="24"/>
      <c r="G255" s="24"/>
      <c r="H255" s="24"/>
      <c r="I255" s="26"/>
      <c r="J255" s="26">
        <v>318.15460000000002</v>
      </c>
      <c r="K255" s="25"/>
      <c r="L255" s="24" t="s">
        <v>807</v>
      </c>
      <c r="M255" s="24"/>
      <c r="N255" s="46">
        <v>7592175.217499787</v>
      </c>
      <c r="O255" s="46">
        <v>6713549.5990749355</v>
      </c>
      <c r="P255" s="46">
        <v>2256066.9423253373</v>
      </c>
      <c r="Q255" s="46">
        <v>5814767.6337609384</v>
      </c>
      <c r="R255" s="46">
        <v>4381628.6311048018</v>
      </c>
      <c r="S255" s="46">
        <v>7107304.3977400651</v>
      </c>
      <c r="T255" s="46">
        <v>1256392.1633465278</v>
      </c>
      <c r="U255" s="46">
        <v>1371125.7286721328</v>
      </c>
      <c r="V255" s="46">
        <v>475591.97117335082</v>
      </c>
      <c r="W255" s="46">
        <v>1078395.6559207488</v>
      </c>
      <c r="X255" s="46">
        <v>924238.15250011638</v>
      </c>
      <c r="Y255" s="46">
        <v>1311974.3025812099</v>
      </c>
    </row>
    <row r="256" spans="1:25" ht="93.6" x14ac:dyDescent="0.3">
      <c r="A256" s="31" t="s">
        <v>808</v>
      </c>
      <c r="B256" s="25">
        <v>7.36</v>
      </c>
      <c r="C256" s="25"/>
      <c r="D256" s="25"/>
      <c r="E256" s="25"/>
      <c r="F256" s="24"/>
      <c r="G256" s="24"/>
      <c r="H256" s="24"/>
      <c r="I256" s="26"/>
      <c r="J256" s="26">
        <v>318.22730000000001</v>
      </c>
      <c r="K256" s="25"/>
      <c r="L256" s="24" t="s">
        <v>2327</v>
      </c>
      <c r="M256" s="24"/>
      <c r="N256" s="46">
        <v>174113701.85621181</v>
      </c>
      <c r="O256" s="46">
        <v>214194813.7287938</v>
      </c>
      <c r="P256" s="46">
        <v>21109519.163207315</v>
      </c>
      <c r="Q256" s="46">
        <v>31883018.124382526</v>
      </c>
      <c r="R256" s="46">
        <v>136846265.75797457</v>
      </c>
      <c r="S256" s="46">
        <v>36637586.161675051</v>
      </c>
      <c r="T256" s="46">
        <v>39386968.829373956</v>
      </c>
      <c r="U256" s="46">
        <v>66471894.231674045</v>
      </c>
      <c r="V256" s="46">
        <v>5793582.1034053611</v>
      </c>
      <c r="W256" s="46">
        <v>7385051.8281011255</v>
      </c>
      <c r="X256" s="46">
        <v>31339135.608042445</v>
      </c>
      <c r="Y256" s="46">
        <v>12545869.842088373</v>
      </c>
    </row>
    <row r="257" spans="1:25" ht="93.6" x14ac:dyDescent="0.3">
      <c r="A257" s="31" t="s">
        <v>809</v>
      </c>
      <c r="B257" s="25">
        <v>13.12</v>
      </c>
      <c r="C257" s="25"/>
      <c r="D257" s="25"/>
      <c r="E257" s="25"/>
      <c r="F257" s="24"/>
      <c r="G257" s="24"/>
      <c r="H257" s="24"/>
      <c r="I257" s="26"/>
      <c r="J257" s="26">
        <v>318.3</v>
      </c>
      <c r="K257" s="25"/>
      <c r="L257" s="24" t="s">
        <v>810</v>
      </c>
      <c r="M257" s="24"/>
      <c r="N257" s="46">
        <v>888414073.21799314</v>
      </c>
      <c r="O257" s="46">
        <v>671528152.33852458</v>
      </c>
      <c r="P257" s="46">
        <v>631177249.3575635</v>
      </c>
      <c r="Q257" s="46">
        <v>697308717.88180757</v>
      </c>
      <c r="R257" s="46">
        <v>137618223.29755294</v>
      </c>
      <c r="S257" s="46">
        <v>491721152.84779036</v>
      </c>
      <c r="T257" s="46">
        <v>187184718.91253695</v>
      </c>
      <c r="U257" s="46">
        <v>178116779.10053059</v>
      </c>
      <c r="V257" s="46">
        <v>161320585.94571504</v>
      </c>
      <c r="W257" s="46">
        <v>138570254.34458002</v>
      </c>
      <c r="X257" s="46">
        <v>131197469.38655812</v>
      </c>
      <c r="Y257" s="46">
        <v>146104694.66993937</v>
      </c>
    </row>
    <row r="258" spans="1:25" ht="78" x14ac:dyDescent="0.3">
      <c r="A258" s="31" t="s">
        <v>811</v>
      </c>
      <c r="B258" s="25">
        <v>4.88</v>
      </c>
      <c r="C258" s="25"/>
      <c r="D258" s="25"/>
      <c r="E258" s="25"/>
      <c r="F258" s="24"/>
      <c r="G258" s="24"/>
      <c r="H258" s="24"/>
      <c r="I258" s="26"/>
      <c r="J258" s="26">
        <v>319.15109999999999</v>
      </c>
      <c r="K258" s="25"/>
      <c r="L258" s="24" t="s">
        <v>812</v>
      </c>
      <c r="M258" s="24"/>
      <c r="N258" s="46">
        <v>25396801.134127196</v>
      </c>
      <c r="O258" s="46">
        <v>8245737.5682222443</v>
      </c>
      <c r="P258" s="46">
        <v>9043387.8871081136</v>
      </c>
      <c r="Q258" s="46">
        <v>18183090.019780982</v>
      </c>
      <c r="R258" s="46">
        <v>11053883.089178728</v>
      </c>
      <c r="S258" s="46">
        <v>10152094.3005297</v>
      </c>
      <c r="T258" s="46">
        <v>5367074.2279145597</v>
      </c>
      <c r="U258" s="46">
        <v>2058732.3930687851</v>
      </c>
      <c r="V258" s="46">
        <v>1878111.6414315023</v>
      </c>
      <c r="W258" s="46">
        <v>3568008.14999991</v>
      </c>
      <c r="X258" s="46">
        <v>2169639.4475370636</v>
      </c>
      <c r="Y258" s="46">
        <v>2906963.7822229527</v>
      </c>
    </row>
    <row r="259" spans="1:25" ht="93.6" x14ac:dyDescent="0.3">
      <c r="A259" s="31" t="s">
        <v>163</v>
      </c>
      <c r="B259" s="25">
        <v>1.53</v>
      </c>
      <c r="C259" s="25"/>
      <c r="D259" s="25"/>
      <c r="E259" s="25"/>
      <c r="F259" s="24"/>
      <c r="G259" s="24"/>
      <c r="H259" s="24"/>
      <c r="I259" s="26"/>
      <c r="J259" s="26">
        <v>320.09739999999999</v>
      </c>
      <c r="K259" s="25"/>
      <c r="L259" s="24" t="s">
        <v>813</v>
      </c>
      <c r="M259" s="24"/>
      <c r="N259" s="46">
        <v>9719120.459332414</v>
      </c>
      <c r="O259" s="46">
        <v>2898766.9159649531</v>
      </c>
      <c r="P259" s="46">
        <v>1578400.8384745512</v>
      </c>
      <c r="Q259" s="46">
        <v>10560837.995896481</v>
      </c>
      <c r="R259" s="46">
        <v>3009338.6353685306</v>
      </c>
      <c r="S259" s="46">
        <v>20717164.897032488</v>
      </c>
      <c r="T259" s="46">
        <v>5251240.4969555335</v>
      </c>
      <c r="U259" s="46">
        <v>4603807.8176829098</v>
      </c>
      <c r="V259" s="46">
        <v>1635460.9996198141</v>
      </c>
      <c r="W259" s="46">
        <v>2757523.993765445</v>
      </c>
      <c r="X259" s="46">
        <v>3124775.8883063858</v>
      </c>
      <c r="Y259" s="46">
        <v>10770215.139678923</v>
      </c>
    </row>
    <row r="260" spans="1:25" ht="93.6" x14ac:dyDescent="0.3">
      <c r="A260" s="31" t="s">
        <v>814</v>
      </c>
      <c r="B260" s="25">
        <v>4.41</v>
      </c>
      <c r="C260" s="25"/>
      <c r="D260" s="25"/>
      <c r="E260" s="25"/>
      <c r="F260" s="24"/>
      <c r="G260" s="24"/>
      <c r="H260" s="24"/>
      <c r="I260" s="26"/>
      <c r="J260" s="26">
        <v>320.17</v>
      </c>
      <c r="K260" s="25"/>
      <c r="L260" s="24" t="s">
        <v>2328</v>
      </c>
      <c r="M260" s="24"/>
      <c r="N260" s="46">
        <v>37769765.443556204</v>
      </c>
      <c r="O260" s="46">
        <v>44729417.873926975</v>
      </c>
      <c r="P260" s="46">
        <v>2643071.2750727548</v>
      </c>
      <c r="Q260" s="46">
        <v>3044662.622392959</v>
      </c>
      <c r="R260" s="46">
        <v>15758417.097667666</v>
      </c>
      <c r="S260" s="46">
        <v>22129756.413819574</v>
      </c>
      <c r="T260" s="46">
        <v>7935947.6165250614</v>
      </c>
      <c r="U260" s="46">
        <v>16666444.516739964</v>
      </c>
      <c r="V260" s="46">
        <v>799042.64574572875</v>
      </c>
      <c r="W260" s="46">
        <v>804494.79898443329</v>
      </c>
      <c r="X260" s="46">
        <v>4970503.4561956637</v>
      </c>
      <c r="Y260" s="46">
        <v>9454203.1260824297</v>
      </c>
    </row>
    <row r="261" spans="1:25" ht="78" x14ac:dyDescent="0.3">
      <c r="A261" s="31" t="s">
        <v>815</v>
      </c>
      <c r="B261" s="25">
        <v>1.21</v>
      </c>
      <c r="C261" s="25"/>
      <c r="D261" s="25"/>
      <c r="E261" s="25"/>
      <c r="F261" s="24"/>
      <c r="G261" s="24"/>
      <c r="H261" s="24"/>
      <c r="I261" s="26"/>
      <c r="J261" s="26">
        <v>321.99270000000001</v>
      </c>
      <c r="K261" s="25"/>
      <c r="L261" s="24" t="s">
        <v>816</v>
      </c>
      <c r="M261" s="24"/>
      <c r="N261" s="46">
        <v>11681321.035029724</v>
      </c>
      <c r="O261" s="46">
        <v>4185007.1547066499</v>
      </c>
      <c r="P261" s="46">
        <v>6294684.8574524606</v>
      </c>
      <c r="Q261" s="46">
        <v>8148433.6433529798</v>
      </c>
      <c r="R261" s="46">
        <v>3972834.0449630767</v>
      </c>
      <c r="S261" s="46">
        <v>3990194.7419499052</v>
      </c>
      <c r="T261" s="46">
        <v>1447820.8845044211</v>
      </c>
      <c r="U261" s="46">
        <v>597526.3665994748</v>
      </c>
      <c r="V261" s="46">
        <v>1146895.7261932739</v>
      </c>
      <c r="W261" s="46">
        <v>1325289.6502077135</v>
      </c>
      <c r="X261" s="46">
        <v>413810.61708034208</v>
      </c>
      <c r="Y261" s="46">
        <v>627755.62397561036</v>
      </c>
    </row>
    <row r="262" spans="1:25" ht="93.6" x14ac:dyDescent="0.3">
      <c r="A262" s="31" t="s">
        <v>817</v>
      </c>
      <c r="B262" s="25">
        <v>17.55</v>
      </c>
      <c r="C262" s="25"/>
      <c r="D262" s="25"/>
      <c r="E262" s="25"/>
      <c r="F262" s="24"/>
      <c r="G262" s="24"/>
      <c r="H262" s="24"/>
      <c r="I262" s="26"/>
      <c r="J262" s="26">
        <v>321.2423</v>
      </c>
      <c r="K262" s="25"/>
      <c r="L262" s="24" t="s">
        <v>2329</v>
      </c>
      <c r="M262" s="24"/>
      <c r="N262" s="46">
        <v>9506389.9861602876</v>
      </c>
      <c r="O262" s="46">
        <v>3586674.4359046607</v>
      </c>
      <c r="P262" s="46">
        <v>4701683.1631850172</v>
      </c>
      <c r="Q262" s="46">
        <v>3195546.8892947086</v>
      </c>
      <c r="R262" s="46">
        <v>7261752.7880350947</v>
      </c>
      <c r="S262" s="46">
        <v>4639031.7486804985</v>
      </c>
      <c r="T262" s="46">
        <v>1675013.5227811243</v>
      </c>
      <c r="U262" s="46">
        <v>1059479.4907235061</v>
      </c>
      <c r="V262" s="46">
        <v>718534.36061233585</v>
      </c>
      <c r="W262" s="46">
        <v>504967.8666143255</v>
      </c>
      <c r="X262" s="46">
        <v>1039062.5474803197</v>
      </c>
      <c r="Y262" s="46">
        <v>1513137.0186247136</v>
      </c>
    </row>
    <row r="263" spans="1:25" ht="78" x14ac:dyDescent="0.3">
      <c r="A263" s="31" t="s">
        <v>818</v>
      </c>
      <c r="B263" s="25">
        <v>6.72</v>
      </c>
      <c r="C263" s="25"/>
      <c r="D263" s="25"/>
      <c r="E263" s="25"/>
      <c r="F263" s="24"/>
      <c r="G263" s="24"/>
      <c r="H263" s="24"/>
      <c r="I263" s="26"/>
      <c r="J263" s="26">
        <v>322.11399999999998</v>
      </c>
      <c r="K263" s="25"/>
      <c r="L263" s="24" t="s">
        <v>819</v>
      </c>
      <c r="M263" s="24"/>
      <c r="N263" s="46">
        <v>4731358.6704488182</v>
      </c>
      <c r="O263" s="46">
        <v>2452206.8031565165</v>
      </c>
      <c r="P263" s="46">
        <v>1672767.530469523</v>
      </c>
      <c r="Q263" s="46">
        <v>2499528.1133907815</v>
      </c>
      <c r="R263" s="46">
        <v>1949126.5184091127</v>
      </c>
      <c r="S263" s="46">
        <v>2944233.9007151127</v>
      </c>
      <c r="T263" s="46">
        <v>1111695.1536222082</v>
      </c>
      <c r="U263" s="46">
        <v>538198.59508832276</v>
      </c>
      <c r="V263" s="46">
        <v>292424.44564594195</v>
      </c>
      <c r="W263" s="46">
        <v>297246.20353105944</v>
      </c>
      <c r="X263" s="46">
        <v>231246.09212203757</v>
      </c>
      <c r="Y263" s="46">
        <v>708952.76046124776</v>
      </c>
    </row>
    <row r="264" spans="1:25" ht="93.6" x14ac:dyDescent="0.3">
      <c r="A264" s="31" t="s">
        <v>820</v>
      </c>
      <c r="B264" s="25">
        <v>18.239999999999998</v>
      </c>
      <c r="C264" s="25"/>
      <c r="D264" s="25"/>
      <c r="E264" s="25"/>
      <c r="F264" s="24"/>
      <c r="G264" s="24"/>
      <c r="H264" s="24"/>
      <c r="I264" s="26"/>
      <c r="J264" s="26">
        <v>322.27390000000003</v>
      </c>
      <c r="K264" s="25"/>
      <c r="L264" s="24" t="s">
        <v>1876</v>
      </c>
      <c r="M264" s="24"/>
      <c r="N264" s="46">
        <v>206467853.09519207</v>
      </c>
      <c r="O264" s="46">
        <v>141414920.32818788</v>
      </c>
      <c r="P264" s="46">
        <v>27614242.585209329</v>
      </c>
      <c r="Q264" s="46">
        <v>155922429.6333158</v>
      </c>
      <c r="R264" s="46">
        <v>136188348.65009195</v>
      </c>
      <c r="S264" s="46">
        <v>200555094.57263315</v>
      </c>
      <c r="T264" s="46">
        <v>45248925.151050195</v>
      </c>
      <c r="U264" s="46">
        <v>40681174.845484957</v>
      </c>
      <c r="V264" s="46">
        <v>6250049.8773364248</v>
      </c>
      <c r="W264" s="46">
        <v>33666561.847018294</v>
      </c>
      <c r="X264" s="46">
        <v>23359612.473248549</v>
      </c>
      <c r="Y264" s="46">
        <v>62490576.820064627</v>
      </c>
    </row>
    <row r="265" spans="1:25" ht="93.6" x14ac:dyDescent="0.3">
      <c r="A265" s="31" t="s">
        <v>821</v>
      </c>
      <c r="B265" s="25">
        <v>4.7300000000000004</v>
      </c>
      <c r="C265" s="25"/>
      <c r="D265" s="25"/>
      <c r="E265" s="25"/>
      <c r="F265" s="24"/>
      <c r="G265" s="24"/>
      <c r="H265" s="24"/>
      <c r="I265" s="26"/>
      <c r="J265" s="26">
        <v>323.07330000000002</v>
      </c>
      <c r="K265" s="25"/>
      <c r="L265" s="24" t="s">
        <v>2330</v>
      </c>
      <c r="M265" s="24"/>
      <c r="N265" s="46">
        <v>10739969.574742915</v>
      </c>
      <c r="O265" s="46">
        <v>14144956.324053898</v>
      </c>
      <c r="P265" s="46">
        <v>67249533.97067593</v>
      </c>
      <c r="Q265" s="46">
        <v>43302119.419977471</v>
      </c>
      <c r="R265" s="46">
        <v>31320371.616113737</v>
      </c>
      <c r="S265" s="46">
        <v>14429681.501985293</v>
      </c>
      <c r="T265" s="46">
        <v>161647.94509508641</v>
      </c>
      <c r="U265" s="46">
        <v>333672.06532822695</v>
      </c>
      <c r="V265" s="46">
        <v>3329290.1982496451</v>
      </c>
      <c r="W265" s="46">
        <v>2923845.7351853438</v>
      </c>
      <c r="X265" s="46">
        <v>1039582.591899846</v>
      </c>
      <c r="Y265" s="46">
        <v>293993.55226994038</v>
      </c>
    </row>
    <row r="266" spans="1:25" ht="93.6" x14ac:dyDescent="0.3">
      <c r="A266" s="31" t="s">
        <v>822</v>
      </c>
      <c r="B266" s="25">
        <v>7.12</v>
      </c>
      <c r="C266" s="25"/>
      <c r="D266" s="25"/>
      <c r="E266" s="25"/>
      <c r="F266" s="24"/>
      <c r="G266" s="24"/>
      <c r="H266" s="24"/>
      <c r="I266" s="26"/>
      <c r="J266" s="26">
        <v>323.15980000000002</v>
      </c>
      <c r="K266" s="25"/>
      <c r="L266" s="24" t="s">
        <v>1877</v>
      </c>
      <c r="M266" s="24"/>
      <c r="N266" s="46">
        <v>11091960.866396898</v>
      </c>
      <c r="O266" s="46">
        <v>7234191.5093459627</v>
      </c>
      <c r="P266" s="46">
        <v>3344825.9973488152</v>
      </c>
      <c r="Q266" s="46">
        <v>7358493.0669730911</v>
      </c>
      <c r="R266" s="46">
        <v>5827181.425371456</v>
      </c>
      <c r="S266" s="46">
        <v>3771867.5311482246</v>
      </c>
      <c r="T266" s="46">
        <v>2106726.1311991764</v>
      </c>
      <c r="U266" s="46">
        <v>1293855.95922209</v>
      </c>
      <c r="V266" s="46">
        <v>682249.50589397829</v>
      </c>
      <c r="W266" s="46">
        <v>1442000.6472698567</v>
      </c>
      <c r="X266" s="46">
        <v>1199779.4158914052</v>
      </c>
      <c r="Y266" s="46">
        <v>1037900.6849614107</v>
      </c>
    </row>
    <row r="267" spans="1:25" ht="93.6" x14ac:dyDescent="0.3">
      <c r="A267" s="31" t="s">
        <v>223</v>
      </c>
      <c r="B267" s="25">
        <v>16.02</v>
      </c>
      <c r="C267" s="25"/>
      <c r="D267" s="25"/>
      <c r="E267" s="25"/>
      <c r="F267" s="24"/>
      <c r="G267" s="24"/>
      <c r="H267" s="24"/>
      <c r="I267" s="26"/>
      <c r="J267" s="26">
        <v>323.22149999999999</v>
      </c>
      <c r="K267" s="25"/>
      <c r="L267" s="24" t="s">
        <v>2331</v>
      </c>
      <c r="M267" s="24"/>
      <c r="N267" s="46">
        <v>3681613.2565456815</v>
      </c>
      <c r="O267" s="46">
        <v>1443101.0305770002</v>
      </c>
      <c r="P267" s="46">
        <v>4382011.1151476102</v>
      </c>
      <c r="Q267" s="46">
        <v>10741265.940222105</v>
      </c>
      <c r="R267" s="46">
        <v>21108352.04799892</v>
      </c>
      <c r="S267" s="46">
        <v>2508310.4170314134</v>
      </c>
      <c r="T267" s="46">
        <v>884668.22631765413</v>
      </c>
      <c r="U267" s="46">
        <v>559921.76280529157</v>
      </c>
      <c r="V267" s="46">
        <v>1723201.4863378305</v>
      </c>
      <c r="W267" s="46">
        <v>4287028.9275563024</v>
      </c>
      <c r="X267" s="46">
        <v>12794603.248543303</v>
      </c>
      <c r="Y267" s="46">
        <v>1042689.419423739</v>
      </c>
    </row>
    <row r="268" spans="1:25" ht="93.6" x14ac:dyDescent="0.3">
      <c r="A268" s="31" t="s">
        <v>823</v>
      </c>
      <c r="B268" s="25">
        <v>18.11</v>
      </c>
      <c r="C268" s="25"/>
      <c r="D268" s="25"/>
      <c r="E268" s="25"/>
      <c r="F268" s="24"/>
      <c r="G268" s="24"/>
      <c r="H268" s="24"/>
      <c r="I268" s="26"/>
      <c r="J268" s="26">
        <v>323.22149999999999</v>
      </c>
      <c r="K268" s="25"/>
      <c r="L268" s="24" t="s">
        <v>1878</v>
      </c>
      <c r="M268" s="24"/>
      <c r="N268" s="46">
        <v>686168.14073572028</v>
      </c>
      <c r="O268" s="46">
        <v>199990.48844206508</v>
      </c>
      <c r="P268" s="46">
        <v>4080470.1461944166</v>
      </c>
      <c r="Q268" s="46">
        <v>9518756.0446913037</v>
      </c>
      <c r="R268" s="46">
        <v>16569585.850628285</v>
      </c>
      <c r="S268" s="46">
        <v>920839.75390042725</v>
      </c>
      <c r="T268" s="46">
        <v>140472.67042430316</v>
      </c>
      <c r="U268" s="46">
        <v>19540.962787923003</v>
      </c>
      <c r="V268" s="46">
        <v>1008506.8289896137</v>
      </c>
      <c r="W268" s="46">
        <v>2500300.9441846777</v>
      </c>
      <c r="X268" s="46">
        <v>3918347.9377338192</v>
      </c>
      <c r="Y268" s="46">
        <v>297504.33878965251</v>
      </c>
    </row>
    <row r="269" spans="1:25" ht="140.4" x14ac:dyDescent="0.3">
      <c r="A269" s="31" t="s">
        <v>824</v>
      </c>
      <c r="B269" s="25">
        <v>19.53</v>
      </c>
      <c r="C269" s="29" t="s">
        <v>1879</v>
      </c>
      <c r="D269" s="28" t="s">
        <v>1880</v>
      </c>
      <c r="E269" s="28">
        <v>5283446</v>
      </c>
      <c r="F269" s="29" t="s">
        <v>825</v>
      </c>
      <c r="G269" s="24" t="s">
        <v>1850</v>
      </c>
      <c r="H269" s="31" t="s">
        <v>826</v>
      </c>
      <c r="I269" s="26">
        <v>324.28969999999998</v>
      </c>
      <c r="J269" s="26">
        <v>324.28969999999998</v>
      </c>
      <c r="K269" s="25">
        <v>0.02</v>
      </c>
      <c r="L269" s="24" t="s">
        <v>1881</v>
      </c>
      <c r="M269" s="24" t="s">
        <v>2644</v>
      </c>
      <c r="N269" s="46">
        <v>71370352.962202013</v>
      </c>
      <c r="O269" s="46">
        <v>90620550.252296567</v>
      </c>
      <c r="P269" s="46">
        <v>31106616.131428082</v>
      </c>
      <c r="Q269" s="46">
        <v>122522277.30630259</v>
      </c>
      <c r="R269" s="46">
        <v>74639174.381801531</v>
      </c>
      <c r="S269" s="46">
        <v>115854695.34590089</v>
      </c>
      <c r="T269" s="46">
        <v>14375621.612798063</v>
      </c>
      <c r="U269" s="46">
        <v>25085705.526601106</v>
      </c>
      <c r="V269" s="46">
        <v>7088095.8888974972</v>
      </c>
      <c r="W269" s="46">
        <v>25487441.728562936</v>
      </c>
      <c r="X269" s="46">
        <v>11565094.380883167</v>
      </c>
      <c r="Y269" s="46">
        <v>37380712.212242216</v>
      </c>
    </row>
    <row r="270" spans="1:25" ht="93.6" x14ac:dyDescent="0.3">
      <c r="A270" s="31" t="s">
        <v>827</v>
      </c>
      <c r="B270" s="25">
        <v>4.93</v>
      </c>
      <c r="C270" s="25"/>
      <c r="D270" s="25"/>
      <c r="E270" s="25"/>
      <c r="F270" s="24"/>
      <c r="G270" s="24"/>
      <c r="H270" s="24"/>
      <c r="I270" s="26"/>
      <c r="J270" s="40">
        <v>325.09160000000003</v>
      </c>
      <c r="K270" s="25"/>
      <c r="L270" s="24" t="s">
        <v>828</v>
      </c>
      <c r="M270" s="24"/>
      <c r="N270" s="46">
        <v>51656498.411448278</v>
      </c>
      <c r="O270" s="46">
        <v>35961212.858955689</v>
      </c>
      <c r="P270" s="46">
        <v>61544115.943534516</v>
      </c>
      <c r="Q270" s="46">
        <v>39716723.284963392</v>
      </c>
      <c r="R270" s="46">
        <v>70186892.514513388</v>
      </c>
      <c r="S270" s="46">
        <v>65186036.34858305</v>
      </c>
      <c r="T270" s="46">
        <v>10024731.057245327</v>
      </c>
      <c r="U270" s="46">
        <v>6801282.4846508615</v>
      </c>
      <c r="V270" s="46">
        <v>12422999.911115808</v>
      </c>
      <c r="W270" s="46">
        <v>7519758.2220888278</v>
      </c>
      <c r="X270" s="46">
        <v>13030898.780089822</v>
      </c>
      <c r="Y270" s="46">
        <v>13668786.985395387</v>
      </c>
    </row>
    <row r="271" spans="1:25" ht="93.6" x14ac:dyDescent="0.3">
      <c r="A271" s="31" t="s">
        <v>829</v>
      </c>
      <c r="B271" s="25">
        <v>12.15</v>
      </c>
      <c r="C271" s="25"/>
      <c r="D271" s="25"/>
      <c r="E271" s="25"/>
      <c r="F271" s="24"/>
      <c r="G271" s="24"/>
      <c r="H271" s="24"/>
      <c r="I271" s="26"/>
      <c r="J271" s="26">
        <v>325.10680000000002</v>
      </c>
      <c r="K271" s="25"/>
      <c r="L271" s="24" t="s">
        <v>1882</v>
      </c>
      <c r="M271" s="24"/>
      <c r="N271" s="46">
        <v>2085264.2858510055</v>
      </c>
      <c r="O271" s="46">
        <v>1353496.385632738</v>
      </c>
      <c r="P271" s="46">
        <v>277998.37380838295</v>
      </c>
      <c r="Q271" s="46">
        <v>508316.49180919875</v>
      </c>
      <c r="R271" s="46">
        <v>152393.87060857491</v>
      </c>
      <c r="S271" s="46">
        <v>49704.559996152188</v>
      </c>
      <c r="T271" s="46">
        <v>432875.78282221401</v>
      </c>
      <c r="U271" s="46">
        <v>316961.78677459579</v>
      </c>
      <c r="V271" s="46">
        <v>377.85700133437462</v>
      </c>
      <c r="W271" s="46">
        <v>9829.9397103225183</v>
      </c>
      <c r="X271" s="46">
        <v>387.07338718555764</v>
      </c>
      <c r="Y271" s="46">
        <v>424.7800624643188</v>
      </c>
    </row>
    <row r="272" spans="1:25" ht="93.6" x14ac:dyDescent="0.3">
      <c r="A272" s="31" t="s">
        <v>830</v>
      </c>
      <c r="B272" s="25">
        <v>15.38</v>
      </c>
      <c r="C272" s="25"/>
      <c r="D272" s="25"/>
      <c r="E272" s="25"/>
      <c r="F272" s="24"/>
      <c r="G272" s="24"/>
      <c r="H272" s="24"/>
      <c r="I272" s="26"/>
      <c r="J272" s="26">
        <v>325.1431</v>
      </c>
      <c r="K272" s="25"/>
      <c r="L272" s="24" t="s">
        <v>831</v>
      </c>
      <c r="M272" s="24"/>
      <c r="N272" s="46">
        <v>11872599.218757916</v>
      </c>
      <c r="O272" s="46">
        <v>9053737.2384661827</v>
      </c>
      <c r="P272" s="46">
        <v>238236579.40523034</v>
      </c>
      <c r="Q272" s="46">
        <v>296031282.18014729</v>
      </c>
      <c r="R272" s="46">
        <v>123488264.01153131</v>
      </c>
      <c r="S272" s="46">
        <v>3919087.8672012277</v>
      </c>
      <c r="T272" s="46">
        <v>2409169.8212888702</v>
      </c>
      <c r="U272" s="46">
        <v>1582943.0102922481</v>
      </c>
      <c r="V272" s="46">
        <v>61638514.339281335</v>
      </c>
      <c r="W272" s="46">
        <v>66553519.578255005</v>
      </c>
      <c r="X272" s="46">
        <v>31386655.819506224</v>
      </c>
      <c r="Y272" s="46">
        <v>535284.1632169449</v>
      </c>
    </row>
    <row r="273" spans="1:25" ht="78" x14ac:dyDescent="0.3">
      <c r="A273" s="31" t="s">
        <v>832</v>
      </c>
      <c r="B273" s="25">
        <v>15.96</v>
      </c>
      <c r="C273" s="25"/>
      <c r="D273" s="25"/>
      <c r="E273" s="25"/>
      <c r="F273" s="24"/>
      <c r="G273" s="24"/>
      <c r="H273" s="24"/>
      <c r="I273" s="26"/>
      <c r="J273" s="26">
        <v>325.14330000000001</v>
      </c>
      <c r="K273" s="25"/>
      <c r="L273" s="24" t="s">
        <v>1883</v>
      </c>
      <c r="M273" s="24"/>
      <c r="N273" s="46">
        <v>9475739.6594712678</v>
      </c>
      <c r="O273" s="46">
        <v>3560552.3355080923</v>
      </c>
      <c r="P273" s="46">
        <v>3020919.1416323483</v>
      </c>
      <c r="Q273" s="46">
        <v>2513066.1041136887</v>
      </c>
      <c r="R273" s="46">
        <v>460877.82138770947</v>
      </c>
      <c r="S273" s="46">
        <v>15523764.008109689</v>
      </c>
      <c r="T273" s="46">
        <v>2654666.3098644968</v>
      </c>
      <c r="U273" s="46">
        <v>1052031.6456102084</v>
      </c>
      <c r="V273" s="46">
        <v>398661.00954842457</v>
      </c>
      <c r="W273" s="46">
        <v>294622.48809903319</v>
      </c>
      <c r="X273" s="46">
        <v>104875.12922713532</v>
      </c>
      <c r="Y273" s="46">
        <v>5734168.7901224494</v>
      </c>
    </row>
    <row r="274" spans="1:25" ht="171.6" x14ac:dyDescent="0.3">
      <c r="A274" s="31" t="s">
        <v>833</v>
      </c>
      <c r="B274" s="25">
        <v>1.27</v>
      </c>
      <c r="C274" s="29" t="s">
        <v>2332</v>
      </c>
      <c r="D274" s="28" t="s">
        <v>1884</v>
      </c>
      <c r="E274" s="28">
        <v>10245742</v>
      </c>
      <c r="F274" s="29" t="s">
        <v>2333</v>
      </c>
      <c r="G274" s="24" t="s">
        <v>400</v>
      </c>
      <c r="H274" s="31" t="s">
        <v>834</v>
      </c>
      <c r="I274" s="26">
        <v>326.14460000000003</v>
      </c>
      <c r="J274" s="26">
        <v>326.14429999999999</v>
      </c>
      <c r="K274" s="25">
        <v>-0.91983739739483861</v>
      </c>
      <c r="L274" s="24" t="s">
        <v>2334</v>
      </c>
      <c r="M274" s="24" t="s">
        <v>2644</v>
      </c>
      <c r="N274" s="46">
        <v>131513976.74551409</v>
      </c>
      <c r="O274" s="46">
        <v>227266498.60790867</v>
      </c>
      <c r="P274" s="46">
        <v>110174368.46037337</v>
      </c>
      <c r="Q274" s="46">
        <v>48692640.431932665</v>
      </c>
      <c r="R274" s="46">
        <v>146916259.93382481</v>
      </c>
      <c r="S274" s="46">
        <v>170943743.06797406</v>
      </c>
      <c r="T274" s="46">
        <v>5090105.6438683243</v>
      </c>
      <c r="U274" s="46">
        <v>9965699.655743489</v>
      </c>
      <c r="V274" s="46">
        <v>3972583.6562242853</v>
      </c>
      <c r="W274" s="46">
        <v>3433719.7759764167</v>
      </c>
      <c r="X274" s="46">
        <v>5982795.4716732912</v>
      </c>
      <c r="Y274" s="46">
        <v>7764456.8470107634</v>
      </c>
    </row>
    <row r="275" spans="1:25" ht="93.6" x14ac:dyDescent="0.3">
      <c r="A275" s="32" t="s">
        <v>835</v>
      </c>
      <c r="B275" s="25">
        <v>1.46</v>
      </c>
      <c r="C275" s="25"/>
      <c r="D275" s="25"/>
      <c r="E275" s="25"/>
      <c r="F275" s="30" t="s">
        <v>2335</v>
      </c>
      <c r="G275" s="31" t="s">
        <v>1759</v>
      </c>
      <c r="H275" s="31" t="s">
        <v>834</v>
      </c>
      <c r="I275" s="26">
        <v>326.14460000000003</v>
      </c>
      <c r="J275" s="26">
        <v>326.14429999999999</v>
      </c>
      <c r="K275" s="25">
        <v>-0.91983739739483861</v>
      </c>
      <c r="L275" s="24" t="s">
        <v>836</v>
      </c>
      <c r="M275" s="24" t="s">
        <v>2644</v>
      </c>
      <c r="N275" s="46">
        <v>133215033.75562851</v>
      </c>
      <c r="O275" s="46">
        <v>226591078.5298574</v>
      </c>
      <c r="P275" s="46">
        <v>113935078.73444349</v>
      </c>
      <c r="Q275" s="46">
        <v>49475864.735760979</v>
      </c>
      <c r="R275" s="46">
        <v>149914180.98887587</v>
      </c>
      <c r="S275" s="46">
        <v>173905399.22420591</v>
      </c>
      <c r="T275" s="46">
        <v>8736082.0377619416</v>
      </c>
      <c r="U275" s="46">
        <v>12877606.660751157</v>
      </c>
      <c r="V275" s="46">
        <v>7178622.9448923552</v>
      </c>
      <c r="W275" s="46">
        <v>1717381.0381872819</v>
      </c>
      <c r="X275" s="46">
        <v>9556179.7412681803</v>
      </c>
      <c r="Y275" s="46">
        <v>11042656.92357249</v>
      </c>
    </row>
    <row r="276" spans="1:25" ht="93.6" x14ac:dyDescent="0.3">
      <c r="A276" s="31" t="s">
        <v>837</v>
      </c>
      <c r="B276" s="25">
        <v>6.73</v>
      </c>
      <c r="C276" s="25"/>
      <c r="D276" s="25"/>
      <c r="E276" s="25"/>
      <c r="F276" s="24"/>
      <c r="G276" s="24"/>
      <c r="H276" s="24"/>
      <c r="I276" s="26"/>
      <c r="J276" s="26">
        <v>327.15969999999999</v>
      </c>
      <c r="K276" s="25"/>
      <c r="L276" s="24" t="s">
        <v>2336</v>
      </c>
      <c r="M276" s="24"/>
      <c r="N276" s="46">
        <v>8596128.9862572942</v>
      </c>
      <c r="O276" s="46">
        <v>13404867.166806044</v>
      </c>
      <c r="P276" s="46">
        <v>8012716.1301686047</v>
      </c>
      <c r="Q276" s="46">
        <v>6029237.8656560266</v>
      </c>
      <c r="R276" s="46">
        <v>6200185.5057118246</v>
      </c>
      <c r="S276" s="46">
        <v>16163830.098978268</v>
      </c>
      <c r="T276" s="46">
        <v>1991971.7765245945</v>
      </c>
      <c r="U276" s="46">
        <v>3731511.1253651502</v>
      </c>
      <c r="V276" s="46">
        <v>2179871.8235964258</v>
      </c>
      <c r="W276" s="46">
        <v>1528131.2910672745</v>
      </c>
      <c r="X276" s="46">
        <v>1421943.7210823852</v>
      </c>
      <c r="Y276" s="46">
        <v>4332273.3161896383</v>
      </c>
    </row>
    <row r="277" spans="1:25" ht="93.6" x14ac:dyDescent="0.3">
      <c r="A277" s="31" t="s">
        <v>838</v>
      </c>
      <c r="B277" s="25">
        <v>9.2100000000000009</v>
      </c>
      <c r="C277" s="25"/>
      <c r="D277" s="25"/>
      <c r="E277" s="25"/>
      <c r="F277" s="24"/>
      <c r="G277" s="24"/>
      <c r="H277" s="24"/>
      <c r="I277" s="26"/>
      <c r="J277" s="26">
        <v>327.21640000000002</v>
      </c>
      <c r="K277" s="25"/>
      <c r="L277" s="24" t="s">
        <v>2337</v>
      </c>
      <c r="M277" s="24"/>
      <c r="N277" s="46">
        <v>1926127.9685310703</v>
      </c>
      <c r="O277" s="46">
        <v>922968.71237295889</v>
      </c>
      <c r="P277" s="46">
        <v>1045898.1766484672</v>
      </c>
      <c r="Q277" s="46">
        <v>4031694.0385588114</v>
      </c>
      <c r="R277" s="46">
        <v>942930.88549315266</v>
      </c>
      <c r="S277" s="46">
        <v>1113397.219756119</v>
      </c>
      <c r="T277" s="46">
        <v>208646.70303408487</v>
      </c>
      <c r="U277" s="46">
        <v>224770.87940346115</v>
      </c>
      <c r="V277" s="46">
        <v>60834.456348654872</v>
      </c>
      <c r="W277" s="46">
        <v>396578.37367012148</v>
      </c>
      <c r="X277" s="46">
        <v>71677.738398496382</v>
      </c>
      <c r="Y277" s="46">
        <v>163187.93161526998</v>
      </c>
    </row>
    <row r="278" spans="1:25" ht="93.6" x14ac:dyDescent="0.3">
      <c r="A278" s="31" t="s">
        <v>839</v>
      </c>
      <c r="B278" s="25">
        <v>13</v>
      </c>
      <c r="C278" s="25"/>
      <c r="D278" s="25"/>
      <c r="E278" s="25"/>
      <c r="F278" s="24"/>
      <c r="G278" s="24"/>
      <c r="H278" s="24"/>
      <c r="I278" s="26"/>
      <c r="J278" s="26">
        <v>327.15879999999999</v>
      </c>
      <c r="K278" s="25"/>
      <c r="L278" s="24" t="s">
        <v>1885</v>
      </c>
      <c r="M278" s="24"/>
      <c r="N278" s="46">
        <v>17009708.676088583</v>
      </c>
      <c r="O278" s="46">
        <v>4062848.2187497858</v>
      </c>
      <c r="P278" s="46">
        <v>96517.20876816161</v>
      </c>
      <c r="Q278" s="46">
        <v>139638.4737514531</v>
      </c>
      <c r="R278" s="46">
        <v>34369.995973598096</v>
      </c>
      <c r="S278" s="46">
        <v>2402532.1062978762</v>
      </c>
      <c r="T278" s="46">
        <v>3640836.6007404975</v>
      </c>
      <c r="U278" s="46">
        <v>1069414.1243778132</v>
      </c>
      <c r="V278" s="46">
        <v>2716.1975988764825</v>
      </c>
      <c r="W278" s="46">
        <v>5404.7237128117231</v>
      </c>
      <c r="X278" s="46">
        <v>375.26255394228758</v>
      </c>
      <c r="Y278" s="46">
        <v>701340.39462364209</v>
      </c>
    </row>
    <row r="279" spans="1:25" ht="93.6" x14ac:dyDescent="0.3">
      <c r="A279" s="31" t="s">
        <v>30</v>
      </c>
      <c r="B279" s="25">
        <v>14.05</v>
      </c>
      <c r="C279" s="25"/>
      <c r="D279" s="25"/>
      <c r="E279" s="25"/>
      <c r="F279" s="24"/>
      <c r="G279" s="24"/>
      <c r="H279" s="24"/>
      <c r="I279" s="26"/>
      <c r="J279" s="26">
        <v>327.12270000000001</v>
      </c>
      <c r="K279" s="25"/>
      <c r="L279" s="24" t="s">
        <v>840</v>
      </c>
      <c r="M279" s="24"/>
      <c r="N279" s="46">
        <v>12826727.819797771</v>
      </c>
      <c r="O279" s="46">
        <v>8953715.1243822034</v>
      </c>
      <c r="P279" s="46">
        <v>953928.26717064274</v>
      </c>
      <c r="Q279" s="46">
        <v>461182.06942714227</v>
      </c>
      <c r="R279" s="46">
        <v>10009944.28671631</v>
      </c>
      <c r="S279" s="46">
        <v>16595372.838091996</v>
      </c>
      <c r="T279" s="46">
        <v>7083493.237404095</v>
      </c>
      <c r="U279" s="46">
        <v>6144750.2472698987</v>
      </c>
      <c r="V279" s="46">
        <v>390577.39766556473</v>
      </c>
      <c r="W279" s="46">
        <v>212607.36306078467</v>
      </c>
      <c r="X279" s="46">
        <v>4052745.1439980916</v>
      </c>
      <c r="Y279" s="46">
        <v>9914224.5678308308</v>
      </c>
    </row>
    <row r="280" spans="1:25" ht="93.6" x14ac:dyDescent="0.3">
      <c r="A280" s="31" t="s">
        <v>841</v>
      </c>
      <c r="B280" s="25">
        <v>7.25</v>
      </c>
      <c r="C280" s="25"/>
      <c r="D280" s="25"/>
      <c r="E280" s="25"/>
      <c r="F280" s="24"/>
      <c r="G280" s="24"/>
      <c r="H280" s="24"/>
      <c r="I280" s="26"/>
      <c r="J280" s="26">
        <v>328.24790000000002</v>
      </c>
      <c r="K280" s="25"/>
      <c r="L280" s="24" t="s">
        <v>842</v>
      </c>
      <c r="M280" s="24"/>
      <c r="N280" s="46">
        <v>13920960.464165602</v>
      </c>
      <c r="O280" s="46">
        <v>39041923.706810303</v>
      </c>
      <c r="P280" s="46">
        <v>883731.86822856904</v>
      </c>
      <c r="Q280" s="46">
        <v>4170670.0273868795</v>
      </c>
      <c r="R280" s="46">
        <v>11119857.638682149</v>
      </c>
      <c r="S280" s="46">
        <v>9424410.9781194981</v>
      </c>
      <c r="T280" s="46">
        <v>1501555.0130002194</v>
      </c>
      <c r="U280" s="46">
        <v>10605135.697072271</v>
      </c>
      <c r="V280" s="46">
        <v>253262.14010117948</v>
      </c>
      <c r="W280" s="46">
        <v>997929.46515990456</v>
      </c>
      <c r="X280" s="46">
        <v>3129394.0475927251</v>
      </c>
      <c r="Y280" s="46">
        <v>2710033.3101994018</v>
      </c>
    </row>
    <row r="281" spans="1:25" ht="62.4" x14ac:dyDescent="0.3">
      <c r="A281" s="31" t="s">
        <v>843</v>
      </c>
      <c r="B281" s="25">
        <v>19.48</v>
      </c>
      <c r="C281" s="25"/>
      <c r="D281" s="25"/>
      <c r="E281" s="25"/>
      <c r="F281" s="24"/>
      <c r="G281" s="24"/>
      <c r="H281" s="24"/>
      <c r="I281" s="26"/>
      <c r="J281" s="26">
        <v>329.20850000000002</v>
      </c>
      <c r="K281" s="25"/>
      <c r="L281" s="24" t="s">
        <v>844</v>
      </c>
      <c r="M281" s="24"/>
      <c r="N281" s="46">
        <v>11203427.83499003</v>
      </c>
      <c r="O281" s="46">
        <v>5770066.9477485763</v>
      </c>
      <c r="P281" s="46">
        <v>27232133.325312406</v>
      </c>
      <c r="Q281" s="46">
        <v>26952328.254644919</v>
      </c>
      <c r="R281" s="46">
        <v>52644344.210763887</v>
      </c>
      <c r="S281" s="46">
        <v>5209483.4188911803</v>
      </c>
      <c r="T281" s="46">
        <v>1902795.4779053496</v>
      </c>
      <c r="U281" s="46">
        <v>1021357.9026747632</v>
      </c>
      <c r="V281" s="46">
        <v>2496850.93221791</v>
      </c>
      <c r="W281" s="46">
        <v>3398492.0688140648</v>
      </c>
      <c r="X281" s="46">
        <v>5829380.3137531625</v>
      </c>
      <c r="Y281" s="46">
        <v>1404241.7567972781</v>
      </c>
    </row>
    <row r="282" spans="1:25" ht="93.6" x14ac:dyDescent="0.3">
      <c r="A282" s="31" t="s">
        <v>164</v>
      </c>
      <c r="B282" s="25">
        <v>7.75</v>
      </c>
      <c r="C282" s="25"/>
      <c r="D282" s="25"/>
      <c r="E282" s="25"/>
      <c r="F282" s="24"/>
      <c r="G282" s="24"/>
      <c r="H282" s="24"/>
      <c r="I282" s="26"/>
      <c r="J282" s="26">
        <v>330.2636</v>
      </c>
      <c r="K282" s="25"/>
      <c r="L282" s="24" t="s">
        <v>1886</v>
      </c>
      <c r="M282" s="24"/>
      <c r="N282" s="46">
        <v>25704979.291944198</v>
      </c>
      <c r="O282" s="46">
        <v>41975867.808831528</v>
      </c>
      <c r="P282" s="46">
        <v>25169.68318617504</v>
      </c>
      <c r="Q282" s="46">
        <v>56684.505450184624</v>
      </c>
      <c r="R282" s="46">
        <v>143711.16368973319</v>
      </c>
      <c r="S282" s="46">
        <v>19166563.69483481</v>
      </c>
      <c r="T282" s="46">
        <v>6072929.8517438024</v>
      </c>
      <c r="U282" s="46">
        <v>12668367.71001398</v>
      </c>
      <c r="V282" s="46">
        <v>4574.3214922775405</v>
      </c>
      <c r="W282" s="46">
        <v>1237.9438901481847</v>
      </c>
      <c r="X282" s="46">
        <v>15859.3567210044</v>
      </c>
      <c r="Y282" s="46">
        <v>7496925.096842899</v>
      </c>
    </row>
    <row r="283" spans="1:25" ht="93.6" x14ac:dyDescent="0.3">
      <c r="A283" s="31" t="s">
        <v>845</v>
      </c>
      <c r="B283" s="25">
        <v>7.57</v>
      </c>
      <c r="C283" s="25"/>
      <c r="D283" s="25"/>
      <c r="E283" s="25"/>
      <c r="F283" s="24"/>
      <c r="G283" s="24"/>
      <c r="H283" s="24"/>
      <c r="I283" s="26"/>
      <c r="J283" s="26">
        <v>331.12860000000001</v>
      </c>
      <c r="K283" s="25"/>
      <c r="L283" s="24" t="s">
        <v>846</v>
      </c>
      <c r="M283" s="24"/>
      <c r="N283" s="46">
        <v>37031038.070161216</v>
      </c>
      <c r="O283" s="46">
        <v>18927287.159555808</v>
      </c>
      <c r="P283" s="46">
        <v>52752602.905432723</v>
      </c>
      <c r="Q283" s="46">
        <v>60327708.634174004</v>
      </c>
      <c r="R283" s="46">
        <v>35453184.170429111</v>
      </c>
      <c r="S283" s="46">
        <v>11435023.80654319</v>
      </c>
      <c r="T283" s="46">
        <v>7633654.9151972244</v>
      </c>
      <c r="U283" s="46">
        <v>4393039.7982491767</v>
      </c>
      <c r="V283" s="46">
        <v>14007359.818379005</v>
      </c>
      <c r="W283" s="46">
        <v>13218343.860430857</v>
      </c>
      <c r="X283" s="46">
        <v>6745543.2006444149</v>
      </c>
      <c r="Y283" s="46">
        <v>2763527.6586553026</v>
      </c>
    </row>
    <row r="284" spans="1:25" ht="62.4" x14ac:dyDescent="0.3">
      <c r="A284" s="31" t="s">
        <v>847</v>
      </c>
      <c r="B284" s="25">
        <v>13.03</v>
      </c>
      <c r="C284" s="25"/>
      <c r="D284" s="25"/>
      <c r="E284" s="25"/>
      <c r="F284" s="24"/>
      <c r="G284" s="24"/>
      <c r="H284" s="24"/>
      <c r="I284" s="26"/>
      <c r="J284" s="26">
        <v>331.18779999999998</v>
      </c>
      <c r="K284" s="25"/>
      <c r="L284" s="24" t="s">
        <v>1887</v>
      </c>
      <c r="M284" s="24"/>
      <c r="N284" s="46">
        <v>4542416.1928101331</v>
      </c>
      <c r="O284" s="46">
        <v>457236.93555610336</v>
      </c>
      <c r="P284" s="46">
        <v>728661.73417834193</v>
      </c>
      <c r="Q284" s="46">
        <v>3199203.3192338222</v>
      </c>
      <c r="R284" s="46">
        <v>975953.35864383075</v>
      </c>
      <c r="S284" s="46">
        <v>1816832.9664602804</v>
      </c>
      <c r="T284" s="46">
        <v>317970.19725874555</v>
      </c>
      <c r="U284" s="46">
        <v>69466.076236042762</v>
      </c>
      <c r="V284" s="46">
        <v>34814.303036005011</v>
      </c>
      <c r="W284" s="46">
        <v>225886.83324923445</v>
      </c>
      <c r="X284" s="46">
        <v>84660.46052594627</v>
      </c>
      <c r="Y284" s="46">
        <v>258823.59606359963</v>
      </c>
    </row>
    <row r="285" spans="1:25" ht="62.4" x14ac:dyDescent="0.3">
      <c r="A285" s="31" t="s">
        <v>848</v>
      </c>
      <c r="B285" s="25">
        <v>15.91</v>
      </c>
      <c r="C285" s="25"/>
      <c r="D285" s="25"/>
      <c r="E285" s="25"/>
      <c r="F285" s="24"/>
      <c r="G285" s="24"/>
      <c r="H285" s="24"/>
      <c r="I285" s="26"/>
      <c r="J285" s="26">
        <v>331.18759999999997</v>
      </c>
      <c r="K285" s="25"/>
      <c r="L285" s="24" t="s">
        <v>849</v>
      </c>
      <c r="M285" s="24"/>
      <c r="N285" s="46">
        <v>1534342.957817266</v>
      </c>
      <c r="O285" s="46">
        <v>269203.37328929338</v>
      </c>
      <c r="P285" s="46">
        <v>1333732.1287624161</v>
      </c>
      <c r="Q285" s="46">
        <v>3968216.0910769971</v>
      </c>
      <c r="R285" s="46">
        <v>1019269.4684525813</v>
      </c>
      <c r="S285" s="46">
        <v>1118739.3130421836</v>
      </c>
      <c r="T285" s="46">
        <v>230139.39057042962</v>
      </c>
      <c r="U285" s="46">
        <v>61920.487062795895</v>
      </c>
      <c r="V285" s="46">
        <v>67407.281931276113</v>
      </c>
      <c r="W285" s="46">
        <v>686903.8819096901</v>
      </c>
      <c r="X285" s="46">
        <v>142570.79503155695</v>
      </c>
      <c r="Y285" s="46">
        <v>383075.71361986117</v>
      </c>
    </row>
    <row r="286" spans="1:25" ht="46.8" x14ac:dyDescent="0.3">
      <c r="A286" s="31" t="s">
        <v>850</v>
      </c>
      <c r="B286" s="25">
        <v>20.329999999999998</v>
      </c>
      <c r="C286" s="25"/>
      <c r="D286" s="25"/>
      <c r="E286" s="25"/>
      <c r="F286" s="24"/>
      <c r="G286" s="24"/>
      <c r="H286" s="24"/>
      <c r="I286" s="26"/>
      <c r="J286" s="26">
        <v>331.22410000000002</v>
      </c>
      <c r="K286" s="25"/>
      <c r="L286" s="24" t="s">
        <v>1888</v>
      </c>
      <c r="M286" s="24"/>
      <c r="N286" s="46">
        <v>865802.05650615611</v>
      </c>
      <c r="O286" s="46">
        <v>312815.54680231272</v>
      </c>
      <c r="P286" s="46">
        <v>2198337.7547160857</v>
      </c>
      <c r="Q286" s="46">
        <v>3440819.996323566</v>
      </c>
      <c r="R286" s="46">
        <v>1742453.5579316134</v>
      </c>
      <c r="S286" s="46">
        <v>541301.09460669395</v>
      </c>
      <c r="T286" s="46">
        <v>104198.10538698024</v>
      </c>
      <c r="U286" s="46">
        <v>45281.564798940075</v>
      </c>
      <c r="V286" s="46">
        <v>272975.0805010685</v>
      </c>
      <c r="W286" s="46">
        <v>514533.42145791528</v>
      </c>
      <c r="X286" s="46">
        <v>208998.58512177522</v>
      </c>
      <c r="Y286" s="46">
        <v>89806.437077565541</v>
      </c>
    </row>
    <row r="287" spans="1:25" ht="93.6" x14ac:dyDescent="0.3">
      <c r="A287" s="31" t="s">
        <v>851</v>
      </c>
      <c r="B287" s="25">
        <v>20.51</v>
      </c>
      <c r="C287" s="25"/>
      <c r="D287" s="25"/>
      <c r="E287" s="25"/>
      <c r="F287" s="24"/>
      <c r="G287" s="24"/>
      <c r="H287" s="24"/>
      <c r="I287" s="26"/>
      <c r="J287" s="26">
        <v>331.22410000000002</v>
      </c>
      <c r="K287" s="25"/>
      <c r="L287" s="24" t="s">
        <v>852</v>
      </c>
      <c r="M287" s="24"/>
      <c r="N287" s="46">
        <v>630349.92149987875</v>
      </c>
      <c r="O287" s="46">
        <v>128132.841845059</v>
      </c>
      <c r="P287" s="46">
        <v>1184868.0754019055</v>
      </c>
      <c r="Q287" s="46">
        <v>1651499.0181238267</v>
      </c>
      <c r="R287" s="46">
        <v>996182.64019464632</v>
      </c>
      <c r="S287" s="46">
        <v>211267.70089022769</v>
      </c>
      <c r="T287" s="46">
        <v>64812.023620211257</v>
      </c>
      <c r="U287" s="46">
        <v>20132.001571252255</v>
      </c>
      <c r="V287" s="46">
        <v>130494.35738565463</v>
      </c>
      <c r="W287" s="46">
        <v>195810.3695561568</v>
      </c>
      <c r="X287" s="46">
        <v>138531.79829044073</v>
      </c>
      <c r="Y287" s="46">
        <v>47218.395842176898</v>
      </c>
    </row>
    <row r="288" spans="1:25" ht="187.2" x14ac:dyDescent="0.3">
      <c r="A288" s="31" t="s">
        <v>853</v>
      </c>
      <c r="B288" s="25">
        <v>1.43</v>
      </c>
      <c r="C288" s="29" t="s">
        <v>2338</v>
      </c>
      <c r="D288" s="28" t="s">
        <v>1889</v>
      </c>
      <c r="E288" s="28">
        <v>54066642</v>
      </c>
      <c r="F288" s="30" t="s">
        <v>854</v>
      </c>
      <c r="G288" s="35" t="s">
        <v>1712</v>
      </c>
      <c r="H288" s="31" t="s">
        <v>855</v>
      </c>
      <c r="I288" s="26">
        <v>332.13400000000001</v>
      </c>
      <c r="J288" s="26">
        <v>332.1336</v>
      </c>
      <c r="K288" s="25">
        <v>-1.2043331908605519</v>
      </c>
      <c r="L288" s="24" t="s">
        <v>1890</v>
      </c>
      <c r="M288" s="24" t="s">
        <v>2644</v>
      </c>
      <c r="N288" s="46">
        <v>35141425.839707933</v>
      </c>
      <c r="O288" s="46">
        <v>49198070.94699432</v>
      </c>
      <c r="P288" s="46">
        <v>40855293.23411113</v>
      </c>
      <c r="Q288" s="46">
        <v>68029787.915618703</v>
      </c>
      <c r="R288" s="46">
        <v>119584900.13981526</v>
      </c>
      <c r="S288" s="46">
        <v>48120306.484825127</v>
      </c>
      <c r="T288" s="46">
        <v>9925769.0726951472</v>
      </c>
      <c r="U288" s="46">
        <v>12307662.704303764</v>
      </c>
      <c r="V288" s="46">
        <v>8652061.4509908892</v>
      </c>
      <c r="W288" s="46">
        <v>10424392.216435857</v>
      </c>
      <c r="X288" s="46">
        <v>22413887.787528407</v>
      </c>
      <c r="Y288" s="46">
        <v>9692821.1336913612</v>
      </c>
    </row>
    <row r="289" spans="1:25" ht="93.6" x14ac:dyDescent="0.3">
      <c r="A289" s="31" t="s">
        <v>856</v>
      </c>
      <c r="B289" s="25">
        <v>6.31</v>
      </c>
      <c r="C289" s="25"/>
      <c r="D289" s="25"/>
      <c r="E289" s="25"/>
      <c r="F289" s="24"/>
      <c r="G289" s="24"/>
      <c r="H289" s="24"/>
      <c r="I289" s="26"/>
      <c r="J289" s="26">
        <v>332.20639999999997</v>
      </c>
      <c r="K289" s="25"/>
      <c r="L289" s="24" t="s">
        <v>2339</v>
      </c>
      <c r="M289" s="24"/>
      <c r="N289" s="46">
        <v>8490742.6881286036</v>
      </c>
      <c r="O289" s="46">
        <v>748315.01879662531</v>
      </c>
      <c r="P289" s="46">
        <v>927907.60500871891</v>
      </c>
      <c r="Q289" s="46">
        <v>35896930.960343167</v>
      </c>
      <c r="R289" s="46">
        <v>974633.39597846265</v>
      </c>
      <c r="S289" s="46">
        <v>1619076.0528872604</v>
      </c>
      <c r="T289" s="46">
        <v>1749441.3200856009</v>
      </c>
      <c r="U289" s="46">
        <v>182815.74524202559</v>
      </c>
      <c r="V289" s="46">
        <v>110966.44678239945</v>
      </c>
      <c r="W289" s="46">
        <v>6433798.5675045131</v>
      </c>
      <c r="X289" s="46">
        <v>83330.562730776321</v>
      </c>
      <c r="Y289" s="46">
        <v>700251.4068331595</v>
      </c>
    </row>
    <row r="290" spans="1:25" ht="93.6" x14ac:dyDescent="0.3">
      <c r="A290" s="31" t="s">
        <v>857</v>
      </c>
      <c r="B290" s="25">
        <v>8.41</v>
      </c>
      <c r="C290" s="25"/>
      <c r="D290" s="25"/>
      <c r="E290" s="25"/>
      <c r="F290" s="24"/>
      <c r="G290" s="24"/>
      <c r="H290" s="24"/>
      <c r="I290" s="26"/>
      <c r="J290" s="26">
        <v>333.1198</v>
      </c>
      <c r="K290" s="25"/>
      <c r="L290" s="24" t="s">
        <v>1891</v>
      </c>
      <c r="M290" s="24"/>
      <c r="N290" s="46">
        <v>16004770.978133157</v>
      </c>
      <c r="O290" s="46">
        <v>6019202.7287339531</v>
      </c>
      <c r="P290" s="46">
        <v>2969649.5797088384</v>
      </c>
      <c r="Q290" s="46">
        <v>7770960.5614682743</v>
      </c>
      <c r="R290" s="46">
        <v>7297765.092725547</v>
      </c>
      <c r="S290" s="46">
        <v>8667598.0755686872</v>
      </c>
      <c r="T290" s="46">
        <v>239860.21683742388</v>
      </c>
      <c r="U290" s="46">
        <v>610269.3531424111</v>
      </c>
      <c r="V290" s="46">
        <v>480988.3946881374</v>
      </c>
      <c r="W290" s="46">
        <v>1083180.5836935909</v>
      </c>
      <c r="X290" s="46">
        <v>1251729.4060119099</v>
      </c>
      <c r="Y290" s="46">
        <v>799374.36752673087</v>
      </c>
    </row>
    <row r="291" spans="1:25" ht="46.8" x14ac:dyDescent="0.3">
      <c r="A291" s="31" t="s">
        <v>858</v>
      </c>
      <c r="B291" s="25">
        <v>13.53</v>
      </c>
      <c r="C291" s="25"/>
      <c r="D291" s="25"/>
      <c r="E291" s="25"/>
      <c r="F291" s="24"/>
      <c r="G291" s="24"/>
      <c r="H291" s="24"/>
      <c r="I291" s="26"/>
      <c r="J291" s="26">
        <v>333.20319999999998</v>
      </c>
      <c r="K291" s="25"/>
      <c r="L291" s="24" t="s">
        <v>1892</v>
      </c>
      <c r="M291" s="24"/>
      <c r="N291" s="46">
        <v>91281110.873584852</v>
      </c>
      <c r="O291" s="46">
        <v>2685278.240726898</v>
      </c>
      <c r="P291" s="46">
        <v>10962388.072266087</v>
      </c>
      <c r="Q291" s="46">
        <v>24892193.002749003</v>
      </c>
      <c r="R291" s="46">
        <v>4026772.1894430215</v>
      </c>
      <c r="S291" s="46">
        <v>13144465.719521645</v>
      </c>
      <c r="T291" s="46">
        <v>13272522.183544226</v>
      </c>
      <c r="U291" s="46">
        <v>144430.27203854464</v>
      </c>
      <c r="V291" s="46">
        <v>705239.74475702515</v>
      </c>
      <c r="W291" s="46">
        <v>2129712.9524959074</v>
      </c>
      <c r="X291" s="46">
        <v>624477.94210213993</v>
      </c>
      <c r="Y291" s="46">
        <v>1597968.7800285765</v>
      </c>
    </row>
    <row r="292" spans="1:25" ht="46.8" x14ac:dyDescent="0.3">
      <c r="A292" s="31" t="s">
        <v>859</v>
      </c>
      <c r="B292" s="25">
        <v>14.3</v>
      </c>
      <c r="C292" s="25"/>
      <c r="D292" s="25"/>
      <c r="E292" s="25"/>
      <c r="F292" s="24"/>
      <c r="G292" s="24"/>
      <c r="H292" s="24"/>
      <c r="I292" s="26"/>
      <c r="J292" s="26">
        <v>333.20330000000001</v>
      </c>
      <c r="K292" s="25"/>
      <c r="L292" s="24" t="s">
        <v>860</v>
      </c>
      <c r="M292" s="24"/>
      <c r="N292" s="46">
        <v>37187394.345962338</v>
      </c>
      <c r="O292" s="46">
        <v>3428873.6161888707</v>
      </c>
      <c r="P292" s="46">
        <v>14733997.603867376</v>
      </c>
      <c r="Q292" s="46">
        <v>20165341.694065254</v>
      </c>
      <c r="R292" s="46">
        <v>15985336.770678474</v>
      </c>
      <c r="S292" s="46">
        <v>9974584.6449113935</v>
      </c>
      <c r="T292" s="46">
        <v>5564169.1722087543</v>
      </c>
      <c r="U292" s="46">
        <v>840676.08157019841</v>
      </c>
      <c r="V292" s="46">
        <v>1911063.4736763758</v>
      </c>
      <c r="W292" s="46">
        <v>3208120.3402032321</v>
      </c>
      <c r="X292" s="46">
        <v>2372437.7664271002</v>
      </c>
      <c r="Y292" s="46">
        <v>2517951.2355232276</v>
      </c>
    </row>
    <row r="293" spans="1:25" ht="93.6" x14ac:dyDescent="0.3">
      <c r="A293" s="31" t="s">
        <v>861</v>
      </c>
      <c r="B293" s="25">
        <v>5</v>
      </c>
      <c r="C293" s="25"/>
      <c r="D293" s="25"/>
      <c r="E293" s="25"/>
      <c r="F293" s="24"/>
      <c r="G293" s="24"/>
      <c r="H293" s="24"/>
      <c r="I293" s="26"/>
      <c r="J293" s="26">
        <v>334.22179999999997</v>
      </c>
      <c r="K293" s="25"/>
      <c r="L293" s="24" t="s">
        <v>1893</v>
      </c>
      <c r="M293" s="24"/>
      <c r="N293" s="46">
        <v>130701080.01229148</v>
      </c>
      <c r="O293" s="46">
        <v>79676740.273710847</v>
      </c>
      <c r="P293" s="46">
        <v>13826353.299880872</v>
      </c>
      <c r="Q293" s="46">
        <v>31131710.319632638</v>
      </c>
      <c r="R293" s="46">
        <v>48331268.702191457</v>
      </c>
      <c r="S293" s="46">
        <v>39883382.709112093</v>
      </c>
      <c r="T293" s="46">
        <v>26131299.930502582</v>
      </c>
      <c r="U293" s="46">
        <v>23791247.752009161</v>
      </c>
      <c r="V293" s="46">
        <v>3405096.3115934483</v>
      </c>
      <c r="W293" s="46">
        <v>6786684.2344898852</v>
      </c>
      <c r="X293" s="46">
        <v>10927341.573996672</v>
      </c>
      <c r="Y293" s="46">
        <v>13154089.370614562</v>
      </c>
    </row>
    <row r="294" spans="1:25" ht="93.6" x14ac:dyDescent="0.3">
      <c r="A294" s="31" t="s">
        <v>165</v>
      </c>
      <c r="B294" s="25">
        <v>9.7100000000000009</v>
      </c>
      <c r="C294" s="25"/>
      <c r="D294" s="25"/>
      <c r="E294" s="25"/>
      <c r="F294" s="24"/>
      <c r="G294" s="24"/>
      <c r="H294" s="24"/>
      <c r="I294" s="26"/>
      <c r="J294" s="26">
        <v>334.23719999999997</v>
      </c>
      <c r="K294" s="25"/>
      <c r="L294" s="24" t="s">
        <v>862</v>
      </c>
      <c r="M294" s="24"/>
      <c r="N294" s="46">
        <v>37865769.123323657</v>
      </c>
      <c r="O294" s="46">
        <v>222904.13409565677</v>
      </c>
      <c r="P294" s="46">
        <v>146188.66480845981</v>
      </c>
      <c r="Q294" s="46">
        <v>11389118.201224217</v>
      </c>
      <c r="R294" s="46">
        <v>3564822.6805970147</v>
      </c>
      <c r="S294" s="46">
        <v>6331281.997109239</v>
      </c>
      <c r="T294" s="46">
        <v>19764425.238042861</v>
      </c>
      <c r="U294" s="46">
        <v>106802.95164784376</v>
      </c>
      <c r="V294" s="46">
        <v>79346.377343134911</v>
      </c>
      <c r="W294" s="46">
        <v>7204152.9531017598</v>
      </c>
      <c r="X294" s="46">
        <v>1785500.756939383</v>
      </c>
      <c r="Y294" s="46">
        <v>5825387.0492405528</v>
      </c>
    </row>
    <row r="295" spans="1:25" ht="93.6" x14ac:dyDescent="0.3">
      <c r="A295" s="31" t="s">
        <v>311</v>
      </c>
      <c r="B295" s="25">
        <v>1.27</v>
      </c>
      <c r="C295" s="25"/>
      <c r="D295" s="25"/>
      <c r="E295" s="25"/>
      <c r="F295" s="30" t="s">
        <v>1894</v>
      </c>
      <c r="G295" s="31" t="s">
        <v>446</v>
      </c>
      <c r="H295" s="31" t="s">
        <v>863</v>
      </c>
      <c r="I295" s="26">
        <v>338.14460000000003</v>
      </c>
      <c r="J295" s="26">
        <v>338.14449999999999</v>
      </c>
      <c r="K295" s="25">
        <v>-0.29573147118641363</v>
      </c>
      <c r="L295" s="24" t="s">
        <v>864</v>
      </c>
      <c r="M295" s="24" t="s">
        <v>2644</v>
      </c>
      <c r="N295" s="46">
        <v>3062896.8950221133</v>
      </c>
      <c r="O295" s="46">
        <v>4804959.6467336621</v>
      </c>
      <c r="P295" s="46">
        <v>31259.471868794211</v>
      </c>
      <c r="Q295" s="46">
        <v>7.6081113820116109</v>
      </c>
      <c r="R295" s="46">
        <v>1815039.8178047859</v>
      </c>
      <c r="S295" s="46">
        <v>1603047.2857022237</v>
      </c>
      <c r="T295" s="46">
        <v>341862.79401080147</v>
      </c>
      <c r="U295" s="46">
        <v>865502.43568718364</v>
      </c>
      <c r="V295" s="46">
        <v>431.21569772343344</v>
      </c>
      <c r="W295" s="46">
        <v>440.88386840397806</v>
      </c>
      <c r="X295" s="46">
        <v>190480.24279519948</v>
      </c>
      <c r="Y295" s="46">
        <v>161811.76906533036</v>
      </c>
    </row>
    <row r="296" spans="1:25" ht="78" x14ac:dyDescent="0.3">
      <c r="A296" s="24" t="s">
        <v>865</v>
      </c>
      <c r="B296" s="25">
        <v>1.42</v>
      </c>
      <c r="C296" s="25"/>
      <c r="D296" s="25"/>
      <c r="E296" s="25"/>
      <c r="F296" s="30" t="s">
        <v>866</v>
      </c>
      <c r="G296" s="31" t="s">
        <v>1759</v>
      </c>
      <c r="H296" s="31" t="s">
        <v>863</v>
      </c>
      <c r="I296" s="26">
        <v>338.14460000000003</v>
      </c>
      <c r="J296" s="26">
        <v>338.14449999999999</v>
      </c>
      <c r="K296" s="25">
        <v>-0.29573147118641363</v>
      </c>
      <c r="L296" s="24" t="s">
        <v>867</v>
      </c>
      <c r="M296" s="24" t="s">
        <v>2644</v>
      </c>
      <c r="N296" s="46">
        <v>24422716.607791506</v>
      </c>
      <c r="O296" s="46">
        <v>20833867.550776429</v>
      </c>
      <c r="P296" s="46">
        <v>6399442.6135891601</v>
      </c>
      <c r="Q296" s="46">
        <v>16805713.772632878</v>
      </c>
      <c r="R296" s="46">
        <v>11430088.601206144</v>
      </c>
      <c r="S296" s="46">
        <v>33579287.035426587</v>
      </c>
      <c r="T296" s="46">
        <v>114657.54778852816</v>
      </c>
      <c r="U296" s="46">
        <v>170968.56254509249</v>
      </c>
      <c r="V296" s="46">
        <v>326.37191016786124</v>
      </c>
      <c r="W296" s="46">
        <v>321.87896168573911</v>
      </c>
      <c r="X296" s="46">
        <v>135728.98577516561</v>
      </c>
      <c r="Y296" s="46">
        <v>135507.73194784156</v>
      </c>
    </row>
    <row r="297" spans="1:25" ht="78" x14ac:dyDescent="0.3">
      <c r="A297" s="31" t="s">
        <v>868</v>
      </c>
      <c r="B297" s="25">
        <v>15.96</v>
      </c>
      <c r="C297" s="25"/>
      <c r="D297" s="25"/>
      <c r="E297" s="25"/>
      <c r="F297" s="24"/>
      <c r="G297" s="24"/>
      <c r="H297" s="24"/>
      <c r="I297" s="26"/>
      <c r="J297" s="26">
        <v>339.12259999999998</v>
      </c>
      <c r="K297" s="25"/>
      <c r="L297" s="24" t="s">
        <v>1895</v>
      </c>
      <c r="M297" s="24"/>
      <c r="N297" s="46">
        <v>783900.50478660886</v>
      </c>
      <c r="O297" s="46">
        <v>281189.07059203245</v>
      </c>
      <c r="P297" s="46">
        <v>415607.27046922903</v>
      </c>
      <c r="Q297" s="46">
        <v>978825.48863742338</v>
      </c>
      <c r="R297" s="46">
        <v>372967.73654500674</v>
      </c>
      <c r="S297" s="46">
        <v>446544.5056312728</v>
      </c>
      <c r="T297" s="46">
        <v>173319.14263301794</v>
      </c>
      <c r="U297" s="46">
        <v>89654.167064204114</v>
      </c>
      <c r="V297" s="46">
        <v>17626.262433900487</v>
      </c>
      <c r="W297" s="46">
        <v>149822.99801729107</v>
      </c>
      <c r="X297" s="46">
        <v>17222.205196371884</v>
      </c>
      <c r="Y297" s="46">
        <v>119419.5177818432</v>
      </c>
    </row>
    <row r="298" spans="1:25" ht="93.6" x14ac:dyDescent="0.3">
      <c r="A298" s="31" t="s">
        <v>224</v>
      </c>
      <c r="B298" s="25">
        <v>17.03</v>
      </c>
      <c r="C298" s="25"/>
      <c r="D298" s="25"/>
      <c r="E298" s="25"/>
      <c r="F298" s="24"/>
      <c r="G298" s="24"/>
      <c r="H298" s="24"/>
      <c r="I298" s="26"/>
      <c r="J298" s="26">
        <v>339.15890000000002</v>
      </c>
      <c r="K298" s="25"/>
      <c r="L298" s="24" t="s">
        <v>2340</v>
      </c>
      <c r="M298" s="24"/>
      <c r="N298" s="46">
        <v>1946519.1231360952</v>
      </c>
      <c r="O298" s="46">
        <v>1681894.5999781489</v>
      </c>
      <c r="P298" s="46">
        <v>75181.567945640767</v>
      </c>
      <c r="Q298" s="46">
        <v>250676.27757337134</v>
      </c>
      <c r="R298" s="46">
        <v>26552.589171716871</v>
      </c>
      <c r="S298" s="46">
        <v>1939923.8618341989</v>
      </c>
      <c r="T298" s="46">
        <v>513323.14367849292</v>
      </c>
      <c r="U298" s="46">
        <v>627498.69741997949</v>
      </c>
      <c r="V298" s="46">
        <v>15964.889243471753</v>
      </c>
      <c r="W298" s="46">
        <v>51144.9158286979</v>
      </c>
      <c r="X298" s="46">
        <v>16839.104211623293</v>
      </c>
      <c r="Y298" s="46">
        <v>636570.88278768479</v>
      </c>
    </row>
    <row r="299" spans="1:25" ht="78" x14ac:dyDescent="0.3">
      <c r="A299" s="31" t="s">
        <v>869</v>
      </c>
      <c r="B299" s="25">
        <v>7.79</v>
      </c>
      <c r="C299" s="25"/>
      <c r="D299" s="25"/>
      <c r="E299" s="25"/>
      <c r="F299" s="24"/>
      <c r="G299" s="24"/>
      <c r="H299" s="24"/>
      <c r="I299" s="26"/>
      <c r="J299" s="26">
        <v>340.25909999999999</v>
      </c>
      <c r="K299" s="25"/>
      <c r="L299" s="24" t="s">
        <v>2341</v>
      </c>
      <c r="M299" s="24"/>
      <c r="N299" s="46">
        <v>1764011869.645781</v>
      </c>
      <c r="O299" s="46">
        <v>1363450720.9935749</v>
      </c>
      <c r="P299" s="46">
        <v>1097444366.6588166</v>
      </c>
      <c r="Q299" s="46">
        <v>1407107686.8410273</v>
      </c>
      <c r="R299" s="46">
        <v>1235229255.2647338</v>
      </c>
      <c r="S299" s="46">
        <v>976267850.42776918</v>
      </c>
      <c r="T299" s="46">
        <v>337807519.12569505</v>
      </c>
      <c r="U299" s="46">
        <v>337494206.1172657</v>
      </c>
      <c r="V299" s="46">
        <v>329978380.11954236</v>
      </c>
      <c r="W299" s="46">
        <v>327480107.3727386</v>
      </c>
      <c r="X299" s="46">
        <v>350663291.79055542</v>
      </c>
      <c r="Y299" s="46">
        <v>264753503.44181657</v>
      </c>
    </row>
    <row r="300" spans="1:25" ht="78" x14ac:dyDescent="0.3">
      <c r="A300" s="31" t="s">
        <v>870</v>
      </c>
      <c r="B300" s="25">
        <v>5.09</v>
      </c>
      <c r="C300" s="25"/>
      <c r="D300" s="25"/>
      <c r="E300" s="25"/>
      <c r="F300" s="24"/>
      <c r="G300" s="24"/>
      <c r="H300" s="24"/>
      <c r="I300" s="26"/>
      <c r="J300" s="26">
        <v>341.08640000000003</v>
      </c>
      <c r="K300" s="25"/>
      <c r="L300" s="24" t="s">
        <v>2342</v>
      </c>
      <c r="M300" s="24"/>
      <c r="N300" s="46">
        <v>4938296.4411006775</v>
      </c>
      <c r="O300" s="46">
        <v>6134642.1566724069</v>
      </c>
      <c r="P300" s="46">
        <v>4590981.0124342376</v>
      </c>
      <c r="Q300" s="46">
        <v>2399411.4501531296</v>
      </c>
      <c r="R300" s="46">
        <v>3891979.0940058148</v>
      </c>
      <c r="S300" s="46">
        <v>7927015.2634044997</v>
      </c>
      <c r="T300" s="46">
        <v>16851643.379774682</v>
      </c>
      <c r="U300" s="46">
        <v>23661822.451637805</v>
      </c>
      <c r="V300" s="46">
        <v>22544023.652571604</v>
      </c>
      <c r="W300" s="46">
        <v>19636989.847072616</v>
      </c>
      <c r="X300" s="46">
        <v>15726819.367459336</v>
      </c>
      <c r="Y300" s="46">
        <v>19771420.765264418</v>
      </c>
    </row>
    <row r="301" spans="1:25" ht="93.6" x14ac:dyDescent="0.3">
      <c r="A301" s="31" t="s">
        <v>871</v>
      </c>
      <c r="B301" s="25">
        <v>14.55</v>
      </c>
      <c r="C301" s="25"/>
      <c r="D301" s="25"/>
      <c r="E301" s="25"/>
      <c r="F301" s="24"/>
      <c r="G301" s="24"/>
      <c r="H301" s="24"/>
      <c r="I301" s="26"/>
      <c r="J301" s="26">
        <v>341.13810000000001</v>
      </c>
      <c r="K301" s="25"/>
      <c r="L301" s="24" t="s">
        <v>2343</v>
      </c>
      <c r="M301" s="24"/>
      <c r="N301" s="46">
        <v>95097067.559228525</v>
      </c>
      <c r="O301" s="46">
        <v>18658017.282650411</v>
      </c>
      <c r="P301" s="46">
        <v>18534284.878638756</v>
      </c>
      <c r="Q301" s="46">
        <v>7054446.9070081664</v>
      </c>
      <c r="R301" s="46">
        <v>5386356.6522033149</v>
      </c>
      <c r="S301" s="46">
        <v>20478641.829177603</v>
      </c>
      <c r="T301" s="46">
        <v>28238345.184139241</v>
      </c>
      <c r="U301" s="46">
        <v>7160783.5861432273</v>
      </c>
      <c r="V301" s="46">
        <v>4641065.3513950882</v>
      </c>
      <c r="W301" s="46">
        <v>1952580.5271076479</v>
      </c>
      <c r="X301" s="46">
        <v>1405528.3971141477</v>
      </c>
      <c r="Y301" s="46">
        <v>9141530.1454830822</v>
      </c>
    </row>
    <row r="302" spans="1:25" ht="93.6" x14ac:dyDescent="0.3">
      <c r="A302" s="31" t="s">
        <v>31</v>
      </c>
      <c r="B302" s="25">
        <v>15.46</v>
      </c>
      <c r="C302" s="25"/>
      <c r="D302" s="25"/>
      <c r="E302" s="25"/>
      <c r="F302" s="24"/>
      <c r="G302" s="24"/>
      <c r="H302" s="24"/>
      <c r="I302" s="26"/>
      <c r="J302" s="26">
        <v>341.17439999999999</v>
      </c>
      <c r="K302" s="25"/>
      <c r="L302" s="24" t="s">
        <v>872</v>
      </c>
      <c r="M302" s="24"/>
      <c r="N302" s="46">
        <v>137502477.06653452</v>
      </c>
      <c r="O302" s="46">
        <v>114382103.80359644</v>
      </c>
      <c r="P302" s="46">
        <v>34232.692341931943</v>
      </c>
      <c r="Q302" s="46">
        <v>42158.04526387027</v>
      </c>
      <c r="R302" s="46">
        <v>3206.6996084910106</v>
      </c>
      <c r="S302" s="46">
        <v>46028445.949020162</v>
      </c>
      <c r="T302" s="46">
        <v>29006006.358474653</v>
      </c>
      <c r="U302" s="46">
        <v>33006695.688757218</v>
      </c>
      <c r="V302" s="46">
        <v>2334.8161601497204</v>
      </c>
      <c r="W302" s="46">
        <v>7597.653686929988</v>
      </c>
      <c r="X302" s="46">
        <v>394.32532860655715</v>
      </c>
      <c r="Y302" s="46">
        <v>14290248.17387891</v>
      </c>
    </row>
    <row r="303" spans="1:25" ht="78" x14ac:dyDescent="0.3">
      <c r="A303" s="31" t="s">
        <v>225</v>
      </c>
      <c r="B303" s="25">
        <v>16.559999999999999</v>
      </c>
      <c r="C303" s="25"/>
      <c r="D303" s="25"/>
      <c r="E303" s="25"/>
      <c r="F303" s="24"/>
      <c r="G303" s="24"/>
      <c r="H303" s="24"/>
      <c r="I303" s="26"/>
      <c r="J303" s="26">
        <v>341.1748</v>
      </c>
      <c r="K303" s="25"/>
      <c r="L303" s="24" t="s">
        <v>873</v>
      </c>
      <c r="M303" s="24"/>
      <c r="N303" s="46">
        <v>6179618.1501562577</v>
      </c>
      <c r="O303" s="46">
        <v>5400749.4656813899</v>
      </c>
      <c r="P303" s="46">
        <v>27952862.99738238</v>
      </c>
      <c r="Q303" s="46">
        <v>28238214.829311665</v>
      </c>
      <c r="R303" s="46">
        <v>970900.92641767522</v>
      </c>
      <c r="S303" s="46">
        <v>97137663.90463002</v>
      </c>
      <c r="T303" s="46">
        <v>1411826.83883014</v>
      </c>
      <c r="U303" s="46">
        <v>1492864.7032947436</v>
      </c>
      <c r="V303" s="46">
        <v>8061608.8014180884</v>
      </c>
      <c r="W303" s="46">
        <v>7038782.3556092652</v>
      </c>
      <c r="X303" s="46">
        <v>642737.54781707458</v>
      </c>
      <c r="Y303" s="46">
        <v>30523180.243583128</v>
      </c>
    </row>
    <row r="304" spans="1:25" ht="93.6" x14ac:dyDescent="0.3">
      <c r="A304" s="31" t="s">
        <v>874</v>
      </c>
      <c r="B304" s="25">
        <v>5.89</v>
      </c>
      <c r="C304" s="25"/>
      <c r="D304" s="25"/>
      <c r="E304" s="25"/>
      <c r="F304" s="24"/>
      <c r="G304" s="24"/>
      <c r="H304" s="24"/>
      <c r="I304" s="26"/>
      <c r="J304" s="26">
        <v>343.17489999999998</v>
      </c>
      <c r="K304" s="25"/>
      <c r="L304" s="24" t="s">
        <v>1896</v>
      </c>
      <c r="M304" s="24"/>
      <c r="N304" s="46">
        <v>46855463.516882837</v>
      </c>
      <c r="O304" s="46">
        <v>54549996.575421564</v>
      </c>
      <c r="P304" s="46">
        <v>35395681.427258447</v>
      </c>
      <c r="Q304" s="46">
        <v>99740688.319543868</v>
      </c>
      <c r="R304" s="46">
        <v>187803078.61650288</v>
      </c>
      <c r="S304" s="46">
        <v>20992509.25748305</v>
      </c>
      <c r="T304" s="46">
        <v>12216201.275522923</v>
      </c>
      <c r="U304" s="46">
        <v>18190675.319280036</v>
      </c>
      <c r="V304" s="46">
        <v>11432125.902436828</v>
      </c>
      <c r="W304" s="46">
        <v>26285824.756914161</v>
      </c>
      <c r="X304" s="46">
        <v>50952431.469493009</v>
      </c>
      <c r="Y304" s="46">
        <v>8461154.4013881497</v>
      </c>
    </row>
    <row r="305" spans="1:25" ht="93.6" x14ac:dyDescent="0.3">
      <c r="A305" s="31" t="s">
        <v>875</v>
      </c>
      <c r="B305" s="25">
        <v>15.29</v>
      </c>
      <c r="C305" s="25"/>
      <c r="D305" s="25"/>
      <c r="E305" s="25"/>
      <c r="F305" s="24"/>
      <c r="G305" s="24"/>
      <c r="H305" s="24"/>
      <c r="I305" s="26"/>
      <c r="J305" s="26">
        <v>343.22699999999998</v>
      </c>
      <c r="K305" s="25"/>
      <c r="L305" s="24" t="s">
        <v>876</v>
      </c>
      <c r="M305" s="24"/>
      <c r="N305" s="46">
        <v>13786922.900078665</v>
      </c>
      <c r="O305" s="46">
        <v>7626129.5576441837</v>
      </c>
      <c r="P305" s="46">
        <v>6646243.1605647793</v>
      </c>
      <c r="Q305" s="46">
        <v>9125725.0068274029</v>
      </c>
      <c r="R305" s="46">
        <v>4269135.9230442485</v>
      </c>
      <c r="S305" s="46">
        <v>5393443.5245651798</v>
      </c>
      <c r="T305" s="46">
        <v>3153741.4445297797</v>
      </c>
      <c r="U305" s="46">
        <v>2922009.7885810216</v>
      </c>
      <c r="V305" s="46">
        <v>1810625.264621065</v>
      </c>
      <c r="W305" s="46">
        <v>1937899.472218812</v>
      </c>
      <c r="X305" s="46">
        <v>1496384.7509168605</v>
      </c>
      <c r="Y305" s="46">
        <v>2598060.3110556225</v>
      </c>
    </row>
    <row r="306" spans="1:25" ht="78" x14ac:dyDescent="0.3">
      <c r="A306" s="31" t="s">
        <v>877</v>
      </c>
      <c r="B306" s="25">
        <v>15.92</v>
      </c>
      <c r="C306" s="25"/>
      <c r="D306" s="25"/>
      <c r="E306" s="25"/>
      <c r="F306" s="24"/>
      <c r="G306" s="24"/>
      <c r="H306" s="24"/>
      <c r="I306" s="26"/>
      <c r="J306" s="26">
        <v>343.22640000000001</v>
      </c>
      <c r="K306" s="25"/>
      <c r="L306" s="24" t="s">
        <v>878</v>
      </c>
      <c r="M306" s="24"/>
      <c r="N306" s="46">
        <v>8691254.1008415893</v>
      </c>
      <c r="O306" s="46">
        <v>5607239.5143820969</v>
      </c>
      <c r="P306" s="46">
        <v>5190413.9164817333</v>
      </c>
      <c r="Q306" s="46">
        <v>7685747.0117172673</v>
      </c>
      <c r="R306" s="46">
        <v>4070875.2710963343</v>
      </c>
      <c r="S306" s="46">
        <v>3665908.589000369</v>
      </c>
      <c r="T306" s="46">
        <v>1949109.2534442458</v>
      </c>
      <c r="U306" s="46">
        <v>2048949.8279164785</v>
      </c>
      <c r="V306" s="46">
        <v>1198621.7394265099</v>
      </c>
      <c r="W306" s="46">
        <v>1436771.3382418721</v>
      </c>
      <c r="X306" s="46">
        <v>866545.33667165914</v>
      </c>
      <c r="Y306" s="46">
        <v>1660196.1503379215</v>
      </c>
    </row>
    <row r="307" spans="1:25" ht="109.2" x14ac:dyDescent="0.3">
      <c r="A307" s="31" t="s">
        <v>879</v>
      </c>
      <c r="B307" s="25">
        <v>8.1199999999999992</v>
      </c>
      <c r="C307" s="25"/>
      <c r="D307" s="25"/>
      <c r="E307" s="25"/>
      <c r="F307" s="24"/>
      <c r="G307" s="24"/>
      <c r="H307" s="24"/>
      <c r="I307" s="26"/>
      <c r="J307" s="26">
        <v>344.24279999999999</v>
      </c>
      <c r="K307" s="25"/>
      <c r="L307" s="24" t="s">
        <v>1897</v>
      </c>
      <c r="M307" s="24"/>
      <c r="N307" s="46">
        <v>12870925.309483562</v>
      </c>
      <c r="O307" s="46">
        <v>9319839.0761576146</v>
      </c>
      <c r="P307" s="46">
        <v>685781.66914074949</v>
      </c>
      <c r="Q307" s="46">
        <v>1488753.2318217594</v>
      </c>
      <c r="R307" s="46">
        <v>7398950.5343800504</v>
      </c>
      <c r="S307" s="46">
        <v>5035969.8803285537</v>
      </c>
      <c r="T307" s="46">
        <v>3292586.878827292</v>
      </c>
      <c r="U307" s="46">
        <v>3355395.4912634171</v>
      </c>
      <c r="V307" s="46">
        <v>280920.21017251309</v>
      </c>
      <c r="W307" s="46">
        <v>365739.55650343024</v>
      </c>
      <c r="X307" s="46">
        <v>2667653.1546653784</v>
      </c>
      <c r="Y307" s="46">
        <v>2043027.136473997</v>
      </c>
    </row>
    <row r="308" spans="1:25" ht="93.6" x14ac:dyDescent="0.3">
      <c r="A308" s="31" t="s">
        <v>32</v>
      </c>
      <c r="B308" s="25">
        <v>8.9</v>
      </c>
      <c r="C308" s="25"/>
      <c r="D308" s="25"/>
      <c r="E308" s="25"/>
      <c r="F308" s="24"/>
      <c r="G308" s="24"/>
      <c r="H308" s="24"/>
      <c r="I308" s="26"/>
      <c r="J308" s="26">
        <v>344.2792</v>
      </c>
      <c r="K308" s="25"/>
      <c r="L308" s="24" t="s">
        <v>1898</v>
      </c>
      <c r="M308" s="24"/>
      <c r="N308" s="46">
        <v>28226589.367233358</v>
      </c>
      <c r="O308" s="46">
        <v>5663761.1470555626</v>
      </c>
      <c r="P308" s="46">
        <v>606.58813183386553</v>
      </c>
      <c r="Q308" s="46">
        <v>6986.3997841626078</v>
      </c>
      <c r="R308" s="46">
        <v>4384.5408922834276</v>
      </c>
      <c r="S308" s="46">
        <v>10718840.664811242</v>
      </c>
      <c r="T308" s="46">
        <v>19953933.605090968</v>
      </c>
      <c r="U308" s="46">
        <v>5227954.0261178995</v>
      </c>
      <c r="V308" s="46">
        <v>410.49609508569455</v>
      </c>
      <c r="W308" s="46">
        <v>411.011963263626</v>
      </c>
      <c r="X308" s="46">
        <v>411.27038387481645</v>
      </c>
      <c r="Y308" s="46">
        <v>9290114.0578542892</v>
      </c>
    </row>
    <row r="309" spans="1:25" ht="93.6" x14ac:dyDescent="0.3">
      <c r="A309" s="31" t="s">
        <v>33</v>
      </c>
      <c r="B309" s="25">
        <v>9.11</v>
      </c>
      <c r="C309" s="25"/>
      <c r="D309" s="25"/>
      <c r="E309" s="25"/>
      <c r="F309" s="24"/>
      <c r="G309" s="24"/>
      <c r="H309" s="24"/>
      <c r="I309" s="26"/>
      <c r="J309" s="26">
        <v>344.2792</v>
      </c>
      <c r="K309" s="25"/>
      <c r="L309" s="24" t="s">
        <v>880</v>
      </c>
      <c r="M309" s="24"/>
      <c r="N309" s="46">
        <v>39677675.089404695</v>
      </c>
      <c r="O309" s="46">
        <v>13388774.318165882</v>
      </c>
      <c r="P309" s="46">
        <v>3762.7884177085548</v>
      </c>
      <c r="Q309" s="46">
        <v>69374.345139525147</v>
      </c>
      <c r="R309" s="46">
        <v>10754.02746510099</v>
      </c>
      <c r="S309" s="46">
        <v>31924419.379074596</v>
      </c>
      <c r="T309" s="46">
        <v>29619729.414591435</v>
      </c>
      <c r="U309" s="46">
        <v>12927141.77158781</v>
      </c>
      <c r="V309" s="46">
        <v>3222.5046368473304</v>
      </c>
      <c r="W309" s="46">
        <v>33820.917077081736</v>
      </c>
      <c r="X309" s="46">
        <v>22690.918042234476</v>
      </c>
      <c r="Y309" s="46">
        <v>26589394.384785861</v>
      </c>
    </row>
    <row r="310" spans="1:25" ht="31.2" x14ac:dyDescent="0.3">
      <c r="A310" s="31" t="s">
        <v>881</v>
      </c>
      <c r="B310" s="25">
        <v>4.47</v>
      </c>
      <c r="C310" s="25"/>
      <c r="D310" s="25"/>
      <c r="E310" s="25"/>
      <c r="F310" s="24"/>
      <c r="G310" s="24"/>
      <c r="H310" s="24"/>
      <c r="I310" s="26"/>
      <c r="J310" s="26">
        <v>345.15179999999998</v>
      </c>
      <c r="K310" s="25"/>
      <c r="L310" s="24" t="s">
        <v>882</v>
      </c>
      <c r="M310" s="24"/>
      <c r="N310" s="46">
        <v>5676468.1924615782</v>
      </c>
      <c r="O310" s="46">
        <v>4656435.8211283321</v>
      </c>
      <c r="P310" s="46">
        <v>9550894.5398287922</v>
      </c>
      <c r="Q310" s="46">
        <v>22726320.307425123</v>
      </c>
      <c r="R310" s="46">
        <v>8011741.443416426</v>
      </c>
      <c r="S310" s="46">
        <v>3882376.1003934564</v>
      </c>
      <c r="T310" s="46">
        <v>784808.22227936529</v>
      </c>
      <c r="U310" s="46">
        <v>603895.99333079963</v>
      </c>
      <c r="V310" s="46">
        <v>687469.0722219384</v>
      </c>
      <c r="W310" s="46">
        <v>2546201.1610401762</v>
      </c>
      <c r="X310" s="46">
        <v>752282.67518875888</v>
      </c>
      <c r="Y310" s="46">
        <v>623755.95521153382</v>
      </c>
    </row>
    <row r="311" spans="1:25" ht="93.6" x14ac:dyDescent="0.3">
      <c r="A311" s="31" t="s">
        <v>883</v>
      </c>
      <c r="B311" s="25">
        <v>6.22</v>
      </c>
      <c r="C311" s="25"/>
      <c r="D311" s="25"/>
      <c r="E311" s="25"/>
      <c r="F311" s="24"/>
      <c r="G311" s="24"/>
      <c r="H311" s="24"/>
      <c r="I311" s="26"/>
      <c r="J311" s="26">
        <v>345.11529999999999</v>
      </c>
      <c r="K311" s="25"/>
      <c r="L311" s="24" t="s">
        <v>1899</v>
      </c>
      <c r="M311" s="24"/>
      <c r="N311" s="46">
        <v>27107637.85829363</v>
      </c>
      <c r="O311" s="46">
        <v>12734991.785854859</v>
      </c>
      <c r="P311" s="46">
        <v>4448699.3470642222</v>
      </c>
      <c r="Q311" s="46">
        <v>7161130.059996157</v>
      </c>
      <c r="R311" s="46">
        <v>11725854.447774319</v>
      </c>
      <c r="S311" s="46">
        <v>15261141.340453463</v>
      </c>
      <c r="T311" s="46">
        <v>2120947.6107981964</v>
      </c>
      <c r="U311" s="46">
        <v>1210323.5255777326</v>
      </c>
      <c r="V311" s="46">
        <v>233200.69435480196</v>
      </c>
      <c r="W311" s="46">
        <v>463024.69132000511</v>
      </c>
      <c r="X311" s="46">
        <v>959351.8075614901</v>
      </c>
      <c r="Y311" s="46">
        <v>1518583.6710783141</v>
      </c>
    </row>
    <row r="312" spans="1:25" ht="78" x14ac:dyDescent="0.3">
      <c r="A312" s="31" t="s">
        <v>884</v>
      </c>
      <c r="B312" s="25">
        <v>17.61</v>
      </c>
      <c r="C312" s="25"/>
      <c r="D312" s="25"/>
      <c r="E312" s="25"/>
      <c r="F312" s="24"/>
      <c r="G312" s="24"/>
      <c r="H312" s="24"/>
      <c r="I312" s="26"/>
      <c r="J312" s="26">
        <v>345.20339999999999</v>
      </c>
      <c r="K312" s="25"/>
      <c r="L312" s="24" t="s">
        <v>2344</v>
      </c>
      <c r="M312" s="24"/>
      <c r="N312" s="46">
        <v>304790.23218703741</v>
      </c>
      <c r="O312" s="46">
        <v>35506.980860558171</v>
      </c>
      <c r="P312" s="46">
        <v>518846.12001876527</v>
      </c>
      <c r="Q312" s="46">
        <v>803810.0705582659</v>
      </c>
      <c r="R312" s="46">
        <v>832620.22910534742</v>
      </c>
      <c r="S312" s="46">
        <v>221497.33901979541</v>
      </c>
      <c r="T312" s="46">
        <v>3277.9133664783631</v>
      </c>
      <c r="U312" s="46">
        <v>24.182994539800987</v>
      </c>
      <c r="V312" s="46">
        <v>4395.0617596160737</v>
      </c>
      <c r="W312" s="46">
        <v>63964.50603423985</v>
      </c>
      <c r="X312" s="46">
        <v>67468.30977870198</v>
      </c>
      <c r="Y312" s="46">
        <v>3.353425546208856E-12</v>
      </c>
    </row>
    <row r="313" spans="1:25" ht="46.8" x14ac:dyDescent="0.3">
      <c r="A313" s="31" t="s">
        <v>885</v>
      </c>
      <c r="B313" s="25">
        <v>18.54</v>
      </c>
      <c r="C313" s="25"/>
      <c r="D313" s="25"/>
      <c r="E313" s="25"/>
      <c r="F313" s="24"/>
      <c r="G313" s="24"/>
      <c r="H313" s="24"/>
      <c r="I313" s="26"/>
      <c r="J313" s="26">
        <v>345.20330000000001</v>
      </c>
      <c r="K313" s="25"/>
      <c r="L313" s="24" t="s">
        <v>886</v>
      </c>
      <c r="M313" s="24"/>
      <c r="N313" s="46">
        <v>236736.24978295449</v>
      </c>
      <c r="O313" s="46">
        <v>82188.153746277967</v>
      </c>
      <c r="P313" s="46">
        <v>1687894.3187336824</v>
      </c>
      <c r="Q313" s="46">
        <v>4293873.0636400925</v>
      </c>
      <c r="R313" s="46">
        <v>6187215.2735367212</v>
      </c>
      <c r="S313" s="46">
        <v>261449.53216442649</v>
      </c>
      <c r="T313" s="46">
        <v>1148634.9591113494</v>
      </c>
      <c r="U313" s="46">
        <v>1176371.7977878787</v>
      </c>
      <c r="V313" s="46">
        <v>1305296.19385944</v>
      </c>
      <c r="W313" s="46">
        <v>1215701.7623282468</v>
      </c>
      <c r="X313" s="46">
        <v>1015306.936007675</v>
      </c>
      <c r="Y313" s="46">
        <v>1100186.3205751439</v>
      </c>
    </row>
    <row r="314" spans="1:25" ht="93.6" x14ac:dyDescent="0.3">
      <c r="A314" s="31" t="s">
        <v>887</v>
      </c>
      <c r="B314" s="25">
        <v>7.59</v>
      </c>
      <c r="C314" s="25"/>
      <c r="D314" s="25"/>
      <c r="E314" s="25"/>
      <c r="F314" s="24"/>
      <c r="G314" s="24"/>
      <c r="H314" s="24"/>
      <c r="I314" s="26"/>
      <c r="J314" s="26">
        <v>346.25850000000003</v>
      </c>
      <c r="K314" s="25"/>
      <c r="L314" s="24" t="s">
        <v>2345</v>
      </c>
      <c r="M314" s="24"/>
      <c r="N314" s="46">
        <v>57220654.977950871</v>
      </c>
      <c r="O314" s="46">
        <v>142181104.48536536</v>
      </c>
      <c r="P314" s="46">
        <v>23539259.192142166</v>
      </c>
      <c r="Q314" s="46">
        <v>27714113.192421596</v>
      </c>
      <c r="R314" s="46">
        <v>28354508.047420248</v>
      </c>
      <c r="S314" s="46">
        <v>44908507.623779587</v>
      </c>
      <c r="T314" s="46">
        <v>3794723.3569831834</v>
      </c>
      <c r="U314" s="46">
        <v>42252269.08259359</v>
      </c>
      <c r="V314" s="46">
        <v>3133181.9264134993</v>
      </c>
      <c r="W314" s="46">
        <v>3500505.5141084134</v>
      </c>
      <c r="X314" s="46">
        <v>3695071.8084735135</v>
      </c>
      <c r="Y314" s="46">
        <v>11538746.94274481</v>
      </c>
    </row>
    <row r="315" spans="1:25" ht="78" x14ac:dyDescent="0.3">
      <c r="A315" s="31" t="s">
        <v>888</v>
      </c>
      <c r="B315" s="25">
        <v>12.76</v>
      </c>
      <c r="C315" s="25"/>
      <c r="D315" s="25"/>
      <c r="E315" s="25"/>
      <c r="F315" s="24"/>
      <c r="G315" s="24"/>
      <c r="H315" s="24"/>
      <c r="I315" s="26"/>
      <c r="J315" s="26">
        <v>347.18259999999998</v>
      </c>
      <c r="K315" s="25"/>
      <c r="L315" s="24" t="s">
        <v>1900</v>
      </c>
      <c r="M315" s="24"/>
      <c r="N315" s="46">
        <v>2911988.2727563824</v>
      </c>
      <c r="O315" s="46">
        <v>376665.93418136478</v>
      </c>
      <c r="P315" s="46">
        <v>1906969.8361437123</v>
      </c>
      <c r="Q315" s="46">
        <v>2638577.3504784717</v>
      </c>
      <c r="R315" s="46">
        <v>1284720.8963285857</v>
      </c>
      <c r="S315" s="46">
        <v>1177810.4853245302</v>
      </c>
      <c r="T315" s="46">
        <v>374674.3937928669</v>
      </c>
      <c r="U315" s="46">
        <v>103568.05668015964</v>
      </c>
      <c r="V315" s="46">
        <v>218616.91755203615</v>
      </c>
      <c r="W315" s="46">
        <v>371314.00945122878</v>
      </c>
      <c r="X315" s="46">
        <v>248968.72819064767</v>
      </c>
      <c r="Y315" s="46">
        <v>321342.35789374227</v>
      </c>
    </row>
    <row r="316" spans="1:25" ht="46.8" x14ac:dyDescent="0.3">
      <c r="A316" s="31" t="s">
        <v>889</v>
      </c>
      <c r="B316" s="25">
        <v>16.09</v>
      </c>
      <c r="C316" s="25"/>
      <c r="D316" s="25"/>
      <c r="E316" s="25"/>
      <c r="F316" s="24"/>
      <c r="G316" s="24"/>
      <c r="H316" s="24"/>
      <c r="I316" s="26"/>
      <c r="J316" s="26">
        <v>347.21910000000003</v>
      </c>
      <c r="K316" s="25"/>
      <c r="L316" s="24" t="s">
        <v>1901</v>
      </c>
      <c r="M316" s="24"/>
      <c r="N316" s="46">
        <v>2222015.8733007698</v>
      </c>
      <c r="O316" s="46">
        <v>553430.84456059244</v>
      </c>
      <c r="P316" s="46">
        <v>1451858.0550224362</v>
      </c>
      <c r="Q316" s="46">
        <v>2812447.8390775686</v>
      </c>
      <c r="R316" s="46">
        <v>7369907.5372638516</v>
      </c>
      <c r="S316" s="46">
        <v>493893.24011092674</v>
      </c>
      <c r="T316" s="46">
        <v>783763.30340588477</v>
      </c>
      <c r="U316" s="46">
        <v>91877.106051785639</v>
      </c>
      <c r="V316" s="46">
        <v>361020.21125667414</v>
      </c>
      <c r="W316" s="46">
        <v>944589.78696354618</v>
      </c>
      <c r="X316" s="46">
        <v>1160795.5467073151</v>
      </c>
      <c r="Y316" s="46">
        <v>334719.60841417103</v>
      </c>
    </row>
    <row r="317" spans="1:25" ht="62.4" x14ac:dyDescent="0.3">
      <c r="A317" s="31" t="s">
        <v>890</v>
      </c>
      <c r="B317" s="25">
        <v>17.04</v>
      </c>
      <c r="C317" s="25"/>
      <c r="D317" s="25"/>
      <c r="E317" s="25"/>
      <c r="F317" s="24"/>
      <c r="G317" s="24"/>
      <c r="H317" s="24"/>
      <c r="I317" s="26"/>
      <c r="J317" s="26">
        <v>347.21890000000002</v>
      </c>
      <c r="K317" s="25"/>
      <c r="L317" s="24" t="s">
        <v>891</v>
      </c>
      <c r="M317" s="24"/>
      <c r="N317" s="46">
        <v>3116307.4034447228</v>
      </c>
      <c r="O317" s="46">
        <v>630530.28143937839</v>
      </c>
      <c r="P317" s="46">
        <v>4323457.8371286849</v>
      </c>
      <c r="Q317" s="46">
        <v>12149289.724117437</v>
      </c>
      <c r="R317" s="46">
        <v>11120819.798649335</v>
      </c>
      <c r="S317" s="46">
        <v>1677517.7892888393</v>
      </c>
      <c r="T317" s="46">
        <v>570848.69277739793</v>
      </c>
      <c r="U317" s="46">
        <v>123871.84692317543</v>
      </c>
      <c r="V317" s="46">
        <v>333038.70251394575</v>
      </c>
      <c r="W317" s="46">
        <v>1441859.4250022063</v>
      </c>
      <c r="X317" s="46">
        <v>933298.12738603703</v>
      </c>
      <c r="Y317" s="46">
        <v>335838.94081016612</v>
      </c>
    </row>
    <row r="318" spans="1:25" ht="46.8" x14ac:dyDescent="0.3">
      <c r="A318" s="31" t="s">
        <v>892</v>
      </c>
      <c r="B318" s="25">
        <v>17.239999999999998</v>
      </c>
      <c r="C318" s="25"/>
      <c r="D318" s="25"/>
      <c r="E318" s="25"/>
      <c r="F318" s="24"/>
      <c r="G318" s="24"/>
      <c r="H318" s="24"/>
      <c r="I318" s="26"/>
      <c r="J318" s="26">
        <v>347.21899999999999</v>
      </c>
      <c r="K318" s="25"/>
      <c r="L318" s="24" t="s">
        <v>893</v>
      </c>
      <c r="M318" s="24"/>
      <c r="N318" s="46">
        <v>3115721.1453498085</v>
      </c>
      <c r="O318" s="46">
        <v>630411.66237080586</v>
      </c>
      <c r="P318" s="46">
        <v>4323539.4275647309</v>
      </c>
      <c r="Q318" s="46">
        <v>12150188.828998834</v>
      </c>
      <c r="R318" s="46">
        <v>11121946.520156413</v>
      </c>
      <c r="S318" s="46">
        <v>1678167.3403874754</v>
      </c>
      <c r="T318" s="46">
        <v>661335.28116547002</v>
      </c>
      <c r="U318" s="46">
        <v>183535.65454286325</v>
      </c>
      <c r="V318" s="46">
        <v>575875.1500936792</v>
      </c>
      <c r="W318" s="46">
        <v>2279682.1448319983</v>
      </c>
      <c r="X318" s="46">
        <v>925231.79732562893</v>
      </c>
      <c r="Y318" s="46">
        <v>449431.33976054093</v>
      </c>
    </row>
    <row r="319" spans="1:25" ht="31.2" x14ac:dyDescent="0.3">
      <c r="A319" s="31" t="s">
        <v>894</v>
      </c>
      <c r="B319" s="25">
        <v>17.39</v>
      </c>
      <c r="C319" s="25"/>
      <c r="D319" s="25"/>
      <c r="E319" s="25"/>
      <c r="F319" s="24"/>
      <c r="G319" s="24"/>
      <c r="H319" s="24"/>
      <c r="I319" s="26"/>
      <c r="J319" s="26">
        <v>347.21890000000002</v>
      </c>
      <c r="K319" s="25"/>
      <c r="L319" s="24" t="s">
        <v>1902</v>
      </c>
      <c r="M319" s="24"/>
      <c r="N319" s="46">
        <v>5348576.5143212639</v>
      </c>
      <c r="O319" s="46">
        <v>1066075.743141687</v>
      </c>
      <c r="P319" s="46">
        <v>4427484.9711408988</v>
      </c>
      <c r="Q319" s="46">
        <v>10306541.558079861</v>
      </c>
      <c r="R319" s="46">
        <v>8375325.7568072379</v>
      </c>
      <c r="S319" s="46">
        <v>2293643.4428896024</v>
      </c>
      <c r="T319" s="46">
        <v>895625.36443398253</v>
      </c>
      <c r="U319" s="46">
        <v>182879.88984675318</v>
      </c>
      <c r="V319" s="46">
        <v>469321.61826879921</v>
      </c>
      <c r="W319" s="46">
        <v>1569215.6442035178</v>
      </c>
      <c r="X319" s="46">
        <v>896647.30219918909</v>
      </c>
      <c r="Y319" s="46">
        <v>574010.27889727941</v>
      </c>
    </row>
    <row r="320" spans="1:25" ht="78" x14ac:dyDescent="0.3">
      <c r="A320" s="31" t="s">
        <v>895</v>
      </c>
      <c r="B320" s="25">
        <v>5.94</v>
      </c>
      <c r="C320" s="25"/>
      <c r="D320" s="25"/>
      <c r="E320" s="25"/>
      <c r="F320" s="24"/>
      <c r="G320" s="24"/>
      <c r="H320" s="24"/>
      <c r="I320" s="26"/>
      <c r="J320" s="26">
        <v>348.1327</v>
      </c>
      <c r="K320" s="25"/>
      <c r="L320" s="24" t="s">
        <v>2346</v>
      </c>
      <c r="M320" s="24"/>
      <c r="N320" s="46">
        <v>4712869.205795628</v>
      </c>
      <c r="O320" s="46">
        <v>1410873.7342661731</v>
      </c>
      <c r="P320" s="46">
        <v>868569.04071318719</v>
      </c>
      <c r="Q320" s="46">
        <v>896040.93381058506</v>
      </c>
      <c r="R320" s="46">
        <v>476374.42267809116</v>
      </c>
      <c r="S320" s="46">
        <v>3031777.2976096603</v>
      </c>
      <c r="T320" s="46">
        <v>1204202.0001245146</v>
      </c>
      <c r="U320" s="46">
        <v>663069.50803191727</v>
      </c>
      <c r="V320" s="46">
        <v>133540.53701627688</v>
      </c>
      <c r="W320" s="46">
        <v>255430.13693410982</v>
      </c>
      <c r="X320" s="46">
        <v>246086.44048129267</v>
      </c>
      <c r="Y320" s="46">
        <v>1066278.5223591316</v>
      </c>
    </row>
    <row r="321" spans="1:25" ht="93.6" x14ac:dyDescent="0.3">
      <c r="A321" s="31" t="s">
        <v>896</v>
      </c>
      <c r="B321" s="25">
        <v>19.239999999999998</v>
      </c>
      <c r="C321" s="25"/>
      <c r="D321" s="25"/>
      <c r="E321" s="25"/>
      <c r="F321" s="24"/>
      <c r="G321" s="24"/>
      <c r="H321" s="24"/>
      <c r="I321" s="26"/>
      <c r="J321" s="26">
        <v>349.27339999999998</v>
      </c>
      <c r="K321" s="25"/>
      <c r="L321" s="24" t="s">
        <v>2347</v>
      </c>
      <c r="M321" s="24"/>
      <c r="N321" s="46">
        <v>310692474.68054491</v>
      </c>
      <c r="O321" s="46">
        <v>149312835.17357284</v>
      </c>
      <c r="P321" s="46">
        <v>63659305.7601678</v>
      </c>
      <c r="Q321" s="46">
        <v>111157848.24550357</v>
      </c>
      <c r="R321" s="46">
        <v>184499899.82929301</v>
      </c>
      <c r="S321" s="46">
        <v>221640764.11113989</v>
      </c>
      <c r="T321" s="46">
        <v>62213639.798457079</v>
      </c>
      <c r="U321" s="46">
        <v>42059398.088128507</v>
      </c>
      <c r="V321" s="46">
        <v>13977309.885004407</v>
      </c>
      <c r="W321" s="46">
        <v>26018053.839073643</v>
      </c>
      <c r="X321" s="46">
        <v>62166638.698695935</v>
      </c>
      <c r="Y321" s="46">
        <v>78312558.966292351</v>
      </c>
    </row>
    <row r="322" spans="1:25" ht="93.6" x14ac:dyDescent="0.3">
      <c r="A322" s="31" t="s">
        <v>897</v>
      </c>
      <c r="B322" s="25">
        <v>1.91</v>
      </c>
      <c r="C322" s="25"/>
      <c r="D322" s="25"/>
      <c r="E322" s="25"/>
      <c r="F322" s="24"/>
      <c r="G322" s="24"/>
      <c r="H322" s="24"/>
      <c r="I322" s="26"/>
      <c r="J322" s="26">
        <v>350.18090000000001</v>
      </c>
      <c r="K322" s="25"/>
      <c r="L322" s="24" t="s">
        <v>1903</v>
      </c>
      <c r="M322" s="24"/>
      <c r="N322" s="46">
        <v>10320770.166975217</v>
      </c>
      <c r="O322" s="46">
        <v>5723101.5681703705</v>
      </c>
      <c r="P322" s="46">
        <v>615018.51736950083</v>
      </c>
      <c r="Q322" s="46">
        <v>457419.42003151297</v>
      </c>
      <c r="R322" s="46">
        <v>3381926.7458729772</v>
      </c>
      <c r="S322" s="46">
        <v>6911452.0349995075</v>
      </c>
      <c r="T322" s="46">
        <v>1518820.9365183061</v>
      </c>
      <c r="U322" s="46">
        <v>1565780.5750136424</v>
      </c>
      <c r="V322" s="46">
        <v>629117.0142877904</v>
      </c>
      <c r="W322" s="46">
        <v>305937.67265418509</v>
      </c>
      <c r="X322" s="46">
        <v>1450935.2913505735</v>
      </c>
      <c r="Y322" s="46">
        <v>1891213.631180197</v>
      </c>
    </row>
    <row r="323" spans="1:25" ht="31.2" x14ac:dyDescent="0.3">
      <c r="A323" s="31" t="s">
        <v>898</v>
      </c>
      <c r="B323" s="25">
        <v>5.61</v>
      </c>
      <c r="C323" s="25"/>
      <c r="D323" s="25"/>
      <c r="E323" s="25"/>
      <c r="F323" s="24"/>
      <c r="G323" s="24"/>
      <c r="H323" s="24"/>
      <c r="I323" s="26"/>
      <c r="J323" s="26">
        <v>350.10890000000001</v>
      </c>
      <c r="K323" s="25"/>
      <c r="L323" s="24" t="s">
        <v>899</v>
      </c>
      <c r="M323" s="24"/>
      <c r="N323" s="46">
        <v>8926936.7758198734</v>
      </c>
      <c r="O323" s="46">
        <v>5389413.1341465516</v>
      </c>
      <c r="P323" s="46">
        <v>846464.6751013184</v>
      </c>
      <c r="Q323" s="46">
        <v>2452787.0338419704</v>
      </c>
      <c r="R323" s="46">
        <v>5751107.1151064299</v>
      </c>
      <c r="S323" s="46">
        <v>6935972.615098183</v>
      </c>
      <c r="T323" s="46">
        <v>1889726.7785224654</v>
      </c>
      <c r="U323" s="46">
        <v>1399950.1337223216</v>
      </c>
      <c r="V323" s="46">
        <v>2193066.7368078763</v>
      </c>
      <c r="W323" s="46">
        <v>959810.24878436478</v>
      </c>
      <c r="X323" s="46">
        <v>2041129.663290231</v>
      </c>
      <c r="Y323" s="46">
        <v>2208410.5453291032</v>
      </c>
    </row>
    <row r="324" spans="1:25" ht="93.6" x14ac:dyDescent="0.3">
      <c r="A324" s="32" t="s">
        <v>900</v>
      </c>
      <c r="B324" s="39">
        <v>6.85</v>
      </c>
      <c r="C324" s="39"/>
      <c r="D324" s="39"/>
      <c r="E324" s="39"/>
      <c r="F324" s="29"/>
      <c r="G324" s="29"/>
      <c r="H324" s="29"/>
      <c r="I324" s="40"/>
      <c r="J324" s="40">
        <v>350.28</v>
      </c>
      <c r="K324" s="39"/>
      <c r="L324" s="29" t="s">
        <v>901</v>
      </c>
      <c r="M324" s="24"/>
      <c r="N324" s="46">
        <v>6103214.0637424011</v>
      </c>
      <c r="O324" s="46">
        <v>9666976.172120722</v>
      </c>
      <c r="P324" s="46">
        <v>4119707.4134506327</v>
      </c>
      <c r="Q324" s="46">
        <v>4014286.0213123234</v>
      </c>
      <c r="R324" s="46">
        <v>5404258.2837196998</v>
      </c>
      <c r="S324" s="46">
        <v>5481249.8348797252</v>
      </c>
      <c r="T324" s="46">
        <v>828214.09446710802</v>
      </c>
      <c r="U324" s="46">
        <v>2098661.1015676777</v>
      </c>
      <c r="V324" s="46">
        <v>882233.66021388466</v>
      </c>
      <c r="W324" s="46">
        <v>721205.70879924227</v>
      </c>
      <c r="X324" s="46">
        <v>954461.28074089915</v>
      </c>
      <c r="Y324" s="46">
        <v>1229723.9848767223</v>
      </c>
    </row>
    <row r="325" spans="1:25" ht="93.6" x14ac:dyDescent="0.3">
      <c r="A325" s="31" t="s">
        <v>902</v>
      </c>
      <c r="B325" s="25">
        <v>1.41</v>
      </c>
      <c r="C325" s="25"/>
      <c r="D325" s="25"/>
      <c r="E325" s="25"/>
      <c r="F325" s="24"/>
      <c r="G325" s="24"/>
      <c r="H325" s="24"/>
      <c r="I325" s="26"/>
      <c r="J325" s="26">
        <v>351.06869999999998</v>
      </c>
      <c r="K325" s="25"/>
      <c r="L325" s="24" t="s">
        <v>2348</v>
      </c>
      <c r="M325" s="24"/>
      <c r="N325" s="46">
        <v>19659970.699393973</v>
      </c>
      <c r="O325" s="46">
        <v>29210093.713621516</v>
      </c>
      <c r="P325" s="46">
        <v>33150869.381655194</v>
      </c>
      <c r="Q325" s="46">
        <v>36146711.989114612</v>
      </c>
      <c r="R325" s="46">
        <v>38251780.695452929</v>
      </c>
      <c r="S325" s="46">
        <v>26044392.044365764</v>
      </c>
      <c r="T325" s="46">
        <v>713802.96935195627</v>
      </c>
      <c r="U325" s="46">
        <v>1393680.1322278359</v>
      </c>
      <c r="V325" s="46">
        <v>3110110.0410843426</v>
      </c>
      <c r="W325" s="46">
        <v>2125429.6183231128</v>
      </c>
      <c r="X325" s="46">
        <v>2688634.8779157805</v>
      </c>
      <c r="Y325" s="46">
        <v>1311590.9564576433</v>
      </c>
    </row>
    <row r="326" spans="1:25" ht="93.6" x14ac:dyDescent="0.3">
      <c r="A326" s="31" t="s">
        <v>903</v>
      </c>
      <c r="B326" s="25">
        <v>19.329999999999998</v>
      </c>
      <c r="C326" s="25"/>
      <c r="D326" s="25"/>
      <c r="E326" s="25"/>
      <c r="F326" s="24"/>
      <c r="G326" s="24"/>
      <c r="H326" s="24"/>
      <c r="I326" s="26"/>
      <c r="J326" s="26">
        <v>353.26870000000002</v>
      </c>
      <c r="K326" s="25"/>
      <c r="L326" s="24" t="s">
        <v>1904</v>
      </c>
      <c r="M326" s="24"/>
      <c r="N326" s="46">
        <v>143033876.07620564</v>
      </c>
      <c r="O326" s="46">
        <v>335380379.84372944</v>
      </c>
      <c r="P326" s="46">
        <v>306638073.78676814</v>
      </c>
      <c r="Q326" s="46">
        <v>374120699.24619746</v>
      </c>
      <c r="R326" s="46">
        <v>475980673.96938562</v>
      </c>
      <c r="S326" s="46">
        <v>146096011.36902481</v>
      </c>
      <c r="T326" s="46">
        <v>22837681.04544941</v>
      </c>
      <c r="U326" s="46">
        <v>59006400.073737286</v>
      </c>
      <c r="V326" s="46">
        <v>57513122.862527445</v>
      </c>
      <c r="W326" s="46">
        <v>56403833.520250775</v>
      </c>
      <c r="X326" s="46">
        <v>75766000.081246197</v>
      </c>
      <c r="Y326" s="46">
        <v>36281898.609416701</v>
      </c>
    </row>
    <row r="327" spans="1:25" ht="93.6" x14ac:dyDescent="0.3">
      <c r="A327" s="31" t="s">
        <v>904</v>
      </c>
      <c r="B327" s="25">
        <v>19.61</v>
      </c>
      <c r="C327" s="25"/>
      <c r="D327" s="25"/>
      <c r="E327" s="25"/>
      <c r="F327" s="24"/>
      <c r="G327" s="24"/>
      <c r="H327" s="24"/>
      <c r="I327" s="26"/>
      <c r="J327" s="26">
        <v>353.26870000000002</v>
      </c>
      <c r="K327" s="25"/>
      <c r="L327" s="24" t="s">
        <v>1905</v>
      </c>
      <c r="M327" s="24"/>
      <c r="N327" s="46">
        <v>433111316.51082349</v>
      </c>
      <c r="O327" s="46">
        <v>522018078.7795769</v>
      </c>
      <c r="P327" s="46">
        <v>160969833.96667027</v>
      </c>
      <c r="Q327" s="46">
        <v>292917969.66702116</v>
      </c>
      <c r="R327" s="46">
        <v>261977645.08573735</v>
      </c>
      <c r="S327" s="46">
        <v>276697562.63467729</v>
      </c>
      <c r="T327" s="46">
        <v>75851726.396665096</v>
      </c>
      <c r="U327" s="46">
        <v>140168273.01767471</v>
      </c>
      <c r="V327" s="46">
        <v>56048499.19359079</v>
      </c>
      <c r="W327" s="46">
        <v>88756922.829628214</v>
      </c>
      <c r="X327" s="46">
        <v>88064811.286265194</v>
      </c>
      <c r="Y327" s="46">
        <v>94069062.548533008</v>
      </c>
    </row>
    <row r="328" spans="1:25" ht="187.2" x14ac:dyDescent="0.3">
      <c r="A328" s="31" t="s">
        <v>905</v>
      </c>
      <c r="B328" s="25">
        <v>5.39</v>
      </c>
      <c r="C328" s="29" t="s">
        <v>2349</v>
      </c>
      <c r="D328" s="28" t="s">
        <v>1906</v>
      </c>
      <c r="E328" s="28">
        <v>439514</v>
      </c>
      <c r="F328" s="30" t="s">
        <v>1907</v>
      </c>
      <c r="G328" s="31" t="s">
        <v>1850</v>
      </c>
      <c r="H328" s="31" t="s">
        <v>906</v>
      </c>
      <c r="I328" s="26">
        <v>355.10239999999999</v>
      </c>
      <c r="J328" s="26">
        <v>355.10210000000001</v>
      </c>
      <c r="K328" s="25">
        <v>-0.84482673161752009</v>
      </c>
      <c r="L328" s="24" t="s">
        <v>1908</v>
      </c>
      <c r="M328" s="24" t="s">
        <v>2644</v>
      </c>
      <c r="N328" s="46">
        <v>46234588.704489678</v>
      </c>
      <c r="O328" s="46">
        <v>27200700.317953452</v>
      </c>
      <c r="P328" s="46">
        <v>330886723.17394209</v>
      </c>
      <c r="Q328" s="46">
        <v>133649005.33926147</v>
      </c>
      <c r="R328" s="46">
        <v>42733856.644174114</v>
      </c>
      <c r="S328" s="46">
        <v>111511384.53095303</v>
      </c>
      <c r="T328" s="46">
        <v>222053150.83556977</v>
      </c>
      <c r="U328" s="46">
        <v>341326521.33211821</v>
      </c>
      <c r="V328" s="46">
        <v>882269891.20114613</v>
      </c>
      <c r="W328" s="46">
        <v>464307386.94911718</v>
      </c>
      <c r="X328" s="46">
        <v>564169702.13665271</v>
      </c>
      <c r="Y328" s="46">
        <v>316229127.87275153</v>
      </c>
    </row>
    <row r="329" spans="1:25" ht="93.6" x14ac:dyDescent="0.3">
      <c r="A329" s="31" t="s">
        <v>226</v>
      </c>
      <c r="B329" s="25">
        <v>18.829999999999998</v>
      </c>
      <c r="C329" s="25"/>
      <c r="D329" s="25"/>
      <c r="E329" s="25"/>
      <c r="F329" s="24"/>
      <c r="G329" s="24"/>
      <c r="H329" s="24"/>
      <c r="I329" s="26"/>
      <c r="J329" s="26">
        <v>355.19</v>
      </c>
      <c r="K329" s="25"/>
      <c r="L329" s="24" t="s">
        <v>907</v>
      </c>
      <c r="M329" s="24"/>
      <c r="N329" s="46">
        <v>1406238.3133092853</v>
      </c>
      <c r="O329" s="46">
        <v>7155062.7202714263</v>
      </c>
      <c r="P329" s="46">
        <v>274264.42435054504</v>
      </c>
      <c r="Q329" s="46">
        <v>394744.80778029491</v>
      </c>
      <c r="R329" s="46">
        <v>7310.7746865934459</v>
      </c>
      <c r="S329" s="46">
        <v>22064636.950714771</v>
      </c>
      <c r="T329" s="46">
        <v>261195.4576888929</v>
      </c>
      <c r="U329" s="46">
        <v>1792465.9570972892</v>
      </c>
      <c r="V329" s="46">
        <v>54364.011162705618</v>
      </c>
      <c r="W329" s="46">
        <v>71998.762834761845</v>
      </c>
      <c r="X329" s="46">
        <v>383.15715804086824</v>
      </c>
      <c r="Y329" s="46">
        <v>5684565.6636485634</v>
      </c>
    </row>
    <row r="330" spans="1:25" ht="171.6" x14ac:dyDescent="0.3">
      <c r="A330" s="31" t="s">
        <v>908</v>
      </c>
      <c r="B330" s="25">
        <v>16.46</v>
      </c>
      <c r="C330" s="29" t="s">
        <v>909</v>
      </c>
      <c r="D330" s="28" t="s">
        <v>910</v>
      </c>
      <c r="E330" s="28">
        <v>6436630</v>
      </c>
      <c r="F330" s="29" t="s">
        <v>2350</v>
      </c>
      <c r="G330" s="31" t="s">
        <v>376</v>
      </c>
      <c r="H330" s="31" t="s">
        <v>911</v>
      </c>
      <c r="I330" s="26">
        <v>355.28359999999998</v>
      </c>
      <c r="J330" s="26">
        <v>355.28390000000002</v>
      </c>
      <c r="K330" s="25">
        <v>0.8443958573893664</v>
      </c>
      <c r="L330" s="24" t="s">
        <v>1909</v>
      </c>
      <c r="M330" s="24" t="s">
        <v>2644</v>
      </c>
      <c r="N330" s="46">
        <v>95019668.948763326</v>
      </c>
      <c r="O330" s="46">
        <v>63051999.743503511</v>
      </c>
      <c r="P330" s="46">
        <v>76280028.145939752</v>
      </c>
      <c r="Q330" s="46">
        <v>92161350.778547049</v>
      </c>
      <c r="R330" s="46">
        <v>30176030.053123746</v>
      </c>
      <c r="S330" s="46">
        <v>114092172.80838506</v>
      </c>
      <c r="T330" s="46">
        <v>9616986.7837471813</v>
      </c>
      <c r="U330" s="46">
        <v>6840634.2954305764</v>
      </c>
      <c r="V330" s="46">
        <v>10322890.350359216</v>
      </c>
      <c r="W330" s="46">
        <v>8683404.7119961362</v>
      </c>
      <c r="X330" s="46">
        <v>14129130.519065887</v>
      </c>
      <c r="Y330" s="46">
        <v>19194802.745658033</v>
      </c>
    </row>
    <row r="331" spans="1:25" ht="93.6" x14ac:dyDescent="0.3">
      <c r="A331" s="31" t="s">
        <v>912</v>
      </c>
      <c r="B331" s="25">
        <v>17.2</v>
      </c>
      <c r="C331" s="25"/>
      <c r="D331" s="25"/>
      <c r="E331" s="25"/>
      <c r="F331" s="24"/>
      <c r="G331" s="24"/>
      <c r="H331" s="24"/>
      <c r="I331" s="26"/>
      <c r="J331" s="26">
        <v>355.26819999999998</v>
      </c>
      <c r="K331" s="25"/>
      <c r="L331" s="24" t="s">
        <v>1910</v>
      </c>
      <c r="M331" s="24"/>
      <c r="N331" s="46">
        <v>87356123.761815369</v>
      </c>
      <c r="O331" s="46">
        <v>74645521.36030367</v>
      </c>
      <c r="P331" s="46">
        <v>49826148.016381726</v>
      </c>
      <c r="Q331" s="46">
        <v>29740929.884915289</v>
      </c>
      <c r="R331" s="46">
        <v>27901825.30339979</v>
      </c>
      <c r="S331" s="46">
        <v>38040867.718848392</v>
      </c>
      <c r="T331" s="46">
        <v>18091526.506262243</v>
      </c>
      <c r="U331" s="46">
        <v>23026557.515667796</v>
      </c>
      <c r="V331" s="46">
        <v>16801025.986136317</v>
      </c>
      <c r="W331" s="46">
        <v>10046956.340758119</v>
      </c>
      <c r="X331" s="46">
        <v>15724164.302988244</v>
      </c>
      <c r="Y331" s="46">
        <v>14456540.321216963</v>
      </c>
    </row>
    <row r="332" spans="1:25" ht="124.8" x14ac:dyDescent="0.3">
      <c r="A332" s="31" t="s">
        <v>913</v>
      </c>
      <c r="B332" s="25">
        <v>20.55</v>
      </c>
      <c r="C332" s="25"/>
      <c r="D332" s="25"/>
      <c r="E332" s="25"/>
      <c r="F332" s="24"/>
      <c r="G332" s="24"/>
      <c r="H332" s="24"/>
      <c r="I332" s="26"/>
      <c r="J332" s="26">
        <v>355.28379999999999</v>
      </c>
      <c r="K332" s="25"/>
      <c r="L332" s="24" t="s">
        <v>914</v>
      </c>
      <c r="M332" s="24"/>
      <c r="N332" s="46">
        <v>24675084.570954852</v>
      </c>
      <c r="O332" s="46">
        <v>25907764.333603639</v>
      </c>
      <c r="P332" s="46">
        <v>65098304.114768237</v>
      </c>
      <c r="Q332" s="46">
        <v>54783338.085017331</v>
      </c>
      <c r="R332" s="46">
        <v>57899449.367279612</v>
      </c>
      <c r="S332" s="46">
        <v>18865069.922989968</v>
      </c>
      <c r="T332" s="46">
        <v>3131749.7531793551</v>
      </c>
      <c r="U332" s="46">
        <v>4920374.4866806418</v>
      </c>
      <c r="V332" s="46">
        <v>11389745.61355193</v>
      </c>
      <c r="W332" s="46">
        <v>5508119.8527360307</v>
      </c>
      <c r="X332" s="46">
        <v>6366481.9482851066</v>
      </c>
      <c r="Y332" s="46">
        <v>4889392.3536301441</v>
      </c>
    </row>
    <row r="333" spans="1:25" ht="171.6" x14ac:dyDescent="0.3">
      <c r="A333" s="31" t="s">
        <v>915</v>
      </c>
      <c r="B333" s="25">
        <v>20.88</v>
      </c>
      <c r="C333" s="29" t="s">
        <v>916</v>
      </c>
      <c r="D333" s="28" t="s">
        <v>1911</v>
      </c>
      <c r="E333" s="28">
        <v>5365676</v>
      </c>
      <c r="F333" s="29" t="s">
        <v>2351</v>
      </c>
      <c r="G333" s="31" t="s">
        <v>376</v>
      </c>
      <c r="H333" s="31" t="s">
        <v>911</v>
      </c>
      <c r="I333" s="26">
        <v>355.28359999999998</v>
      </c>
      <c r="J333" s="26">
        <v>355.28379999999999</v>
      </c>
      <c r="K333" s="25">
        <v>0.56293057153957948</v>
      </c>
      <c r="L333" s="24" t="s">
        <v>917</v>
      </c>
      <c r="M333" s="24" t="s">
        <v>2644</v>
      </c>
      <c r="N333" s="46">
        <v>49871345.203781977</v>
      </c>
      <c r="O333" s="46">
        <v>30300711.179237295</v>
      </c>
      <c r="P333" s="46">
        <v>16536089.042609556</v>
      </c>
      <c r="Q333" s="46">
        <v>16623925.070286693</v>
      </c>
      <c r="R333" s="46">
        <v>16759625.2057599</v>
      </c>
      <c r="S333" s="46">
        <v>27522953.879674334</v>
      </c>
      <c r="T333" s="46">
        <v>7671504.0517658358</v>
      </c>
      <c r="U333" s="46">
        <v>8633397.3423618972</v>
      </c>
      <c r="V333" s="46">
        <v>6623428.2216499364</v>
      </c>
      <c r="W333" s="46">
        <v>5421173.4074150454</v>
      </c>
      <c r="X333" s="46">
        <v>4574828.5481848177</v>
      </c>
      <c r="Y333" s="46">
        <v>7573306.9007998379</v>
      </c>
    </row>
    <row r="334" spans="1:25" ht="31.2" x14ac:dyDescent="0.3">
      <c r="A334" s="31" t="s">
        <v>918</v>
      </c>
      <c r="B334" s="25">
        <v>5.94</v>
      </c>
      <c r="C334" s="25"/>
      <c r="D334" s="25"/>
      <c r="E334" s="25"/>
      <c r="F334" s="24"/>
      <c r="G334" s="24"/>
      <c r="H334" s="24"/>
      <c r="I334" s="26"/>
      <c r="J334" s="26">
        <v>356.1121</v>
      </c>
      <c r="K334" s="25"/>
      <c r="L334" s="24" t="s">
        <v>919</v>
      </c>
      <c r="M334" s="24"/>
      <c r="N334" s="46">
        <v>3993289.723385232</v>
      </c>
      <c r="O334" s="46">
        <v>325106.29308382177</v>
      </c>
      <c r="P334" s="46">
        <v>681979.87306144275</v>
      </c>
      <c r="Q334" s="46">
        <v>1165752.9867074138</v>
      </c>
      <c r="R334" s="46">
        <v>1081711.6546957262</v>
      </c>
      <c r="S334" s="46">
        <v>526027.70105258119</v>
      </c>
      <c r="T334" s="46">
        <v>1603786.5865121668</v>
      </c>
      <c r="U334" s="46">
        <v>138168.08977668098</v>
      </c>
      <c r="V334" s="46">
        <v>1046009.8558954464</v>
      </c>
      <c r="W334" s="46">
        <v>767624.86681301706</v>
      </c>
      <c r="X334" s="46">
        <v>1268070.0718381687</v>
      </c>
      <c r="Y334" s="46">
        <v>48109.259940754091</v>
      </c>
    </row>
    <row r="335" spans="1:25" ht="109.2" x14ac:dyDescent="0.3">
      <c r="A335" s="31" t="s">
        <v>920</v>
      </c>
      <c r="B335" s="25">
        <v>7.98</v>
      </c>
      <c r="C335" s="25"/>
      <c r="D335" s="25"/>
      <c r="E335" s="25"/>
      <c r="F335" s="24"/>
      <c r="G335" s="24"/>
      <c r="H335" s="24"/>
      <c r="I335" s="26"/>
      <c r="J335" s="26">
        <v>357.13290000000001</v>
      </c>
      <c r="K335" s="25"/>
      <c r="L335" s="24" t="s">
        <v>921</v>
      </c>
      <c r="M335" s="24"/>
      <c r="N335" s="46">
        <v>1045696.0557226377</v>
      </c>
      <c r="O335" s="46">
        <v>1194741.1465630075</v>
      </c>
      <c r="P335" s="46">
        <v>1243609.1903217218</v>
      </c>
      <c r="Q335" s="46">
        <v>1738622.9973788795</v>
      </c>
      <c r="R335" s="46">
        <v>1954558.9989288694</v>
      </c>
      <c r="S335" s="46">
        <v>3046707.9431185396</v>
      </c>
      <c r="T335" s="46">
        <v>120062.41623663792</v>
      </c>
      <c r="U335" s="46">
        <v>274030.88596708776</v>
      </c>
      <c r="V335" s="46">
        <v>602632.01380575367</v>
      </c>
      <c r="W335" s="46">
        <v>262947.86655125936</v>
      </c>
      <c r="X335" s="46">
        <v>310595.00960262405</v>
      </c>
      <c r="Y335" s="46">
        <v>691930.1556879225</v>
      </c>
    </row>
    <row r="336" spans="1:25" ht="93.6" x14ac:dyDescent="0.3">
      <c r="A336" s="31" t="s">
        <v>922</v>
      </c>
      <c r="B336" s="25">
        <v>12.25</v>
      </c>
      <c r="C336" s="25"/>
      <c r="D336" s="25"/>
      <c r="E336" s="25"/>
      <c r="F336" s="24"/>
      <c r="G336" s="24"/>
      <c r="H336" s="24"/>
      <c r="I336" s="26"/>
      <c r="J336" s="26">
        <v>357.13290000000001</v>
      </c>
      <c r="K336" s="25"/>
      <c r="L336" s="24" t="s">
        <v>1912</v>
      </c>
      <c r="M336" s="24"/>
      <c r="N336" s="46">
        <v>7858548.8113297876</v>
      </c>
      <c r="O336" s="46">
        <v>3786232.1664393824</v>
      </c>
      <c r="P336" s="46">
        <v>3961958.8094950053</v>
      </c>
      <c r="Q336" s="46">
        <v>2941673.638514163</v>
      </c>
      <c r="R336" s="46">
        <v>3083382.6979833404</v>
      </c>
      <c r="S336" s="46">
        <v>4811372.4583922997</v>
      </c>
      <c r="T336" s="46">
        <v>1474378.3144661835</v>
      </c>
      <c r="U336" s="46">
        <v>976195.48520597036</v>
      </c>
      <c r="V336" s="46">
        <v>139514.61263011821</v>
      </c>
      <c r="W336" s="46">
        <v>185293.72588094222</v>
      </c>
      <c r="X336" s="46">
        <v>66611.065629394798</v>
      </c>
      <c r="Y336" s="46">
        <v>1085849.8059028459</v>
      </c>
    </row>
    <row r="337" spans="1:25" ht="93.6" x14ac:dyDescent="0.3">
      <c r="A337" s="31" t="s">
        <v>227</v>
      </c>
      <c r="B337" s="25">
        <v>13.69</v>
      </c>
      <c r="C337" s="25"/>
      <c r="D337" s="25"/>
      <c r="E337" s="25"/>
      <c r="F337" s="24"/>
      <c r="G337" s="24"/>
      <c r="H337" s="24"/>
      <c r="I337" s="26"/>
      <c r="J337" s="26">
        <v>357.16930000000002</v>
      </c>
      <c r="K337" s="25"/>
      <c r="L337" s="24" t="s">
        <v>1913</v>
      </c>
      <c r="M337" s="24"/>
      <c r="N337" s="46">
        <v>1559156.8181592354</v>
      </c>
      <c r="O337" s="46">
        <v>1022081.6020932631</v>
      </c>
      <c r="P337" s="46">
        <v>41984.411745910758</v>
      </c>
      <c r="Q337" s="46">
        <v>177313.79947417715</v>
      </c>
      <c r="R337" s="46">
        <v>63541.853620532936</v>
      </c>
      <c r="S337" s="46">
        <v>1019104.8361573</v>
      </c>
      <c r="T337" s="46">
        <v>365635.4002218105</v>
      </c>
      <c r="U337" s="46">
        <v>395892.63965951168</v>
      </c>
      <c r="V337" s="46">
        <v>5949.0605756728592</v>
      </c>
      <c r="W337" s="46">
        <v>23000.636857898495</v>
      </c>
      <c r="X337" s="46">
        <v>45025.405886690998</v>
      </c>
      <c r="Y337" s="46">
        <v>425914.33744627365</v>
      </c>
    </row>
    <row r="338" spans="1:25" ht="93.6" x14ac:dyDescent="0.3">
      <c r="A338" s="29" t="s">
        <v>1914</v>
      </c>
      <c r="B338" s="39">
        <v>1.91</v>
      </c>
      <c r="C338" s="39"/>
      <c r="D338" s="39"/>
      <c r="E338" s="39"/>
      <c r="F338" s="29"/>
      <c r="G338" s="29"/>
      <c r="H338" s="29"/>
      <c r="I338" s="40"/>
      <c r="J338" s="40">
        <v>358.1497</v>
      </c>
      <c r="K338" s="39"/>
      <c r="L338" s="29" t="s">
        <v>1915</v>
      </c>
      <c r="M338" s="29"/>
      <c r="N338" s="46">
        <v>179425682.43986699</v>
      </c>
      <c r="O338" s="46">
        <v>171488555.46950161</v>
      </c>
      <c r="P338" s="46">
        <v>15589745.62996543</v>
      </c>
      <c r="Q338" s="46">
        <v>3063692.2568048188</v>
      </c>
      <c r="R338" s="46">
        <v>116123463.09809332</v>
      </c>
      <c r="S338" s="46">
        <v>80662272.953321844</v>
      </c>
      <c r="T338" s="46">
        <v>29354287.026627645</v>
      </c>
      <c r="U338" s="46">
        <v>33817643.740354933</v>
      </c>
      <c r="V338" s="46">
        <v>3208998.6817212719</v>
      </c>
      <c r="W338" s="46">
        <v>281066.79118756595</v>
      </c>
      <c r="X338" s="46">
        <v>22237254.397413626</v>
      </c>
      <c r="Y338" s="46">
        <v>15093976.580644298</v>
      </c>
    </row>
    <row r="339" spans="1:25" ht="93.6" x14ac:dyDescent="0.3">
      <c r="A339" s="31" t="s">
        <v>923</v>
      </c>
      <c r="B339" s="25">
        <v>6.89</v>
      </c>
      <c r="C339" s="25"/>
      <c r="D339" s="25"/>
      <c r="E339" s="25"/>
      <c r="F339" s="24"/>
      <c r="G339" s="24"/>
      <c r="H339" s="24"/>
      <c r="I339" s="26"/>
      <c r="J339" s="26">
        <v>359.1696</v>
      </c>
      <c r="K339" s="25"/>
      <c r="L339" s="24" t="s">
        <v>2352</v>
      </c>
      <c r="M339" s="24"/>
      <c r="N339" s="46">
        <v>8293353.5936132018</v>
      </c>
      <c r="O339" s="46">
        <v>2912910.9193114019</v>
      </c>
      <c r="P339" s="46">
        <v>5927245.7566533154</v>
      </c>
      <c r="Q339" s="46">
        <v>11949849.924546534</v>
      </c>
      <c r="R339" s="46">
        <v>14631281.810108639</v>
      </c>
      <c r="S339" s="46">
        <v>3248290.6306735929</v>
      </c>
      <c r="T339" s="46">
        <v>1893427.4606387641</v>
      </c>
      <c r="U339" s="46">
        <v>639476.37338551797</v>
      </c>
      <c r="V339" s="46">
        <v>1691310.5195457691</v>
      </c>
      <c r="W339" s="46">
        <v>2877205.3002368482</v>
      </c>
      <c r="X339" s="46">
        <v>3785854.1066194242</v>
      </c>
      <c r="Y339" s="46">
        <v>617639.53600602527</v>
      </c>
    </row>
    <row r="340" spans="1:25" ht="62.4" x14ac:dyDescent="0.3">
      <c r="A340" s="31" t="s">
        <v>924</v>
      </c>
      <c r="B340" s="25">
        <v>14.16</v>
      </c>
      <c r="C340" s="25"/>
      <c r="D340" s="25"/>
      <c r="E340" s="25"/>
      <c r="F340" s="24"/>
      <c r="G340" s="24"/>
      <c r="H340" s="24"/>
      <c r="I340" s="26"/>
      <c r="J340" s="26">
        <v>360.25040000000001</v>
      </c>
      <c r="K340" s="25"/>
      <c r="L340" s="24" t="s">
        <v>2353</v>
      </c>
      <c r="M340" s="24"/>
      <c r="N340" s="46">
        <v>715886.00373557874</v>
      </c>
      <c r="O340" s="46">
        <v>2505.0792194350479</v>
      </c>
      <c r="P340" s="46">
        <v>26225.672475631283</v>
      </c>
      <c r="Q340" s="46">
        <v>385408.65095540474</v>
      </c>
      <c r="R340" s="46">
        <v>21076.454105669316</v>
      </c>
      <c r="S340" s="46">
        <v>203501.53570675213</v>
      </c>
      <c r="T340" s="46">
        <v>183359.54817589404</v>
      </c>
      <c r="U340" s="46">
        <v>405.15976869976492</v>
      </c>
      <c r="V340" s="46">
        <v>420.87820903118785</v>
      </c>
      <c r="W340" s="46">
        <v>37332.658381077184</v>
      </c>
      <c r="X340" s="46">
        <v>432.40173298723215</v>
      </c>
      <c r="Y340" s="46">
        <v>59472.533529744978</v>
      </c>
    </row>
    <row r="341" spans="1:25" ht="93.6" x14ac:dyDescent="0.3">
      <c r="A341" s="31" t="s">
        <v>34</v>
      </c>
      <c r="B341" s="25">
        <v>5.2</v>
      </c>
      <c r="C341" s="25"/>
      <c r="D341" s="25"/>
      <c r="E341" s="25"/>
      <c r="F341" s="24"/>
      <c r="G341" s="24"/>
      <c r="H341" s="24"/>
      <c r="I341" s="26"/>
      <c r="J341" s="26">
        <v>362.25330000000002</v>
      </c>
      <c r="K341" s="25"/>
      <c r="L341" s="24" t="s">
        <v>1916</v>
      </c>
      <c r="M341" s="24"/>
      <c r="N341" s="46">
        <v>551844940.22934115</v>
      </c>
      <c r="O341" s="46">
        <v>783863721.02099252</v>
      </c>
      <c r="P341" s="46">
        <v>1117171.4243800426</v>
      </c>
      <c r="Q341" s="46">
        <v>851162.70530906855</v>
      </c>
      <c r="R341" s="46">
        <v>12672974.667370433</v>
      </c>
      <c r="S341" s="46">
        <v>222409326.31199068</v>
      </c>
      <c r="T341" s="46">
        <v>117944815.26314855</v>
      </c>
      <c r="U341" s="46">
        <v>231830411.32532322</v>
      </c>
      <c r="V341" s="46">
        <v>318269.18965207139</v>
      </c>
      <c r="W341" s="46">
        <v>227285.82097886634</v>
      </c>
      <c r="X341" s="46">
        <v>2755983.5425843326</v>
      </c>
      <c r="Y341" s="46">
        <v>76480334.077277154</v>
      </c>
    </row>
    <row r="342" spans="1:25" ht="93.6" x14ac:dyDescent="0.3">
      <c r="A342" s="31" t="s">
        <v>925</v>
      </c>
      <c r="B342" s="25">
        <v>6.01</v>
      </c>
      <c r="C342" s="25"/>
      <c r="D342" s="25"/>
      <c r="E342" s="25"/>
      <c r="F342" s="24"/>
      <c r="G342" s="24"/>
      <c r="H342" s="24"/>
      <c r="I342" s="26"/>
      <c r="J342" s="26">
        <v>362.24110000000002</v>
      </c>
      <c r="K342" s="25"/>
      <c r="L342" s="24" t="s">
        <v>1917</v>
      </c>
      <c r="M342" s="24"/>
      <c r="N342" s="46">
        <v>73725895.761710256</v>
      </c>
      <c r="O342" s="46">
        <v>50522231.744896978</v>
      </c>
      <c r="P342" s="46">
        <v>55713303.943696991</v>
      </c>
      <c r="Q342" s="46">
        <v>74588804.910343021</v>
      </c>
      <c r="R342" s="46">
        <v>51031151.789144389</v>
      </c>
      <c r="S342" s="46">
        <v>40164858.756082505</v>
      </c>
      <c r="T342" s="46">
        <v>12410658.967779301</v>
      </c>
      <c r="U342" s="46">
        <v>14122464.010069901</v>
      </c>
      <c r="V342" s="46">
        <v>11051535.27952772</v>
      </c>
      <c r="W342" s="46">
        <v>11847548.583501576</v>
      </c>
      <c r="X342" s="46">
        <v>11133339.557749534</v>
      </c>
      <c r="Y342" s="46">
        <v>12793755.769723075</v>
      </c>
    </row>
    <row r="343" spans="1:25" ht="93.6" x14ac:dyDescent="0.3">
      <c r="A343" s="31" t="s">
        <v>926</v>
      </c>
      <c r="B343" s="25">
        <v>13.7</v>
      </c>
      <c r="C343" s="25"/>
      <c r="D343" s="25"/>
      <c r="E343" s="25"/>
      <c r="F343" s="24"/>
      <c r="G343" s="24"/>
      <c r="H343" s="24"/>
      <c r="I343" s="26"/>
      <c r="J343" s="26">
        <v>362.3261</v>
      </c>
      <c r="K343" s="25"/>
      <c r="L343" s="24" t="s">
        <v>927</v>
      </c>
      <c r="M343" s="24"/>
      <c r="N343" s="46">
        <v>159646203.89269912</v>
      </c>
      <c r="O343" s="46">
        <v>109509992.09120955</v>
      </c>
      <c r="P343" s="46">
        <v>110373827.10789798</v>
      </c>
      <c r="Q343" s="46">
        <v>117704805.44396752</v>
      </c>
      <c r="R343" s="46">
        <v>14995966.556064613</v>
      </c>
      <c r="S343" s="46">
        <v>81496120.57426621</v>
      </c>
      <c r="T343" s="46">
        <v>28273253.435157742</v>
      </c>
      <c r="U343" s="46">
        <v>26881592.874926057</v>
      </c>
      <c r="V343" s="46">
        <v>25636252.271905482</v>
      </c>
      <c r="W343" s="46">
        <v>21940589.145762574</v>
      </c>
      <c r="X343" s="46">
        <v>19656591.557078201</v>
      </c>
      <c r="Y343" s="46">
        <v>21350541.495744817</v>
      </c>
    </row>
    <row r="344" spans="1:25" ht="93.6" x14ac:dyDescent="0.3">
      <c r="A344" s="31" t="s">
        <v>928</v>
      </c>
      <c r="B344" s="25">
        <v>21.71</v>
      </c>
      <c r="C344" s="25"/>
      <c r="D344" s="25"/>
      <c r="E344" s="25"/>
      <c r="F344" s="24"/>
      <c r="G344" s="24"/>
      <c r="H344" s="24"/>
      <c r="I344" s="26"/>
      <c r="J344" s="26">
        <v>363.28890000000001</v>
      </c>
      <c r="K344" s="25"/>
      <c r="L344" s="24" t="s">
        <v>2354</v>
      </c>
      <c r="M344" s="24"/>
      <c r="N344" s="46">
        <v>26121464.897066489</v>
      </c>
      <c r="O344" s="46">
        <v>21623965.504099607</v>
      </c>
      <c r="P344" s="46">
        <v>15811297.068329846</v>
      </c>
      <c r="Q344" s="46">
        <v>15202210.769503919</v>
      </c>
      <c r="R344" s="46">
        <v>130400092.83991829</v>
      </c>
      <c r="S344" s="46">
        <v>36357340.861701049</v>
      </c>
      <c r="T344" s="46">
        <v>3866977.8285625102</v>
      </c>
      <c r="U344" s="46">
        <v>3063716.3127861228</v>
      </c>
      <c r="V344" s="46">
        <v>2461584.4172218274</v>
      </c>
      <c r="W344" s="46">
        <v>2237349.8302103532</v>
      </c>
      <c r="X344" s="46">
        <v>19715430.016455032</v>
      </c>
      <c r="Y344" s="46">
        <v>6221695.1230708528</v>
      </c>
    </row>
    <row r="345" spans="1:25" ht="93.6" x14ac:dyDescent="0.3">
      <c r="A345" s="31" t="s">
        <v>35</v>
      </c>
      <c r="B345" s="25">
        <v>1.45</v>
      </c>
      <c r="C345" s="25"/>
      <c r="D345" s="25"/>
      <c r="E345" s="25"/>
      <c r="F345" s="24"/>
      <c r="G345" s="24"/>
      <c r="H345" s="24"/>
      <c r="I345" s="26"/>
      <c r="J345" s="26">
        <v>364.19619999999998</v>
      </c>
      <c r="K345" s="25"/>
      <c r="L345" s="24" t="s">
        <v>1918</v>
      </c>
      <c r="M345" s="24"/>
      <c r="N345" s="46">
        <v>38359405.110393852</v>
      </c>
      <c r="O345" s="46">
        <v>36239303.524511382</v>
      </c>
      <c r="P345" s="46">
        <v>275933.81217846583</v>
      </c>
      <c r="Q345" s="46">
        <v>419907.98435112677</v>
      </c>
      <c r="R345" s="46">
        <v>14431951.824792195</v>
      </c>
      <c r="S345" s="46">
        <v>24642407.172830909</v>
      </c>
      <c r="T345" s="46">
        <v>12939935.118143331</v>
      </c>
      <c r="U345" s="46">
        <v>11526708.792242089</v>
      </c>
      <c r="V345" s="46">
        <v>194718.22852453709</v>
      </c>
      <c r="W345" s="46">
        <v>135457.45670965989</v>
      </c>
      <c r="X345" s="46">
        <v>3697937.9857419045</v>
      </c>
      <c r="Y345" s="46">
        <v>5876770.7576850271</v>
      </c>
    </row>
    <row r="346" spans="1:25" ht="93.6" x14ac:dyDescent="0.3">
      <c r="A346" s="31" t="s">
        <v>166</v>
      </c>
      <c r="B346" s="25">
        <v>2.44</v>
      </c>
      <c r="C346" s="25"/>
      <c r="D346" s="25"/>
      <c r="E346" s="25"/>
      <c r="F346" s="24"/>
      <c r="G346" s="24"/>
      <c r="H346" s="24"/>
      <c r="I346" s="26"/>
      <c r="J346" s="40">
        <v>364.1961</v>
      </c>
      <c r="K346" s="25"/>
      <c r="L346" s="24" t="s">
        <v>1919</v>
      </c>
      <c r="M346" s="24"/>
      <c r="N346" s="46">
        <v>60903175.54883083</v>
      </c>
      <c r="O346" s="46">
        <v>86073695.156833693</v>
      </c>
      <c r="P346" s="46">
        <v>9533.3766083153423</v>
      </c>
      <c r="Q346" s="46">
        <v>39962.113565925487</v>
      </c>
      <c r="R346" s="46">
        <v>298097.38660725503</v>
      </c>
      <c r="S346" s="46">
        <v>82014615.262593761</v>
      </c>
      <c r="T346" s="46">
        <v>9357943.4374244697</v>
      </c>
      <c r="U346" s="46">
        <v>17405990.23979475</v>
      </c>
      <c r="V346" s="46">
        <v>969.0771653709445</v>
      </c>
      <c r="W346" s="46">
        <v>396.65940714449056</v>
      </c>
      <c r="X346" s="46">
        <v>395.76807686697174</v>
      </c>
      <c r="Y346" s="46">
        <v>16374133.218826886</v>
      </c>
    </row>
    <row r="347" spans="1:25" ht="78" x14ac:dyDescent="0.3">
      <c r="A347" s="31" t="s">
        <v>929</v>
      </c>
      <c r="B347" s="25">
        <v>9.98</v>
      </c>
      <c r="C347" s="25"/>
      <c r="D347" s="25"/>
      <c r="E347" s="25"/>
      <c r="F347" s="24"/>
      <c r="G347" s="24"/>
      <c r="H347" s="24"/>
      <c r="I347" s="26"/>
      <c r="J347" s="26">
        <v>365.19319999999999</v>
      </c>
      <c r="K347" s="25"/>
      <c r="L347" s="24" t="s">
        <v>930</v>
      </c>
      <c r="M347" s="24"/>
      <c r="N347" s="46">
        <v>1807900.0374809264</v>
      </c>
      <c r="O347" s="46">
        <v>638596.9008318251</v>
      </c>
      <c r="P347" s="46">
        <v>1146859.6299325177</v>
      </c>
      <c r="Q347" s="46">
        <v>2519137.1065640352</v>
      </c>
      <c r="R347" s="46">
        <v>1132999.480806167</v>
      </c>
      <c r="S347" s="46">
        <v>1655436.6206521406</v>
      </c>
      <c r="T347" s="46">
        <v>114388.9538586632</v>
      </c>
      <c r="U347" s="46">
        <v>38040.442881023358</v>
      </c>
      <c r="V347" s="46">
        <v>2533.3351776440172</v>
      </c>
      <c r="W347" s="46">
        <v>62533.868760124693</v>
      </c>
      <c r="X347" s="46">
        <v>30039.027621977853</v>
      </c>
      <c r="Y347" s="46">
        <v>74631.316585178152</v>
      </c>
    </row>
    <row r="348" spans="1:25" ht="93.6" x14ac:dyDescent="0.3">
      <c r="A348" s="31" t="s">
        <v>931</v>
      </c>
      <c r="B348" s="25">
        <v>17.57</v>
      </c>
      <c r="C348" s="25"/>
      <c r="D348" s="25"/>
      <c r="E348" s="25"/>
      <c r="F348" s="24"/>
      <c r="G348" s="24"/>
      <c r="H348" s="24"/>
      <c r="I348" s="26"/>
      <c r="J348" s="26">
        <v>365.26839999999999</v>
      </c>
      <c r="K348" s="25"/>
      <c r="L348" s="24" t="s">
        <v>2355</v>
      </c>
      <c r="M348" s="24"/>
      <c r="N348" s="46">
        <v>4645644.6906592511</v>
      </c>
      <c r="O348" s="46">
        <v>2663566.2651047111</v>
      </c>
      <c r="P348" s="46">
        <v>2655960.2744221538</v>
      </c>
      <c r="Q348" s="46">
        <v>3862857.7775536836</v>
      </c>
      <c r="R348" s="46">
        <v>4258777.4378718473</v>
      </c>
      <c r="S348" s="46">
        <v>3198606.8748206263</v>
      </c>
      <c r="T348" s="46">
        <v>469858.26713916374</v>
      </c>
      <c r="U348" s="46">
        <v>603533.44533165044</v>
      </c>
      <c r="V348" s="46">
        <v>520505.88957755483</v>
      </c>
      <c r="W348" s="46">
        <v>825122.80565931473</v>
      </c>
      <c r="X348" s="46">
        <v>928535.8629653313</v>
      </c>
      <c r="Y348" s="46">
        <v>1252555.1661919833</v>
      </c>
    </row>
    <row r="349" spans="1:25" ht="93.6" x14ac:dyDescent="0.3">
      <c r="A349" s="31" t="s">
        <v>932</v>
      </c>
      <c r="B349" s="25">
        <v>17.95</v>
      </c>
      <c r="C349" s="25"/>
      <c r="D349" s="25"/>
      <c r="E349" s="25"/>
      <c r="F349" s="24"/>
      <c r="G349" s="24"/>
      <c r="H349" s="24"/>
      <c r="I349" s="26"/>
      <c r="J349" s="26">
        <v>365.26830000000001</v>
      </c>
      <c r="K349" s="25"/>
      <c r="L349" s="24" t="s">
        <v>1920</v>
      </c>
      <c r="M349" s="24"/>
      <c r="N349" s="46">
        <v>1171716.0797701527</v>
      </c>
      <c r="O349" s="46">
        <v>765209.89882745279</v>
      </c>
      <c r="P349" s="46">
        <v>955649.01120082347</v>
      </c>
      <c r="Q349" s="46">
        <v>1671515.688571112</v>
      </c>
      <c r="R349" s="46">
        <v>1824747.6525761234</v>
      </c>
      <c r="S349" s="46">
        <v>1750601.5904515167</v>
      </c>
      <c r="T349" s="46">
        <v>239548.50702177035</v>
      </c>
      <c r="U349" s="46">
        <v>255397.63867119583</v>
      </c>
      <c r="V349" s="46">
        <v>262353.39920317853</v>
      </c>
      <c r="W349" s="46">
        <v>380049.17853944917</v>
      </c>
      <c r="X349" s="46">
        <v>513105.62867632834</v>
      </c>
      <c r="Y349" s="46">
        <v>464041.53199426661</v>
      </c>
    </row>
    <row r="350" spans="1:25" ht="93.6" x14ac:dyDescent="0.3">
      <c r="A350" s="31" t="s">
        <v>933</v>
      </c>
      <c r="B350" s="25">
        <v>3.67</v>
      </c>
      <c r="C350" s="25"/>
      <c r="D350" s="25"/>
      <c r="E350" s="25"/>
      <c r="F350" s="24"/>
      <c r="G350" s="24"/>
      <c r="H350" s="24"/>
      <c r="I350" s="26"/>
      <c r="J350" s="26">
        <v>366.21199999999999</v>
      </c>
      <c r="K350" s="25"/>
      <c r="L350" s="24" t="s">
        <v>1921</v>
      </c>
      <c r="M350" s="24"/>
      <c r="N350" s="46">
        <v>3926193.4687844473</v>
      </c>
      <c r="O350" s="46">
        <v>5160788.2584493682</v>
      </c>
      <c r="P350" s="46">
        <v>70271.748182841271</v>
      </c>
      <c r="Q350" s="46">
        <v>121325.58307969301</v>
      </c>
      <c r="R350" s="46">
        <v>2989384.1218903186</v>
      </c>
      <c r="S350" s="46">
        <v>1765413.0133674564</v>
      </c>
      <c r="T350" s="46">
        <v>682786.42819528293</v>
      </c>
      <c r="U350" s="46">
        <v>998775.48188914184</v>
      </c>
      <c r="V350" s="46">
        <v>372.44397450089832</v>
      </c>
      <c r="W350" s="46">
        <v>1304.1098049090608</v>
      </c>
      <c r="X350" s="46">
        <v>360374.49721694237</v>
      </c>
      <c r="Y350" s="46">
        <v>297778.35633849294</v>
      </c>
    </row>
    <row r="351" spans="1:25" ht="93.6" x14ac:dyDescent="0.3">
      <c r="A351" s="31" t="s">
        <v>934</v>
      </c>
      <c r="B351" s="25">
        <v>5.17</v>
      </c>
      <c r="C351" s="25"/>
      <c r="D351" s="25"/>
      <c r="E351" s="25"/>
      <c r="F351" s="24"/>
      <c r="G351" s="24"/>
      <c r="H351" s="24"/>
      <c r="I351" s="26"/>
      <c r="J351" s="26">
        <v>366.28449999999998</v>
      </c>
      <c r="K351" s="25"/>
      <c r="L351" s="24" t="s">
        <v>2356</v>
      </c>
      <c r="M351" s="24"/>
      <c r="N351" s="46">
        <v>9501862.9738184493</v>
      </c>
      <c r="O351" s="46">
        <v>23952055.881453983</v>
      </c>
      <c r="P351" s="46">
        <v>6106656.3055763412</v>
      </c>
      <c r="Q351" s="46">
        <v>6161819.4344072891</v>
      </c>
      <c r="R351" s="46">
        <v>15409016.014931716</v>
      </c>
      <c r="S351" s="46">
        <v>18951884.686720748</v>
      </c>
      <c r="T351" s="46">
        <v>1362175.2699381378</v>
      </c>
      <c r="U351" s="46">
        <v>3587071.79823888</v>
      </c>
      <c r="V351" s="46">
        <v>942841.68167795148</v>
      </c>
      <c r="W351" s="46">
        <v>859767.5308831319</v>
      </c>
      <c r="X351" s="46">
        <v>2132892.6285210648</v>
      </c>
      <c r="Y351" s="46">
        <v>3486590.0054569179</v>
      </c>
    </row>
    <row r="352" spans="1:25" ht="93.6" x14ac:dyDescent="0.3">
      <c r="A352" s="31" t="s">
        <v>935</v>
      </c>
      <c r="B352" s="25">
        <v>5.98</v>
      </c>
      <c r="C352" s="25"/>
      <c r="D352" s="25"/>
      <c r="E352" s="25"/>
      <c r="F352" s="24"/>
      <c r="G352" s="24"/>
      <c r="H352" s="24"/>
      <c r="I352" s="26"/>
      <c r="J352" s="26">
        <v>366.28469999999999</v>
      </c>
      <c r="K352" s="25"/>
      <c r="L352" s="24" t="s">
        <v>936</v>
      </c>
      <c r="M352" s="24"/>
      <c r="N352" s="46">
        <v>12257593.970303446</v>
      </c>
      <c r="O352" s="46">
        <v>11670529.529016441</v>
      </c>
      <c r="P352" s="46">
        <v>8067477.7066706736</v>
      </c>
      <c r="Q352" s="46">
        <v>4022064.6320751277</v>
      </c>
      <c r="R352" s="46">
        <v>10428783.7161301</v>
      </c>
      <c r="S352" s="46">
        <v>4973817.950562451</v>
      </c>
      <c r="T352" s="46">
        <v>2448599.2602138808</v>
      </c>
      <c r="U352" s="46">
        <v>2800375.7967217113</v>
      </c>
      <c r="V352" s="46">
        <v>1681278.2468263188</v>
      </c>
      <c r="W352" s="46">
        <v>786829.93195855198</v>
      </c>
      <c r="X352" s="46">
        <v>1979775.2991674747</v>
      </c>
      <c r="Y352" s="46">
        <v>2453139.9877359574</v>
      </c>
    </row>
    <row r="353" spans="1:25" ht="93.6" x14ac:dyDescent="0.3">
      <c r="A353" s="31" t="s">
        <v>937</v>
      </c>
      <c r="B353" s="25">
        <v>11.8</v>
      </c>
      <c r="C353" s="25"/>
      <c r="D353" s="25"/>
      <c r="E353" s="25"/>
      <c r="F353" s="24"/>
      <c r="G353" s="24"/>
      <c r="H353" s="24"/>
      <c r="I353" s="26"/>
      <c r="J353" s="26">
        <v>368.24270000000001</v>
      </c>
      <c r="K353" s="25"/>
      <c r="L353" s="24" t="s">
        <v>938</v>
      </c>
      <c r="M353" s="24"/>
      <c r="N353" s="46">
        <v>9403025.7469466235</v>
      </c>
      <c r="O353" s="46">
        <v>3070024.3652925245</v>
      </c>
      <c r="P353" s="46">
        <v>5121114.687406905</v>
      </c>
      <c r="Q353" s="46">
        <v>5216228.3615031326</v>
      </c>
      <c r="R353" s="46">
        <v>2945567.9060352664</v>
      </c>
      <c r="S353" s="46">
        <v>3777163.0880931728</v>
      </c>
      <c r="T353" s="46">
        <v>2777681.7399107837</v>
      </c>
      <c r="U353" s="46">
        <v>926311.74270242511</v>
      </c>
      <c r="V353" s="46">
        <v>1000474.0474749383</v>
      </c>
      <c r="W353" s="46">
        <v>1102358.140745251</v>
      </c>
      <c r="X353" s="46">
        <v>688819.75042688276</v>
      </c>
      <c r="Y353" s="46">
        <v>1567144.9696262232</v>
      </c>
    </row>
    <row r="354" spans="1:25" ht="93.6" x14ac:dyDescent="0.3">
      <c r="A354" s="31" t="s">
        <v>312</v>
      </c>
      <c r="B354" s="25">
        <v>2.4500000000000002</v>
      </c>
      <c r="C354" s="25"/>
      <c r="D354" s="25"/>
      <c r="E354" s="25"/>
      <c r="F354" s="24"/>
      <c r="G354" s="24"/>
      <c r="H354" s="24"/>
      <c r="I354" s="26"/>
      <c r="J354" s="26">
        <v>369.99770000000001</v>
      </c>
      <c r="K354" s="25"/>
      <c r="L354" s="24" t="s">
        <v>939</v>
      </c>
      <c r="M354" s="24"/>
      <c r="N354" s="46">
        <v>743264.45102916029</v>
      </c>
      <c r="O354" s="46">
        <v>478823.35577375832</v>
      </c>
      <c r="P354" s="46">
        <v>4230439.7699973378</v>
      </c>
      <c r="Q354" s="46">
        <v>4076720.7952884464</v>
      </c>
      <c r="R354" s="46">
        <v>2140609.0466578505</v>
      </c>
      <c r="S354" s="46">
        <v>2415691.2164054918</v>
      </c>
      <c r="T354" s="46">
        <v>424841.43360594322</v>
      </c>
      <c r="U354" s="46">
        <v>442378.28718867135</v>
      </c>
      <c r="V354" s="46">
        <v>1725738.9393040941</v>
      </c>
      <c r="W354" s="46">
        <v>2030339.9135112874</v>
      </c>
      <c r="X354" s="46">
        <v>1079032.1690369227</v>
      </c>
      <c r="Y354" s="46">
        <v>990936.15842794219</v>
      </c>
    </row>
    <row r="355" spans="1:25" ht="78" x14ac:dyDescent="0.3">
      <c r="A355" s="31" t="s">
        <v>940</v>
      </c>
      <c r="B355" s="25">
        <v>1.91</v>
      </c>
      <c r="C355" s="25"/>
      <c r="D355" s="25"/>
      <c r="E355" s="25"/>
      <c r="F355" s="24"/>
      <c r="G355" s="24"/>
      <c r="H355" s="24"/>
      <c r="I355" s="26"/>
      <c r="J355" s="26">
        <v>370.20690000000002</v>
      </c>
      <c r="K355" s="25"/>
      <c r="L355" s="24" t="s">
        <v>1922</v>
      </c>
      <c r="M355" s="24"/>
      <c r="N355" s="46">
        <v>10165436.853023924</v>
      </c>
      <c r="O355" s="46">
        <v>17748340.737091206</v>
      </c>
      <c r="P355" s="46">
        <v>10450952.756934529</v>
      </c>
      <c r="Q355" s="46">
        <v>7677886.7363907341</v>
      </c>
      <c r="R355" s="46">
        <v>19779433.95309208</v>
      </c>
      <c r="S355" s="46">
        <v>7848425.3075850699</v>
      </c>
      <c r="T355" s="46">
        <v>725021.4272810719</v>
      </c>
      <c r="U355" s="46">
        <v>1225107.1336505134</v>
      </c>
      <c r="V355" s="46">
        <v>411137.00895500119</v>
      </c>
      <c r="W355" s="46">
        <v>286793.07613162982</v>
      </c>
      <c r="X355" s="46">
        <v>657204.45949870592</v>
      </c>
      <c r="Y355" s="46">
        <v>741529.63975505065</v>
      </c>
    </row>
    <row r="356" spans="1:25" ht="93.6" x14ac:dyDescent="0.3">
      <c r="A356" s="31" t="s">
        <v>167</v>
      </c>
      <c r="B356" s="25">
        <v>5.41</v>
      </c>
      <c r="C356" s="25"/>
      <c r="D356" s="25"/>
      <c r="E356" s="25"/>
      <c r="F356" s="24"/>
      <c r="G356" s="24"/>
      <c r="H356" s="24"/>
      <c r="I356" s="26"/>
      <c r="J356" s="26">
        <v>370.2679</v>
      </c>
      <c r="K356" s="25"/>
      <c r="L356" s="24" t="s">
        <v>2357</v>
      </c>
      <c r="M356" s="24"/>
      <c r="N356" s="46">
        <v>747563.61890887446</v>
      </c>
      <c r="O356" s="46">
        <v>556.01837740072494</v>
      </c>
      <c r="P356" s="46">
        <v>469.0542395503121</v>
      </c>
      <c r="Q356" s="46">
        <v>1250588.9627625593</v>
      </c>
      <c r="R356" s="46">
        <v>443.52883324662628</v>
      </c>
      <c r="S356" s="46">
        <v>114334.13880013094</v>
      </c>
      <c r="T356" s="46">
        <v>103709.20780388126</v>
      </c>
      <c r="U356" s="46">
        <v>380.57845268673219</v>
      </c>
      <c r="V356" s="46">
        <v>383.0178216826348</v>
      </c>
      <c r="W356" s="46">
        <v>364914.06670212978</v>
      </c>
      <c r="X356" s="46">
        <v>381.15721017135581</v>
      </c>
      <c r="Y356" s="46">
        <v>24954.684065850004</v>
      </c>
    </row>
    <row r="357" spans="1:25" ht="93.6" x14ac:dyDescent="0.3">
      <c r="A357" s="31" t="s">
        <v>941</v>
      </c>
      <c r="B357" s="25">
        <v>6.73</v>
      </c>
      <c r="C357" s="25"/>
      <c r="D357" s="25"/>
      <c r="E357" s="25"/>
      <c r="F357" s="24"/>
      <c r="G357" s="24"/>
      <c r="H357" s="24"/>
      <c r="I357" s="26"/>
      <c r="J357" s="26">
        <v>370.11290000000002</v>
      </c>
      <c r="K357" s="25"/>
      <c r="L357" s="24" t="s">
        <v>942</v>
      </c>
      <c r="M357" s="24"/>
      <c r="N357" s="46">
        <v>1015508.3868327278</v>
      </c>
      <c r="O357" s="46">
        <v>17234130.212081276</v>
      </c>
      <c r="P357" s="46">
        <v>7847832.4165989924</v>
      </c>
      <c r="Q357" s="46">
        <v>17527319.370012578</v>
      </c>
      <c r="R357" s="46">
        <v>23378558.500153232</v>
      </c>
      <c r="S357" s="46">
        <v>629803.76155327237</v>
      </c>
      <c r="T357" s="46">
        <v>90867.851715636381</v>
      </c>
      <c r="U357" s="46">
        <v>2584099.4844543058</v>
      </c>
      <c r="V357" s="46">
        <v>1226120.2825255131</v>
      </c>
      <c r="W357" s="46">
        <v>2543397.4812510577</v>
      </c>
      <c r="X357" s="46">
        <v>3306738.4952872312</v>
      </c>
      <c r="Y357" s="46">
        <v>120724.96339113357</v>
      </c>
    </row>
    <row r="358" spans="1:25" ht="93.6" x14ac:dyDescent="0.3">
      <c r="A358" s="31" t="s">
        <v>943</v>
      </c>
      <c r="B358" s="25">
        <v>9.66</v>
      </c>
      <c r="C358" s="25"/>
      <c r="D358" s="25"/>
      <c r="E358" s="25"/>
      <c r="F358" s="24"/>
      <c r="G358" s="24"/>
      <c r="H358" s="24"/>
      <c r="I358" s="26"/>
      <c r="J358" s="26">
        <v>370.25850000000003</v>
      </c>
      <c r="K358" s="25"/>
      <c r="L358" s="24" t="s">
        <v>944</v>
      </c>
      <c r="M358" s="24"/>
      <c r="N358" s="46">
        <v>1425503.8871482948</v>
      </c>
      <c r="O358" s="46">
        <v>40925.380434541388</v>
      </c>
      <c r="P358" s="46">
        <v>128153.27508830777</v>
      </c>
      <c r="Q358" s="46">
        <v>1212949.4757188386</v>
      </c>
      <c r="R358" s="46">
        <v>1337974.9311969215</v>
      </c>
      <c r="S358" s="46">
        <v>352711.50131945621</v>
      </c>
      <c r="T358" s="46">
        <v>78991.722752299538</v>
      </c>
      <c r="U358" s="46">
        <v>868.96732185059307</v>
      </c>
      <c r="V358" s="46">
        <v>2099.5779646554856</v>
      </c>
      <c r="W358" s="46">
        <v>26294.027551015959</v>
      </c>
      <c r="X358" s="46">
        <v>45526.963752792348</v>
      </c>
      <c r="Y358" s="46">
        <v>38850.873502793984</v>
      </c>
    </row>
    <row r="359" spans="1:25" ht="93.6" x14ac:dyDescent="0.3">
      <c r="A359" s="31" t="s">
        <v>945</v>
      </c>
      <c r="B359" s="25">
        <v>3.1</v>
      </c>
      <c r="C359" s="25"/>
      <c r="D359" s="25"/>
      <c r="E359" s="25"/>
      <c r="F359" s="24"/>
      <c r="G359" s="24"/>
      <c r="H359" s="24"/>
      <c r="I359" s="26"/>
      <c r="J359" s="26">
        <v>372.16489999999999</v>
      </c>
      <c r="K359" s="25"/>
      <c r="L359" s="24" t="s">
        <v>1923</v>
      </c>
      <c r="M359" s="24"/>
      <c r="N359" s="46">
        <v>14162248.046755088</v>
      </c>
      <c r="O359" s="46">
        <v>10923217.894555401</v>
      </c>
      <c r="P359" s="46">
        <v>12061011.410753481</v>
      </c>
      <c r="Q359" s="46">
        <v>21450491.813561767</v>
      </c>
      <c r="R359" s="46">
        <v>21880644.754227828</v>
      </c>
      <c r="S359" s="46">
        <v>10813936.258609446</v>
      </c>
      <c r="T359" s="46">
        <v>2389764.461053465</v>
      </c>
      <c r="U359" s="46">
        <v>2708505.1906576734</v>
      </c>
      <c r="V359" s="46">
        <v>3200315.4641250661</v>
      </c>
      <c r="W359" s="46">
        <v>4837520.6907319808</v>
      </c>
      <c r="X359" s="46">
        <v>4906237.2282465147</v>
      </c>
      <c r="Y359" s="46">
        <v>3557744.3048165371</v>
      </c>
    </row>
    <row r="360" spans="1:25" ht="93.6" x14ac:dyDescent="0.3">
      <c r="A360" s="31" t="s">
        <v>946</v>
      </c>
      <c r="B360" s="25">
        <v>3.91</v>
      </c>
      <c r="C360" s="25"/>
      <c r="D360" s="25"/>
      <c r="E360" s="25"/>
      <c r="F360" s="24"/>
      <c r="G360" s="24"/>
      <c r="H360" s="24"/>
      <c r="I360" s="26"/>
      <c r="J360" s="26">
        <v>372.12860000000001</v>
      </c>
      <c r="K360" s="25"/>
      <c r="L360" s="24" t="s">
        <v>947</v>
      </c>
      <c r="M360" s="24"/>
      <c r="N360" s="46">
        <v>9632955.9232871626</v>
      </c>
      <c r="O360" s="46">
        <v>4660601.6128129764</v>
      </c>
      <c r="P360" s="46">
        <v>7739981.8714733347</v>
      </c>
      <c r="Q360" s="46">
        <v>8823047.6926469952</v>
      </c>
      <c r="R360" s="46">
        <v>9518001.3106539249</v>
      </c>
      <c r="S360" s="46">
        <v>5177039.9754200289</v>
      </c>
      <c r="T360" s="46">
        <v>1103580.1096662513</v>
      </c>
      <c r="U360" s="46">
        <v>831639.48447808216</v>
      </c>
      <c r="V360" s="46">
        <v>776993.70069795707</v>
      </c>
      <c r="W360" s="46">
        <v>982695.39766817144</v>
      </c>
      <c r="X360" s="46">
        <v>1229452.0849222108</v>
      </c>
      <c r="Y360" s="46">
        <v>1259580.0326338701</v>
      </c>
    </row>
    <row r="361" spans="1:25" ht="93.6" x14ac:dyDescent="0.3">
      <c r="A361" s="31" t="s">
        <v>948</v>
      </c>
      <c r="B361" s="25">
        <v>9.2899999999999991</v>
      </c>
      <c r="C361" s="25"/>
      <c r="D361" s="25"/>
      <c r="E361" s="25"/>
      <c r="F361" s="24"/>
      <c r="G361" s="24"/>
      <c r="H361" s="24"/>
      <c r="I361" s="26"/>
      <c r="J361" s="26">
        <v>372.27420000000001</v>
      </c>
      <c r="K361" s="25"/>
      <c r="L361" s="24" t="s">
        <v>949</v>
      </c>
      <c r="M361" s="24"/>
      <c r="N361" s="46">
        <v>474005.31449088885</v>
      </c>
      <c r="O361" s="46">
        <v>996503.11135041481</v>
      </c>
      <c r="P361" s="46">
        <v>17014.734847959106</v>
      </c>
      <c r="Q361" s="46">
        <v>101069.74262013072</v>
      </c>
      <c r="R361" s="46">
        <v>55963.784844181602</v>
      </c>
      <c r="S361" s="46">
        <v>625928.49434461014</v>
      </c>
      <c r="T361" s="46">
        <v>2882.3966560049021</v>
      </c>
      <c r="U361" s="46">
        <v>8159.3943901237499</v>
      </c>
      <c r="V361" s="46">
        <v>299.7717073317869</v>
      </c>
      <c r="W361" s="46">
        <v>8875.6677271926437</v>
      </c>
      <c r="X361" s="46">
        <v>2355.0981989614161</v>
      </c>
      <c r="Y361" s="46">
        <v>2654.4997197725643</v>
      </c>
    </row>
    <row r="362" spans="1:25" ht="93.6" x14ac:dyDescent="0.3">
      <c r="A362" s="31" t="s">
        <v>950</v>
      </c>
      <c r="B362" s="25">
        <v>10.18</v>
      </c>
      <c r="C362" s="25"/>
      <c r="D362" s="25"/>
      <c r="E362" s="25"/>
      <c r="F362" s="24"/>
      <c r="G362" s="24"/>
      <c r="H362" s="24"/>
      <c r="I362" s="26"/>
      <c r="J362" s="26">
        <v>372.27409999999998</v>
      </c>
      <c r="K362" s="25"/>
      <c r="L362" s="24" t="s">
        <v>1924</v>
      </c>
      <c r="M362" s="24"/>
      <c r="N362" s="46">
        <v>299736.70590993908</v>
      </c>
      <c r="O362" s="46">
        <v>62664.24397479133</v>
      </c>
      <c r="P362" s="46">
        <v>24980.450141945174</v>
      </c>
      <c r="Q362" s="46">
        <v>21995.833022653947</v>
      </c>
      <c r="R362" s="46">
        <v>42647.235944783199</v>
      </c>
      <c r="S362" s="46">
        <v>50984.162198425292</v>
      </c>
      <c r="T362" s="46">
        <v>474946.64709693543</v>
      </c>
      <c r="U362" s="46">
        <v>522929.45347018348</v>
      </c>
      <c r="V362" s="46">
        <v>4128.4497403593887</v>
      </c>
      <c r="W362" s="46">
        <v>3379.4199277917478</v>
      </c>
      <c r="X362" s="46">
        <v>4869.3564609123532</v>
      </c>
      <c r="Y362" s="46">
        <v>265647.67813617253</v>
      </c>
    </row>
    <row r="363" spans="1:25" ht="78" x14ac:dyDescent="0.3">
      <c r="A363" s="31" t="s">
        <v>951</v>
      </c>
      <c r="B363" s="25">
        <v>5.41</v>
      </c>
      <c r="C363" s="25"/>
      <c r="D363" s="25"/>
      <c r="E363" s="25"/>
      <c r="F363" s="24"/>
      <c r="G363" s="24"/>
      <c r="H363" s="24"/>
      <c r="I363" s="26"/>
      <c r="J363" s="26">
        <v>373.2441</v>
      </c>
      <c r="K363" s="25"/>
      <c r="L363" s="24" t="s">
        <v>952</v>
      </c>
      <c r="M363" s="24"/>
      <c r="N363" s="46">
        <v>25571264.339249197</v>
      </c>
      <c r="O363" s="46">
        <v>14781013.082049051</v>
      </c>
      <c r="P363" s="46">
        <v>22933476.788247988</v>
      </c>
      <c r="Q363" s="46">
        <v>28425350.539448433</v>
      </c>
      <c r="R363" s="46">
        <v>14954658.560722375</v>
      </c>
      <c r="S363" s="46">
        <v>6777797.3194005033</v>
      </c>
      <c r="T363" s="46">
        <v>4915759.0469377115</v>
      </c>
      <c r="U363" s="46">
        <v>3844393.2306017731</v>
      </c>
      <c r="V363" s="46">
        <v>5816066.42602186</v>
      </c>
      <c r="W363" s="46">
        <v>5372508.6697136154</v>
      </c>
      <c r="X363" s="46">
        <v>3050645.7967772814</v>
      </c>
      <c r="Y363" s="46">
        <v>2106415.4718689136</v>
      </c>
    </row>
    <row r="364" spans="1:25" ht="93.6" x14ac:dyDescent="0.3">
      <c r="A364" s="31" t="s">
        <v>953</v>
      </c>
      <c r="B364" s="25">
        <v>7.89</v>
      </c>
      <c r="C364" s="25"/>
      <c r="D364" s="25"/>
      <c r="E364" s="25"/>
      <c r="F364" s="24"/>
      <c r="G364" s="24"/>
      <c r="H364" s="24"/>
      <c r="I364" s="26"/>
      <c r="J364" s="26">
        <v>373.22160000000002</v>
      </c>
      <c r="K364" s="25"/>
      <c r="L364" s="24" t="s">
        <v>954</v>
      </c>
      <c r="M364" s="24"/>
      <c r="N364" s="46">
        <v>38374289.214680448</v>
      </c>
      <c r="O364" s="46">
        <v>44319886.194922976</v>
      </c>
      <c r="P364" s="46">
        <v>28028445.711128429</v>
      </c>
      <c r="Q364" s="46">
        <v>37041957.214196876</v>
      </c>
      <c r="R364" s="46">
        <v>19797376.001606144</v>
      </c>
      <c r="S364" s="46">
        <v>27030549.140298314</v>
      </c>
      <c r="T364" s="46">
        <v>6248689.7413761616</v>
      </c>
      <c r="U364" s="46">
        <v>9501040.5119892955</v>
      </c>
      <c r="V364" s="46">
        <v>6299633.1265227348</v>
      </c>
      <c r="W364" s="46">
        <v>6919925.3074751543</v>
      </c>
      <c r="X364" s="46">
        <v>4291697.4132990958</v>
      </c>
      <c r="Y364" s="46">
        <v>5485852.8613977386</v>
      </c>
    </row>
    <row r="365" spans="1:25" ht="93.6" x14ac:dyDescent="0.3">
      <c r="A365" s="31" t="s">
        <v>955</v>
      </c>
      <c r="B365" s="25">
        <v>8.26</v>
      </c>
      <c r="C365" s="25"/>
      <c r="D365" s="25"/>
      <c r="E365" s="25"/>
      <c r="F365" s="24"/>
      <c r="G365" s="24"/>
      <c r="H365" s="24"/>
      <c r="I365" s="26"/>
      <c r="J365" s="26">
        <v>373.22179999999997</v>
      </c>
      <c r="K365" s="25"/>
      <c r="L365" s="24" t="s">
        <v>956</v>
      </c>
      <c r="M365" s="24"/>
      <c r="N365" s="46">
        <v>17176715.820066135</v>
      </c>
      <c r="O365" s="46">
        <v>15661660.898762997</v>
      </c>
      <c r="P365" s="46">
        <v>3176429.0170301772</v>
      </c>
      <c r="Q365" s="46">
        <v>4180411.0157915368</v>
      </c>
      <c r="R365" s="46">
        <v>2470417.2146440265</v>
      </c>
      <c r="S365" s="46">
        <v>44110173.778905503</v>
      </c>
      <c r="T365" s="46">
        <v>5388439.1004142221</v>
      </c>
      <c r="U365" s="46">
        <v>6270193.3226101529</v>
      </c>
      <c r="V365" s="46">
        <v>827047.00801991939</v>
      </c>
      <c r="W365" s="46">
        <v>1040661.6814468133</v>
      </c>
      <c r="X365" s="46">
        <v>426348.1137847075</v>
      </c>
      <c r="Y365" s="46">
        <v>16041835.444347201</v>
      </c>
    </row>
    <row r="366" spans="1:25" ht="62.4" x14ac:dyDescent="0.3">
      <c r="A366" s="31" t="s">
        <v>957</v>
      </c>
      <c r="B366" s="25">
        <v>5.28</v>
      </c>
      <c r="C366" s="25"/>
      <c r="D366" s="25"/>
      <c r="E366" s="25"/>
      <c r="F366" s="24"/>
      <c r="G366" s="24"/>
      <c r="H366" s="24"/>
      <c r="I366" s="26"/>
      <c r="J366" s="26">
        <v>375.12849999999997</v>
      </c>
      <c r="K366" s="25"/>
      <c r="L366" s="24" t="s">
        <v>2358</v>
      </c>
      <c r="M366" s="24"/>
      <c r="N366" s="46">
        <v>11991486.582812425</v>
      </c>
      <c r="O366" s="46">
        <v>11030345.795225896</v>
      </c>
      <c r="P366" s="46">
        <v>4565652.3235132359</v>
      </c>
      <c r="Q366" s="46">
        <v>11233130.184742963</v>
      </c>
      <c r="R366" s="46">
        <v>8665955.8774505518</v>
      </c>
      <c r="S366" s="46">
        <v>16487540.338288961</v>
      </c>
      <c r="T366" s="46">
        <v>687204.22024120239</v>
      </c>
      <c r="U366" s="46">
        <v>800035.73308521055</v>
      </c>
      <c r="V366" s="46">
        <v>327322.93110850698</v>
      </c>
      <c r="W366" s="46">
        <v>1002929.6998815592</v>
      </c>
      <c r="X366" s="46">
        <v>820698.18082557444</v>
      </c>
      <c r="Y366" s="46">
        <v>1887615.2893279206</v>
      </c>
    </row>
    <row r="367" spans="1:25" ht="93.6" x14ac:dyDescent="0.3">
      <c r="A367" s="31" t="s">
        <v>958</v>
      </c>
      <c r="B367" s="25">
        <v>8.57</v>
      </c>
      <c r="C367" s="25"/>
      <c r="D367" s="25"/>
      <c r="E367" s="25"/>
      <c r="F367" s="24"/>
      <c r="G367" s="24"/>
      <c r="H367" s="24"/>
      <c r="I367" s="26"/>
      <c r="J367" s="26">
        <v>375.16469999999998</v>
      </c>
      <c r="K367" s="25"/>
      <c r="L367" s="24" t="s">
        <v>1925</v>
      </c>
      <c r="M367" s="24"/>
      <c r="N367" s="46">
        <v>2271332.4812106187</v>
      </c>
      <c r="O367" s="46">
        <v>875404.00060542754</v>
      </c>
      <c r="P367" s="46">
        <v>102357918.87171458</v>
      </c>
      <c r="Q367" s="46">
        <v>245717588.06959316</v>
      </c>
      <c r="R367" s="46">
        <v>206546477.39561918</v>
      </c>
      <c r="S367" s="46">
        <v>2328775.7854617778</v>
      </c>
      <c r="T367" s="46">
        <v>156417.29337767296</v>
      </c>
      <c r="U367" s="46">
        <v>8304.9318998956405</v>
      </c>
      <c r="V367" s="46">
        <v>18284237.296005685</v>
      </c>
      <c r="W367" s="46">
        <v>38852266.721726976</v>
      </c>
      <c r="X367" s="46">
        <v>34676497.104135759</v>
      </c>
      <c r="Y367" s="46">
        <v>149790.97827855253</v>
      </c>
    </row>
    <row r="368" spans="1:25" ht="31.2" x14ac:dyDescent="0.3">
      <c r="A368" s="31" t="s">
        <v>959</v>
      </c>
      <c r="B368" s="25">
        <v>19.59</v>
      </c>
      <c r="C368" s="25"/>
      <c r="D368" s="25"/>
      <c r="E368" s="25"/>
      <c r="F368" s="24"/>
      <c r="G368" s="24"/>
      <c r="H368" s="24"/>
      <c r="I368" s="26"/>
      <c r="J368" s="26">
        <v>375.26780000000002</v>
      </c>
      <c r="K368" s="25"/>
      <c r="L368" s="24" t="s">
        <v>1926</v>
      </c>
      <c r="M368" s="24"/>
      <c r="N368" s="46">
        <v>3540577.1585948383</v>
      </c>
      <c r="O368" s="46">
        <v>3414181.373509841</v>
      </c>
      <c r="P368" s="46">
        <v>2493318.1188188312</v>
      </c>
      <c r="Q368" s="46">
        <v>3217309.314558045</v>
      </c>
      <c r="R368" s="46">
        <v>1776227.5648047405</v>
      </c>
      <c r="S368" s="46">
        <v>1448704.2302186089</v>
      </c>
      <c r="T368" s="46">
        <v>849593.14448668342</v>
      </c>
      <c r="U368" s="46">
        <v>1705585.1059909347</v>
      </c>
      <c r="V368" s="46">
        <v>729514.26476448891</v>
      </c>
      <c r="W368" s="46">
        <v>1005402.1396040845</v>
      </c>
      <c r="X368" s="46">
        <v>529833.98445958609</v>
      </c>
      <c r="Y368" s="46">
        <v>1084854.5768829556</v>
      </c>
    </row>
    <row r="369" spans="1:25" ht="218.4" x14ac:dyDescent="0.3">
      <c r="A369" s="31" t="s">
        <v>960</v>
      </c>
      <c r="B369" s="25">
        <v>5.96</v>
      </c>
      <c r="C369" s="29" t="s">
        <v>961</v>
      </c>
      <c r="D369" s="28" t="s">
        <v>962</v>
      </c>
      <c r="E369" s="28">
        <v>493570</v>
      </c>
      <c r="F369" s="30" t="s">
        <v>1927</v>
      </c>
      <c r="G369" s="31" t="s">
        <v>1712</v>
      </c>
      <c r="H369" s="31" t="s">
        <v>963</v>
      </c>
      <c r="I369" s="26">
        <v>377.1456</v>
      </c>
      <c r="J369" s="26">
        <v>377.14519999999999</v>
      </c>
      <c r="K369" s="25">
        <v>-1.0605983471987439</v>
      </c>
      <c r="L369" s="24" t="s">
        <v>964</v>
      </c>
      <c r="M369" s="24" t="s">
        <v>2644</v>
      </c>
      <c r="N369" s="46">
        <v>29274303.535488032</v>
      </c>
      <c r="O369" s="46">
        <v>55238041.863996781</v>
      </c>
      <c r="P369" s="46">
        <v>42613315.527148128</v>
      </c>
      <c r="Q369" s="46">
        <v>56463454.569922537</v>
      </c>
      <c r="R369" s="46">
        <v>58468650.822712071</v>
      </c>
      <c r="S369" s="46">
        <v>15828193.763177361</v>
      </c>
      <c r="T369" s="46">
        <v>5169968.8231188841</v>
      </c>
      <c r="U369" s="46">
        <v>11517923.552392077</v>
      </c>
      <c r="V369" s="46">
        <v>9752459.4483079147</v>
      </c>
      <c r="W369" s="46">
        <v>10271048.489826081</v>
      </c>
      <c r="X369" s="46">
        <v>11812493.292847907</v>
      </c>
      <c r="Y369" s="46">
        <v>4295085.5354303513</v>
      </c>
    </row>
    <row r="370" spans="1:25" ht="78" x14ac:dyDescent="0.3">
      <c r="A370" s="31" t="s">
        <v>965</v>
      </c>
      <c r="B370" s="25">
        <v>6.48</v>
      </c>
      <c r="C370" s="25"/>
      <c r="D370" s="25"/>
      <c r="E370" s="25"/>
      <c r="F370" s="24"/>
      <c r="G370" s="24"/>
      <c r="H370" s="24"/>
      <c r="I370" s="26"/>
      <c r="J370" s="26">
        <v>378.15769999999998</v>
      </c>
      <c r="K370" s="25"/>
      <c r="L370" s="24" t="s">
        <v>1928</v>
      </c>
      <c r="M370" s="24"/>
      <c r="N370" s="46">
        <v>28338502.815509766</v>
      </c>
      <c r="O370" s="46">
        <v>18446002.755538147</v>
      </c>
      <c r="P370" s="46">
        <v>2997984.0666253292</v>
      </c>
      <c r="Q370" s="46">
        <v>2909652.1992777251</v>
      </c>
      <c r="R370" s="46">
        <v>16604027.556884725</v>
      </c>
      <c r="S370" s="46">
        <v>9230838.1481230129</v>
      </c>
      <c r="T370" s="46">
        <v>4504724.3588243239</v>
      </c>
      <c r="U370" s="46">
        <v>4221492.1637555258</v>
      </c>
      <c r="V370" s="46">
        <v>664814.68807008048</v>
      </c>
      <c r="W370" s="46">
        <v>591554.12324214517</v>
      </c>
      <c r="X370" s="46">
        <v>3109268.6352807446</v>
      </c>
      <c r="Y370" s="46">
        <v>2588195.7258749763</v>
      </c>
    </row>
    <row r="371" spans="1:25" ht="93.6" x14ac:dyDescent="0.3">
      <c r="A371" s="31" t="s">
        <v>966</v>
      </c>
      <c r="B371" s="25">
        <v>1.92</v>
      </c>
      <c r="C371" s="25"/>
      <c r="D371" s="25"/>
      <c r="E371" s="25"/>
      <c r="F371" s="24"/>
      <c r="G371" s="24"/>
      <c r="H371" s="24"/>
      <c r="I371" s="26"/>
      <c r="J371" s="26">
        <v>380.19110000000001</v>
      </c>
      <c r="K371" s="25"/>
      <c r="L371" s="24" t="s">
        <v>2359</v>
      </c>
      <c r="M371" s="24"/>
      <c r="N371" s="46">
        <v>5677469.3247821042</v>
      </c>
      <c r="O371" s="46">
        <v>4192141.6580055575</v>
      </c>
      <c r="P371" s="46">
        <v>151383.34580385583</v>
      </c>
      <c r="Q371" s="46">
        <v>161552.58185477604</v>
      </c>
      <c r="R371" s="46">
        <v>425640.58624590468</v>
      </c>
      <c r="S371" s="46">
        <v>4107695.6030317275</v>
      </c>
      <c r="T371" s="46">
        <v>414209.5226110114</v>
      </c>
      <c r="U371" s="46">
        <v>455092.96913207782</v>
      </c>
      <c r="V371" s="46">
        <v>369.65959226352732</v>
      </c>
      <c r="W371" s="46">
        <v>376.79084247679407</v>
      </c>
      <c r="X371" s="46">
        <v>2853.4630806808418</v>
      </c>
      <c r="Y371" s="46">
        <v>550901.71535951179</v>
      </c>
    </row>
    <row r="372" spans="1:25" ht="78" x14ac:dyDescent="0.3">
      <c r="A372" s="31" t="s">
        <v>967</v>
      </c>
      <c r="B372" s="25">
        <v>1.38</v>
      </c>
      <c r="C372" s="25"/>
      <c r="D372" s="25"/>
      <c r="E372" s="25"/>
      <c r="F372" s="24"/>
      <c r="G372" s="24"/>
      <c r="H372" s="24"/>
      <c r="I372" s="26"/>
      <c r="J372" s="26">
        <v>381.07889999999998</v>
      </c>
      <c r="K372" s="25"/>
      <c r="L372" s="24" t="s">
        <v>1929</v>
      </c>
      <c r="M372" s="24"/>
      <c r="N372" s="46">
        <v>7118460783.1525192</v>
      </c>
      <c r="O372" s="46">
        <v>7337396308.3671598</v>
      </c>
      <c r="P372" s="46">
        <v>7669512186.2134295</v>
      </c>
      <c r="Q372" s="46">
        <v>8062241017.2270498</v>
      </c>
      <c r="R372" s="46">
        <v>8210870291.1998549</v>
      </c>
      <c r="S372" s="46">
        <v>5356427299.7318459</v>
      </c>
      <c r="T372" s="46">
        <v>475262339.72047979</v>
      </c>
      <c r="U372" s="46">
        <v>610143145.25211656</v>
      </c>
      <c r="V372" s="46">
        <v>722731955.06618798</v>
      </c>
      <c r="W372" s="46">
        <v>614768581.50373399</v>
      </c>
      <c r="X372" s="46">
        <v>622942474.26819122</v>
      </c>
      <c r="Y372" s="46">
        <v>391148716.79652923</v>
      </c>
    </row>
    <row r="373" spans="1:25" ht="93.6" x14ac:dyDescent="0.3">
      <c r="A373" s="31" t="s">
        <v>968</v>
      </c>
      <c r="B373" s="25">
        <v>4.17</v>
      </c>
      <c r="C373" s="25"/>
      <c r="D373" s="25"/>
      <c r="E373" s="25"/>
      <c r="F373" s="24"/>
      <c r="G373" s="24"/>
      <c r="H373" s="24"/>
      <c r="I373" s="26"/>
      <c r="J373" s="26">
        <v>386.18060000000003</v>
      </c>
      <c r="K373" s="25"/>
      <c r="L373" s="24" t="s">
        <v>969</v>
      </c>
      <c r="M373" s="24"/>
      <c r="N373" s="46">
        <v>33449781.052846327</v>
      </c>
      <c r="O373" s="46">
        <v>21801368.340297382</v>
      </c>
      <c r="P373" s="46">
        <v>9968020.1178519521</v>
      </c>
      <c r="Q373" s="46">
        <v>20002419.736653063</v>
      </c>
      <c r="R373" s="46">
        <v>18157820.081422098</v>
      </c>
      <c r="S373" s="46">
        <v>10667936.230229704</v>
      </c>
      <c r="T373" s="46">
        <v>5426615.8394562295</v>
      </c>
      <c r="U373" s="46">
        <v>5660235.3481508847</v>
      </c>
      <c r="V373" s="46">
        <v>1514073.4738796137</v>
      </c>
      <c r="W373" s="46">
        <v>3323264.0782509074</v>
      </c>
      <c r="X373" s="46">
        <v>3575652.4249570188</v>
      </c>
      <c r="Y373" s="46">
        <v>4126422.2394347447</v>
      </c>
    </row>
    <row r="374" spans="1:25" ht="78" x14ac:dyDescent="0.3">
      <c r="A374" s="31" t="s">
        <v>36</v>
      </c>
      <c r="B374" s="25">
        <v>9.9700000000000006</v>
      </c>
      <c r="C374" s="25"/>
      <c r="D374" s="25"/>
      <c r="E374" s="25"/>
      <c r="F374" s="24"/>
      <c r="G374" s="24"/>
      <c r="H374" s="24"/>
      <c r="I374" s="26"/>
      <c r="J374" s="26">
        <v>386.28969999999998</v>
      </c>
      <c r="K374" s="25"/>
      <c r="L374" s="24" t="s">
        <v>1930</v>
      </c>
      <c r="M374" s="24"/>
      <c r="N374" s="46">
        <v>27577545.522338506</v>
      </c>
      <c r="O374" s="46">
        <v>1511654.6744690563</v>
      </c>
      <c r="P374" s="46">
        <v>5653.0535621222498</v>
      </c>
      <c r="Q374" s="46">
        <v>3337.5408668473824</v>
      </c>
      <c r="R374" s="46">
        <v>5543.7415009971755</v>
      </c>
      <c r="S374" s="46">
        <v>5449425.3066186877</v>
      </c>
      <c r="T374" s="46">
        <v>15911168.830812575</v>
      </c>
      <c r="U374" s="46">
        <v>1164615.698487899</v>
      </c>
      <c r="V374" s="46">
        <v>414.62613641238181</v>
      </c>
      <c r="W374" s="46">
        <v>413.44019977750548</v>
      </c>
      <c r="X374" s="46">
        <v>412.84977188815571</v>
      </c>
      <c r="Y374" s="46">
        <v>4322634.5492585339</v>
      </c>
    </row>
    <row r="375" spans="1:25" ht="78" x14ac:dyDescent="0.3">
      <c r="A375" s="32" t="s">
        <v>970</v>
      </c>
      <c r="B375" s="25">
        <v>4.95</v>
      </c>
      <c r="C375" s="25"/>
      <c r="D375" s="25"/>
      <c r="E375" s="25"/>
      <c r="F375" s="24"/>
      <c r="G375" s="24"/>
      <c r="H375" s="24"/>
      <c r="I375" s="26"/>
      <c r="J375" s="26">
        <v>387.12560000000002</v>
      </c>
      <c r="K375" s="25"/>
      <c r="L375" s="24" t="s">
        <v>971</v>
      </c>
      <c r="M375" s="24"/>
      <c r="N375" s="46">
        <v>27148909.441766925</v>
      </c>
      <c r="O375" s="46">
        <v>15102610.248112876</v>
      </c>
      <c r="P375" s="46">
        <v>8749924.4044846818</v>
      </c>
      <c r="Q375" s="46">
        <v>14271544.054260485</v>
      </c>
      <c r="R375" s="46">
        <v>16537020.067200568</v>
      </c>
      <c r="S375" s="46">
        <v>31746046.612444721</v>
      </c>
      <c r="T375" s="46">
        <v>1723507.4474115004</v>
      </c>
      <c r="U375" s="46">
        <v>1274207.2280717229</v>
      </c>
      <c r="V375" s="46">
        <v>363230.75313838315</v>
      </c>
      <c r="W375" s="46">
        <v>768054.59495182149</v>
      </c>
      <c r="X375" s="46">
        <v>1331275.6161398094</v>
      </c>
      <c r="Y375" s="46">
        <v>2563747.4257005262</v>
      </c>
    </row>
    <row r="376" spans="1:25" ht="93.6" x14ac:dyDescent="0.3">
      <c r="A376" s="31" t="s">
        <v>972</v>
      </c>
      <c r="B376" s="25">
        <v>6.21</v>
      </c>
      <c r="C376" s="25"/>
      <c r="D376" s="25"/>
      <c r="E376" s="25"/>
      <c r="F376" s="24"/>
      <c r="G376" s="24"/>
      <c r="H376" s="24"/>
      <c r="I376" s="26"/>
      <c r="J376" s="26">
        <v>387.20100000000002</v>
      </c>
      <c r="K376" s="25"/>
      <c r="L376" s="24" t="s">
        <v>973</v>
      </c>
      <c r="M376" s="24"/>
      <c r="N376" s="46">
        <v>37256412.138817765</v>
      </c>
      <c r="O376" s="46">
        <v>46443954.678421885</v>
      </c>
      <c r="P376" s="46">
        <v>34711431.821517825</v>
      </c>
      <c r="Q376" s="46">
        <v>61496744.344240405</v>
      </c>
      <c r="R376" s="46">
        <v>90854887.644634843</v>
      </c>
      <c r="S376" s="46">
        <v>47859042.163137332</v>
      </c>
      <c r="T376" s="46">
        <v>3089280.9753857097</v>
      </c>
      <c r="U376" s="46">
        <v>5277931.6108219652</v>
      </c>
      <c r="V376" s="46">
        <v>1654402.1102580649</v>
      </c>
      <c r="W376" s="46">
        <v>3778658.3532538759</v>
      </c>
      <c r="X376" s="46">
        <v>3903949.5936410935</v>
      </c>
      <c r="Y376" s="46">
        <v>7837808.492190402</v>
      </c>
    </row>
    <row r="377" spans="1:25" ht="93.6" x14ac:dyDescent="0.3">
      <c r="A377" s="31" t="s">
        <v>974</v>
      </c>
      <c r="B377" s="25">
        <v>7.86</v>
      </c>
      <c r="C377" s="25"/>
      <c r="D377" s="25"/>
      <c r="E377" s="25"/>
      <c r="F377" s="24"/>
      <c r="G377" s="24"/>
      <c r="H377" s="24"/>
      <c r="I377" s="26"/>
      <c r="J377" s="26">
        <v>388.15969999999999</v>
      </c>
      <c r="K377" s="25"/>
      <c r="L377" s="24" t="s">
        <v>2360</v>
      </c>
      <c r="M377" s="24"/>
      <c r="N377" s="46">
        <v>13185686.229930941</v>
      </c>
      <c r="O377" s="46">
        <v>7389404.9644916821</v>
      </c>
      <c r="P377" s="46">
        <v>13229531.728581527</v>
      </c>
      <c r="Q377" s="46">
        <v>9034953.1390444152</v>
      </c>
      <c r="R377" s="46">
        <v>10326369.213333396</v>
      </c>
      <c r="S377" s="46">
        <v>7306324.7599493545</v>
      </c>
      <c r="T377" s="46">
        <v>2976338.1032084245</v>
      </c>
      <c r="U377" s="46">
        <v>1867109.2305515416</v>
      </c>
      <c r="V377" s="46">
        <v>2516444.2589447354</v>
      </c>
      <c r="W377" s="46">
        <v>1772729.8979390943</v>
      </c>
      <c r="X377" s="46">
        <v>2214647.3670065552</v>
      </c>
      <c r="Y377" s="46">
        <v>1729668.931766897</v>
      </c>
    </row>
    <row r="378" spans="1:25" ht="93.6" x14ac:dyDescent="0.3">
      <c r="A378" s="31" t="s">
        <v>975</v>
      </c>
      <c r="B378" s="25">
        <v>8.67</v>
      </c>
      <c r="C378" s="25"/>
      <c r="D378" s="25"/>
      <c r="E378" s="25"/>
      <c r="F378" s="24"/>
      <c r="G378" s="24"/>
      <c r="H378" s="24"/>
      <c r="I378" s="26"/>
      <c r="J378" s="26">
        <v>388.26900000000001</v>
      </c>
      <c r="K378" s="25"/>
      <c r="L378" s="24" t="s">
        <v>1931</v>
      </c>
      <c r="M378" s="24"/>
      <c r="N378" s="46">
        <v>65423.147543374638</v>
      </c>
      <c r="O378" s="46">
        <v>30343.790451585723</v>
      </c>
      <c r="P378" s="46">
        <v>171101.98391369</v>
      </c>
      <c r="Q378" s="46">
        <v>605524.95234035607</v>
      </c>
      <c r="R378" s="46">
        <v>70939.837534694132</v>
      </c>
      <c r="S378" s="46">
        <v>37779.144495207773</v>
      </c>
      <c r="T378" s="46">
        <v>4793.9066280936122</v>
      </c>
      <c r="U378" s="46">
        <v>6783.5216395412599</v>
      </c>
      <c r="V378" s="46">
        <v>444.38406862131023</v>
      </c>
      <c r="W378" s="46">
        <v>3689.9865218159589</v>
      </c>
      <c r="X378" s="46">
        <v>567.80595255060689</v>
      </c>
      <c r="Y378" s="46">
        <v>7925.0809187919576</v>
      </c>
    </row>
    <row r="379" spans="1:25" ht="31.2" x14ac:dyDescent="0.3">
      <c r="A379" s="31" t="s">
        <v>976</v>
      </c>
      <c r="B379" s="25">
        <v>14.08</v>
      </c>
      <c r="C379" s="25"/>
      <c r="D379" s="25"/>
      <c r="E379" s="25"/>
      <c r="F379" s="24"/>
      <c r="G379" s="24"/>
      <c r="H379" s="24"/>
      <c r="I379" s="26"/>
      <c r="J379" s="26">
        <v>388.2842</v>
      </c>
      <c r="K379" s="25"/>
      <c r="L379" s="24" t="s">
        <v>2361</v>
      </c>
      <c r="M379" s="24"/>
      <c r="N379" s="46">
        <v>328054.81921954604</v>
      </c>
      <c r="O379" s="46">
        <v>553.47445059022937</v>
      </c>
      <c r="P379" s="46">
        <v>3978.1449993335523</v>
      </c>
      <c r="Q379" s="46">
        <v>61848.351632037928</v>
      </c>
      <c r="R379" s="46">
        <v>11547.430488514225</v>
      </c>
      <c r="S379" s="46">
        <v>11252.583460654654</v>
      </c>
      <c r="T379" s="46">
        <v>137358.7317496849</v>
      </c>
      <c r="U379" s="46">
        <v>374.45049067722306</v>
      </c>
      <c r="V379" s="46">
        <v>386.92344708831894</v>
      </c>
      <c r="W379" s="46">
        <v>9156.7287631426771</v>
      </c>
      <c r="X379" s="46">
        <v>390.69926529887636</v>
      </c>
      <c r="Y379" s="46">
        <v>23069.282351678976</v>
      </c>
    </row>
    <row r="380" spans="1:25" ht="109.2" x14ac:dyDescent="0.3">
      <c r="A380" s="31" t="s">
        <v>977</v>
      </c>
      <c r="B380" s="25">
        <v>5.19</v>
      </c>
      <c r="C380" s="25"/>
      <c r="D380" s="25"/>
      <c r="E380" s="25"/>
      <c r="F380" s="24"/>
      <c r="G380" s="24"/>
      <c r="H380" s="24"/>
      <c r="I380" s="26"/>
      <c r="J380" s="26">
        <v>389.2165</v>
      </c>
      <c r="K380" s="25"/>
      <c r="L380" s="24" t="s">
        <v>978</v>
      </c>
      <c r="M380" s="24"/>
      <c r="N380" s="46">
        <v>41973344.181464858</v>
      </c>
      <c r="O380" s="46">
        <v>23227134.820037194</v>
      </c>
      <c r="P380" s="46">
        <v>21783421.581876118</v>
      </c>
      <c r="Q380" s="46">
        <v>32752210.969563399</v>
      </c>
      <c r="R380" s="46">
        <v>19084269.030018695</v>
      </c>
      <c r="S380" s="46">
        <v>20156096.167910889</v>
      </c>
      <c r="T380" s="46">
        <v>4392610.099642043</v>
      </c>
      <c r="U380" s="46">
        <v>3676709.0792240668</v>
      </c>
      <c r="V380" s="46">
        <v>189924.8105222256</v>
      </c>
      <c r="W380" s="46">
        <v>1221254.6611360139</v>
      </c>
      <c r="X380" s="46">
        <v>1639494.0935422324</v>
      </c>
      <c r="Y380" s="46">
        <v>3125745.4967539674</v>
      </c>
    </row>
    <row r="381" spans="1:25" ht="93.6" x14ac:dyDescent="0.3">
      <c r="A381" s="31" t="s">
        <v>979</v>
      </c>
      <c r="B381" s="25">
        <v>6.72</v>
      </c>
      <c r="C381" s="25"/>
      <c r="D381" s="25"/>
      <c r="E381" s="25"/>
      <c r="F381" s="24"/>
      <c r="G381" s="24"/>
      <c r="H381" s="24"/>
      <c r="I381" s="26"/>
      <c r="J381" s="26">
        <v>389.21660000000003</v>
      </c>
      <c r="K381" s="25"/>
      <c r="L381" s="24" t="s">
        <v>1932</v>
      </c>
      <c r="M381" s="24"/>
      <c r="N381" s="46">
        <v>11528462.697415655</v>
      </c>
      <c r="O381" s="46">
        <v>16943094.699941609</v>
      </c>
      <c r="P381" s="46">
        <v>12366995.090778582</v>
      </c>
      <c r="Q381" s="46">
        <v>20759613.49116515</v>
      </c>
      <c r="R381" s="46">
        <v>11342135.966589451</v>
      </c>
      <c r="S381" s="46">
        <v>20232724.941384461</v>
      </c>
      <c r="T381" s="46">
        <v>2093349.6656647902</v>
      </c>
      <c r="U381" s="46">
        <v>3972026.1829416123</v>
      </c>
      <c r="V381" s="46">
        <v>2678172.7136845291</v>
      </c>
      <c r="W381" s="46">
        <v>4327801.3857805459</v>
      </c>
      <c r="X381" s="46">
        <v>2253563.7768987743</v>
      </c>
      <c r="Y381" s="46">
        <v>5921365.0702275792</v>
      </c>
    </row>
    <row r="382" spans="1:25" ht="31.2" x14ac:dyDescent="0.3">
      <c r="A382" s="31" t="s">
        <v>980</v>
      </c>
      <c r="B382" s="25">
        <v>7.28</v>
      </c>
      <c r="C382" s="25"/>
      <c r="D382" s="25"/>
      <c r="E382" s="25"/>
      <c r="F382" s="24"/>
      <c r="G382" s="24"/>
      <c r="H382" s="24"/>
      <c r="I382" s="26"/>
      <c r="J382" s="26">
        <v>389.14139999999998</v>
      </c>
      <c r="K382" s="25"/>
      <c r="L382" s="24" t="s">
        <v>981</v>
      </c>
      <c r="M382" s="24"/>
      <c r="N382" s="46">
        <v>14428640.74636399</v>
      </c>
      <c r="O382" s="46">
        <v>7660779.3836985575</v>
      </c>
      <c r="P382" s="46">
        <v>3691508.9708523918</v>
      </c>
      <c r="Q382" s="46">
        <v>3637582.1452868911</v>
      </c>
      <c r="R382" s="46">
        <v>10195237.332692534</v>
      </c>
      <c r="S382" s="46">
        <v>9233694.2217262909</v>
      </c>
      <c r="T382" s="46">
        <v>1408098.5355420751</v>
      </c>
      <c r="U382" s="46">
        <v>847737.1866603432</v>
      </c>
      <c r="V382" s="46">
        <v>347401.75744178868</v>
      </c>
      <c r="W382" s="46">
        <v>351880.46834055783</v>
      </c>
      <c r="X382" s="46">
        <v>895669.41574242187</v>
      </c>
      <c r="Y382" s="46">
        <v>988072.00411834579</v>
      </c>
    </row>
    <row r="383" spans="1:25" ht="93.6" x14ac:dyDescent="0.3">
      <c r="A383" s="31" t="s">
        <v>982</v>
      </c>
      <c r="B383" s="25">
        <v>4.38</v>
      </c>
      <c r="C383" s="25"/>
      <c r="D383" s="25"/>
      <c r="E383" s="25"/>
      <c r="F383" s="24"/>
      <c r="G383" s="24"/>
      <c r="H383" s="24"/>
      <c r="I383" s="26"/>
      <c r="J383" s="26">
        <v>390.13909999999998</v>
      </c>
      <c r="K383" s="25"/>
      <c r="L383" s="24" t="s">
        <v>983</v>
      </c>
      <c r="M383" s="24"/>
      <c r="N383" s="46">
        <v>7316201.7406485993</v>
      </c>
      <c r="O383" s="46">
        <v>9707594.257787561</v>
      </c>
      <c r="P383" s="46">
        <v>11637367.717448123</v>
      </c>
      <c r="Q383" s="46">
        <v>18165807.209756404</v>
      </c>
      <c r="R383" s="46">
        <v>9324116.1269295719</v>
      </c>
      <c r="S383" s="46">
        <v>13137569.334577844</v>
      </c>
      <c r="T383" s="46">
        <v>1177677.4504205943</v>
      </c>
      <c r="U383" s="46">
        <v>1048218.7146970948</v>
      </c>
      <c r="V383" s="46">
        <v>1012385.6217346383</v>
      </c>
      <c r="W383" s="46">
        <v>1812023.5312409222</v>
      </c>
      <c r="X383" s="46">
        <v>730670.28330163041</v>
      </c>
      <c r="Y383" s="46">
        <v>685588.46612639446</v>
      </c>
    </row>
    <row r="384" spans="1:25" ht="93.6" x14ac:dyDescent="0.3">
      <c r="A384" s="31" t="s">
        <v>984</v>
      </c>
      <c r="B384" s="25">
        <v>6.89</v>
      </c>
      <c r="C384" s="25"/>
      <c r="D384" s="25"/>
      <c r="E384" s="25"/>
      <c r="F384" s="24"/>
      <c r="G384" s="24"/>
      <c r="H384" s="24"/>
      <c r="I384" s="26"/>
      <c r="J384" s="26">
        <v>390.21159999999998</v>
      </c>
      <c r="K384" s="25"/>
      <c r="L384" s="24" t="s">
        <v>2362</v>
      </c>
      <c r="M384" s="24"/>
      <c r="N384" s="46">
        <v>2923220.3051991016</v>
      </c>
      <c r="O384" s="46">
        <v>3230521.6343613123</v>
      </c>
      <c r="P384" s="46">
        <v>2289462.3543208651</v>
      </c>
      <c r="Q384" s="46">
        <v>5101902.4635016201</v>
      </c>
      <c r="R384" s="46">
        <v>2113461.3554056352</v>
      </c>
      <c r="S384" s="46">
        <v>4192455.2580715567</v>
      </c>
      <c r="T384" s="46">
        <v>395221.63695553661</v>
      </c>
      <c r="U384" s="46">
        <v>770583.49094534339</v>
      </c>
      <c r="V384" s="46">
        <v>532367.10030325491</v>
      </c>
      <c r="W384" s="46">
        <v>855599.97078316915</v>
      </c>
      <c r="X384" s="46">
        <v>399947.6767743479</v>
      </c>
      <c r="Y384" s="46">
        <v>1149448.5797024318</v>
      </c>
    </row>
    <row r="385" spans="1:25" ht="93.6" x14ac:dyDescent="0.3">
      <c r="A385" s="31" t="s">
        <v>37</v>
      </c>
      <c r="B385" s="25">
        <v>7.61</v>
      </c>
      <c r="C385" s="25"/>
      <c r="D385" s="25"/>
      <c r="E385" s="25"/>
      <c r="F385" s="24"/>
      <c r="G385" s="24"/>
      <c r="H385" s="24"/>
      <c r="I385" s="26"/>
      <c r="J385" s="26">
        <v>390.21170000000001</v>
      </c>
      <c r="K385" s="25"/>
      <c r="L385" s="24" t="s">
        <v>1933</v>
      </c>
      <c r="M385" s="24"/>
      <c r="N385" s="46">
        <v>1140313.5517477177</v>
      </c>
      <c r="O385" s="46">
        <v>526.40092352131308</v>
      </c>
      <c r="P385" s="46">
        <v>5414.6724367671559</v>
      </c>
      <c r="Q385" s="46">
        <v>1254136.4196660821</v>
      </c>
      <c r="R385" s="46">
        <v>18298.764917727542</v>
      </c>
      <c r="S385" s="46">
        <v>247370.10699687936</v>
      </c>
      <c r="T385" s="46">
        <v>426696.79989927355</v>
      </c>
      <c r="U385" s="46">
        <v>1382.9471687435953</v>
      </c>
      <c r="V385" s="46">
        <v>1228.6910873728234</v>
      </c>
      <c r="W385" s="46">
        <v>727285.99299209705</v>
      </c>
      <c r="X385" s="46">
        <v>428.8695554496353</v>
      </c>
      <c r="Y385" s="46">
        <v>162755.04174956025</v>
      </c>
    </row>
    <row r="386" spans="1:25" ht="31.2" x14ac:dyDescent="0.3">
      <c r="A386" s="31" t="s">
        <v>985</v>
      </c>
      <c r="B386" s="25">
        <v>7.12</v>
      </c>
      <c r="C386" s="25"/>
      <c r="D386" s="25"/>
      <c r="E386" s="25"/>
      <c r="F386" s="24"/>
      <c r="G386" s="24"/>
      <c r="H386" s="24"/>
      <c r="I386" s="26"/>
      <c r="J386" s="26">
        <v>391.19709999999998</v>
      </c>
      <c r="K386" s="25"/>
      <c r="L386" s="24" t="s">
        <v>1934</v>
      </c>
      <c r="M386" s="24"/>
      <c r="N386" s="46">
        <v>8410449.0190549083</v>
      </c>
      <c r="O386" s="46">
        <v>6572485.3291905541</v>
      </c>
      <c r="P386" s="46">
        <v>3407891.1783816693</v>
      </c>
      <c r="Q386" s="46">
        <v>7080865.3218977312</v>
      </c>
      <c r="R386" s="46">
        <v>5330541.2513694083</v>
      </c>
      <c r="S386" s="46">
        <v>4125444.8125035581</v>
      </c>
      <c r="T386" s="46">
        <v>1380778.5435363716</v>
      </c>
      <c r="U386" s="46">
        <v>1397684.3617354562</v>
      </c>
      <c r="V386" s="46">
        <v>437263.77224762231</v>
      </c>
      <c r="W386" s="46">
        <v>452911.46118500974</v>
      </c>
      <c r="X386" s="46">
        <v>1060563.902580488</v>
      </c>
      <c r="Y386" s="46">
        <v>751485.30215785734</v>
      </c>
    </row>
    <row r="387" spans="1:25" ht="93.6" x14ac:dyDescent="0.3">
      <c r="A387" s="31" t="s">
        <v>986</v>
      </c>
      <c r="B387" s="25">
        <v>15.11</v>
      </c>
      <c r="C387" s="25"/>
      <c r="D387" s="25"/>
      <c r="E387" s="25"/>
      <c r="F387" s="24"/>
      <c r="G387" s="24"/>
      <c r="H387" s="24"/>
      <c r="I387" s="26"/>
      <c r="J387" s="26">
        <v>391.24509999999998</v>
      </c>
      <c r="K387" s="25"/>
      <c r="L387" s="24" t="s">
        <v>987</v>
      </c>
      <c r="M387" s="24"/>
      <c r="N387" s="46">
        <v>10179585.863674138</v>
      </c>
      <c r="O387" s="46">
        <v>7661868.1572309444</v>
      </c>
      <c r="P387" s="46">
        <v>4357280.289366724</v>
      </c>
      <c r="Q387" s="46">
        <v>8361767.1191378469</v>
      </c>
      <c r="R387" s="46">
        <v>3394449.3436515126</v>
      </c>
      <c r="S387" s="46">
        <v>5696856.8612845214</v>
      </c>
      <c r="T387" s="46">
        <v>325674.80695175845</v>
      </c>
      <c r="U387" s="46">
        <v>1016375.7223177959</v>
      </c>
      <c r="V387" s="46">
        <v>186842.86109378777</v>
      </c>
      <c r="W387" s="46">
        <v>501811.13096627657</v>
      </c>
      <c r="X387" s="46">
        <v>470816.61599163536</v>
      </c>
      <c r="Y387" s="46">
        <v>1066628.8967235228</v>
      </c>
    </row>
    <row r="388" spans="1:25" ht="93.6" x14ac:dyDescent="0.3">
      <c r="A388" s="31" t="s">
        <v>988</v>
      </c>
      <c r="B388" s="25">
        <v>15.3</v>
      </c>
      <c r="C388" s="25"/>
      <c r="D388" s="25"/>
      <c r="E388" s="25"/>
      <c r="F388" s="24"/>
      <c r="G388" s="24"/>
      <c r="H388" s="24"/>
      <c r="I388" s="26"/>
      <c r="J388" s="26">
        <v>391.245</v>
      </c>
      <c r="K388" s="25"/>
      <c r="L388" s="24" t="s">
        <v>989</v>
      </c>
      <c r="M388" s="24"/>
      <c r="N388" s="46">
        <v>4493969.2032684349</v>
      </c>
      <c r="O388" s="46">
        <v>2041463.848638973</v>
      </c>
      <c r="P388" s="46">
        <v>1867048.996030912</v>
      </c>
      <c r="Q388" s="46">
        <v>3459180.5984610473</v>
      </c>
      <c r="R388" s="46">
        <v>1317465.9683492861</v>
      </c>
      <c r="S388" s="46">
        <v>2265508.6357930405</v>
      </c>
      <c r="T388" s="46">
        <v>548469.41328737233</v>
      </c>
      <c r="U388" s="46">
        <v>707462.94514689664</v>
      </c>
      <c r="V388" s="46">
        <v>298500.78253286774</v>
      </c>
      <c r="W388" s="46">
        <v>954095.91212887003</v>
      </c>
      <c r="X388" s="46">
        <v>489300.60438281758</v>
      </c>
      <c r="Y388" s="46">
        <v>709290.64984393504</v>
      </c>
    </row>
    <row r="389" spans="1:25" ht="109.2" x14ac:dyDescent="0.3">
      <c r="A389" s="31" t="s">
        <v>990</v>
      </c>
      <c r="B389" s="25">
        <v>16.61</v>
      </c>
      <c r="C389" s="25"/>
      <c r="D389" s="25"/>
      <c r="E389" s="25"/>
      <c r="F389" s="24"/>
      <c r="G389" s="24"/>
      <c r="H389" s="24"/>
      <c r="I389" s="26"/>
      <c r="J389" s="26">
        <v>391.24520000000001</v>
      </c>
      <c r="K389" s="25"/>
      <c r="L389" s="24" t="s">
        <v>991</v>
      </c>
      <c r="M389" s="24"/>
      <c r="N389" s="46">
        <v>9070246.2197057065</v>
      </c>
      <c r="O389" s="46">
        <v>6579554.6437257016</v>
      </c>
      <c r="P389" s="46">
        <v>3761818.5782106207</v>
      </c>
      <c r="Q389" s="46">
        <v>5092033.9935654718</v>
      </c>
      <c r="R389" s="46">
        <v>1934121.0928395852</v>
      </c>
      <c r="S389" s="46">
        <v>4013791.721198875</v>
      </c>
      <c r="T389" s="46">
        <v>493155.70070543821</v>
      </c>
      <c r="U389" s="46">
        <v>645056.26521576755</v>
      </c>
      <c r="V389" s="46">
        <v>478087.95464912482</v>
      </c>
      <c r="W389" s="46">
        <v>703736.11964891234</v>
      </c>
      <c r="X389" s="46">
        <v>226849.50381134159</v>
      </c>
      <c r="Y389" s="46">
        <v>958764.98706069577</v>
      </c>
    </row>
    <row r="390" spans="1:25" ht="109.2" x14ac:dyDescent="0.3">
      <c r="A390" s="31" t="s">
        <v>992</v>
      </c>
      <c r="B390" s="25">
        <v>4.68</v>
      </c>
      <c r="C390" s="25"/>
      <c r="D390" s="25"/>
      <c r="E390" s="25"/>
      <c r="F390" s="24"/>
      <c r="G390" s="24"/>
      <c r="H390" s="24"/>
      <c r="I390" s="26"/>
      <c r="J390" s="26">
        <v>392.22739999999999</v>
      </c>
      <c r="K390" s="25"/>
      <c r="L390" s="24" t="s">
        <v>2363</v>
      </c>
      <c r="M390" s="24"/>
      <c r="N390" s="46">
        <v>7747462.9074814795</v>
      </c>
      <c r="O390" s="46">
        <v>8308776.6149919955</v>
      </c>
      <c r="P390" s="46">
        <v>250948.55298199019</v>
      </c>
      <c r="Q390" s="46">
        <v>605961.46995806857</v>
      </c>
      <c r="R390" s="46">
        <v>903156.21967351611</v>
      </c>
      <c r="S390" s="46">
        <v>4344582.2445840985</v>
      </c>
      <c r="T390" s="46">
        <v>954867.19321899721</v>
      </c>
      <c r="U390" s="46">
        <v>1892963.2267172944</v>
      </c>
      <c r="V390" s="46">
        <v>3979.5872124693201</v>
      </c>
      <c r="W390" s="46">
        <v>4265.243171426936</v>
      </c>
      <c r="X390" s="46">
        <v>405.85390049710168</v>
      </c>
      <c r="Y390" s="46">
        <v>1305569.3517505596</v>
      </c>
    </row>
    <row r="391" spans="1:25" ht="93.6" x14ac:dyDescent="0.3">
      <c r="A391" s="31" t="s">
        <v>993</v>
      </c>
      <c r="B391" s="25">
        <v>7.94</v>
      </c>
      <c r="C391" s="25"/>
      <c r="D391" s="25"/>
      <c r="E391" s="25"/>
      <c r="F391" s="24"/>
      <c r="G391" s="24"/>
      <c r="H391" s="24"/>
      <c r="I391" s="26"/>
      <c r="J391" s="26">
        <v>393.18790000000001</v>
      </c>
      <c r="K391" s="25"/>
      <c r="L391" s="24" t="s">
        <v>994</v>
      </c>
      <c r="M391" s="24"/>
      <c r="N391" s="46">
        <v>7201335.1080587981</v>
      </c>
      <c r="O391" s="46">
        <v>12828006.201491913</v>
      </c>
      <c r="P391" s="46">
        <v>549919.94817883929</v>
      </c>
      <c r="Q391" s="46">
        <v>1982647.1962307142</v>
      </c>
      <c r="R391" s="46">
        <v>1560737.1137746908</v>
      </c>
      <c r="S391" s="46">
        <v>14270229.545656154</v>
      </c>
      <c r="T391" s="46">
        <v>1393321.3016494042</v>
      </c>
      <c r="U391" s="46">
        <v>2821684.0794845368</v>
      </c>
      <c r="V391" s="46">
        <v>37558.425599930539</v>
      </c>
      <c r="W391" s="46">
        <v>306406.40286384284</v>
      </c>
      <c r="X391" s="46">
        <v>281363.05342249526</v>
      </c>
      <c r="Y391" s="46">
        <v>2299905.0325447335</v>
      </c>
    </row>
    <row r="392" spans="1:25" ht="93.6" x14ac:dyDescent="0.3">
      <c r="A392" s="31" t="s">
        <v>995</v>
      </c>
      <c r="B392" s="25">
        <v>5.54</v>
      </c>
      <c r="C392" s="25"/>
      <c r="D392" s="25"/>
      <c r="E392" s="25"/>
      <c r="F392" s="24"/>
      <c r="G392" s="24"/>
      <c r="H392" s="24"/>
      <c r="I392" s="26"/>
      <c r="J392" s="26">
        <v>394.11279999999999</v>
      </c>
      <c r="K392" s="25"/>
      <c r="L392" s="24" t="s">
        <v>1935</v>
      </c>
      <c r="M392" s="24"/>
      <c r="N392" s="46">
        <v>82308.026429839869</v>
      </c>
      <c r="O392" s="46">
        <v>759903.24161163706</v>
      </c>
      <c r="P392" s="46">
        <v>2558667.5662012389</v>
      </c>
      <c r="Q392" s="46">
        <v>3764398.1625137301</v>
      </c>
      <c r="R392" s="46">
        <v>3912635.2107360773</v>
      </c>
      <c r="S392" s="46">
        <v>1576310.612939416</v>
      </c>
      <c r="T392" s="46">
        <v>3641.1281926668362</v>
      </c>
      <c r="U392" s="46">
        <v>176487.44375418779</v>
      </c>
      <c r="V392" s="46">
        <v>659246.91913831327</v>
      </c>
      <c r="W392" s="46">
        <v>850431.11847329314</v>
      </c>
      <c r="X392" s="46">
        <v>877287.96937077795</v>
      </c>
      <c r="Y392" s="46">
        <v>381250.80478178762</v>
      </c>
    </row>
    <row r="393" spans="1:25" ht="93.6" x14ac:dyDescent="0.3">
      <c r="A393" s="31" t="s">
        <v>996</v>
      </c>
      <c r="B393" s="25">
        <v>6.87</v>
      </c>
      <c r="C393" s="25"/>
      <c r="D393" s="25"/>
      <c r="E393" s="25"/>
      <c r="F393" s="24"/>
      <c r="G393" s="24"/>
      <c r="H393" s="24"/>
      <c r="I393" s="26"/>
      <c r="J393" s="26">
        <v>395.0736</v>
      </c>
      <c r="K393" s="25"/>
      <c r="L393" s="24" t="s">
        <v>1936</v>
      </c>
      <c r="M393" s="24"/>
      <c r="N393" s="46">
        <v>11922349.472299397</v>
      </c>
      <c r="O393" s="46">
        <v>7792575.8437224841</v>
      </c>
      <c r="P393" s="46">
        <v>6806484.4176059775</v>
      </c>
      <c r="Q393" s="46">
        <v>6698211.6428310918</v>
      </c>
      <c r="R393" s="46">
        <v>8303178.3160630707</v>
      </c>
      <c r="S393" s="46">
        <v>4929104.2900873376</v>
      </c>
      <c r="T393" s="46">
        <v>693331.35492025851</v>
      </c>
      <c r="U393" s="46">
        <v>587285.58321360021</v>
      </c>
      <c r="V393" s="46">
        <v>575469.85411770479</v>
      </c>
      <c r="W393" s="46">
        <v>494217.62288207037</v>
      </c>
      <c r="X393" s="46">
        <v>681083.43098513049</v>
      </c>
      <c r="Y393" s="46">
        <v>590780.17889548535</v>
      </c>
    </row>
    <row r="394" spans="1:25" ht="93.6" x14ac:dyDescent="0.3">
      <c r="A394" s="31" t="s">
        <v>997</v>
      </c>
      <c r="B394" s="25">
        <v>12.55</v>
      </c>
      <c r="C394" s="25"/>
      <c r="D394" s="25"/>
      <c r="E394" s="25"/>
      <c r="F394" s="24"/>
      <c r="G394" s="24"/>
      <c r="H394" s="24"/>
      <c r="I394" s="26"/>
      <c r="J394" s="26">
        <v>395.14620000000002</v>
      </c>
      <c r="K394" s="25"/>
      <c r="L394" s="24" t="s">
        <v>1937</v>
      </c>
      <c r="M394" s="24"/>
      <c r="N394" s="46">
        <v>229588.85762250153</v>
      </c>
      <c r="O394" s="46">
        <v>36313.207644818802</v>
      </c>
      <c r="P394" s="46">
        <v>31925.604134221347</v>
      </c>
      <c r="Q394" s="46">
        <v>126262.09855085216</v>
      </c>
      <c r="R394" s="46">
        <v>5645.330135963839</v>
      </c>
      <c r="S394" s="46">
        <v>1185946.2823863612</v>
      </c>
      <c r="T394" s="46">
        <v>8550.4298846971233</v>
      </c>
      <c r="U394" s="46">
        <v>2196.5188001811216</v>
      </c>
      <c r="V394" s="46">
        <v>1685.7572720236635</v>
      </c>
      <c r="W394" s="46">
        <v>13222.336903824362</v>
      </c>
      <c r="X394" s="46">
        <v>437.17034315700556</v>
      </c>
      <c r="Y394" s="46">
        <v>310292.79835124424</v>
      </c>
    </row>
    <row r="395" spans="1:25" ht="31.2" x14ac:dyDescent="0.3">
      <c r="A395" s="31" t="s">
        <v>998</v>
      </c>
      <c r="B395" s="25">
        <v>19.010000000000002</v>
      </c>
      <c r="C395" s="25"/>
      <c r="D395" s="25"/>
      <c r="E395" s="25"/>
      <c r="F395" s="24"/>
      <c r="G395" s="24"/>
      <c r="H395" s="24"/>
      <c r="I395" s="26"/>
      <c r="J395" s="26">
        <v>395.2765</v>
      </c>
      <c r="K395" s="25"/>
      <c r="L395" s="24" t="s">
        <v>2364</v>
      </c>
      <c r="M395" s="24"/>
      <c r="N395" s="46">
        <v>200311.26943398084</v>
      </c>
      <c r="O395" s="46">
        <v>188834.14867389994</v>
      </c>
      <c r="P395" s="46">
        <v>221317.1597485026</v>
      </c>
      <c r="Q395" s="46">
        <v>132594.14548296761</v>
      </c>
      <c r="R395" s="46">
        <v>15024.24128939253</v>
      </c>
      <c r="S395" s="46">
        <v>120367.8513714186</v>
      </c>
      <c r="T395" s="46">
        <v>3144.0154984494698</v>
      </c>
      <c r="U395" s="46">
        <v>13791.926336578867</v>
      </c>
      <c r="V395" s="46">
        <v>8047.6934471488348</v>
      </c>
      <c r="W395" s="46">
        <v>12343.442299205477</v>
      </c>
      <c r="X395" s="46">
        <v>40.514243870413019</v>
      </c>
      <c r="Y395" s="46">
        <v>1284.0388697285694</v>
      </c>
    </row>
    <row r="396" spans="1:25" ht="78" x14ac:dyDescent="0.3">
      <c r="A396" s="31" t="s">
        <v>999</v>
      </c>
      <c r="B396" s="25">
        <v>8.11</v>
      </c>
      <c r="C396" s="25"/>
      <c r="D396" s="25"/>
      <c r="E396" s="25"/>
      <c r="F396" s="24"/>
      <c r="G396" s="24"/>
      <c r="H396" s="24"/>
      <c r="I396" s="26"/>
      <c r="J396" s="26">
        <v>396.80110000000002</v>
      </c>
      <c r="K396" s="25"/>
      <c r="L396" s="24" t="s">
        <v>1000</v>
      </c>
      <c r="M396" s="24"/>
      <c r="N396" s="46">
        <v>2346199663.0292501</v>
      </c>
      <c r="O396" s="46">
        <v>1591202554.4485147</v>
      </c>
      <c r="P396" s="46">
        <v>1133146244.9174335</v>
      </c>
      <c r="Q396" s="46">
        <v>1454746739.5680299</v>
      </c>
      <c r="R396" s="46">
        <v>1287926364.9970162</v>
      </c>
      <c r="S396" s="46">
        <v>1090905377.9673526</v>
      </c>
      <c r="T396" s="46">
        <v>279627653.73385632</v>
      </c>
      <c r="U396" s="46">
        <v>308049757.34699661</v>
      </c>
      <c r="V396" s="46">
        <v>301874420.75827825</v>
      </c>
      <c r="W396" s="46">
        <v>300513453.45298171</v>
      </c>
      <c r="X396" s="46">
        <v>318176107.4413861</v>
      </c>
      <c r="Y396" s="46">
        <v>252867096.57210097</v>
      </c>
    </row>
    <row r="397" spans="1:25" ht="46.8" x14ac:dyDescent="0.3">
      <c r="A397" s="31" t="s">
        <v>258</v>
      </c>
      <c r="B397" s="25">
        <v>3.36</v>
      </c>
      <c r="C397" s="25"/>
      <c r="D397" s="25"/>
      <c r="E397" s="25"/>
      <c r="F397" s="24"/>
      <c r="G397" s="24"/>
      <c r="H397" s="24"/>
      <c r="I397" s="26"/>
      <c r="J397" s="26">
        <v>400.12380000000002</v>
      </c>
      <c r="K397" s="25"/>
      <c r="L397" s="24" t="s">
        <v>1938</v>
      </c>
      <c r="M397" s="24"/>
      <c r="N397" s="48">
        <v>12876667.016214386</v>
      </c>
      <c r="O397" s="48">
        <v>873483.29027053819</v>
      </c>
      <c r="P397" s="48">
        <v>758868.00880835217</v>
      </c>
      <c r="Q397" s="48">
        <v>1326753.7066746412</v>
      </c>
      <c r="R397" s="48">
        <v>433019.90548333462</v>
      </c>
      <c r="S397" s="48">
        <v>374615.08602161246</v>
      </c>
      <c r="T397" s="46">
        <v>8348458.9497789526</v>
      </c>
      <c r="U397" s="46">
        <v>524419.26134084852</v>
      </c>
      <c r="V397" s="46">
        <v>456921.59849021194</v>
      </c>
      <c r="W397" s="46">
        <v>794303.18201836443</v>
      </c>
      <c r="X397" s="46">
        <v>117398.82264185144</v>
      </c>
      <c r="Y397" s="46">
        <v>472355.19284786575</v>
      </c>
    </row>
    <row r="398" spans="1:25" ht="78" x14ac:dyDescent="0.3">
      <c r="A398" s="31" t="s">
        <v>1001</v>
      </c>
      <c r="B398" s="25">
        <v>4.79</v>
      </c>
      <c r="C398" s="25"/>
      <c r="D398" s="25"/>
      <c r="E398" s="25"/>
      <c r="F398" s="24"/>
      <c r="G398" s="24"/>
      <c r="H398" s="24"/>
      <c r="I398" s="26"/>
      <c r="J398" s="26">
        <v>400.19670000000002</v>
      </c>
      <c r="K398" s="25"/>
      <c r="L398" s="24" t="s">
        <v>1002</v>
      </c>
      <c r="M398" s="24"/>
      <c r="N398" s="48">
        <v>835362.87769258465</v>
      </c>
      <c r="O398" s="48">
        <v>703985.66547197301</v>
      </c>
      <c r="P398" s="48">
        <v>512847.61242929217</v>
      </c>
      <c r="Q398" s="48">
        <v>1094733.7246822603</v>
      </c>
      <c r="R398" s="48">
        <v>801484.43646794651</v>
      </c>
      <c r="S398" s="48">
        <v>613902.97208847757</v>
      </c>
      <c r="T398" s="46">
        <v>481863.52935809462</v>
      </c>
      <c r="U398" s="46">
        <v>561551.25910529692</v>
      </c>
      <c r="V398" s="46">
        <v>397639.77527832746</v>
      </c>
      <c r="W398" s="46">
        <v>782041.23020450643</v>
      </c>
      <c r="X398" s="46">
        <v>617823.03122564487</v>
      </c>
      <c r="Y398" s="46">
        <v>508900.05265949795</v>
      </c>
    </row>
    <row r="399" spans="1:25" ht="93.6" x14ac:dyDescent="0.3">
      <c r="A399" s="31" t="s">
        <v>1003</v>
      </c>
      <c r="B399" s="25">
        <v>5.31</v>
      </c>
      <c r="C399" s="25"/>
      <c r="D399" s="25"/>
      <c r="E399" s="25"/>
      <c r="F399" s="24"/>
      <c r="G399" s="24"/>
      <c r="H399" s="24"/>
      <c r="I399" s="26"/>
      <c r="J399" s="26">
        <v>400.16840000000002</v>
      </c>
      <c r="K399" s="25"/>
      <c r="L399" s="24" t="s">
        <v>1004</v>
      </c>
      <c r="M399" s="24"/>
      <c r="N399" s="48">
        <v>813285.89985323139</v>
      </c>
      <c r="O399" s="48">
        <v>483039.9607322471</v>
      </c>
      <c r="P399" s="48">
        <v>331065.47127479425</v>
      </c>
      <c r="Q399" s="48">
        <v>418665.67106427328</v>
      </c>
      <c r="R399" s="48">
        <v>744619.72763561923</v>
      </c>
      <c r="S399" s="48">
        <v>623876.91854215076</v>
      </c>
      <c r="T399" s="46">
        <v>455483.04655868624</v>
      </c>
      <c r="U399" s="46">
        <v>359654.91582943616</v>
      </c>
      <c r="V399" s="46">
        <v>262695.62635380327</v>
      </c>
      <c r="W399" s="46">
        <v>257609.29247904074</v>
      </c>
      <c r="X399" s="46">
        <v>604723.643643538</v>
      </c>
      <c r="Y399" s="46">
        <v>488493.25075163657</v>
      </c>
    </row>
    <row r="400" spans="1:25" ht="93.6" x14ac:dyDescent="0.3">
      <c r="A400" s="31" t="s">
        <v>259</v>
      </c>
      <c r="B400" s="25">
        <v>1.43</v>
      </c>
      <c r="C400" s="25"/>
      <c r="D400" s="25"/>
      <c r="E400" s="25"/>
      <c r="F400" s="24"/>
      <c r="G400" s="24"/>
      <c r="H400" s="24"/>
      <c r="I400" s="26"/>
      <c r="J400" s="26">
        <v>402.01049999999998</v>
      </c>
      <c r="K400" s="25"/>
      <c r="L400" s="24" t="s">
        <v>1005</v>
      </c>
      <c r="M400" s="24"/>
      <c r="N400" s="48">
        <v>3133397.2388213356</v>
      </c>
      <c r="O400" s="48">
        <v>1422274.2590929065</v>
      </c>
      <c r="P400" s="48">
        <v>413112.15253388009</v>
      </c>
      <c r="Q400" s="48">
        <v>1167898.5928786441</v>
      </c>
      <c r="R400" s="48">
        <v>2504692.2655937024</v>
      </c>
      <c r="S400" s="48">
        <v>1154890.7108282736</v>
      </c>
      <c r="T400" s="46">
        <v>5173348.1344077187</v>
      </c>
      <c r="U400" s="46">
        <v>2009104.5560379031</v>
      </c>
      <c r="V400" s="46">
        <v>503316.23258145852</v>
      </c>
      <c r="W400" s="46">
        <v>902017.83325451321</v>
      </c>
      <c r="X400" s="46">
        <v>2636997.9864344555</v>
      </c>
      <c r="Y400" s="46">
        <v>1409873.4281691366</v>
      </c>
    </row>
    <row r="401" spans="1:25" ht="93.6" x14ac:dyDescent="0.3">
      <c r="A401" s="31" t="s">
        <v>260</v>
      </c>
      <c r="B401" s="25">
        <v>1.92</v>
      </c>
      <c r="C401" s="25"/>
      <c r="D401" s="25"/>
      <c r="E401" s="25"/>
      <c r="F401" s="24"/>
      <c r="G401" s="24"/>
      <c r="H401" s="24"/>
      <c r="I401" s="26"/>
      <c r="J401" s="40">
        <v>402.17570000000001</v>
      </c>
      <c r="K401" s="25"/>
      <c r="L401" s="24" t="s">
        <v>1939</v>
      </c>
      <c r="M401" s="24"/>
      <c r="N401" s="48">
        <v>10119295.6019939</v>
      </c>
      <c r="O401" s="48">
        <v>3990434.9211901166</v>
      </c>
      <c r="P401" s="48">
        <v>844988.72023672669</v>
      </c>
      <c r="Q401" s="48">
        <v>1775713.2230506865</v>
      </c>
      <c r="R401" s="48">
        <v>3644885.4412418837</v>
      </c>
      <c r="S401" s="48">
        <v>2337081.6760159596</v>
      </c>
      <c r="T401" s="46">
        <v>9458160.3146761023</v>
      </c>
      <c r="U401" s="46">
        <v>3349675.1691144714</v>
      </c>
      <c r="V401" s="46">
        <v>645034.13917119766</v>
      </c>
      <c r="W401" s="46">
        <v>1462355.5138192829</v>
      </c>
      <c r="X401" s="46">
        <v>3037653.4534019395</v>
      </c>
      <c r="Y401" s="46">
        <v>2036487.4040391606</v>
      </c>
    </row>
    <row r="402" spans="1:25" ht="93.6" x14ac:dyDescent="0.3">
      <c r="A402" s="32" t="s">
        <v>1006</v>
      </c>
      <c r="B402" s="25">
        <v>6.84</v>
      </c>
      <c r="C402" s="25"/>
      <c r="D402" s="25"/>
      <c r="E402" s="25"/>
      <c r="F402" s="24"/>
      <c r="G402" s="24"/>
      <c r="H402" s="24"/>
      <c r="I402" s="26"/>
      <c r="J402" s="26">
        <v>402.1755</v>
      </c>
      <c r="K402" s="25"/>
      <c r="L402" s="24" t="s">
        <v>2365</v>
      </c>
      <c r="M402" s="24"/>
      <c r="N402" s="48">
        <v>572511.6750558794</v>
      </c>
      <c r="O402" s="48">
        <v>396290.54923029349</v>
      </c>
      <c r="P402" s="48">
        <v>220896.10487923736</v>
      </c>
      <c r="Q402" s="48">
        <v>275200.12283267482</v>
      </c>
      <c r="R402" s="48">
        <v>401104.42404746055</v>
      </c>
      <c r="S402" s="48">
        <v>394644.24820331618</v>
      </c>
      <c r="T402" s="46">
        <v>193551.16898318043</v>
      </c>
      <c r="U402" s="46">
        <v>183116.81773386375</v>
      </c>
      <c r="V402" s="46">
        <v>83544.76281927478</v>
      </c>
      <c r="W402" s="46">
        <v>96667.630459303531</v>
      </c>
      <c r="X402" s="46">
        <v>209312.68737003277</v>
      </c>
      <c r="Y402" s="46">
        <v>220682.16543892934</v>
      </c>
    </row>
    <row r="403" spans="1:25" ht="46.8" x14ac:dyDescent="0.3">
      <c r="A403" s="31" t="s">
        <v>1007</v>
      </c>
      <c r="B403" s="25">
        <v>1.41</v>
      </c>
      <c r="C403" s="25"/>
      <c r="D403" s="25"/>
      <c r="E403" s="25"/>
      <c r="F403" s="24"/>
      <c r="G403" s="24"/>
      <c r="H403" s="24"/>
      <c r="I403" s="26"/>
      <c r="J403" s="26">
        <v>404.17630000000003</v>
      </c>
      <c r="K403" s="25"/>
      <c r="L403" s="24" t="s">
        <v>1940</v>
      </c>
      <c r="M403" s="24"/>
      <c r="N403" s="48">
        <v>6194513.0559605723</v>
      </c>
      <c r="O403" s="48">
        <v>9934872.6439534295</v>
      </c>
      <c r="P403" s="48">
        <v>7675944.2246470423</v>
      </c>
      <c r="Q403" s="48">
        <v>10358592.994656337</v>
      </c>
      <c r="R403" s="48">
        <v>14910627.91429195</v>
      </c>
      <c r="S403" s="48">
        <v>5812871.3185740784</v>
      </c>
      <c r="T403" s="46">
        <v>4296342.8948950786</v>
      </c>
      <c r="U403" s="46">
        <v>5535803.6571867643</v>
      </c>
      <c r="V403" s="46">
        <v>3795053.5205143611</v>
      </c>
      <c r="W403" s="46">
        <v>5302256.5972072138</v>
      </c>
      <c r="X403" s="46">
        <v>6552195.8447530009</v>
      </c>
      <c r="Y403" s="46">
        <v>2544785.7061867868</v>
      </c>
    </row>
    <row r="404" spans="1:25" ht="46.8" x14ac:dyDescent="0.3">
      <c r="A404" s="31" t="s">
        <v>1008</v>
      </c>
      <c r="B404" s="25">
        <v>1.92</v>
      </c>
      <c r="C404" s="25"/>
      <c r="D404" s="25"/>
      <c r="E404" s="25"/>
      <c r="F404" s="24"/>
      <c r="G404" s="24"/>
      <c r="H404" s="24"/>
      <c r="I404" s="26"/>
      <c r="J404" s="26">
        <v>404.1551</v>
      </c>
      <c r="K404" s="25"/>
      <c r="L404" s="24" t="s">
        <v>1941</v>
      </c>
      <c r="M404" s="24"/>
      <c r="N404" s="48">
        <v>1008334.3772225579</v>
      </c>
      <c r="O404" s="48">
        <v>552750.22397369554</v>
      </c>
      <c r="P404" s="48">
        <v>357433.1663462802</v>
      </c>
      <c r="Q404" s="48">
        <v>535089.73828181648</v>
      </c>
      <c r="R404" s="48">
        <v>1271833.7789992471</v>
      </c>
      <c r="S404" s="48">
        <v>595606.49618202681</v>
      </c>
      <c r="T404" s="46">
        <v>494362.39094384637</v>
      </c>
      <c r="U404" s="46">
        <v>294732.04016523116</v>
      </c>
      <c r="V404" s="46">
        <v>158511.92890683794</v>
      </c>
      <c r="W404" s="46">
        <v>259589.26993460863</v>
      </c>
      <c r="X404" s="46">
        <v>587384.17815213115</v>
      </c>
      <c r="Y404" s="46">
        <v>300931.54299273074</v>
      </c>
    </row>
    <row r="405" spans="1:25" ht="46.8" x14ac:dyDescent="0.3">
      <c r="A405" s="31" t="s">
        <v>1009</v>
      </c>
      <c r="B405" s="25">
        <v>3.88</v>
      </c>
      <c r="C405" s="25"/>
      <c r="D405" s="25"/>
      <c r="E405" s="25"/>
      <c r="F405" s="24"/>
      <c r="G405" s="24"/>
      <c r="H405" s="24"/>
      <c r="I405" s="26"/>
      <c r="J405" s="26">
        <v>404.15269999999998</v>
      </c>
      <c r="K405" s="25"/>
      <c r="L405" s="24" t="s">
        <v>1010</v>
      </c>
      <c r="M405" s="24"/>
      <c r="N405" s="48">
        <v>2076538.8399369761</v>
      </c>
      <c r="O405" s="48">
        <v>1475429.9647705408</v>
      </c>
      <c r="P405" s="48">
        <v>1431342.0941885258</v>
      </c>
      <c r="Q405" s="48">
        <v>2990159.5437387032</v>
      </c>
      <c r="R405" s="48">
        <v>2321813.2887496175</v>
      </c>
      <c r="S405" s="48">
        <v>2042215.9332163238</v>
      </c>
      <c r="T405" s="46">
        <v>306367.45449484384</v>
      </c>
      <c r="U405" s="46">
        <v>347634.37867097335</v>
      </c>
      <c r="V405" s="46">
        <v>362150.48659536353</v>
      </c>
      <c r="W405" s="46">
        <v>565723.96507550497</v>
      </c>
      <c r="X405" s="46">
        <v>1194802.1208101001</v>
      </c>
      <c r="Y405" s="46">
        <v>388235.99452505924</v>
      </c>
    </row>
    <row r="406" spans="1:25" ht="46.8" x14ac:dyDescent="0.3">
      <c r="A406" s="32" t="s">
        <v>1011</v>
      </c>
      <c r="B406" s="25">
        <v>4.46</v>
      </c>
      <c r="C406" s="25"/>
      <c r="D406" s="25"/>
      <c r="E406" s="25"/>
      <c r="F406" s="24"/>
      <c r="G406" s="24"/>
      <c r="H406" s="24"/>
      <c r="I406" s="26"/>
      <c r="J406" s="26">
        <v>405.13679999999999</v>
      </c>
      <c r="K406" s="25"/>
      <c r="L406" s="24" t="s">
        <v>1942</v>
      </c>
      <c r="M406" s="24"/>
      <c r="N406" s="48">
        <v>2731695.0127923335</v>
      </c>
      <c r="O406" s="48">
        <v>2003632.4741440904</v>
      </c>
      <c r="P406" s="48">
        <v>634539.9608144972</v>
      </c>
      <c r="Q406" s="48">
        <v>1165680.8652819598</v>
      </c>
      <c r="R406" s="48">
        <v>1754267.3033188004</v>
      </c>
      <c r="S406" s="48">
        <v>3437277.5050329873</v>
      </c>
      <c r="T406" s="46">
        <v>414600.48003131401</v>
      </c>
      <c r="U406" s="46">
        <v>354471.04587701609</v>
      </c>
      <c r="V406" s="46">
        <v>236095.78203817277</v>
      </c>
      <c r="W406" s="46">
        <v>341206.69937863218</v>
      </c>
      <c r="X406" s="46">
        <v>372248.18734118913</v>
      </c>
      <c r="Y406" s="46">
        <v>869960.98851630336</v>
      </c>
    </row>
    <row r="407" spans="1:25" ht="93.6" x14ac:dyDescent="0.3">
      <c r="A407" s="32" t="s">
        <v>38</v>
      </c>
      <c r="B407" s="25">
        <v>13.3</v>
      </c>
      <c r="C407" s="25"/>
      <c r="D407" s="25"/>
      <c r="E407" s="25"/>
      <c r="F407" s="24"/>
      <c r="G407" s="24"/>
      <c r="H407" s="24"/>
      <c r="I407" s="26"/>
      <c r="J407" s="26">
        <v>405.26330000000002</v>
      </c>
      <c r="K407" s="25"/>
      <c r="L407" s="24" t="s">
        <v>2366</v>
      </c>
      <c r="M407" s="24"/>
      <c r="N407" s="48">
        <v>2645497.0179674649</v>
      </c>
      <c r="O407" s="48">
        <v>19578.520149536856</v>
      </c>
      <c r="P407" s="48">
        <v>73908.737352917611</v>
      </c>
      <c r="Q407" s="48">
        <v>3540587.9935253607</v>
      </c>
      <c r="R407" s="48">
        <v>821424.50299685868</v>
      </c>
      <c r="S407" s="48">
        <v>648281.06359393103</v>
      </c>
      <c r="T407" s="46">
        <v>1868480.6574725087</v>
      </c>
      <c r="U407" s="46">
        <v>18191.884543300515</v>
      </c>
      <c r="V407" s="46">
        <v>68462.922996439418</v>
      </c>
      <c r="W407" s="46">
        <v>2331554.8727029758</v>
      </c>
      <c r="X407" s="46">
        <v>588042.60470366047</v>
      </c>
      <c r="Y407" s="46">
        <v>698767.51392565551</v>
      </c>
    </row>
    <row r="408" spans="1:25" ht="93.6" x14ac:dyDescent="0.3">
      <c r="A408" s="32" t="s">
        <v>1012</v>
      </c>
      <c r="B408" s="25">
        <v>5.98</v>
      </c>
      <c r="C408" s="25"/>
      <c r="D408" s="25"/>
      <c r="E408" s="25"/>
      <c r="F408" s="24"/>
      <c r="G408" s="24"/>
      <c r="H408" s="24"/>
      <c r="I408" s="26"/>
      <c r="J408" s="26">
        <v>406.17489999999998</v>
      </c>
      <c r="K408" s="25"/>
      <c r="L408" s="24" t="s">
        <v>1943</v>
      </c>
      <c r="M408" s="24"/>
      <c r="N408" s="48">
        <v>4321011.6829903731</v>
      </c>
      <c r="O408" s="48">
        <v>937530.59586959647</v>
      </c>
      <c r="P408" s="48">
        <v>548040.96755742072</v>
      </c>
      <c r="Q408" s="48">
        <v>1767193.1977201062</v>
      </c>
      <c r="R408" s="48">
        <v>2293133.7741508046</v>
      </c>
      <c r="S408" s="48">
        <v>1161017.3086195786</v>
      </c>
      <c r="T408" s="46">
        <v>1781769.4630597702</v>
      </c>
      <c r="U408" s="46">
        <v>739788.05510041781</v>
      </c>
      <c r="V408" s="46">
        <v>302908.53210937843</v>
      </c>
      <c r="W408" s="46">
        <v>1016753.749424868</v>
      </c>
      <c r="X408" s="46">
        <v>1191445.2126257145</v>
      </c>
      <c r="Y408" s="46">
        <v>744805.16240801173</v>
      </c>
    </row>
    <row r="409" spans="1:25" ht="93.6" x14ac:dyDescent="0.3">
      <c r="A409" s="31" t="s">
        <v>1013</v>
      </c>
      <c r="B409" s="25">
        <v>5.86</v>
      </c>
      <c r="C409" s="25"/>
      <c r="D409" s="25"/>
      <c r="E409" s="25"/>
      <c r="F409" s="24"/>
      <c r="G409" s="24"/>
      <c r="H409" s="24"/>
      <c r="I409" s="26"/>
      <c r="J409" s="26">
        <v>407.1336</v>
      </c>
      <c r="K409" s="25"/>
      <c r="L409" s="24" t="s">
        <v>1014</v>
      </c>
      <c r="M409" s="24"/>
      <c r="N409" s="48">
        <v>1721331.280516813</v>
      </c>
      <c r="O409" s="48">
        <v>333890.3143329309</v>
      </c>
      <c r="P409" s="48">
        <v>267806.9332461789</v>
      </c>
      <c r="Q409" s="48">
        <v>488585.96882606344</v>
      </c>
      <c r="R409" s="48">
        <v>718156.70288234658</v>
      </c>
      <c r="S409" s="48">
        <v>512480.9328494143</v>
      </c>
      <c r="T409" s="46">
        <v>818552.85565163451</v>
      </c>
      <c r="U409" s="46">
        <v>293548.9517121329</v>
      </c>
      <c r="V409" s="46">
        <v>175244.3816527359</v>
      </c>
      <c r="W409" s="46">
        <v>186904.4951001431</v>
      </c>
      <c r="X409" s="46">
        <v>218742.01604165384</v>
      </c>
      <c r="Y409" s="46">
        <v>402379.17743948847</v>
      </c>
    </row>
    <row r="410" spans="1:25" ht="93.6" x14ac:dyDescent="0.3">
      <c r="A410" s="31" t="s">
        <v>1015</v>
      </c>
      <c r="B410" s="25">
        <v>12.97</v>
      </c>
      <c r="C410" s="25"/>
      <c r="D410" s="25"/>
      <c r="E410" s="25"/>
      <c r="F410" s="24"/>
      <c r="G410" s="24"/>
      <c r="H410" s="24"/>
      <c r="I410" s="26"/>
      <c r="J410" s="26">
        <v>407.24029999999999</v>
      </c>
      <c r="K410" s="25"/>
      <c r="L410" s="24" t="s">
        <v>1016</v>
      </c>
      <c r="M410" s="24"/>
      <c r="N410" s="48">
        <v>464206.6595347267</v>
      </c>
      <c r="O410" s="48">
        <v>200945.93699150591</v>
      </c>
      <c r="P410" s="48">
        <v>904507.52527298825</v>
      </c>
      <c r="Q410" s="48">
        <v>940125.03851477348</v>
      </c>
      <c r="R410" s="48">
        <v>586517.88815137045</v>
      </c>
      <c r="S410" s="48">
        <v>263547.13346391835</v>
      </c>
      <c r="T410" s="46">
        <v>455924.70478163555</v>
      </c>
      <c r="U410" s="46">
        <v>185293.9997597347</v>
      </c>
      <c r="V410" s="46">
        <v>237449.77536151491</v>
      </c>
      <c r="W410" s="46">
        <v>415331.68137275212</v>
      </c>
      <c r="X410" s="46">
        <v>242219.31288322507</v>
      </c>
      <c r="Y410" s="46">
        <v>295514.75232396682</v>
      </c>
    </row>
    <row r="411" spans="1:25" ht="93.6" x14ac:dyDescent="0.3">
      <c r="A411" s="31" t="s">
        <v>313</v>
      </c>
      <c r="B411" s="25">
        <v>13.48</v>
      </c>
      <c r="C411" s="25"/>
      <c r="D411" s="25"/>
      <c r="E411" s="25"/>
      <c r="F411" s="24"/>
      <c r="G411" s="24"/>
      <c r="H411" s="24"/>
      <c r="I411" s="26"/>
      <c r="J411" s="26">
        <v>407.24009999999998</v>
      </c>
      <c r="K411" s="25"/>
      <c r="L411" s="24" t="s">
        <v>1944</v>
      </c>
      <c r="M411" s="24"/>
      <c r="N411" s="48">
        <v>667751.69536885759</v>
      </c>
      <c r="O411" s="48">
        <v>373598.86152583762</v>
      </c>
      <c r="P411" s="48">
        <v>1078556.8093705217</v>
      </c>
      <c r="Q411" s="48">
        <v>2538699.7792342086</v>
      </c>
      <c r="R411" s="48">
        <v>1105983.5469899387</v>
      </c>
      <c r="S411" s="48">
        <v>411698.64786529896</v>
      </c>
      <c r="T411" s="46">
        <v>204955.27202607246</v>
      </c>
      <c r="U411" s="46">
        <v>215256.24039979171</v>
      </c>
      <c r="V411" s="46">
        <v>711835.16803093755</v>
      </c>
      <c r="W411" s="46">
        <v>1387836.1475919613</v>
      </c>
      <c r="X411" s="46">
        <v>580849.27177277103</v>
      </c>
      <c r="Y411" s="46">
        <v>189438.11243256152</v>
      </c>
    </row>
    <row r="412" spans="1:25" ht="93.6" x14ac:dyDescent="0.3">
      <c r="A412" s="31" t="s">
        <v>1017</v>
      </c>
      <c r="B412" s="25">
        <v>1.27</v>
      </c>
      <c r="C412" s="25"/>
      <c r="D412" s="25"/>
      <c r="E412" s="25"/>
      <c r="F412" s="24"/>
      <c r="G412" s="24"/>
      <c r="H412" s="24"/>
      <c r="I412" s="26"/>
      <c r="J412" s="26">
        <v>408.1354</v>
      </c>
      <c r="K412" s="25"/>
      <c r="L412" s="24" t="s">
        <v>2367</v>
      </c>
      <c r="M412" s="24"/>
      <c r="N412" s="48">
        <v>220320.15694192433</v>
      </c>
      <c r="O412" s="48">
        <v>306079.9356030398</v>
      </c>
      <c r="P412" s="48">
        <v>103047.97347762193</v>
      </c>
      <c r="Q412" s="48">
        <v>91518.3629227005</v>
      </c>
      <c r="R412" s="48">
        <v>62510.730366724958</v>
      </c>
      <c r="S412" s="48">
        <v>455149.07086980063</v>
      </c>
      <c r="T412" s="46">
        <v>71827.944941524911</v>
      </c>
      <c r="U412" s="46">
        <v>50306.581091824657</v>
      </c>
      <c r="V412" s="46">
        <v>39669.827470751654</v>
      </c>
      <c r="W412" s="46">
        <v>18420.016571693614</v>
      </c>
      <c r="X412" s="46">
        <v>229467.35618890467</v>
      </c>
      <c r="Y412" s="46">
        <v>86167.865915834787</v>
      </c>
    </row>
    <row r="413" spans="1:25" ht="93.6" x14ac:dyDescent="0.3">
      <c r="A413" s="31" t="s">
        <v>299</v>
      </c>
      <c r="B413" s="25">
        <v>2.13</v>
      </c>
      <c r="C413" s="25"/>
      <c r="D413" s="25"/>
      <c r="E413" s="25"/>
      <c r="F413" s="24"/>
      <c r="G413" s="24"/>
      <c r="H413" s="24"/>
      <c r="I413" s="26"/>
      <c r="J413" s="26">
        <v>410.16570000000002</v>
      </c>
      <c r="K413" s="25"/>
      <c r="L413" s="24" t="s">
        <v>1945</v>
      </c>
      <c r="M413" s="24"/>
      <c r="N413" s="48">
        <v>3092855.546103233</v>
      </c>
      <c r="O413" s="48">
        <v>744412.54793941136</v>
      </c>
      <c r="P413" s="48">
        <v>1366601.8058280384</v>
      </c>
      <c r="Q413" s="48">
        <v>4223525.957977185</v>
      </c>
      <c r="R413" s="48">
        <v>818368.02138895809</v>
      </c>
      <c r="S413" s="48">
        <v>1595813.765556633</v>
      </c>
      <c r="T413" s="46">
        <v>4408566.2879048092</v>
      </c>
      <c r="U413" s="46">
        <v>941712.23855104402</v>
      </c>
      <c r="V413" s="46">
        <v>2329986.1940840036</v>
      </c>
      <c r="W413" s="46">
        <v>5440443.0638285</v>
      </c>
      <c r="X413" s="46">
        <v>1061160.2231789425</v>
      </c>
      <c r="Y413" s="46">
        <v>2700744.2226605657</v>
      </c>
    </row>
    <row r="414" spans="1:25" ht="62.4" x14ac:dyDescent="0.3">
      <c r="A414" s="31" t="s">
        <v>228</v>
      </c>
      <c r="B414" s="25">
        <v>6.73</v>
      </c>
      <c r="C414" s="25"/>
      <c r="D414" s="25"/>
      <c r="E414" s="25"/>
      <c r="F414" s="24"/>
      <c r="G414" s="24"/>
      <c r="H414" s="24"/>
      <c r="I414" s="26"/>
      <c r="J414" s="26">
        <v>410.10559999999998</v>
      </c>
      <c r="K414" s="25"/>
      <c r="L414" s="24" t="s">
        <v>1946</v>
      </c>
      <c r="M414" s="24"/>
      <c r="N414" s="48">
        <v>74190.737049161005</v>
      </c>
      <c r="O414" s="48">
        <v>1361804.445653358</v>
      </c>
      <c r="P414" s="48">
        <v>348013.3540146196</v>
      </c>
      <c r="Q414" s="48">
        <v>1764570.0195726296</v>
      </c>
      <c r="R414" s="48">
        <v>2292511.5151206078</v>
      </c>
      <c r="S414" s="48">
        <v>17365.943132461023</v>
      </c>
      <c r="T414" s="46">
        <v>46709.211718782106</v>
      </c>
      <c r="U414" s="46">
        <v>232353.66383278734</v>
      </c>
      <c r="V414" s="46">
        <v>72491.847510317675</v>
      </c>
      <c r="W414" s="46">
        <v>280112.98077722383</v>
      </c>
      <c r="X414" s="46">
        <v>433887.64362432907</v>
      </c>
      <c r="Y414" s="46">
        <v>13705.974263535492</v>
      </c>
    </row>
    <row r="415" spans="1:25" ht="78" x14ac:dyDescent="0.3">
      <c r="A415" s="32" t="s">
        <v>1018</v>
      </c>
      <c r="B415" s="25">
        <v>12.89</v>
      </c>
      <c r="C415" s="25"/>
      <c r="D415" s="25"/>
      <c r="E415" s="25"/>
      <c r="F415" s="24"/>
      <c r="G415" s="24"/>
      <c r="H415" s="24"/>
      <c r="I415" s="26"/>
      <c r="J415" s="26">
        <v>410.25479999999999</v>
      </c>
      <c r="K415" s="25"/>
      <c r="L415" s="24" t="s">
        <v>1947</v>
      </c>
      <c r="M415" s="24"/>
      <c r="N415" s="48">
        <v>37315.163976946715</v>
      </c>
      <c r="O415" s="48">
        <v>8787.9793629944579</v>
      </c>
      <c r="P415" s="48">
        <v>16325.129243736328</v>
      </c>
      <c r="Q415" s="48">
        <v>14295.697004541831</v>
      </c>
      <c r="R415" s="48">
        <v>9703.7261118569095</v>
      </c>
      <c r="S415" s="48">
        <v>9678.2946318824997</v>
      </c>
      <c r="T415" s="46">
        <v>18001.962072454844</v>
      </c>
      <c r="U415" s="46">
        <v>2664.3332130643284</v>
      </c>
      <c r="V415" s="46">
        <v>9537.7497000986205</v>
      </c>
      <c r="W415" s="46">
        <v>5657.8440787892123</v>
      </c>
      <c r="X415" s="46">
        <v>1338.072789165243</v>
      </c>
      <c r="Y415" s="46">
        <v>1559.3290120810746</v>
      </c>
    </row>
    <row r="416" spans="1:25" ht="31.2" x14ac:dyDescent="0.3">
      <c r="A416" s="31" t="s">
        <v>1019</v>
      </c>
      <c r="B416" s="25">
        <v>1.51</v>
      </c>
      <c r="C416" s="25"/>
      <c r="D416" s="25"/>
      <c r="E416" s="25"/>
      <c r="F416" s="24"/>
      <c r="G416" s="24"/>
      <c r="H416" s="24"/>
      <c r="I416" s="26"/>
      <c r="J416" s="26">
        <v>411.06880000000001</v>
      </c>
      <c r="K416" s="25"/>
      <c r="L416" s="24" t="s">
        <v>2368</v>
      </c>
      <c r="M416" s="24"/>
      <c r="N416" s="48">
        <v>21774323.700960875</v>
      </c>
      <c r="O416" s="48">
        <v>27840711.551156223</v>
      </c>
      <c r="P416" s="48">
        <v>18184020.069695167</v>
      </c>
      <c r="Q416" s="48">
        <v>7642138.4384045163</v>
      </c>
      <c r="R416" s="48">
        <v>44782392.950507715</v>
      </c>
      <c r="S416" s="48">
        <v>6178776.1805843664</v>
      </c>
      <c r="T416" s="46">
        <v>6803067.376788049</v>
      </c>
      <c r="U416" s="46">
        <v>3404698.304404872</v>
      </c>
      <c r="V416" s="46">
        <v>2322061.0516590746</v>
      </c>
      <c r="W416" s="46">
        <v>1201202.2042371135</v>
      </c>
      <c r="X416" s="46">
        <v>4453383.6541251717</v>
      </c>
      <c r="Y416" s="46">
        <v>778637.25690266443</v>
      </c>
    </row>
    <row r="417" spans="1:25" ht="62.4" x14ac:dyDescent="0.3">
      <c r="A417" s="31" t="s">
        <v>1020</v>
      </c>
      <c r="B417" s="25">
        <v>6.25</v>
      </c>
      <c r="C417" s="25"/>
      <c r="D417" s="25"/>
      <c r="E417" s="25"/>
      <c r="F417" s="24"/>
      <c r="G417" s="24"/>
      <c r="H417" s="24"/>
      <c r="I417" s="26"/>
      <c r="J417" s="26">
        <v>411.19869999999997</v>
      </c>
      <c r="K417" s="25"/>
      <c r="L417" s="24" t="s">
        <v>2369</v>
      </c>
      <c r="M417" s="24"/>
      <c r="N417" s="48">
        <v>17079407.117652953</v>
      </c>
      <c r="O417" s="48">
        <v>17761609.032840241</v>
      </c>
      <c r="P417" s="48">
        <v>4678671.3260460999</v>
      </c>
      <c r="Q417" s="48">
        <v>21344523.057246581</v>
      </c>
      <c r="R417" s="48">
        <v>8715438.0372355897</v>
      </c>
      <c r="S417" s="48">
        <v>20412208.212767068</v>
      </c>
      <c r="T417" s="46">
        <v>535130.38813044981</v>
      </c>
      <c r="U417" s="46">
        <v>1142538.9942497094</v>
      </c>
      <c r="V417" s="46">
        <v>256896.60592442157</v>
      </c>
      <c r="W417" s="46">
        <v>511717.00027670054</v>
      </c>
      <c r="X417" s="46">
        <v>274709.44365326589</v>
      </c>
      <c r="Y417" s="46">
        <v>1394387.7030549224</v>
      </c>
    </row>
    <row r="418" spans="1:25" ht="93.6" x14ac:dyDescent="0.3">
      <c r="A418" s="32" t="s">
        <v>291</v>
      </c>
      <c r="B418" s="25">
        <v>8.9600000000000009</v>
      </c>
      <c r="C418" s="25"/>
      <c r="D418" s="25"/>
      <c r="E418" s="25"/>
      <c r="F418" s="24"/>
      <c r="G418" s="24"/>
      <c r="H418" s="24"/>
      <c r="I418" s="26"/>
      <c r="J418" s="26">
        <v>412.26909999999998</v>
      </c>
      <c r="K418" s="25"/>
      <c r="L418" s="24" t="s">
        <v>1021</v>
      </c>
      <c r="M418" s="24"/>
      <c r="N418" s="48">
        <v>36638.772937005204</v>
      </c>
      <c r="O418" s="48">
        <v>6097.9402528961982</v>
      </c>
      <c r="P418" s="48">
        <v>1413.8107789341041</v>
      </c>
      <c r="Q418" s="48">
        <v>31282.994989409584</v>
      </c>
      <c r="R418" s="48">
        <v>4231.2605216770799</v>
      </c>
      <c r="S418" s="48">
        <v>18440.220000587309</v>
      </c>
      <c r="T418" s="46">
        <v>146328.06319546999</v>
      </c>
      <c r="U418" s="46">
        <v>1601.4341479513464</v>
      </c>
      <c r="V418" s="46">
        <v>1572.3715179570818</v>
      </c>
      <c r="W418" s="46">
        <v>8127.4238889930766</v>
      </c>
      <c r="X418" s="46">
        <v>616.8393335488862</v>
      </c>
      <c r="Y418" s="46">
        <v>3731.5257100170484</v>
      </c>
    </row>
    <row r="419" spans="1:25" ht="93.6" x14ac:dyDescent="0.3">
      <c r="A419" s="31" t="s">
        <v>168</v>
      </c>
      <c r="B419" s="25">
        <v>9.9600000000000009</v>
      </c>
      <c r="C419" s="25"/>
      <c r="D419" s="25"/>
      <c r="E419" s="25"/>
      <c r="F419" s="24"/>
      <c r="G419" s="24"/>
      <c r="H419" s="24"/>
      <c r="I419" s="26"/>
      <c r="J419" s="26">
        <v>412.26909999999998</v>
      </c>
      <c r="K419" s="25"/>
      <c r="L419" s="24" t="s">
        <v>2370</v>
      </c>
      <c r="M419" s="24"/>
      <c r="N419" s="48">
        <v>146560.80577773257</v>
      </c>
      <c r="O419" s="48">
        <v>15119.656906985107</v>
      </c>
      <c r="P419" s="48">
        <v>3215.4314089249151</v>
      </c>
      <c r="Q419" s="48">
        <v>37913.304095580184</v>
      </c>
      <c r="R419" s="48">
        <v>5787.1194369651021</v>
      </c>
      <c r="S419" s="48">
        <v>20567.017346969984</v>
      </c>
      <c r="T419" s="46">
        <v>94256.510270387356</v>
      </c>
      <c r="U419" s="46">
        <v>10862.219110902552</v>
      </c>
      <c r="V419" s="46">
        <v>2691.873183033787</v>
      </c>
      <c r="W419" s="46">
        <v>44106.966451153661</v>
      </c>
      <c r="X419" s="46">
        <v>9055.2029858157948</v>
      </c>
      <c r="Y419" s="46">
        <v>19666.597446320433</v>
      </c>
    </row>
    <row r="420" spans="1:25" ht="234" x14ac:dyDescent="0.3">
      <c r="A420" s="31" t="s">
        <v>1022</v>
      </c>
      <c r="B420" s="25">
        <v>4.6399999999999997</v>
      </c>
      <c r="C420" s="29" t="s">
        <v>1023</v>
      </c>
      <c r="D420" s="28" t="s">
        <v>1948</v>
      </c>
      <c r="E420" s="28">
        <v>161466</v>
      </c>
      <c r="F420" s="30" t="s">
        <v>1949</v>
      </c>
      <c r="G420" s="31" t="s">
        <v>600</v>
      </c>
      <c r="H420" s="31" t="s">
        <v>1024</v>
      </c>
      <c r="I420" s="26">
        <v>413.14150000000001</v>
      </c>
      <c r="J420" s="26">
        <v>413.14150000000001</v>
      </c>
      <c r="K420" s="25">
        <v>0.09</v>
      </c>
      <c r="L420" s="24" t="s">
        <v>2371</v>
      </c>
      <c r="M420" s="24" t="s">
        <v>2644</v>
      </c>
      <c r="N420" s="48">
        <v>8655291.7708450444</v>
      </c>
      <c r="O420" s="48">
        <v>4985114.6547321323</v>
      </c>
      <c r="P420" s="48">
        <v>3539945.1334659448</v>
      </c>
      <c r="Q420" s="48">
        <v>7067355.552595594</v>
      </c>
      <c r="R420" s="48">
        <v>4237661.7479309384</v>
      </c>
      <c r="S420" s="48">
        <v>3734981.9643290495</v>
      </c>
      <c r="T420" s="46">
        <v>3563515.3249281417</v>
      </c>
      <c r="U420" s="46">
        <v>3196794.4122150023</v>
      </c>
      <c r="V420" s="46">
        <v>2723536.4172259714</v>
      </c>
      <c r="W420" s="46">
        <v>4805707.4161885204</v>
      </c>
      <c r="X420" s="46">
        <v>2472324.7294299155</v>
      </c>
      <c r="Y420" s="46">
        <v>2898427.1978566339</v>
      </c>
    </row>
    <row r="421" spans="1:25" ht="46.8" x14ac:dyDescent="0.3">
      <c r="A421" s="32" t="s">
        <v>324</v>
      </c>
      <c r="B421" s="25">
        <v>1.92</v>
      </c>
      <c r="C421" s="25"/>
      <c r="D421" s="25"/>
      <c r="E421" s="25"/>
      <c r="F421" s="24"/>
      <c r="G421" s="24"/>
      <c r="H421" s="24"/>
      <c r="I421" s="26"/>
      <c r="J421" s="26">
        <v>414.23329999999999</v>
      </c>
      <c r="K421" s="25"/>
      <c r="L421" s="24" t="s">
        <v>1025</v>
      </c>
      <c r="M421" s="24"/>
      <c r="N421" s="48">
        <v>1647164.8318590317</v>
      </c>
      <c r="O421" s="48">
        <v>3233106.3270821297</v>
      </c>
      <c r="P421" s="48">
        <v>472218.36253616464</v>
      </c>
      <c r="Q421" s="48">
        <v>1080821.0665187263</v>
      </c>
      <c r="R421" s="48">
        <v>773186.23660869012</v>
      </c>
      <c r="S421" s="48">
        <v>1050553.4039616692</v>
      </c>
      <c r="T421" s="46">
        <v>1273469.765565234</v>
      </c>
      <c r="U421" s="46">
        <v>2327066.6998943975</v>
      </c>
      <c r="V421" s="46">
        <v>384614.43960672716</v>
      </c>
      <c r="W421" s="46">
        <v>921303.02796032163</v>
      </c>
      <c r="X421" s="46">
        <v>644293.14959722571</v>
      </c>
      <c r="Y421" s="46">
        <v>857014.40090765501</v>
      </c>
    </row>
    <row r="422" spans="1:25" ht="93.6" x14ac:dyDescent="0.3">
      <c r="A422" s="32" t="s">
        <v>1026</v>
      </c>
      <c r="B422" s="25">
        <v>4.21</v>
      </c>
      <c r="C422" s="25"/>
      <c r="D422" s="25"/>
      <c r="E422" s="25"/>
      <c r="F422" s="24"/>
      <c r="G422" s="24"/>
      <c r="H422" s="24"/>
      <c r="I422" s="26"/>
      <c r="J422" s="26">
        <v>414.13940000000002</v>
      </c>
      <c r="K422" s="25"/>
      <c r="L422" s="24" t="s">
        <v>1950</v>
      </c>
      <c r="M422" s="24"/>
      <c r="N422" s="48">
        <v>76834.886682330005</v>
      </c>
      <c r="O422" s="48">
        <v>130345.24336402181</v>
      </c>
      <c r="P422" s="48">
        <v>1663.1808444364731</v>
      </c>
      <c r="Q422" s="48">
        <v>24672.221340439344</v>
      </c>
      <c r="R422" s="48">
        <v>182564.24480810435</v>
      </c>
      <c r="S422" s="48">
        <v>122281.76372818065</v>
      </c>
      <c r="T422" s="46">
        <v>22222.581745179654</v>
      </c>
      <c r="U422" s="46">
        <v>41087.90320655403</v>
      </c>
      <c r="V422" s="46">
        <v>46270.709817762596</v>
      </c>
      <c r="W422" s="46">
        <v>483.09593095004567</v>
      </c>
      <c r="X422" s="46">
        <v>388753.20224809321</v>
      </c>
      <c r="Y422" s="46">
        <v>69739.259958078997</v>
      </c>
    </row>
    <row r="423" spans="1:25" ht="62.4" x14ac:dyDescent="0.3">
      <c r="A423" s="31" t="s">
        <v>1027</v>
      </c>
      <c r="B423" s="25">
        <v>15.01</v>
      </c>
      <c r="C423" s="29"/>
      <c r="D423" s="28"/>
      <c r="E423" s="28"/>
      <c r="F423" s="36"/>
      <c r="G423" s="32"/>
      <c r="H423" s="32"/>
      <c r="I423" s="40"/>
      <c r="J423" s="40">
        <v>415.32119999999998</v>
      </c>
      <c r="K423" s="39"/>
      <c r="L423" s="29" t="s">
        <v>1951</v>
      </c>
      <c r="M423" s="24"/>
      <c r="N423" s="48">
        <v>16135815.940401919</v>
      </c>
      <c r="O423" s="48">
        <v>18919883.121954016</v>
      </c>
      <c r="P423" s="48">
        <v>17849641.473869417</v>
      </c>
      <c r="Q423" s="48">
        <v>17751882.517600223</v>
      </c>
      <c r="R423" s="48">
        <v>17093870.107778106</v>
      </c>
      <c r="S423" s="48">
        <v>13784758.819267616</v>
      </c>
      <c r="T423" s="46">
        <v>3630.2637100712623</v>
      </c>
      <c r="U423" s="46">
        <v>1389.4591398013924</v>
      </c>
      <c r="V423" s="46">
        <v>6893.4201951264031</v>
      </c>
      <c r="W423" s="46">
        <v>11362.825251526036</v>
      </c>
      <c r="X423" s="46">
        <v>10072.780027187637</v>
      </c>
      <c r="Y423" s="46">
        <v>3139.6675931624472</v>
      </c>
    </row>
    <row r="424" spans="1:25" ht="93.6" x14ac:dyDescent="0.3">
      <c r="A424" s="32" t="s">
        <v>332</v>
      </c>
      <c r="B424" s="25">
        <v>5.07</v>
      </c>
      <c r="C424" s="25"/>
      <c r="D424" s="25"/>
      <c r="E424" s="25"/>
      <c r="F424" s="24"/>
      <c r="G424" s="24"/>
      <c r="H424" s="24"/>
      <c r="I424" s="26"/>
      <c r="J424" s="26">
        <v>417.23419999999999</v>
      </c>
      <c r="K424" s="25"/>
      <c r="L424" s="24" t="s">
        <v>2372</v>
      </c>
      <c r="M424" s="24"/>
      <c r="N424" s="48">
        <v>1790657.7293175329</v>
      </c>
      <c r="O424" s="48">
        <v>1612171.3917559595</v>
      </c>
      <c r="P424" s="48">
        <v>625464.16390587355</v>
      </c>
      <c r="Q424" s="48">
        <v>1011330.3761960828</v>
      </c>
      <c r="R424" s="48">
        <v>366178.36904044007</v>
      </c>
      <c r="S424" s="48">
        <v>777976.90191411553</v>
      </c>
      <c r="T424" s="46">
        <v>968324.5276439474</v>
      </c>
      <c r="U424" s="46">
        <v>1022398.9488209984</v>
      </c>
      <c r="V424" s="46">
        <v>239254.08345349089</v>
      </c>
      <c r="W424" s="46">
        <v>593233.76794562431</v>
      </c>
      <c r="X424" s="46">
        <v>236895.95049248385</v>
      </c>
      <c r="Y424" s="46">
        <v>469709.32055865374</v>
      </c>
    </row>
    <row r="425" spans="1:25" ht="93.6" x14ac:dyDescent="0.3">
      <c r="A425" s="32" t="s">
        <v>1028</v>
      </c>
      <c r="B425" s="25">
        <v>1.92</v>
      </c>
      <c r="C425" s="25"/>
      <c r="D425" s="25"/>
      <c r="E425" s="25"/>
      <c r="F425" s="24"/>
      <c r="G425" s="24"/>
      <c r="H425" s="24"/>
      <c r="I425" s="26"/>
      <c r="J425" s="26">
        <v>418.13409999999999</v>
      </c>
      <c r="K425" s="25"/>
      <c r="L425" s="24" t="s">
        <v>1029</v>
      </c>
      <c r="M425" s="24"/>
      <c r="N425" s="48">
        <v>1688886.6664169002</v>
      </c>
      <c r="O425" s="48">
        <v>714842.30815650022</v>
      </c>
      <c r="P425" s="48">
        <v>552296.53367644048</v>
      </c>
      <c r="Q425" s="48">
        <v>1002925.5935548586</v>
      </c>
      <c r="R425" s="48">
        <v>1890654.0849950328</v>
      </c>
      <c r="S425" s="48">
        <v>679940.69223304477</v>
      </c>
      <c r="T425" s="46">
        <v>1099859.133019571</v>
      </c>
      <c r="U425" s="46">
        <v>340743.25765617163</v>
      </c>
      <c r="V425" s="46">
        <v>181649.19442888148</v>
      </c>
      <c r="W425" s="46">
        <v>351723.67717849906</v>
      </c>
      <c r="X425" s="46">
        <v>1214904.3217108231</v>
      </c>
      <c r="Y425" s="46">
        <v>583590.50141501089</v>
      </c>
    </row>
    <row r="426" spans="1:25" ht="93.6" x14ac:dyDescent="0.3">
      <c r="A426" s="31" t="s">
        <v>1030</v>
      </c>
      <c r="B426" s="25">
        <v>2.13</v>
      </c>
      <c r="C426" s="25"/>
      <c r="D426" s="25"/>
      <c r="E426" s="25"/>
      <c r="F426" s="24"/>
      <c r="G426" s="24"/>
      <c r="H426" s="24"/>
      <c r="I426" s="26"/>
      <c r="J426" s="26">
        <v>418.13409999999999</v>
      </c>
      <c r="K426" s="25"/>
      <c r="L426" s="24" t="s">
        <v>1952</v>
      </c>
      <c r="M426" s="24"/>
      <c r="N426" s="48">
        <v>930258.21368828963</v>
      </c>
      <c r="O426" s="48">
        <v>1764732.7059298109</v>
      </c>
      <c r="P426" s="48">
        <v>880382.83064050542</v>
      </c>
      <c r="Q426" s="48">
        <v>1402830.46810142</v>
      </c>
      <c r="R426" s="48">
        <v>1410186.1235421449</v>
      </c>
      <c r="S426" s="48">
        <v>832333.7808846141</v>
      </c>
      <c r="T426" s="46">
        <v>686784.72826602706</v>
      </c>
      <c r="U426" s="46">
        <v>949505.3455772259</v>
      </c>
      <c r="V426" s="46">
        <v>573008.19911538961</v>
      </c>
      <c r="W426" s="46">
        <v>1039243.1876500963</v>
      </c>
      <c r="X426" s="46">
        <v>696254.01873506652</v>
      </c>
      <c r="Y426" s="46">
        <v>776453.18784223765</v>
      </c>
    </row>
    <row r="427" spans="1:25" ht="78" x14ac:dyDescent="0.3">
      <c r="A427" s="32" t="s">
        <v>1031</v>
      </c>
      <c r="B427" s="25">
        <v>2.99</v>
      </c>
      <c r="C427" s="25"/>
      <c r="D427" s="25"/>
      <c r="E427" s="25"/>
      <c r="F427" s="24"/>
      <c r="G427" s="24"/>
      <c r="H427" s="24"/>
      <c r="I427" s="26"/>
      <c r="J427" s="26">
        <v>418.2072</v>
      </c>
      <c r="K427" s="25"/>
      <c r="L427" s="24" t="s">
        <v>1953</v>
      </c>
      <c r="M427" s="24"/>
      <c r="N427" s="48">
        <v>1558620.0476333981</v>
      </c>
      <c r="O427" s="48">
        <v>1509741.1938119759</v>
      </c>
      <c r="P427" s="48">
        <v>994842.54875026981</v>
      </c>
      <c r="Q427" s="48">
        <v>1494469.3770815665</v>
      </c>
      <c r="R427" s="48">
        <v>1217587.5229399856</v>
      </c>
      <c r="S427" s="48">
        <v>589254.82229598891</v>
      </c>
      <c r="T427" s="46">
        <v>1020684.6923653559</v>
      </c>
      <c r="U427" s="46">
        <v>1014695.3850205801</v>
      </c>
      <c r="V427" s="46">
        <v>499715.64271813195</v>
      </c>
      <c r="W427" s="46">
        <v>993061.11664950929</v>
      </c>
      <c r="X427" s="46">
        <v>568935.37812546652</v>
      </c>
      <c r="Y427" s="46">
        <v>298353.2123514922</v>
      </c>
    </row>
    <row r="428" spans="1:25" ht="93.6" x14ac:dyDescent="0.3">
      <c r="A428" s="31" t="s">
        <v>1032</v>
      </c>
      <c r="B428" s="25">
        <v>6.08</v>
      </c>
      <c r="C428" s="25"/>
      <c r="D428" s="25"/>
      <c r="E428" s="25"/>
      <c r="F428" s="24"/>
      <c r="G428" s="24"/>
      <c r="H428" s="24"/>
      <c r="I428" s="26"/>
      <c r="J428" s="26">
        <v>418.20659999999998</v>
      </c>
      <c r="K428" s="25"/>
      <c r="L428" s="24" t="s">
        <v>1033</v>
      </c>
      <c r="M428" s="24"/>
      <c r="N428" s="48">
        <v>8435.5205733399089</v>
      </c>
      <c r="O428" s="48">
        <v>44643.600689358296</v>
      </c>
      <c r="P428" s="48">
        <v>16276.204540926079</v>
      </c>
      <c r="Q428" s="48">
        <v>87990.806865581253</v>
      </c>
      <c r="R428" s="48">
        <v>5514.0368911248015</v>
      </c>
      <c r="S428" s="48">
        <v>10114.584514357284</v>
      </c>
      <c r="T428" s="46">
        <v>29971.211460378388</v>
      </c>
      <c r="U428" s="46">
        <v>35529.217955957422</v>
      </c>
      <c r="V428" s="46">
        <v>6950.6696864855767</v>
      </c>
      <c r="W428" s="46">
        <v>40062.610921831663</v>
      </c>
      <c r="X428" s="46">
        <v>28969.934129057037</v>
      </c>
      <c r="Y428" s="46">
        <v>37031.915742907244</v>
      </c>
    </row>
    <row r="429" spans="1:25" ht="93.6" x14ac:dyDescent="0.3">
      <c r="A429" s="32" t="s">
        <v>169</v>
      </c>
      <c r="B429" s="25">
        <v>7.65</v>
      </c>
      <c r="C429" s="25"/>
      <c r="D429" s="25"/>
      <c r="E429" s="25"/>
      <c r="F429" s="24"/>
      <c r="G429" s="24"/>
      <c r="H429" s="24"/>
      <c r="I429" s="26"/>
      <c r="J429" s="26">
        <v>418.1241</v>
      </c>
      <c r="K429" s="25"/>
      <c r="L429" s="24" t="s">
        <v>1954</v>
      </c>
      <c r="M429" s="24"/>
      <c r="N429" s="48">
        <v>2570185.720672207</v>
      </c>
      <c r="O429" s="48">
        <v>1223330.3058606652</v>
      </c>
      <c r="P429" s="48">
        <v>196100.64244093781</v>
      </c>
      <c r="Q429" s="48">
        <v>1156272.4123742934</v>
      </c>
      <c r="R429" s="48">
        <v>1023329.5163237638</v>
      </c>
      <c r="S429" s="48">
        <v>1238993.4099653806</v>
      </c>
      <c r="T429" s="46">
        <v>1746288.3441093664</v>
      </c>
      <c r="U429" s="46">
        <v>949655.84783975862</v>
      </c>
      <c r="V429" s="46">
        <v>163904.71365658456</v>
      </c>
      <c r="W429" s="46">
        <v>815308.00534453278</v>
      </c>
      <c r="X429" s="46">
        <v>692186.36144639889</v>
      </c>
      <c r="Y429" s="46">
        <v>991205.56983532861</v>
      </c>
    </row>
    <row r="430" spans="1:25" ht="93.6" x14ac:dyDescent="0.3">
      <c r="A430" s="31" t="s">
        <v>1034</v>
      </c>
      <c r="B430" s="25">
        <v>7.29</v>
      </c>
      <c r="C430" s="25"/>
      <c r="D430" s="25"/>
      <c r="E430" s="25"/>
      <c r="F430" s="24"/>
      <c r="G430" s="24"/>
      <c r="H430" s="24"/>
      <c r="I430" s="26"/>
      <c r="J430" s="26">
        <v>419.19099999999997</v>
      </c>
      <c r="K430" s="25"/>
      <c r="L430" s="24" t="s">
        <v>2373</v>
      </c>
      <c r="M430" s="24"/>
      <c r="N430" s="48">
        <v>3686615.1486340119</v>
      </c>
      <c r="O430" s="48">
        <v>4534631.1245984202</v>
      </c>
      <c r="P430" s="48">
        <v>2431311.7711529527</v>
      </c>
      <c r="Q430" s="48">
        <v>8065394.1459959541</v>
      </c>
      <c r="R430" s="48">
        <v>4265944.7758211587</v>
      </c>
      <c r="S430" s="48">
        <v>4610528.2205581134</v>
      </c>
      <c r="T430" s="46">
        <v>2774718.0392132229</v>
      </c>
      <c r="U430" s="46">
        <v>3763091.7601875667</v>
      </c>
      <c r="V430" s="46">
        <v>1573707.6740394549</v>
      </c>
      <c r="W430" s="46">
        <v>5730976.4484523125</v>
      </c>
      <c r="X430" s="46">
        <v>2569456.4990547681</v>
      </c>
      <c r="Y430" s="46">
        <v>4573049.7184107816</v>
      </c>
    </row>
    <row r="431" spans="1:25" ht="93.6" x14ac:dyDescent="0.3">
      <c r="A431" s="31" t="s">
        <v>39</v>
      </c>
      <c r="B431" s="25">
        <v>7.82</v>
      </c>
      <c r="C431" s="25"/>
      <c r="D431" s="25"/>
      <c r="E431" s="25"/>
      <c r="F431" s="24"/>
      <c r="G431" s="24"/>
      <c r="H431" s="24"/>
      <c r="I431" s="26"/>
      <c r="J431" s="26">
        <v>419.1696</v>
      </c>
      <c r="K431" s="25"/>
      <c r="L431" s="24" t="s">
        <v>1035</v>
      </c>
      <c r="M431" s="24"/>
      <c r="N431" s="48">
        <v>2270668.4184767311</v>
      </c>
      <c r="O431" s="48">
        <v>3321426.819604509</v>
      </c>
      <c r="P431" s="48">
        <v>271143.81394530187</v>
      </c>
      <c r="Q431" s="48">
        <v>656380.42397233564</v>
      </c>
      <c r="R431" s="48">
        <v>1870273.4601363556</v>
      </c>
      <c r="S431" s="48">
        <v>3532748.6368538011</v>
      </c>
      <c r="T431" s="46">
        <v>1475584.4501938461</v>
      </c>
      <c r="U431" s="46">
        <v>2578809.3064000723</v>
      </c>
      <c r="V431" s="46">
        <v>189252.34165077462</v>
      </c>
      <c r="W431" s="46">
        <v>482216.74145810062</v>
      </c>
      <c r="X431" s="46">
        <v>1166265.5543698638</v>
      </c>
      <c r="Y431" s="46">
        <v>3039277.4621276595</v>
      </c>
    </row>
    <row r="432" spans="1:25" ht="93.6" x14ac:dyDescent="0.3">
      <c r="A432" s="32" t="s">
        <v>229</v>
      </c>
      <c r="B432" s="25">
        <v>15.39</v>
      </c>
      <c r="C432" s="25"/>
      <c r="D432" s="25"/>
      <c r="E432" s="25"/>
      <c r="F432" s="24"/>
      <c r="G432" s="24"/>
      <c r="H432" s="24"/>
      <c r="I432" s="26"/>
      <c r="J432" s="26">
        <v>419.27879999999999</v>
      </c>
      <c r="K432" s="25"/>
      <c r="L432" s="24" t="s">
        <v>1955</v>
      </c>
      <c r="M432" s="24"/>
      <c r="N432" s="48">
        <v>713885.62570698559</v>
      </c>
      <c r="O432" s="48">
        <v>153670.47758799393</v>
      </c>
      <c r="P432" s="48">
        <v>459471.81575631973</v>
      </c>
      <c r="Q432" s="48">
        <v>562738.01087107637</v>
      </c>
      <c r="R432" s="48">
        <v>2918624.6944647287</v>
      </c>
      <c r="S432" s="48">
        <v>200913.54070785854</v>
      </c>
      <c r="T432" s="46">
        <v>408739.80404487246</v>
      </c>
      <c r="U432" s="46">
        <v>97114.542624257432</v>
      </c>
      <c r="V432" s="46">
        <v>219617.35591589205</v>
      </c>
      <c r="W432" s="46">
        <v>228773.48382313293</v>
      </c>
      <c r="X432" s="46">
        <v>1799380.3724996264</v>
      </c>
      <c r="Y432" s="46">
        <v>152130.00154613389</v>
      </c>
    </row>
    <row r="433" spans="1:25" ht="78" x14ac:dyDescent="0.3">
      <c r="A433" s="32" t="s">
        <v>1036</v>
      </c>
      <c r="B433" s="25">
        <v>1.92</v>
      </c>
      <c r="C433" s="25"/>
      <c r="D433" s="25"/>
      <c r="E433" s="25"/>
      <c r="F433" s="24"/>
      <c r="G433" s="24"/>
      <c r="H433" s="24"/>
      <c r="I433" s="26"/>
      <c r="J433" s="26">
        <v>420.16140000000001</v>
      </c>
      <c r="K433" s="25"/>
      <c r="L433" s="24" t="s">
        <v>1956</v>
      </c>
      <c r="M433" s="24"/>
      <c r="N433" s="48">
        <v>2064818.4543792203</v>
      </c>
      <c r="O433" s="48">
        <v>2252058.7065776805</v>
      </c>
      <c r="P433" s="48">
        <v>476325.86678764172</v>
      </c>
      <c r="Q433" s="48">
        <v>614658.63982349448</v>
      </c>
      <c r="R433" s="48">
        <v>1336553.8267824573</v>
      </c>
      <c r="S433" s="48">
        <v>734954.57872578525</v>
      </c>
      <c r="T433" s="46">
        <v>846676.44916558231</v>
      </c>
      <c r="U433" s="46">
        <v>428269.79901987518</v>
      </c>
      <c r="V433" s="46">
        <v>153010.5504265916</v>
      </c>
      <c r="W433" s="46">
        <v>226649.75548347237</v>
      </c>
      <c r="X433" s="46">
        <v>694843.55182162381</v>
      </c>
      <c r="Y433" s="46">
        <v>141008.08432751175</v>
      </c>
    </row>
    <row r="434" spans="1:25" ht="78" x14ac:dyDescent="0.3">
      <c r="A434" s="32" t="s">
        <v>1037</v>
      </c>
      <c r="B434" s="25">
        <v>6.47</v>
      </c>
      <c r="C434" s="25"/>
      <c r="D434" s="25"/>
      <c r="E434" s="25"/>
      <c r="F434" s="24"/>
      <c r="G434" s="24"/>
      <c r="H434" s="24"/>
      <c r="I434" s="26"/>
      <c r="J434" s="26">
        <v>420.2226</v>
      </c>
      <c r="K434" s="25"/>
      <c r="L434" s="24" t="s">
        <v>2374</v>
      </c>
      <c r="M434" s="24"/>
      <c r="N434" s="48">
        <v>41999.562676703776</v>
      </c>
      <c r="O434" s="48">
        <v>13716.665251837392</v>
      </c>
      <c r="P434" s="48">
        <v>13418.765067914128</v>
      </c>
      <c r="Q434" s="48">
        <v>70734.76386558784</v>
      </c>
      <c r="R434" s="48">
        <v>51190.858905021974</v>
      </c>
      <c r="S434" s="48">
        <v>49920.046487893742</v>
      </c>
      <c r="T434" s="46">
        <v>150675.38798391187</v>
      </c>
      <c r="U434" s="46">
        <v>51708.168861167338</v>
      </c>
      <c r="V434" s="46">
        <v>17644.468329450327</v>
      </c>
      <c r="W434" s="46">
        <v>113022.01657799855</v>
      </c>
      <c r="X434" s="46">
        <v>105004.24012026767</v>
      </c>
      <c r="Y434" s="46">
        <v>162713.25327654401</v>
      </c>
    </row>
    <row r="435" spans="1:25" ht="93.6" x14ac:dyDescent="0.3">
      <c r="A435" s="31" t="s">
        <v>333</v>
      </c>
      <c r="B435" s="25">
        <v>6.07</v>
      </c>
      <c r="C435" s="25"/>
      <c r="D435" s="25"/>
      <c r="E435" s="25"/>
      <c r="F435" s="24"/>
      <c r="G435" s="24"/>
      <c r="H435" s="24"/>
      <c r="I435" s="26"/>
      <c r="J435" s="26">
        <v>422.10770000000002</v>
      </c>
      <c r="K435" s="25"/>
      <c r="L435" s="24" t="s">
        <v>1957</v>
      </c>
      <c r="M435" s="24"/>
      <c r="N435" s="48">
        <v>524896.53580611502</v>
      </c>
      <c r="O435" s="48">
        <v>810804.23784251849</v>
      </c>
      <c r="P435" s="48">
        <v>215662.76093945478</v>
      </c>
      <c r="Q435" s="48">
        <v>423632.937602791</v>
      </c>
      <c r="R435" s="48">
        <v>219193.65802643294</v>
      </c>
      <c r="S435" s="48">
        <v>504428.61644200538</v>
      </c>
      <c r="T435" s="46">
        <v>363995.89395896398</v>
      </c>
      <c r="U435" s="46">
        <v>732324.97963719734</v>
      </c>
      <c r="V435" s="46">
        <v>194833.66359835523</v>
      </c>
      <c r="W435" s="46">
        <v>225870.55699259561</v>
      </c>
      <c r="X435" s="46">
        <v>208650.21736394745</v>
      </c>
      <c r="Y435" s="46">
        <v>466629.61336812982</v>
      </c>
    </row>
    <row r="436" spans="1:25" ht="93.6" x14ac:dyDescent="0.3">
      <c r="A436" s="32" t="s">
        <v>1038</v>
      </c>
      <c r="B436" s="25">
        <v>5.8</v>
      </c>
      <c r="C436" s="25"/>
      <c r="D436" s="25"/>
      <c r="E436" s="25"/>
      <c r="F436" s="24"/>
      <c r="G436" s="24"/>
      <c r="H436" s="24"/>
      <c r="I436" s="26"/>
      <c r="J436" s="26">
        <v>423.17919999999998</v>
      </c>
      <c r="K436" s="25"/>
      <c r="L436" s="24" t="s">
        <v>2375</v>
      </c>
      <c r="M436" s="24"/>
      <c r="N436" s="48">
        <v>817389.79833428899</v>
      </c>
      <c r="O436" s="48">
        <v>593172.66410133289</v>
      </c>
      <c r="P436" s="48">
        <v>330074.46203054988</v>
      </c>
      <c r="Q436" s="48">
        <v>515894.40372583404</v>
      </c>
      <c r="R436" s="48">
        <v>200889.61940991337</v>
      </c>
      <c r="S436" s="48">
        <v>478143.31740447652</v>
      </c>
      <c r="T436" s="46">
        <v>321594.04108932486</v>
      </c>
      <c r="U436" s="46">
        <v>314290.42664875102</v>
      </c>
      <c r="V436" s="46">
        <v>169616.94235436991</v>
      </c>
      <c r="W436" s="46">
        <v>298949.99412977783</v>
      </c>
      <c r="X436" s="46">
        <v>109784.74192170352</v>
      </c>
      <c r="Y436" s="46">
        <v>282444.50014410459</v>
      </c>
    </row>
    <row r="437" spans="1:25" ht="78" x14ac:dyDescent="0.3">
      <c r="A437" s="31" t="s">
        <v>1039</v>
      </c>
      <c r="B437" s="25">
        <v>7.43</v>
      </c>
      <c r="C437" s="25"/>
      <c r="D437" s="25"/>
      <c r="E437" s="25"/>
      <c r="F437" s="24"/>
      <c r="G437" s="24"/>
      <c r="H437" s="24"/>
      <c r="I437" s="26"/>
      <c r="J437" s="26">
        <v>423.08949999999999</v>
      </c>
      <c r="K437" s="25"/>
      <c r="L437" s="24" t="s">
        <v>1958</v>
      </c>
      <c r="M437" s="24"/>
      <c r="N437" s="48">
        <v>861299.38323327806</v>
      </c>
      <c r="O437" s="48">
        <v>272681.38711185125</v>
      </c>
      <c r="P437" s="48">
        <v>11581184.576623602</v>
      </c>
      <c r="Q437" s="48">
        <v>10821845.07013274</v>
      </c>
      <c r="R437" s="48">
        <v>530341.85042415943</v>
      </c>
      <c r="S437" s="48">
        <v>258141.74105032175</v>
      </c>
      <c r="T437" s="46">
        <v>151623.91972942313</v>
      </c>
      <c r="U437" s="46">
        <v>61279.863404178308</v>
      </c>
      <c r="V437" s="46">
        <v>2710212.9348862823</v>
      </c>
      <c r="W437" s="46">
        <v>2102798.6927045584</v>
      </c>
      <c r="X437" s="46">
        <v>121163.7364760035</v>
      </c>
      <c r="Y437" s="46">
        <v>51103.121705977414</v>
      </c>
    </row>
    <row r="438" spans="1:25" ht="93.6" x14ac:dyDescent="0.3">
      <c r="A438" s="31" t="s">
        <v>1040</v>
      </c>
      <c r="B438" s="25">
        <v>8.09</v>
      </c>
      <c r="C438" s="25"/>
      <c r="D438" s="25"/>
      <c r="E438" s="25"/>
      <c r="F438" s="24"/>
      <c r="G438" s="24"/>
      <c r="H438" s="24"/>
      <c r="I438" s="26"/>
      <c r="J438" s="26">
        <v>423.76060000000001</v>
      </c>
      <c r="K438" s="25"/>
      <c r="L438" s="24" t="s">
        <v>2376</v>
      </c>
      <c r="M438" s="24"/>
      <c r="N438" s="48">
        <v>800646.69553969975</v>
      </c>
      <c r="O438" s="48">
        <v>570663.8508426866</v>
      </c>
      <c r="P438" s="48">
        <v>792480.49820937961</v>
      </c>
      <c r="Q438" s="48">
        <v>533338.10151776962</v>
      </c>
      <c r="R438" s="48">
        <v>657876.69379304489</v>
      </c>
      <c r="S438" s="48">
        <v>407126.0001211004</v>
      </c>
      <c r="T438" s="46">
        <v>314984.72262802772</v>
      </c>
      <c r="U438" s="46">
        <v>279268.99614434841</v>
      </c>
      <c r="V438" s="46">
        <v>405099.29355764575</v>
      </c>
      <c r="W438" s="46">
        <v>393585.12810044456</v>
      </c>
      <c r="X438" s="46">
        <v>488786.17343021231</v>
      </c>
      <c r="Y438" s="46">
        <v>219763.42637593087</v>
      </c>
    </row>
    <row r="439" spans="1:25" ht="93.6" x14ac:dyDescent="0.3">
      <c r="A439" s="31" t="s">
        <v>170</v>
      </c>
      <c r="B439" s="25">
        <v>16.510000000000002</v>
      </c>
      <c r="C439" s="25"/>
      <c r="D439" s="25"/>
      <c r="E439" s="25"/>
      <c r="F439" s="24"/>
      <c r="G439" s="24"/>
      <c r="H439" s="24"/>
      <c r="I439" s="26"/>
      <c r="J439" s="26">
        <v>423.27370000000002</v>
      </c>
      <c r="K439" s="25"/>
      <c r="L439" s="24" t="s">
        <v>1041</v>
      </c>
      <c r="M439" s="24"/>
      <c r="N439" s="48">
        <v>13857659.898377856</v>
      </c>
      <c r="O439" s="48">
        <v>3735971.7067107377</v>
      </c>
      <c r="P439" s="48">
        <v>1119736.6842537241</v>
      </c>
      <c r="Q439" s="48">
        <v>3756779.7343411623</v>
      </c>
      <c r="R439" s="48">
        <v>6993914.4075321034</v>
      </c>
      <c r="S439" s="48">
        <v>4937566.3157719774</v>
      </c>
      <c r="T439" s="46">
        <v>8291703.2094034841</v>
      </c>
      <c r="U439" s="46">
        <v>2746137.3563065571</v>
      </c>
      <c r="V439" s="46">
        <v>841645.06886505568</v>
      </c>
      <c r="W439" s="46">
        <v>2638990.2636601729</v>
      </c>
      <c r="X439" s="46">
        <v>5214824.2330797212</v>
      </c>
      <c r="Y439" s="46">
        <v>3888790.8182641966</v>
      </c>
    </row>
    <row r="440" spans="1:25" ht="93.6" x14ac:dyDescent="0.3">
      <c r="A440" s="31" t="s">
        <v>171</v>
      </c>
      <c r="B440" s="25">
        <v>17.16</v>
      </c>
      <c r="C440" s="25"/>
      <c r="D440" s="25"/>
      <c r="E440" s="25"/>
      <c r="F440" s="24"/>
      <c r="G440" s="24"/>
      <c r="H440" s="24"/>
      <c r="I440" s="26"/>
      <c r="J440" s="26">
        <v>423.27350000000001</v>
      </c>
      <c r="K440" s="25"/>
      <c r="L440" s="24" t="s">
        <v>2377</v>
      </c>
      <c r="M440" s="24"/>
      <c r="N440" s="48">
        <v>32208368.23319995</v>
      </c>
      <c r="O440" s="48">
        <v>4126666.9660216519</v>
      </c>
      <c r="P440" s="48">
        <v>1761644.4002834216</v>
      </c>
      <c r="Q440" s="48">
        <v>3950876.1385378344</v>
      </c>
      <c r="R440" s="48">
        <v>12539478.670064015</v>
      </c>
      <c r="S440" s="48">
        <v>9577364.8770629503</v>
      </c>
      <c r="T440" s="46">
        <v>16141947.036976585</v>
      </c>
      <c r="U440" s="46">
        <v>2669969.2118906663</v>
      </c>
      <c r="V440" s="46">
        <v>1277005.4526386487</v>
      </c>
      <c r="W440" s="46">
        <v>2679860.8277820125</v>
      </c>
      <c r="X440" s="46">
        <v>4607841.3710423512</v>
      </c>
      <c r="Y440" s="46">
        <v>5665769.5881810263</v>
      </c>
    </row>
    <row r="441" spans="1:25" ht="93.6" x14ac:dyDescent="0.3">
      <c r="A441" s="31" t="s">
        <v>1042</v>
      </c>
      <c r="B441" s="25">
        <v>17.920000000000002</v>
      </c>
      <c r="C441" s="25"/>
      <c r="D441" s="25"/>
      <c r="E441" s="25"/>
      <c r="F441" s="24"/>
      <c r="G441" s="24"/>
      <c r="H441" s="24"/>
      <c r="I441" s="26"/>
      <c r="J441" s="26">
        <v>423.31009999999998</v>
      </c>
      <c r="K441" s="25"/>
      <c r="L441" s="24" t="s">
        <v>1043</v>
      </c>
      <c r="M441" s="24"/>
      <c r="N441" s="48">
        <v>1432156.2871504922</v>
      </c>
      <c r="O441" s="48">
        <v>1355235.2211473088</v>
      </c>
      <c r="P441" s="48">
        <v>1220163.2195405574</v>
      </c>
      <c r="Q441" s="48">
        <v>1672823.3158215929</v>
      </c>
      <c r="R441" s="48">
        <v>5259929.197428992</v>
      </c>
      <c r="S441" s="48">
        <v>1447447.2858900346</v>
      </c>
      <c r="T441" s="46">
        <v>858209.60671032651</v>
      </c>
      <c r="U441" s="46">
        <v>892490.79750683089</v>
      </c>
      <c r="V441" s="46">
        <v>652276.2154954318</v>
      </c>
      <c r="W441" s="46">
        <v>882533.50886214396</v>
      </c>
      <c r="X441" s="46">
        <v>1824927.0337501906</v>
      </c>
      <c r="Y441" s="46">
        <v>1175858.1064547719</v>
      </c>
    </row>
    <row r="442" spans="1:25" ht="93.6" x14ac:dyDescent="0.3">
      <c r="A442" s="31" t="s">
        <v>172</v>
      </c>
      <c r="B442" s="25">
        <v>18.18</v>
      </c>
      <c r="C442" s="25"/>
      <c r="D442" s="25"/>
      <c r="E442" s="25"/>
      <c r="F442" s="24"/>
      <c r="G442" s="24"/>
      <c r="H442" s="24"/>
      <c r="I442" s="26"/>
      <c r="J442" s="26">
        <v>423.31</v>
      </c>
      <c r="K442" s="25"/>
      <c r="L442" s="24" t="s">
        <v>1959</v>
      </c>
      <c r="M442" s="24"/>
      <c r="N442" s="48">
        <v>11034868.161144517</v>
      </c>
      <c r="O442" s="48">
        <v>7566700.3560717851</v>
      </c>
      <c r="P442" s="48">
        <v>2344611.2580454913</v>
      </c>
      <c r="Q442" s="48">
        <v>5574123.5773478914</v>
      </c>
      <c r="R442" s="48">
        <v>10333308.127223203</v>
      </c>
      <c r="S442" s="48">
        <v>11779922.804609157</v>
      </c>
      <c r="T442" s="46">
        <v>6544206.3883170458</v>
      </c>
      <c r="U442" s="46">
        <v>6942357.7330026384</v>
      </c>
      <c r="V442" s="46">
        <v>1782880.3395134644</v>
      </c>
      <c r="W442" s="46">
        <v>4235213.2851661928</v>
      </c>
      <c r="X442" s="46">
        <v>6865174.2139137797</v>
      </c>
      <c r="Y442" s="46">
        <v>9023528.6792826671</v>
      </c>
    </row>
    <row r="443" spans="1:25" ht="78" x14ac:dyDescent="0.3">
      <c r="A443" s="32" t="s">
        <v>1044</v>
      </c>
      <c r="B443" s="25">
        <v>10.78</v>
      </c>
      <c r="C443" s="25"/>
      <c r="D443" s="25"/>
      <c r="E443" s="25"/>
      <c r="F443" s="24"/>
      <c r="G443" s="24"/>
      <c r="H443" s="24"/>
      <c r="I443" s="26"/>
      <c r="J443" s="26">
        <v>425.178</v>
      </c>
      <c r="K443" s="25"/>
      <c r="L443" s="24" t="s">
        <v>1960</v>
      </c>
      <c r="M443" s="24"/>
      <c r="N443" s="48">
        <v>3205621.5665269517</v>
      </c>
      <c r="O443" s="48">
        <v>327935.57418035105</v>
      </c>
      <c r="P443" s="48">
        <v>10476451.417036651</v>
      </c>
      <c r="Q443" s="48">
        <v>10233263.185632341</v>
      </c>
      <c r="R443" s="48">
        <v>9855778.5623962972</v>
      </c>
      <c r="S443" s="48">
        <v>393938.54449186398</v>
      </c>
      <c r="T443" s="46">
        <v>567294.08364174794</v>
      </c>
      <c r="U443" s="46">
        <v>75421.911916056255</v>
      </c>
      <c r="V443" s="46">
        <v>2473352.3814288755</v>
      </c>
      <c r="W443" s="46">
        <v>1803835.6588250259</v>
      </c>
      <c r="X443" s="46">
        <v>2097669.7957022791</v>
      </c>
      <c r="Y443" s="46">
        <v>86807.142536893632</v>
      </c>
    </row>
    <row r="444" spans="1:25" ht="62.4" x14ac:dyDescent="0.3">
      <c r="A444" s="32" t="s">
        <v>1045</v>
      </c>
      <c r="B444" s="25">
        <v>19.8</v>
      </c>
      <c r="C444" s="25"/>
      <c r="D444" s="25"/>
      <c r="E444" s="25"/>
      <c r="F444" s="24"/>
      <c r="G444" s="24"/>
      <c r="H444" s="24"/>
      <c r="I444" s="26"/>
      <c r="J444" s="26">
        <v>425.21409999999997</v>
      </c>
      <c r="K444" s="25"/>
      <c r="L444" s="24" t="s">
        <v>2378</v>
      </c>
      <c r="M444" s="24"/>
      <c r="N444" s="48">
        <v>63096.313556870577</v>
      </c>
      <c r="O444" s="48">
        <v>50928.35423909605</v>
      </c>
      <c r="P444" s="48">
        <v>36573.179421403569</v>
      </c>
      <c r="Q444" s="48">
        <v>59893.593512279222</v>
      </c>
      <c r="R444" s="48">
        <v>30463.39974595594</v>
      </c>
      <c r="S444" s="48">
        <v>61480.665888063202</v>
      </c>
      <c r="T444" s="46">
        <v>387227.83279092889</v>
      </c>
      <c r="U444" s="46">
        <v>532768.12448101805</v>
      </c>
      <c r="V444" s="46">
        <v>312022.21344243817</v>
      </c>
      <c r="W444" s="46">
        <v>458619.40253391024</v>
      </c>
      <c r="X444" s="46">
        <v>149050.31403193035</v>
      </c>
      <c r="Y444" s="46">
        <v>427298.33782359172</v>
      </c>
    </row>
    <row r="445" spans="1:25" ht="249.6" x14ac:dyDescent="0.3">
      <c r="A445" s="31" t="s">
        <v>1046</v>
      </c>
      <c r="B445" s="25">
        <v>5.35</v>
      </c>
      <c r="C445" s="29" t="s">
        <v>1961</v>
      </c>
      <c r="D445" s="28" t="s">
        <v>1962</v>
      </c>
      <c r="E445" s="28">
        <v>193795</v>
      </c>
      <c r="F445" s="30" t="s">
        <v>1047</v>
      </c>
      <c r="G445" s="31" t="s">
        <v>1850</v>
      </c>
      <c r="H445" s="31" t="s">
        <v>1048</v>
      </c>
      <c r="I445" s="26">
        <v>427.15719999999999</v>
      </c>
      <c r="J445" s="26">
        <v>427.1574</v>
      </c>
      <c r="K445" s="25">
        <v>0.46821170287341363</v>
      </c>
      <c r="L445" s="24" t="s">
        <v>1963</v>
      </c>
      <c r="M445" s="24" t="s">
        <v>2644</v>
      </c>
      <c r="N445" s="48">
        <v>2626147.8352312865</v>
      </c>
      <c r="O445" s="48">
        <v>2945340.8719497193</v>
      </c>
      <c r="P445" s="48">
        <v>1230683.2493947106</v>
      </c>
      <c r="Q445" s="48">
        <v>2751278.4887490668</v>
      </c>
      <c r="R445" s="48">
        <v>3369060.4814423677</v>
      </c>
      <c r="S445" s="48">
        <v>2718430.1394899823</v>
      </c>
      <c r="T445" s="46">
        <v>2139715.8464338984</v>
      </c>
      <c r="U445" s="46">
        <v>1849204.6427601855</v>
      </c>
      <c r="V445" s="46">
        <v>950786.27176134533</v>
      </c>
      <c r="W445" s="46">
        <v>2248755.2872170913</v>
      </c>
      <c r="X445" s="46">
        <v>2997451.9101786385</v>
      </c>
      <c r="Y445" s="46">
        <v>2231413.2713587144</v>
      </c>
    </row>
    <row r="446" spans="1:25" ht="78" x14ac:dyDescent="0.3">
      <c r="A446" s="31" t="s">
        <v>1049</v>
      </c>
      <c r="B446" s="25">
        <v>6.07</v>
      </c>
      <c r="C446" s="25"/>
      <c r="D446" s="25"/>
      <c r="E446" s="25"/>
      <c r="F446" s="24"/>
      <c r="G446" s="24"/>
      <c r="H446" s="24"/>
      <c r="I446" s="26"/>
      <c r="J446" s="26">
        <v>427.17250000000001</v>
      </c>
      <c r="K446" s="25"/>
      <c r="L446" s="24" t="s">
        <v>1050</v>
      </c>
      <c r="M446" s="24"/>
      <c r="N446" s="48">
        <v>3620894.1982525671</v>
      </c>
      <c r="O446" s="48">
        <v>3429741.0326803327</v>
      </c>
      <c r="P446" s="48">
        <v>920469.08799509541</v>
      </c>
      <c r="Q446" s="48">
        <v>3651743.3517126287</v>
      </c>
      <c r="R446" s="48">
        <v>1531495.8782046058</v>
      </c>
      <c r="S446" s="48">
        <v>3370537.1782753882</v>
      </c>
      <c r="T446" s="46">
        <v>952882.54239242303</v>
      </c>
      <c r="U446" s="46">
        <v>1033228.0629057087</v>
      </c>
      <c r="V446" s="46">
        <v>224957.73518605949</v>
      </c>
      <c r="W446" s="46">
        <v>1024810.8991708269</v>
      </c>
      <c r="X446" s="46">
        <v>391800.96165643289</v>
      </c>
      <c r="Y446" s="46">
        <v>1142037.5767480594</v>
      </c>
    </row>
    <row r="447" spans="1:25" ht="93.6" x14ac:dyDescent="0.3">
      <c r="A447" s="31" t="s">
        <v>1051</v>
      </c>
      <c r="B447" s="25">
        <v>4.0999999999999996</v>
      </c>
      <c r="C447" s="25"/>
      <c r="D447" s="25"/>
      <c r="E447" s="25"/>
      <c r="F447" s="24"/>
      <c r="G447" s="24"/>
      <c r="H447" s="24"/>
      <c r="I447" s="26"/>
      <c r="J447" s="26">
        <v>429.15019999999998</v>
      </c>
      <c r="K447" s="25"/>
      <c r="L447" s="24" t="s">
        <v>1052</v>
      </c>
      <c r="M447" s="24"/>
      <c r="N447" s="48">
        <v>41102016.433066808</v>
      </c>
      <c r="O447" s="48">
        <v>32079533.447570425</v>
      </c>
      <c r="P447" s="48">
        <v>22746982.635607537</v>
      </c>
      <c r="Q447" s="48">
        <v>20901135.086130496</v>
      </c>
      <c r="R447" s="48">
        <v>46714877.599203885</v>
      </c>
      <c r="S447" s="48">
        <v>22757639.380345944</v>
      </c>
      <c r="T447" s="46">
        <v>34411717.037801482</v>
      </c>
      <c r="U447" s="46">
        <v>26180639.430111751</v>
      </c>
      <c r="V447" s="46">
        <v>24966854.892783843</v>
      </c>
      <c r="W447" s="46">
        <v>20908972.911572654</v>
      </c>
      <c r="X447" s="46">
        <v>55533606.329901166</v>
      </c>
      <c r="Y447" s="46">
        <v>19623515.143697247</v>
      </c>
    </row>
    <row r="448" spans="1:25" ht="93.6" x14ac:dyDescent="0.3">
      <c r="A448" s="32" t="s">
        <v>1053</v>
      </c>
      <c r="B448" s="25">
        <v>10.39</v>
      </c>
      <c r="C448" s="25"/>
      <c r="D448" s="25"/>
      <c r="E448" s="25"/>
      <c r="F448" s="24"/>
      <c r="G448" s="24"/>
      <c r="H448" s="24"/>
      <c r="I448" s="26"/>
      <c r="J448" s="26">
        <v>429.13900000000001</v>
      </c>
      <c r="K448" s="25"/>
      <c r="L448" s="24" t="s">
        <v>1054</v>
      </c>
      <c r="M448" s="24"/>
      <c r="N448" s="48">
        <v>96906.31521959613</v>
      </c>
      <c r="O448" s="48">
        <v>59890.560153410224</v>
      </c>
      <c r="P448" s="48">
        <v>132109.6075883247</v>
      </c>
      <c r="Q448" s="48">
        <v>518715.04761085397</v>
      </c>
      <c r="R448" s="48">
        <v>45425.924944338214</v>
      </c>
      <c r="S448" s="48">
        <v>632391.40445569169</v>
      </c>
      <c r="T448" s="46">
        <v>9293.671069680031</v>
      </c>
      <c r="U448" s="46">
        <v>15556.906418349681</v>
      </c>
      <c r="V448" s="46">
        <v>31240.696973454735</v>
      </c>
      <c r="W448" s="46">
        <v>282785.48675381328</v>
      </c>
      <c r="X448" s="46">
        <v>6193.0970065014262</v>
      </c>
      <c r="Y448" s="46">
        <v>439128.00013649213</v>
      </c>
    </row>
    <row r="449" spans="1:25" ht="62.4" x14ac:dyDescent="0.3">
      <c r="A449" s="31" t="s">
        <v>1055</v>
      </c>
      <c r="B449" s="25">
        <v>2.1</v>
      </c>
      <c r="C449" s="25"/>
      <c r="D449" s="25"/>
      <c r="E449" s="25"/>
      <c r="F449" s="24"/>
      <c r="G449" s="24"/>
      <c r="H449" s="24"/>
      <c r="I449" s="26"/>
      <c r="J449" s="26">
        <v>430.15679999999998</v>
      </c>
      <c r="K449" s="25"/>
      <c r="L449" s="24" t="s">
        <v>1964</v>
      </c>
      <c r="M449" s="24"/>
      <c r="N449" s="48">
        <v>802765.3986545006</v>
      </c>
      <c r="O449" s="48">
        <v>828083.69001412508</v>
      </c>
      <c r="P449" s="48">
        <v>984160.66059576871</v>
      </c>
      <c r="Q449" s="48">
        <v>1025449.1456012828</v>
      </c>
      <c r="R449" s="48">
        <v>1105158.0777781405</v>
      </c>
      <c r="S449" s="48">
        <v>798007.37037997367</v>
      </c>
      <c r="T449" s="46">
        <v>716054.92644945125</v>
      </c>
      <c r="U449" s="46">
        <v>1050143.1364161642</v>
      </c>
      <c r="V449" s="46">
        <v>852451.69757893763</v>
      </c>
      <c r="W449" s="46">
        <v>988354.90295774664</v>
      </c>
      <c r="X449" s="46">
        <v>791928.56119654514</v>
      </c>
      <c r="Y449" s="46">
        <v>1056509.0341954797</v>
      </c>
    </row>
    <row r="450" spans="1:25" ht="93.6" x14ac:dyDescent="0.3">
      <c r="A450" s="31" t="s">
        <v>1056</v>
      </c>
      <c r="B450" s="25">
        <v>4.88</v>
      </c>
      <c r="C450" s="25"/>
      <c r="D450" s="25"/>
      <c r="E450" s="25"/>
      <c r="F450" s="24"/>
      <c r="G450" s="24"/>
      <c r="H450" s="24"/>
      <c r="I450" s="26"/>
      <c r="J450" s="40">
        <v>430.26580000000001</v>
      </c>
      <c r="K450" s="25"/>
      <c r="L450" s="24" t="s">
        <v>1965</v>
      </c>
      <c r="M450" s="24"/>
      <c r="N450" s="48">
        <v>366037.75345736044</v>
      </c>
      <c r="O450" s="48">
        <v>639721.96662874508</v>
      </c>
      <c r="P450" s="48">
        <v>749612.87422433216</v>
      </c>
      <c r="Q450" s="48">
        <v>427483.40344417054</v>
      </c>
      <c r="R450" s="48">
        <v>808855.93971373199</v>
      </c>
      <c r="S450" s="48">
        <v>283033.75232912524</v>
      </c>
      <c r="T450" s="46">
        <v>288210.60801546357</v>
      </c>
      <c r="U450" s="46">
        <v>547669.41675277613</v>
      </c>
      <c r="V450" s="46">
        <v>349910.08337912371</v>
      </c>
      <c r="W450" s="46">
        <v>225424.2861545083</v>
      </c>
      <c r="X450" s="46">
        <v>514150.43710253056</v>
      </c>
      <c r="Y450" s="46">
        <v>282336.18708160869</v>
      </c>
    </row>
    <row r="451" spans="1:25" ht="93.6" x14ac:dyDescent="0.3">
      <c r="A451" s="31" t="s">
        <v>1057</v>
      </c>
      <c r="B451" s="25">
        <v>1.44</v>
      </c>
      <c r="C451" s="25"/>
      <c r="D451" s="25"/>
      <c r="E451" s="25"/>
      <c r="F451" s="24"/>
      <c r="G451" s="24"/>
      <c r="H451" s="24"/>
      <c r="I451" s="26"/>
      <c r="J451" s="26">
        <v>432.17110000000002</v>
      </c>
      <c r="K451" s="25"/>
      <c r="L451" s="24" t="s">
        <v>1966</v>
      </c>
      <c r="M451" s="24"/>
      <c r="N451" s="48">
        <v>2995713.0644695549</v>
      </c>
      <c r="O451" s="48">
        <v>4215751.0218517566</v>
      </c>
      <c r="P451" s="48">
        <v>3440259.1521734162</v>
      </c>
      <c r="Q451" s="48">
        <v>6856175.9671381395</v>
      </c>
      <c r="R451" s="48">
        <v>7369193.2538631819</v>
      </c>
      <c r="S451" s="48">
        <v>3472905.791003047</v>
      </c>
      <c r="T451" s="46">
        <v>3349047.3786806013</v>
      </c>
      <c r="U451" s="46">
        <v>4049410.5548266922</v>
      </c>
      <c r="V451" s="46">
        <v>3005996.7830854929</v>
      </c>
      <c r="W451" s="46">
        <v>5817011.9573870162</v>
      </c>
      <c r="X451" s="46">
        <v>5445226.0334387468</v>
      </c>
      <c r="Y451" s="46">
        <v>2883709.4312368846</v>
      </c>
    </row>
    <row r="452" spans="1:25" ht="93.6" x14ac:dyDescent="0.3">
      <c r="A452" s="31" t="s">
        <v>1058</v>
      </c>
      <c r="B452" s="25">
        <v>1.92</v>
      </c>
      <c r="C452" s="25"/>
      <c r="D452" s="25"/>
      <c r="E452" s="25"/>
      <c r="F452" s="24"/>
      <c r="G452" s="24"/>
      <c r="H452" s="24"/>
      <c r="I452" s="26"/>
      <c r="J452" s="26">
        <v>432.18619999999999</v>
      </c>
      <c r="K452" s="25"/>
      <c r="L452" s="24" t="s">
        <v>2379</v>
      </c>
      <c r="M452" s="24"/>
      <c r="N452" s="48">
        <v>3087739.8685855577</v>
      </c>
      <c r="O452" s="48">
        <v>2278867.6152835586</v>
      </c>
      <c r="P452" s="48">
        <v>6238185.4350591553</v>
      </c>
      <c r="Q452" s="48">
        <v>4145031.3604922467</v>
      </c>
      <c r="R452" s="48">
        <v>8653180.0592288058</v>
      </c>
      <c r="S452" s="48">
        <v>752367.15886605985</v>
      </c>
      <c r="T452" s="46">
        <v>1401925.9799866141</v>
      </c>
      <c r="U452" s="46">
        <v>983627.17951208213</v>
      </c>
      <c r="V452" s="46">
        <v>1894788.8383373178</v>
      </c>
      <c r="W452" s="46">
        <v>1281465.3635516295</v>
      </c>
      <c r="X452" s="46">
        <v>2718531.1596552148</v>
      </c>
      <c r="Y452" s="46">
        <v>407969.54374097573</v>
      </c>
    </row>
    <row r="453" spans="1:25" ht="93.6" x14ac:dyDescent="0.3">
      <c r="A453" s="32" t="s">
        <v>173</v>
      </c>
      <c r="B453" s="25">
        <v>7.74</v>
      </c>
      <c r="C453" s="25"/>
      <c r="D453" s="25"/>
      <c r="E453" s="25"/>
      <c r="F453" s="24"/>
      <c r="G453" s="24"/>
      <c r="H453" s="24"/>
      <c r="I453" s="26"/>
      <c r="J453" s="26">
        <v>432.12869999999998</v>
      </c>
      <c r="K453" s="25"/>
      <c r="L453" s="24" t="s">
        <v>1059</v>
      </c>
      <c r="M453" s="24"/>
      <c r="N453" s="48">
        <v>119397.09445465673</v>
      </c>
      <c r="O453" s="48">
        <v>540425.5345539191</v>
      </c>
      <c r="P453" s="48">
        <v>234325.64835834134</v>
      </c>
      <c r="Q453" s="48">
        <v>90921.748180868992</v>
      </c>
      <c r="R453" s="48">
        <v>111505.32296901572</v>
      </c>
      <c r="S453" s="48">
        <v>46748.137386047907</v>
      </c>
      <c r="T453" s="46">
        <v>95140.500074162264</v>
      </c>
      <c r="U453" s="46">
        <v>459356.75608043937</v>
      </c>
      <c r="V453" s="46">
        <v>195584.0222384886</v>
      </c>
      <c r="W453" s="46">
        <v>63052.366938174186</v>
      </c>
      <c r="X453" s="46">
        <v>89262.225775988874</v>
      </c>
      <c r="Y453" s="46">
        <v>51510.511036219345</v>
      </c>
    </row>
    <row r="454" spans="1:25" ht="78" x14ac:dyDescent="0.3">
      <c r="A454" s="31" t="s">
        <v>1060</v>
      </c>
      <c r="B454" s="25">
        <v>3.69</v>
      </c>
      <c r="C454" s="25"/>
      <c r="D454" s="25"/>
      <c r="E454" s="25"/>
      <c r="F454" s="24"/>
      <c r="G454" s="24"/>
      <c r="H454" s="24"/>
      <c r="I454" s="26"/>
      <c r="J454" s="26">
        <v>433.16789999999997</v>
      </c>
      <c r="K454" s="25"/>
      <c r="L454" s="24" t="s">
        <v>2380</v>
      </c>
      <c r="M454" s="24"/>
      <c r="N454" s="48">
        <v>2602098.6027818015</v>
      </c>
      <c r="O454" s="48">
        <v>2214694.9804745684</v>
      </c>
      <c r="P454" s="48">
        <v>1652058.5243321247</v>
      </c>
      <c r="Q454" s="48">
        <v>2203012.8525189953</v>
      </c>
      <c r="R454" s="48">
        <v>4824019.3983473079</v>
      </c>
      <c r="S454" s="48">
        <v>4676197.4582316102</v>
      </c>
      <c r="T454" s="46">
        <v>712228.73912491242</v>
      </c>
      <c r="U454" s="46">
        <v>571293.81657847436</v>
      </c>
      <c r="V454" s="46">
        <v>360431.9598274366</v>
      </c>
      <c r="W454" s="46">
        <v>509937.96370570821</v>
      </c>
      <c r="X454" s="46">
        <v>941721.00212890713</v>
      </c>
      <c r="Y454" s="46">
        <v>1153657.5187511262</v>
      </c>
    </row>
    <row r="455" spans="1:25" ht="202.8" x14ac:dyDescent="0.3">
      <c r="A455" s="31" t="s">
        <v>40</v>
      </c>
      <c r="B455" s="25">
        <v>7.9</v>
      </c>
      <c r="C455" s="29" t="s">
        <v>1967</v>
      </c>
      <c r="D455" s="28" t="s">
        <v>1968</v>
      </c>
      <c r="E455" s="28">
        <v>5280704</v>
      </c>
      <c r="F455" s="30" t="s">
        <v>1969</v>
      </c>
      <c r="G455" s="31" t="s">
        <v>1844</v>
      </c>
      <c r="H455" s="31" t="s">
        <v>1061</v>
      </c>
      <c r="I455" s="26">
        <v>433.11290000000002</v>
      </c>
      <c r="J455" s="26">
        <v>433.11270000000002</v>
      </c>
      <c r="K455" s="25">
        <v>-0.46177336211098607</v>
      </c>
      <c r="L455" s="24" t="s">
        <v>1970</v>
      </c>
      <c r="M455" s="24" t="s">
        <v>2642</v>
      </c>
      <c r="N455" s="48">
        <v>139986.46983801157</v>
      </c>
      <c r="O455" s="48">
        <v>226588.95631129725</v>
      </c>
      <c r="P455" s="48">
        <v>273474564.59482551</v>
      </c>
      <c r="Q455" s="48">
        <v>415124150.88323373</v>
      </c>
      <c r="R455" s="48">
        <v>1000919765.45104</v>
      </c>
      <c r="S455" s="48">
        <v>353033.98686188174</v>
      </c>
      <c r="T455" s="46">
        <v>66142.946033963512</v>
      </c>
      <c r="U455" s="46">
        <v>162290.61439320972</v>
      </c>
      <c r="V455" s="46">
        <v>166247829.35632774</v>
      </c>
      <c r="W455" s="46">
        <v>246623232.20082781</v>
      </c>
      <c r="X455" s="46">
        <v>560545808.9352833</v>
      </c>
      <c r="Y455" s="46">
        <v>288986.94271957566</v>
      </c>
    </row>
    <row r="456" spans="1:25" ht="93.6" x14ac:dyDescent="0.3">
      <c r="A456" s="31" t="s">
        <v>41</v>
      </c>
      <c r="B456" s="25">
        <v>6.83</v>
      </c>
      <c r="C456" s="25"/>
      <c r="D456" s="25"/>
      <c r="E456" s="25"/>
      <c r="F456" s="24"/>
      <c r="G456" s="24"/>
      <c r="H456" s="24"/>
      <c r="I456" s="26"/>
      <c r="J456" s="26">
        <v>434.20190000000002</v>
      </c>
      <c r="K456" s="25"/>
      <c r="L456" s="24" t="s">
        <v>2381</v>
      </c>
      <c r="M456" s="24"/>
      <c r="N456" s="48">
        <v>2451484.8345589261</v>
      </c>
      <c r="O456" s="48">
        <v>6551138.1345069511</v>
      </c>
      <c r="P456" s="48">
        <v>14641314.400622357</v>
      </c>
      <c r="Q456" s="48">
        <v>13480167.688063513</v>
      </c>
      <c r="R456" s="48">
        <v>16547036.347696993</v>
      </c>
      <c r="S456" s="48">
        <v>918848.2147945778</v>
      </c>
      <c r="T456" s="46">
        <v>1257590.3362640324</v>
      </c>
      <c r="U456" s="46">
        <v>3998248.4233333082</v>
      </c>
      <c r="V456" s="46">
        <v>9172533.6678345054</v>
      </c>
      <c r="W456" s="46">
        <v>8508679.1619547028</v>
      </c>
      <c r="X456" s="46">
        <v>9160922.0226122048</v>
      </c>
      <c r="Y456" s="46">
        <v>612566.64637429768</v>
      </c>
    </row>
    <row r="457" spans="1:25" ht="93.6" x14ac:dyDescent="0.3">
      <c r="A457" s="31" t="s">
        <v>1062</v>
      </c>
      <c r="B457" s="25">
        <v>1.92</v>
      </c>
      <c r="C457" s="25"/>
      <c r="D457" s="25"/>
      <c r="E457" s="25"/>
      <c r="F457" s="24"/>
      <c r="G457" s="24"/>
      <c r="H457" s="24"/>
      <c r="I457" s="26"/>
      <c r="J457" s="26">
        <v>435.19650000000001</v>
      </c>
      <c r="K457" s="25"/>
      <c r="L457" s="24" t="s">
        <v>2382</v>
      </c>
      <c r="M457" s="24"/>
      <c r="N457" s="48">
        <v>309698.20960952481</v>
      </c>
      <c r="O457" s="48">
        <v>390243.37343807478</v>
      </c>
      <c r="P457" s="48">
        <v>215029.78322727489</v>
      </c>
      <c r="Q457" s="48">
        <v>271519.90332802176</v>
      </c>
      <c r="R457" s="48">
        <v>248217.24918728982</v>
      </c>
      <c r="S457" s="48">
        <v>236401.5874453815</v>
      </c>
      <c r="T457" s="46">
        <v>125581.65502894294</v>
      </c>
      <c r="U457" s="46">
        <v>152910.00141594102</v>
      </c>
      <c r="V457" s="46">
        <v>146968.03384395485</v>
      </c>
      <c r="W457" s="46">
        <v>157858.97025231004</v>
      </c>
      <c r="X457" s="46">
        <v>160302.98691040569</v>
      </c>
      <c r="Y457" s="46">
        <v>125197.33215823557</v>
      </c>
    </row>
    <row r="458" spans="1:25" ht="62.4" x14ac:dyDescent="0.3">
      <c r="A458" s="31" t="s">
        <v>1063</v>
      </c>
      <c r="B458" s="25">
        <v>9.31</v>
      </c>
      <c r="C458" s="25"/>
      <c r="D458" s="25"/>
      <c r="E458" s="25"/>
      <c r="F458" s="24"/>
      <c r="G458" s="24"/>
      <c r="H458" s="24"/>
      <c r="I458" s="26"/>
      <c r="J458" s="26">
        <v>435.1259</v>
      </c>
      <c r="K458" s="25"/>
      <c r="L458" s="24" t="s">
        <v>1064</v>
      </c>
      <c r="M458" s="24"/>
      <c r="N458" s="48">
        <v>26636380.939856958</v>
      </c>
      <c r="O458" s="48">
        <v>2660889.9700023257</v>
      </c>
      <c r="P458" s="48">
        <v>1303856.5499600309</v>
      </c>
      <c r="Q458" s="48">
        <v>728547.16752940963</v>
      </c>
      <c r="R458" s="48">
        <v>6549868.1057887953</v>
      </c>
      <c r="S458" s="48">
        <v>3921957.6679276465</v>
      </c>
      <c r="T458" s="46">
        <v>3170646.3999328916</v>
      </c>
      <c r="U458" s="46">
        <v>481371.98281170812</v>
      </c>
      <c r="V458" s="46">
        <v>307137.77649712871</v>
      </c>
      <c r="W458" s="46">
        <v>124008.20282824276</v>
      </c>
      <c r="X458" s="46">
        <v>1249859.0216057056</v>
      </c>
      <c r="Y458" s="46">
        <v>651500.39015404496</v>
      </c>
    </row>
    <row r="459" spans="1:25" ht="93.6" x14ac:dyDescent="0.3">
      <c r="A459" s="31" t="s">
        <v>42</v>
      </c>
      <c r="B459" s="25">
        <v>9.9600000000000009</v>
      </c>
      <c r="C459" s="25"/>
      <c r="D459" s="25"/>
      <c r="E459" s="25"/>
      <c r="F459" s="24"/>
      <c r="G459" s="24"/>
      <c r="H459" s="24"/>
      <c r="I459" s="26"/>
      <c r="J459" s="26">
        <v>435.21379999999999</v>
      </c>
      <c r="K459" s="25"/>
      <c r="L459" s="24" t="s">
        <v>1065</v>
      </c>
      <c r="M459" s="24"/>
      <c r="N459" s="48">
        <v>797251.07126638503</v>
      </c>
      <c r="O459" s="48">
        <v>5212.7098634205249</v>
      </c>
      <c r="P459" s="48">
        <v>55244.239478970318</v>
      </c>
      <c r="Q459" s="48">
        <v>83493.846833122458</v>
      </c>
      <c r="R459" s="48">
        <v>40187.397572140377</v>
      </c>
      <c r="S459" s="48">
        <v>3611.0208128572003</v>
      </c>
      <c r="T459" s="46">
        <v>586962.70869850763</v>
      </c>
      <c r="U459" s="46">
        <v>314.93732441444246</v>
      </c>
      <c r="V459" s="46">
        <v>9386.4738846776017</v>
      </c>
      <c r="W459" s="46">
        <v>74798.523648300528</v>
      </c>
      <c r="X459" s="46">
        <v>4722.637189264362</v>
      </c>
      <c r="Y459" s="46">
        <v>4309.5270526382219</v>
      </c>
    </row>
    <row r="460" spans="1:25" ht="78" x14ac:dyDescent="0.3">
      <c r="A460" s="32" t="s">
        <v>1066</v>
      </c>
      <c r="B460" s="25">
        <v>5.91</v>
      </c>
      <c r="C460" s="25"/>
      <c r="D460" s="25"/>
      <c r="E460" s="25"/>
      <c r="F460" s="24"/>
      <c r="G460" s="24"/>
      <c r="H460" s="24"/>
      <c r="I460" s="26"/>
      <c r="J460" s="26">
        <v>436.12360000000001</v>
      </c>
      <c r="K460" s="25"/>
      <c r="L460" s="24" t="s">
        <v>1067</v>
      </c>
      <c r="M460" s="24"/>
      <c r="N460" s="48">
        <v>147922.27946045375</v>
      </c>
      <c r="O460" s="48">
        <v>93665.597697578254</v>
      </c>
      <c r="P460" s="48">
        <v>101456.56407076275</v>
      </c>
      <c r="Q460" s="48">
        <v>111018.93540025801</v>
      </c>
      <c r="R460" s="48">
        <v>127895.66337241988</v>
      </c>
      <c r="S460" s="48">
        <v>42398.520268602027</v>
      </c>
      <c r="T460" s="46">
        <v>94380.272579114433</v>
      </c>
      <c r="U460" s="46">
        <v>86059.071299480856</v>
      </c>
      <c r="V460" s="46">
        <v>83519.610230610968</v>
      </c>
      <c r="W460" s="46">
        <v>93969.641742139167</v>
      </c>
      <c r="X460" s="46">
        <v>97999.600671651759</v>
      </c>
      <c r="Y460" s="46">
        <v>45220.799856192076</v>
      </c>
    </row>
    <row r="461" spans="1:25" ht="31.2" x14ac:dyDescent="0.3">
      <c r="A461" s="31" t="s">
        <v>1068</v>
      </c>
      <c r="B461" s="25">
        <v>21.68</v>
      </c>
      <c r="C461" s="25"/>
      <c r="D461" s="25"/>
      <c r="E461" s="25"/>
      <c r="F461" s="24"/>
      <c r="G461" s="24"/>
      <c r="H461" s="24"/>
      <c r="I461" s="26"/>
      <c r="J461" s="26">
        <v>436.33920000000001</v>
      </c>
      <c r="K461" s="25"/>
      <c r="L461" s="24" t="s">
        <v>2383</v>
      </c>
      <c r="M461" s="24"/>
      <c r="N461" s="48">
        <v>232647.3067784576</v>
      </c>
      <c r="O461" s="48">
        <v>1655391.7322167235</v>
      </c>
      <c r="P461" s="48">
        <v>286379.27613675682</v>
      </c>
      <c r="Q461" s="48">
        <v>439888.690188054</v>
      </c>
      <c r="R461" s="48">
        <v>653935.03359339514</v>
      </c>
      <c r="S461" s="48">
        <v>220839.53256599847</v>
      </c>
      <c r="T461" s="46">
        <v>19591.770486266691</v>
      </c>
      <c r="U461" s="46">
        <v>238802.61238495298</v>
      </c>
      <c r="V461" s="46">
        <v>36854.429723933303</v>
      </c>
      <c r="W461" s="46">
        <v>44835.46064496856</v>
      </c>
      <c r="X461" s="46">
        <v>20416.956319275254</v>
      </c>
      <c r="Y461" s="46">
        <v>22519.76267750332</v>
      </c>
    </row>
    <row r="462" spans="1:25" ht="31.2" x14ac:dyDescent="0.3">
      <c r="A462" s="31" t="s">
        <v>1069</v>
      </c>
      <c r="B462" s="25">
        <v>14.3</v>
      </c>
      <c r="C462" s="25"/>
      <c r="D462" s="25"/>
      <c r="E462" s="25"/>
      <c r="F462" s="24"/>
      <c r="G462" s="24"/>
      <c r="H462" s="24"/>
      <c r="I462" s="26"/>
      <c r="J462" s="26">
        <v>437.19299999999998</v>
      </c>
      <c r="K462" s="25"/>
      <c r="L462" s="24" t="s">
        <v>1971</v>
      </c>
      <c r="M462" s="24"/>
      <c r="N462" s="48">
        <v>571245.84762614407</v>
      </c>
      <c r="O462" s="48">
        <v>357116.26393337658</v>
      </c>
      <c r="P462" s="48">
        <v>897999.5370069776</v>
      </c>
      <c r="Q462" s="48">
        <v>330523.44626715808</v>
      </c>
      <c r="R462" s="48">
        <v>409016.69367603166</v>
      </c>
      <c r="S462" s="48">
        <v>309344.17002916062</v>
      </c>
      <c r="T462" s="46">
        <v>258525.33412810473</v>
      </c>
      <c r="U462" s="46">
        <v>161151.66834937109</v>
      </c>
      <c r="V462" s="46">
        <v>209401.08850242398</v>
      </c>
      <c r="W462" s="46">
        <v>125741.92434790345</v>
      </c>
      <c r="X462" s="46">
        <v>267846.69780737592</v>
      </c>
      <c r="Y462" s="46">
        <v>148124.13702370171</v>
      </c>
    </row>
    <row r="463" spans="1:25" ht="93.6" x14ac:dyDescent="0.3">
      <c r="A463" s="31" t="s">
        <v>261</v>
      </c>
      <c r="B463" s="25">
        <v>1.31</v>
      </c>
      <c r="C463" s="25"/>
      <c r="D463" s="25"/>
      <c r="E463" s="25"/>
      <c r="F463" s="24"/>
      <c r="G463" s="24"/>
      <c r="H463" s="24"/>
      <c r="I463" s="26"/>
      <c r="J463" s="26">
        <v>438.99189999999999</v>
      </c>
      <c r="K463" s="25"/>
      <c r="L463" s="24" t="s">
        <v>1070</v>
      </c>
      <c r="M463" s="24"/>
      <c r="N463" s="48">
        <v>23379.52120270568</v>
      </c>
      <c r="O463" s="48">
        <v>46434.917347402312</v>
      </c>
      <c r="P463" s="48">
        <v>258602.69971294206</v>
      </c>
      <c r="Q463" s="48">
        <v>370024.40159980732</v>
      </c>
      <c r="R463" s="48">
        <v>166567.16880241988</v>
      </c>
      <c r="S463" s="48">
        <v>3675.7391027475305</v>
      </c>
      <c r="T463" s="46">
        <v>24845.095637439048</v>
      </c>
      <c r="U463" s="46">
        <v>47764.19444986921</v>
      </c>
      <c r="V463" s="46">
        <v>86022.041514183889</v>
      </c>
      <c r="W463" s="46">
        <v>133709.9827474276</v>
      </c>
      <c r="X463" s="46">
        <v>135010.33357354064</v>
      </c>
      <c r="Y463" s="46">
        <v>19390.099143715401</v>
      </c>
    </row>
    <row r="464" spans="1:25" ht="93.6" x14ac:dyDescent="0.3">
      <c r="A464" s="32" t="s">
        <v>43</v>
      </c>
      <c r="B464" s="25">
        <v>10.86</v>
      </c>
      <c r="C464" s="25"/>
      <c r="D464" s="25"/>
      <c r="E464" s="25"/>
      <c r="F464" s="24"/>
      <c r="G464" s="24"/>
      <c r="H464" s="24"/>
      <c r="I464" s="26"/>
      <c r="J464" s="26">
        <v>438.28469999999999</v>
      </c>
      <c r="K464" s="25"/>
      <c r="L464" s="24" t="s">
        <v>1972</v>
      </c>
      <c r="M464" s="24"/>
      <c r="N464" s="48">
        <v>39223.747709168289</v>
      </c>
      <c r="O464" s="48">
        <v>582.95627958700879</v>
      </c>
      <c r="P464" s="48">
        <v>367.12054604680986</v>
      </c>
      <c r="Q464" s="48">
        <v>2953.4457544646166</v>
      </c>
      <c r="R464" s="48">
        <v>329.46680246619849</v>
      </c>
      <c r="S464" s="48">
        <v>18300.647878533528</v>
      </c>
      <c r="T464" s="46">
        <v>18664.29148624582</v>
      </c>
      <c r="U464" s="46">
        <v>544.39197959063915</v>
      </c>
      <c r="V464" s="46">
        <v>813.54579075550032</v>
      </c>
      <c r="W464" s="46">
        <v>2677.5938733508497</v>
      </c>
      <c r="X464" s="46">
        <v>254.56173035040459</v>
      </c>
      <c r="Y464" s="46">
        <v>14394.782664235623</v>
      </c>
    </row>
    <row r="465" spans="1:25" ht="93.6" x14ac:dyDescent="0.3">
      <c r="A465" s="31" t="s">
        <v>1071</v>
      </c>
      <c r="B465" s="25">
        <v>5.35</v>
      </c>
      <c r="C465" s="25"/>
      <c r="D465" s="25"/>
      <c r="E465" s="25"/>
      <c r="F465" s="24"/>
      <c r="G465" s="24"/>
      <c r="H465" s="24"/>
      <c r="I465" s="26"/>
      <c r="J465" s="26">
        <v>439.1574</v>
      </c>
      <c r="K465" s="25"/>
      <c r="L465" s="24" t="s">
        <v>2384</v>
      </c>
      <c r="M465" s="24"/>
      <c r="N465" s="48">
        <v>2154586.6459453967</v>
      </c>
      <c r="O465" s="48">
        <v>1465721.9925387497</v>
      </c>
      <c r="P465" s="48">
        <v>1369906.1197110198</v>
      </c>
      <c r="Q465" s="48">
        <v>1026709.7523235359</v>
      </c>
      <c r="R465" s="48">
        <v>1990300.5932255068</v>
      </c>
      <c r="S465" s="48">
        <v>2060702.3354347176</v>
      </c>
      <c r="T465" s="46">
        <v>362615.69342902047</v>
      </c>
      <c r="U465" s="46">
        <v>328707.6438008406</v>
      </c>
      <c r="V465" s="46">
        <v>347323.18200097926</v>
      </c>
      <c r="W465" s="46">
        <v>212164.17185910093</v>
      </c>
      <c r="X465" s="46">
        <v>369883.18363703979</v>
      </c>
      <c r="Y465" s="46">
        <v>502332.19491606491</v>
      </c>
    </row>
    <row r="466" spans="1:25" ht="93.6" x14ac:dyDescent="0.3">
      <c r="A466" s="31" t="s">
        <v>1072</v>
      </c>
      <c r="B466" s="25">
        <v>6.83</v>
      </c>
      <c r="C466" s="25"/>
      <c r="D466" s="25"/>
      <c r="E466" s="25"/>
      <c r="F466" s="24"/>
      <c r="G466" s="24"/>
      <c r="H466" s="24"/>
      <c r="I466" s="26"/>
      <c r="J466" s="26">
        <v>439.15719999999999</v>
      </c>
      <c r="K466" s="25"/>
      <c r="L466" s="24" t="s">
        <v>2385</v>
      </c>
      <c r="M466" s="24"/>
      <c r="N466" s="48">
        <v>1233806.5697557442</v>
      </c>
      <c r="O466" s="48">
        <v>2889724.1657873038</v>
      </c>
      <c r="P466" s="48">
        <v>7341475.4633021122</v>
      </c>
      <c r="Q466" s="48">
        <v>6304033.7274240265</v>
      </c>
      <c r="R466" s="48">
        <v>8048086.9554686798</v>
      </c>
      <c r="S466" s="48">
        <v>508855.02141241223</v>
      </c>
      <c r="T466" s="46">
        <v>217786.42984501613</v>
      </c>
      <c r="U466" s="46">
        <v>521530.90304539225</v>
      </c>
      <c r="V466" s="46">
        <v>1341973.6733545468</v>
      </c>
      <c r="W466" s="46">
        <v>1152265.7205365601</v>
      </c>
      <c r="X466" s="46">
        <v>1366595.8275655953</v>
      </c>
      <c r="Y466" s="46">
        <v>111335.80482322069</v>
      </c>
    </row>
    <row r="467" spans="1:25" ht="93.6" x14ac:dyDescent="0.3">
      <c r="A467" s="32" t="s">
        <v>44</v>
      </c>
      <c r="B467" s="25">
        <v>8.58</v>
      </c>
      <c r="C467" s="25"/>
      <c r="D467" s="25"/>
      <c r="E467" s="25"/>
      <c r="F467" s="24"/>
      <c r="G467" s="24"/>
      <c r="H467" s="24"/>
      <c r="I467" s="26"/>
      <c r="J467" s="26">
        <v>439.19589999999999</v>
      </c>
      <c r="K467" s="25"/>
      <c r="L467" s="24" t="s">
        <v>1973</v>
      </c>
      <c r="M467" s="24"/>
      <c r="N467" s="48">
        <v>3928625.805102644</v>
      </c>
      <c r="O467" s="48">
        <v>1608803.9018717415</v>
      </c>
      <c r="P467" s="48">
        <v>599464.39218067331</v>
      </c>
      <c r="Q467" s="48">
        <v>683734.54042411293</v>
      </c>
      <c r="R467" s="48">
        <v>200700.4379394151</v>
      </c>
      <c r="S467" s="48">
        <v>5083178.0902109509</v>
      </c>
      <c r="T467" s="46">
        <v>2099232.3192956462</v>
      </c>
      <c r="U467" s="46">
        <v>1162199.8643416851</v>
      </c>
      <c r="V467" s="46">
        <v>57688.05209300408</v>
      </c>
      <c r="W467" s="46">
        <v>421884.71213661489</v>
      </c>
      <c r="X467" s="46">
        <v>68439.982603543322</v>
      </c>
      <c r="Y467" s="46">
        <v>3413378.1858637994</v>
      </c>
    </row>
    <row r="468" spans="1:25" ht="93.6" x14ac:dyDescent="0.3">
      <c r="A468" s="32" t="s">
        <v>325</v>
      </c>
      <c r="B468" s="25">
        <v>5.7</v>
      </c>
      <c r="C468" s="25"/>
      <c r="D468" s="25"/>
      <c r="E468" s="25"/>
      <c r="F468" s="24"/>
      <c r="G468" s="24"/>
      <c r="H468" s="24"/>
      <c r="I468" s="26"/>
      <c r="J468" s="26">
        <v>440.14830000000001</v>
      </c>
      <c r="K468" s="25"/>
      <c r="L468" s="24" t="s">
        <v>1974</v>
      </c>
      <c r="M468" s="24"/>
      <c r="N468" s="48">
        <v>2102196.7975432756</v>
      </c>
      <c r="O468" s="48">
        <v>3480686.4921339098</v>
      </c>
      <c r="P468" s="48">
        <v>577910.80293309106</v>
      </c>
      <c r="Q468" s="48">
        <v>963738.78427412582</v>
      </c>
      <c r="R468" s="48">
        <v>1200995.263108751</v>
      </c>
      <c r="S468" s="48">
        <v>678374.28722224059</v>
      </c>
      <c r="T468" s="46">
        <v>1381917.1606007623</v>
      </c>
      <c r="U468" s="46">
        <v>2580468.4731929507</v>
      </c>
      <c r="V468" s="46">
        <v>401915.15383475088</v>
      </c>
      <c r="W468" s="46">
        <v>729887.04109319835</v>
      </c>
      <c r="X468" s="46">
        <v>802280.77003409946</v>
      </c>
      <c r="Y468" s="46">
        <v>335654.45858943474</v>
      </c>
    </row>
    <row r="469" spans="1:25" ht="93.6" x14ac:dyDescent="0.3">
      <c r="A469" s="31" t="s">
        <v>1073</v>
      </c>
      <c r="B469" s="25">
        <v>5.94</v>
      </c>
      <c r="C469" s="25"/>
      <c r="D469" s="25"/>
      <c r="E469" s="25"/>
      <c r="F469" s="24"/>
      <c r="G469" s="24"/>
      <c r="H469" s="24"/>
      <c r="I469" s="26"/>
      <c r="J469" s="26">
        <v>441.11559999999997</v>
      </c>
      <c r="K469" s="25"/>
      <c r="L469" s="24" t="s">
        <v>1975</v>
      </c>
      <c r="M469" s="24"/>
      <c r="N469" s="48">
        <v>1050297.7404566645</v>
      </c>
      <c r="O469" s="48">
        <v>153439.57078641007</v>
      </c>
      <c r="P469" s="48">
        <v>941876.38615186745</v>
      </c>
      <c r="Q469" s="48">
        <v>682755.79425686505</v>
      </c>
      <c r="R469" s="48">
        <v>2109541.0127084609</v>
      </c>
      <c r="S469" s="48">
        <v>92301.601869929596</v>
      </c>
      <c r="T469" s="46">
        <v>398531.92714150477</v>
      </c>
      <c r="U469" s="46">
        <v>101286.78018415373</v>
      </c>
      <c r="V469" s="46">
        <v>296105.6381017075</v>
      </c>
      <c r="W469" s="46">
        <v>171823.72384889232</v>
      </c>
      <c r="X469" s="46">
        <v>593079.78177326161</v>
      </c>
      <c r="Y469" s="46">
        <v>93999.337483941548</v>
      </c>
    </row>
    <row r="470" spans="1:25" ht="78" x14ac:dyDescent="0.3">
      <c r="A470" s="31" t="s">
        <v>314</v>
      </c>
      <c r="B470" s="25">
        <v>6.29</v>
      </c>
      <c r="C470" s="25"/>
      <c r="D470" s="25"/>
      <c r="E470" s="25"/>
      <c r="F470" s="24"/>
      <c r="G470" s="24"/>
      <c r="H470" s="24"/>
      <c r="I470" s="26"/>
      <c r="J470" s="26">
        <v>441.10250000000002</v>
      </c>
      <c r="K470" s="25"/>
      <c r="L470" s="24" t="s">
        <v>1074</v>
      </c>
      <c r="M470" s="24"/>
      <c r="N470" s="48">
        <v>2052299.2073264224</v>
      </c>
      <c r="O470" s="48">
        <v>747602.23512348672</v>
      </c>
      <c r="P470" s="48">
        <v>3928944.7506087692</v>
      </c>
      <c r="Q470" s="48">
        <v>6100785.0930962814</v>
      </c>
      <c r="R470" s="48">
        <v>433552.47061443853</v>
      </c>
      <c r="S470" s="48">
        <v>2743182.6486649737</v>
      </c>
      <c r="T470" s="46">
        <v>867035.21520319616</v>
      </c>
      <c r="U470" s="46">
        <v>417663.23795577593</v>
      </c>
      <c r="V470" s="46">
        <v>2387198.0931568719</v>
      </c>
      <c r="W470" s="46">
        <v>3576590.047687815</v>
      </c>
      <c r="X470" s="46">
        <v>174558.20570556659</v>
      </c>
      <c r="Y470" s="46">
        <v>1809799.4976866809</v>
      </c>
    </row>
    <row r="471" spans="1:25" ht="62.4" x14ac:dyDescent="0.3">
      <c r="A471" s="31" t="s">
        <v>1075</v>
      </c>
      <c r="B471" s="25">
        <v>7.6</v>
      </c>
      <c r="C471" s="25"/>
      <c r="D471" s="25"/>
      <c r="E471" s="25"/>
      <c r="F471" s="24"/>
      <c r="G471" s="24"/>
      <c r="H471" s="24"/>
      <c r="I471" s="26"/>
      <c r="J471" s="26">
        <v>441.17290000000003</v>
      </c>
      <c r="K471" s="25"/>
      <c r="L471" s="24" t="s">
        <v>1076</v>
      </c>
      <c r="M471" s="24"/>
      <c r="N471" s="48">
        <v>5289627.4919160772</v>
      </c>
      <c r="O471" s="48">
        <v>2049188.1747747844</v>
      </c>
      <c r="P471" s="48">
        <v>35538962.762737818</v>
      </c>
      <c r="Q471" s="48">
        <v>41079433.292594075</v>
      </c>
      <c r="R471" s="48">
        <v>23557625.044938091</v>
      </c>
      <c r="S471" s="48">
        <v>3792757.7026530998</v>
      </c>
      <c r="T471" s="46">
        <v>821028.59945589933</v>
      </c>
      <c r="U471" s="46">
        <v>365806.5131673764</v>
      </c>
      <c r="V471" s="46">
        <v>6949545.9858519351</v>
      </c>
      <c r="W471" s="46">
        <v>7307029.2024669806</v>
      </c>
      <c r="X471" s="46">
        <v>3688750.7791290861</v>
      </c>
      <c r="Y471" s="46">
        <v>653622.33082076267</v>
      </c>
    </row>
    <row r="472" spans="1:25" ht="93.6" x14ac:dyDescent="0.3">
      <c r="A472" s="31" t="s">
        <v>174</v>
      </c>
      <c r="B472" s="25">
        <v>5.14</v>
      </c>
      <c r="C472" s="25"/>
      <c r="D472" s="25"/>
      <c r="E472" s="25"/>
      <c r="F472" s="24"/>
      <c r="G472" s="24"/>
      <c r="H472" s="24"/>
      <c r="I472" s="26"/>
      <c r="J472" s="26">
        <v>442.17770000000002</v>
      </c>
      <c r="K472" s="25"/>
      <c r="L472" s="24" t="s">
        <v>1077</v>
      </c>
      <c r="M472" s="24"/>
      <c r="N472" s="48">
        <v>538433.54833921755</v>
      </c>
      <c r="O472" s="48">
        <v>275352.30043646268</v>
      </c>
      <c r="P472" s="48">
        <v>8169.9433080161907</v>
      </c>
      <c r="Q472" s="48">
        <v>105305.43108555641</v>
      </c>
      <c r="R472" s="48">
        <v>89966.18386289959</v>
      </c>
      <c r="S472" s="48">
        <v>300755.97713113209</v>
      </c>
      <c r="T472" s="46">
        <v>262351.00155586866</v>
      </c>
      <c r="U472" s="46">
        <v>163564.63716979261</v>
      </c>
      <c r="V472" s="46">
        <v>16417.963912168318</v>
      </c>
      <c r="W472" s="46">
        <v>93200.853843966906</v>
      </c>
      <c r="X472" s="46">
        <v>80516.200448766249</v>
      </c>
      <c r="Y472" s="46">
        <v>170894.18000244617</v>
      </c>
    </row>
    <row r="473" spans="1:25" ht="78" x14ac:dyDescent="0.3">
      <c r="A473" s="32" t="s">
        <v>175</v>
      </c>
      <c r="B473" s="25">
        <v>19.47</v>
      </c>
      <c r="C473" s="25"/>
      <c r="D473" s="25"/>
      <c r="E473" s="25"/>
      <c r="F473" s="24"/>
      <c r="G473" s="24"/>
      <c r="H473" s="24"/>
      <c r="I473" s="26"/>
      <c r="J473" s="26">
        <v>442.31580000000002</v>
      </c>
      <c r="K473" s="25"/>
      <c r="L473" s="24" t="s">
        <v>2386</v>
      </c>
      <c r="M473" s="24"/>
      <c r="N473" s="48">
        <v>686064.97646444209</v>
      </c>
      <c r="O473" s="48">
        <v>115965.97870198605</v>
      </c>
      <c r="P473" s="48">
        <v>15493.592972258908</v>
      </c>
      <c r="Q473" s="48">
        <v>277810.61342908244</v>
      </c>
      <c r="R473" s="48">
        <v>291104.67775792611</v>
      </c>
      <c r="S473" s="48">
        <v>539865.89145819808</v>
      </c>
      <c r="T473" s="46">
        <v>497788.49414125219</v>
      </c>
      <c r="U473" s="46">
        <v>94802.147754586884</v>
      </c>
      <c r="V473" s="46">
        <v>14925.434896806279</v>
      </c>
      <c r="W473" s="46">
        <v>253803.23788137868</v>
      </c>
      <c r="X473" s="46">
        <v>118136.20514058402</v>
      </c>
      <c r="Y473" s="46">
        <v>403493.24368752114</v>
      </c>
    </row>
    <row r="474" spans="1:25" ht="78" x14ac:dyDescent="0.3">
      <c r="A474" s="31" t="s">
        <v>1078</v>
      </c>
      <c r="B474" s="25">
        <v>3.27</v>
      </c>
      <c r="C474" s="25"/>
      <c r="D474" s="25"/>
      <c r="E474" s="25"/>
      <c r="F474" s="24"/>
      <c r="G474" s="24"/>
      <c r="H474" s="24"/>
      <c r="I474" s="26"/>
      <c r="J474" s="26">
        <v>443.15929999999997</v>
      </c>
      <c r="K474" s="25"/>
      <c r="L474" s="24" t="s">
        <v>2387</v>
      </c>
      <c r="M474" s="24"/>
      <c r="N474" s="48">
        <v>8543411.4272176083</v>
      </c>
      <c r="O474" s="48">
        <v>9170475.7835333943</v>
      </c>
      <c r="P474" s="48">
        <v>3228439.8838373581</v>
      </c>
      <c r="Q474" s="48">
        <v>4801740.6274089627</v>
      </c>
      <c r="R474" s="48">
        <v>5427018.8890335206</v>
      </c>
      <c r="S474" s="48">
        <v>4966137.7615413265</v>
      </c>
      <c r="T474" s="46">
        <v>7857301.7837462313</v>
      </c>
      <c r="U474" s="46">
        <v>8943238.6627786458</v>
      </c>
      <c r="V474" s="46">
        <v>2231260.7488562427</v>
      </c>
      <c r="W474" s="46">
        <v>4103776.7222884833</v>
      </c>
      <c r="X474" s="46">
        <v>3533488.8725831159</v>
      </c>
      <c r="Y474" s="46">
        <v>5727843.9094551299</v>
      </c>
    </row>
    <row r="475" spans="1:25" ht="62.4" x14ac:dyDescent="0.3">
      <c r="A475" s="32" t="s">
        <v>1079</v>
      </c>
      <c r="B475" s="25">
        <v>4.83</v>
      </c>
      <c r="C475" s="25"/>
      <c r="D475" s="25"/>
      <c r="E475" s="25"/>
      <c r="F475" s="24"/>
      <c r="G475" s="24"/>
      <c r="H475" s="24"/>
      <c r="I475" s="26"/>
      <c r="J475" s="26">
        <v>443.2022</v>
      </c>
      <c r="K475" s="25"/>
      <c r="L475" s="24" t="s">
        <v>2388</v>
      </c>
      <c r="M475" s="24"/>
      <c r="N475" s="48">
        <v>3409557.2585633527</v>
      </c>
      <c r="O475" s="48">
        <v>3072253.6173133347</v>
      </c>
      <c r="P475" s="48">
        <v>805511.42445868335</v>
      </c>
      <c r="Q475" s="48">
        <v>2146024.5283878343</v>
      </c>
      <c r="R475" s="48">
        <v>2736466.6179695865</v>
      </c>
      <c r="S475" s="48">
        <v>2138855.266333703</v>
      </c>
      <c r="T475" s="46">
        <v>1001491.0246276471</v>
      </c>
      <c r="U475" s="46">
        <v>963257.85585607484</v>
      </c>
      <c r="V475" s="46">
        <v>261754.96213973782</v>
      </c>
      <c r="W475" s="46">
        <v>885533.15054094838</v>
      </c>
      <c r="X475" s="46">
        <v>805742.31774086668</v>
      </c>
      <c r="Y475" s="46">
        <v>922904.58360413334</v>
      </c>
    </row>
    <row r="476" spans="1:25" ht="78" x14ac:dyDescent="0.3">
      <c r="A476" s="31" t="s">
        <v>262</v>
      </c>
      <c r="B476" s="25">
        <v>2.88</v>
      </c>
      <c r="C476" s="25"/>
      <c r="D476" s="25"/>
      <c r="E476" s="25"/>
      <c r="F476" s="24"/>
      <c r="G476" s="24"/>
      <c r="H476" s="24"/>
      <c r="I476" s="26"/>
      <c r="J476" s="26">
        <v>444.17230000000001</v>
      </c>
      <c r="K476" s="25"/>
      <c r="L476" s="24" t="s">
        <v>1976</v>
      </c>
      <c r="M476" s="24"/>
      <c r="N476" s="48">
        <v>9306288.0234898273</v>
      </c>
      <c r="O476" s="48">
        <v>2001556.6878083264</v>
      </c>
      <c r="P476" s="48">
        <v>361217.95631502947</v>
      </c>
      <c r="Q476" s="48">
        <v>1684296.5248355931</v>
      </c>
      <c r="R476" s="48">
        <v>1003707.472310186</v>
      </c>
      <c r="S476" s="48">
        <v>800570.24567695986</v>
      </c>
      <c r="T476" s="46">
        <v>9847500.6803340651</v>
      </c>
      <c r="U476" s="46">
        <v>2067501.9753030154</v>
      </c>
      <c r="V476" s="46">
        <v>397371.39321647678</v>
      </c>
      <c r="W476" s="46">
        <v>1741223.5653282683</v>
      </c>
      <c r="X476" s="46">
        <v>820697.37902073201</v>
      </c>
      <c r="Y476" s="46">
        <v>989884.13494436431</v>
      </c>
    </row>
    <row r="477" spans="1:25" ht="93.6" x14ac:dyDescent="0.3">
      <c r="A477" s="31" t="s">
        <v>176</v>
      </c>
      <c r="B477" s="25">
        <v>7.14</v>
      </c>
      <c r="C477" s="25"/>
      <c r="D477" s="25"/>
      <c r="E477" s="25"/>
      <c r="F477" s="24"/>
      <c r="G477" s="24"/>
      <c r="H477" s="24"/>
      <c r="I477" s="26"/>
      <c r="J477" s="26">
        <v>445.1703</v>
      </c>
      <c r="K477" s="25"/>
      <c r="L477" s="24" t="s">
        <v>1080</v>
      </c>
      <c r="M477" s="24"/>
      <c r="N477" s="48">
        <v>2803795.4445592402</v>
      </c>
      <c r="O477" s="48">
        <v>587633.51197055611</v>
      </c>
      <c r="P477" s="48">
        <v>121590.89812028997</v>
      </c>
      <c r="Q477" s="48">
        <v>1432181.3462781075</v>
      </c>
      <c r="R477" s="48">
        <v>258521.49505471947</v>
      </c>
      <c r="S477" s="48">
        <v>1304924.7247221135</v>
      </c>
      <c r="T477" s="46">
        <v>1342239.6811012013</v>
      </c>
      <c r="U477" s="46">
        <v>428266.86031601951</v>
      </c>
      <c r="V477" s="46">
        <v>64692.962803454568</v>
      </c>
      <c r="W477" s="46">
        <v>520003.70574215439</v>
      </c>
      <c r="X477" s="46">
        <v>124425.22890211892</v>
      </c>
      <c r="Y477" s="46">
        <v>822543.21556810418</v>
      </c>
    </row>
    <row r="478" spans="1:25" ht="78" x14ac:dyDescent="0.3">
      <c r="A478" s="31" t="s">
        <v>45</v>
      </c>
      <c r="B478" s="25">
        <v>7.26</v>
      </c>
      <c r="C478" s="25"/>
      <c r="D478" s="25"/>
      <c r="E478" s="25"/>
      <c r="F478" s="24"/>
      <c r="G478" s="24"/>
      <c r="H478" s="24"/>
      <c r="I478" s="26"/>
      <c r="J478" s="26">
        <v>445.32690000000002</v>
      </c>
      <c r="K478" s="25"/>
      <c r="L478" s="24" t="s">
        <v>1977</v>
      </c>
      <c r="M478" s="24"/>
      <c r="N478" s="48">
        <v>569362.28663232806</v>
      </c>
      <c r="O478" s="48">
        <v>221039.83127778396</v>
      </c>
      <c r="P478" s="48">
        <v>2403.5684304084762</v>
      </c>
      <c r="Q478" s="48">
        <v>2489.5659473743299</v>
      </c>
      <c r="R478" s="48">
        <v>1931.6910551504104</v>
      </c>
      <c r="S478" s="48">
        <v>121301.34216195098</v>
      </c>
      <c r="T478" s="46">
        <v>466773.16567986907</v>
      </c>
      <c r="U478" s="46">
        <v>271366.07849436445</v>
      </c>
      <c r="V478" s="46">
        <v>453.55386740064461</v>
      </c>
      <c r="W478" s="46">
        <v>449.72296641851011</v>
      </c>
      <c r="X478" s="46">
        <v>447.83168188400413</v>
      </c>
      <c r="Y478" s="46">
        <v>146756.78397037843</v>
      </c>
    </row>
    <row r="479" spans="1:25" ht="46.8" x14ac:dyDescent="0.3">
      <c r="A479" s="32" t="s">
        <v>315</v>
      </c>
      <c r="B479" s="25">
        <v>13.3</v>
      </c>
      <c r="C479" s="25"/>
      <c r="D479" s="25"/>
      <c r="E479" s="25"/>
      <c r="F479" s="24"/>
      <c r="G479" s="24"/>
      <c r="H479" s="24"/>
      <c r="I479" s="26"/>
      <c r="J479" s="26">
        <v>445.25569999999999</v>
      </c>
      <c r="K479" s="25"/>
      <c r="L479" s="24" t="s">
        <v>1081</v>
      </c>
      <c r="M479" s="24"/>
      <c r="N479" s="48">
        <v>373097.10353641299</v>
      </c>
      <c r="O479" s="48">
        <v>2091.469218572694</v>
      </c>
      <c r="P479" s="48">
        <v>133543.9154322914</v>
      </c>
      <c r="Q479" s="48">
        <v>418616.0543785381</v>
      </c>
      <c r="R479" s="48">
        <v>950923.95534569921</v>
      </c>
      <c r="S479" s="48">
        <v>110395.46233359254</v>
      </c>
      <c r="T479" s="46">
        <v>79757.136526930713</v>
      </c>
      <c r="U479" s="46">
        <v>5276.7968091961611</v>
      </c>
      <c r="V479" s="46">
        <v>4259.1732671967338</v>
      </c>
      <c r="W479" s="46">
        <v>120761.27168762634</v>
      </c>
      <c r="X479" s="46">
        <v>193080.23602868794</v>
      </c>
      <c r="Y479" s="46">
        <v>36757.609425083479</v>
      </c>
    </row>
    <row r="480" spans="1:25" ht="93.6" x14ac:dyDescent="0.3">
      <c r="A480" s="32" t="s">
        <v>230</v>
      </c>
      <c r="B480" s="25">
        <v>9.07</v>
      </c>
      <c r="C480" s="25"/>
      <c r="D480" s="25"/>
      <c r="E480" s="25"/>
      <c r="F480" s="24"/>
      <c r="G480" s="24"/>
      <c r="H480" s="24"/>
      <c r="I480" s="26"/>
      <c r="J480" s="26">
        <v>447.22219999999999</v>
      </c>
      <c r="K480" s="25"/>
      <c r="L480" s="24" t="s">
        <v>1978</v>
      </c>
      <c r="M480" s="24"/>
      <c r="N480" s="48">
        <v>323507.74519753316</v>
      </c>
      <c r="O480" s="48">
        <v>923920.14468055824</v>
      </c>
      <c r="P480" s="48">
        <v>1671264.5880644317</v>
      </c>
      <c r="Q480" s="48">
        <v>3299172.1586046037</v>
      </c>
      <c r="R480" s="48">
        <v>5714136.5913993465</v>
      </c>
      <c r="S480" s="48">
        <v>1009876.2429513653</v>
      </c>
      <c r="T480" s="46">
        <v>168040.30984607831</v>
      </c>
      <c r="U480" s="46">
        <v>578311.20209688414</v>
      </c>
      <c r="V480" s="46">
        <v>1003713.7049287021</v>
      </c>
      <c r="W480" s="46">
        <v>1672612.6858268019</v>
      </c>
      <c r="X480" s="46">
        <v>3097911.1997129149</v>
      </c>
      <c r="Y480" s="46">
        <v>819906.05878665426</v>
      </c>
    </row>
    <row r="481" spans="1:25" ht="78" x14ac:dyDescent="0.3">
      <c r="A481" s="32" t="s">
        <v>1082</v>
      </c>
      <c r="B481" s="25">
        <v>1.92</v>
      </c>
      <c r="C481" s="25"/>
      <c r="D481" s="25"/>
      <c r="E481" s="25"/>
      <c r="F481" s="24"/>
      <c r="G481" s="24"/>
      <c r="H481" s="24"/>
      <c r="I481" s="26"/>
      <c r="J481" s="26">
        <v>448.18099999999998</v>
      </c>
      <c r="K481" s="25"/>
      <c r="L481" s="24" t="s">
        <v>1979</v>
      </c>
      <c r="M481" s="24"/>
      <c r="N481" s="48">
        <v>586614.90622685361</v>
      </c>
      <c r="O481" s="48">
        <v>793454.27936757356</v>
      </c>
      <c r="P481" s="48">
        <v>486509.74620461662</v>
      </c>
      <c r="Q481" s="48">
        <v>465853.36144413234</v>
      </c>
      <c r="R481" s="48">
        <v>568650.51954948495</v>
      </c>
      <c r="S481" s="48">
        <v>358359.53392162221</v>
      </c>
      <c r="T481" s="46">
        <v>238131.54864601113</v>
      </c>
      <c r="U481" s="46">
        <v>234570.13642616014</v>
      </c>
      <c r="V481" s="46">
        <v>96736.277284313779</v>
      </c>
      <c r="W481" s="46">
        <v>172489.14946213228</v>
      </c>
      <c r="X481" s="46">
        <v>200483.52163356112</v>
      </c>
      <c r="Y481" s="46">
        <v>235635.91457095009</v>
      </c>
    </row>
    <row r="482" spans="1:25" ht="46.8" x14ac:dyDescent="0.3">
      <c r="A482" s="32" t="s">
        <v>1083</v>
      </c>
      <c r="B482" s="25">
        <v>2.96</v>
      </c>
      <c r="C482" s="25"/>
      <c r="D482" s="25"/>
      <c r="E482" s="25"/>
      <c r="F482" s="24"/>
      <c r="G482" s="24"/>
      <c r="H482" s="24"/>
      <c r="I482" s="26"/>
      <c r="J482" s="26">
        <v>448.2174</v>
      </c>
      <c r="K482" s="25"/>
      <c r="L482" s="24" t="s">
        <v>2389</v>
      </c>
      <c r="M482" s="24"/>
      <c r="N482" s="48">
        <v>3826767.6569021484</v>
      </c>
      <c r="O482" s="48">
        <v>4121876.6623482071</v>
      </c>
      <c r="P482" s="48">
        <v>1753638.6312743966</v>
      </c>
      <c r="Q482" s="48">
        <v>2815018.3471563482</v>
      </c>
      <c r="R482" s="48">
        <v>3306004.9559880327</v>
      </c>
      <c r="S482" s="48">
        <v>2175405.3373768022</v>
      </c>
      <c r="T482" s="46">
        <v>5429393.0753018893</v>
      </c>
      <c r="U482" s="46">
        <v>4691320.0000933139</v>
      </c>
      <c r="V482" s="46">
        <v>2638177.417430311</v>
      </c>
      <c r="W482" s="46">
        <v>3956667.6537086358</v>
      </c>
      <c r="X482" s="46">
        <v>3473283.1617170717</v>
      </c>
      <c r="Y482" s="46">
        <v>3434088.5897837258</v>
      </c>
    </row>
    <row r="483" spans="1:25" ht="93.6" x14ac:dyDescent="0.3">
      <c r="A483" s="31" t="s">
        <v>46</v>
      </c>
      <c r="B483" s="25">
        <v>4.4400000000000004</v>
      </c>
      <c r="C483" s="25"/>
      <c r="D483" s="25"/>
      <c r="E483" s="25"/>
      <c r="F483" s="24"/>
      <c r="G483" s="24"/>
      <c r="H483" s="24"/>
      <c r="I483" s="26"/>
      <c r="J483" s="26">
        <v>448.1936</v>
      </c>
      <c r="K483" s="25"/>
      <c r="L483" s="24" t="s">
        <v>1980</v>
      </c>
      <c r="M483" s="24"/>
      <c r="N483" s="48">
        <v>10400000.312271412</v>
      </c>
      <c r="O483" s="48">
        <v>4240050.7871415382</v>
      </c>
      <c r="P483" s="48">
        <v>639878.56817133736</v>
      </c>
      <c r="Q483" s="48">
        <v>755419.52531963633</v>
      </c>
      <c r="R483" s="48">
        <v>862301.60823490564</v>
      </c>
      <c r="S483" s="48">
        <v>4225845.9275884749</v>
      </c>
      <c r="T483" s="46">
        <v>7109297.6023975182</v>
      </c>
      <c r="U483" s="46">
        <v>3508809.8910479518</v>
      </c>
      <c r="V483" s="46">
        <v>651205.20099388005</v>
      </c>
      <c r="W483" s="46">
        <v>607940.82843888784</v>
      </c>
      <c r="X483" s="46">
        <v>445215.10489077354</v>
      </c>
      <c r="Y483" s="46">
        <v>4472260.6467109481</v>
      </c>
    </row>
    <row r="484" spans="1:25" ht="46.8" x14ac:dyDescent="0.3">
      <c r="A484" s="31" t="s">
        <v>1084</v>
      </c>
      <c r="B484" s="25">
        <v>5.65</v>
      </c>
      <c r="C484" s="25"/>
      <c r="D484" s="25"/>
      <c r="E484" s="25"/>
      <c r="F484" s="24"/>
      <c r="G484" s="24"/>
      <c r="H484" s="24"/>
      <c r="I484" s="26"/>
      <c r="J484" s="26">
        <v>448.18110000000001</v>
      </c>
      <c r="K484" s="25"/>
      <c r="L484" s="24" t="s">
        <v>1981</v>
      </c>
      <c r="M484" s="24"/>
      <c r="N484" s="48">
        <v>122892.68192908409</v>
      </c>
      <c r="O484" s="48">
        <v>220159.52152007085</v>
      </c>
      <c r="P484" s="48">
        <v>265751.04180035705</v>
      </c>
      <c r="Q484" s="48">
        <v>363385.93118954822</v>
      </c>
      <c r="R484" s="48">
        <v>1479225.3937900008</v>
      </c>
      <c r="S484" s="48">
        <v>33365.470310822522</v>
      </c>
      <c r="T484" s="46">
        <v>6875.6704229613006</v>
      </c>
      <c r="U484" s="46">
        <v>90264.816891825292</v>
      </c>
      <c r="V484" s="46">
        <v>7419.6268802852728</v>
      </c>
      <c r="W484" s="46">
        <v>35224.040586435258</v>
      </c>
      <c r="X484" s="46">
        <v>23506.370021819253</v>
      </c>
      <c r="Y484" s="46">
        <v>91284.000716798793</v>
      </c>
    </row>
    <row r="485" spans="1:25" ht="93.6" x14ac:dyDescent="0.3">
      <c r="A485" s="32" t="s">
        <v>177</v>
      </c>
      <c r="B485" s="25">
        <v>10.69</v>
      </c>
      <c r="C485" s="25"/>
      <c r="D485" s="25"/>
      <c r="E485" s="25"/>
      <c r="F485" s="24"/>
      <c r="G485" s="24"/>
      <c r="H485" s="24"/>
      <c r="I485" s="26"/>
      <c r="J485" s="26">
        <v>448.30520000000001</v>
      </c>
      <c r="K485" s="25"/>
      <c r="L485" s="24" t="s">
        <v>1982</v>
      </c>
      <c r="M485" s="24"/>
      <c r="N485" s="48">
        <v>5371994.1522628795</v>
      </c>
      <c r="O485" s="48">
        <v>41459.132694497792</v>
      </c>
      <c r="P485" s="48">
        <v>39008.90304614271</v>
      </c>
      <c r="Q485" s="48">
        <v>743962.63494809845</v>
      </c>
      <c r="R485" s="48">
        <v>455694.55724162649</v>
      </c>
      <c r="S485" s="48">
        <v>983026.08145991527</v>
      </c>
      <c r="T485" s="46">
        <v>3474479.8953293855</v>
      </c>
      <c r="U485" s="46">
        <v>36542.536077933109</v>
      </c>
      <c r="V485" s="46">
        <v>28284.361530046815</v>
      </c>
      <c r="W485" s="46">
        <v>464219.38677158894</v>
      </c>
      <c r="X485" s="46">
        <v>262946.70127297245</v>
      </c>
      <c r="Y485" s="46">
        <v>864745.27203405881</v>
      </c>
    </row>
    <row r="486" spans="1:25" ht="218.4" x14ac:dyDescent="0.3">
      <c r="A486" s="31" t="s">
        <v>47</v>
      </c>
      <c r="B486" s="25">
        <v>7.2</v>
      </c>
      <c r="C486" s="29" t="s">
        <v>2390</v>
      </c>
      <c r="D486" s="28" t="s">
        <v>2391</v>
      </c>
      <c r="E486" s="28">
        <v>5280637</v>
      </c>
      <c r="F486" s="30" t="s">
        <v>1085</v>
      </c>
      <c r="G486" s="31" t="s">
        <v>1844</v>
      </c>
      <c r="H486" s="31" t="s">
        <v>1086</v>
      </c>
      <c r="I486" s="26">
        <v>449.1078</v>
      </c>
      <c r="J486" s="26">
        <v>449.10750000000002</v>
      </c>
      <c r="K486" s="25">
        <v>-6.6799107025426241E-2</v>
      </c>
      <c r="L486" s="24" t="s">
        <v>1087</v>
      </c>
      <c r="M486" s="24" t="s">
        <v>2642</v>
      </c>
      <c r="N486" s="48">
        <v>78616.412280726348</v>
      </c>
      <c r="O486" s="48">
        <v>370831.96945273381</v>
      </c>
      <c r="P486" s="48">
        <v>509120032.98908275</v>
      </c>
      <c r="Q486" s="48">
        <v>724462007.64406848</v>
      </c>
      <c r="R486" s="48">
        <v>1028029106.009923</v>
      </c>
      <c r="S486" s="48">
        <v>209880.93342007016</v>
      </c>
      <c r="T486" s="46">
        <v>51416.58516511062</v>
      </c>
      <c r="U486" s="46">
        <v>359439.08202227036</v>
      </c>
      <c r="V486" s="46">
        <v>279032017.53622442</v>
      </c>
      <c r="W486" s="46">
        <v>428348402.88676494</v>
      </c>
      <c r="X486" s="46">
        <v>582315169.49337363</v>
      </c>
      <c r="Y486" s="46">
        <v>316465.82814275404</v>
      </c>
    </row>
    <row r="487" spans="1:25" ht="234" x14ac:dyDescent="0.3">
      <c r="A487" s="31" t="s">
        <v>48</v>
      </c>
      <c r="B487" s="25">
        <v>7.65</v>
      </c>
      <c r="C487" s="29" t="s">
        <v>1983</v>
      </c>
      <c r="D487" s="28" t="s">
        <v>1984</v>
      </c>
      <c r="E487" s="28">
        <v>5282102</v>
      </c>
      <c r="F487" s="30" t="s">
        <v>1088</v>
      </c>
      <c r="G487" s="31" t="s">
        <v>1844</v>
      </c>
      <c r="H487" s="31" t="s">
        <v>1086</v>
      </c>
      <c r="I487" s="26">
        <v>449.1078</v>
      </c>
      <c r="J487" s="26">
        <v>449.10730000000001</v>
      </c>
      <c r="K487" s="25">
        <v>-1.1133184504659606</v>
      </c>
      <c r="L487" s="24" t="s">
        <v>1089</v>
      </c>
      <c r="M487" s="24" t="s">
        <v>2642</v>
      </c>
      <c r="N487" s="48">
        <v>125556119.29556914</v>
      </c>
      <c r="O487" s="48">
        <v>87013798.538830176</v>
      </c>
      <c r="P487" s="48">
        <v>14043979.924125426</v>
      </c>
      <c r="Q487" s="48">
        <v>29605861.082373053</v>
      </c>
      <c r="R487" s="48">
        <v>10571654.647941928</v>
      </c>
      <c r="S487" s="48">
        <v>156464788.9206796</v>
      </c>
      <c r="T487" s="46">
        <v>77240119.318198279</v>
      </c>
      <c r="U487" s="46">
        <v>67515409.413483202</v>
      </c>
      <c r="V487" s="46">
        <v>11631782.316107284</v>
      </c>
      <c r="W487" s="46">
        <v>21146680.834387962</v>
      </c>
      <c r="X487" s="46">
        <v>8543178.7463286724</v>
      </c>
      <c r="Y487" s="46">
        <v>115256732.38483579</v>
      </c>
    </row>
    <row r="488" spans="1:25" ht="78" x14ac:dyDescent="0.3">
      <c r="A488" s="31" t="s">
        <v>300</v>
      </c>
      <c r="B488" s="25">
        <v>1.43</v>
      </c>
      <c r="C488" s="25"/>
      <c r="D488" s="25"/>
      <c r="E488" s="25"/>
      <c r="F488" s="24"/>
      <c r="G488" s="24"/>
      <c r="H488" s="24"/>
      <c r="I488" s="26"/>
      <c r="J488" s="26">
        <v>451.04829999999998</v>
      </c>
      <c r="K488" s="25"/>
      <c r="L488" s="24" t="s">
        <v>1985</v>
      </c>
      <c r="M488" s="24"/>
      <c r="N488" s="48">
        <v>99336.072231704064</v>
      </c>
      <c r="O488" s="48">
        <v>8970062.8128843773</v>
      </c>
      <c r="P488" s="48">
        <v>15350877.602223532</v>
      </c>
      <c r="Q488" s="48">
        <v>1433706.2071860163</v>
      </c>
      <c r="R488" s="48">
        <v>48340291.028809272</v>
      </c>
      <c r="S488" s="48">
        <v>3688544.8858305681</v>
      </c>
      <c r="T488" s="46">
        <v>93114.482547577063</v>
      </c>
      <c r="U488" s="46">
        <v>2298760.3441721508</v>
      </c>
      <c r="V488" s="46">
        <v>2221369.6517041456</v>
      </c>
      <c r="W488" s="46">
        <v>132783.49872112565</v>
      </c>
      <c r="X488" s="46">
        <v>8599624.7596825715</v>
      </c>
      <c r="Y488" s="46">
        <v>242347.03802349805</v>
      </c>
    </row>
    <row r="489" spans="1:25" ht="93.6" x14ac:dyDescent="0.3">
      <c r="A489" s="32" t="s">
        <v>1090</v>
      </c>
      <c r="B489" s="25">
        <v>1.45</v>
      </c>
      <c r="C489" s="25"/>
      <c r="D489" s="25"/>
      <c r="E489" s="25"/>
      <c r="F489" s="24"/>
      <c r="G489" s="24"/>
      <c r="H489" s="24"/>
      <c r="I489" s="26"/>
      <c r="J489" s="26">
        <v>452.09539999999998</v>
      </c>
      <c r="K489" s="25"/>
      <c r="L489" s="24" t="s">
        <v>2392</v>
      </c>
      <c r="M489" s="24"/>
      <c r="N489" s="48">
        <v>107781.17004099506</v>
      </c>
      <c r="O489" s="48">
        <v>148758.3544475481</v>
      </c>
      <c r="P489" s="48">
        <v>23602.725252866534</v>
      </c>
      <c r="Q489" s="48">
        <v>135278.60035079293</v>
      </c>
      <c r="R489" s="48">
        <v>58080.551419073265</v>
      </c>
      <c r="S489" s="48">
        <v>42388.371528904303</v>
      </c>
      <c r="T489" s="46">
        <v>68262.261851931093</v>
      </c>
      <c r="U489" s="46">
        <v>16799.898976181397</v>
      </c>
      <c r="V489" s="46">
        <v>14786.016585398387</v>
      </c>
      <c r="W489" s="46">
        <v>20126.364280085178</v>
      </c>
      <c r="X489" s="46">
        <v>47414.627841646819</v>
      </c>
      <c r="Y489" s="46">
        <v>10278.050762503444</v>
      </c>
    </row>
    <row r="490" spans="1:25" ht="62.4" x14ac:dyDescent="0.3">
      <c r="A490" s="31" t="s">
        <v>1091</v>
      </c>
      <c r="B490" s="25">
        <v>3</v>
      </c>
      <c r="C490" s="25"/>
      <c r="D490" s="25"/>
      <c r="E490" s="25"/>
      <c r="F490" s="24"/>
      <c r="G490" s="24"/>
      <c r="H490" s="24"/>
      <c r="I490" s="26"/>
      <c r="J490" s="26">
        <v>457.11070000000001</v>
      </c>
      <c r="K490" s="25"/>
      <c r="L490" s="24" t="s">
        <v>2393</v>
      </c>
      <c r="M490" s="24"/>
      <c r="N490" s="48">
        <v>400598.06773461116</v>
      </c>
      <c r="O490" s="48">
        <v>3439235.1852502367</v>
      </c>
      <c r="P490" s="48">
        <v>3563422.6679186164</v>
      </c>
      <c r="Q490" s="48">
        <v>2354337.0266773477</v>
      </c>
      <c r="R490" s="48">
        <v>3598070.6388064842</v>
      </c>
      <c r="S490" s="48">
        <v>3415702.1277133534</v>
      </c>
      <c r="T490" s="46">
        <v>159585.24034414705</v>
      </c>
      <c r="U490" s="46">
        <v>976762.14140979922</v>
      </c>
      <c r="V490" s="46">
        <v>797343.1389043536</v>
      </c>
      <c r="W490" s="46">
        <v>585241.58500132849</v>
      </c>
      <c r="X490" s="46">
        <v>783502.49439514335</v>
      </c>
      <c r="Y490" s="46">
        <v>774942.34097693558</v>
      </c>
    </row>
    <row r="491" spans="1:25" ht="93.6" x14ac:dyDescent="0.3">
      <c r="A491" s="31" t="s">
        <v>1092</v>
      </c>
      <c r="B491" s="25">
        <v>6.93</v>
      </c>
      <c r="C491" s="25"/>
      <c r="D491" s="25"/>
      <c r="E491" s="25"/>
      <c r="F491" s="24"/>
      <c r="G491" s="24"/>
      <c r="H491" s="24"/>
      <c r="I491" s="26"/>
      <c r="J491" s="26">
        <v>457.20650000000001</v>
      </c>
      <c r="K491" s="25"/>
      <c r="L491" s="24" t="s">
        <v>1093</v>
      </c>
      <c r="M491" s="24"/>
      <c r="N491" s="48">
        <v>1933414.2456439696</v>
      </c>
      <c r="O491" s="48">
        <v>1789870.2313345009</v>
      </c>
      <c r="P491" s="48">
        <v>5375117.6864512274</v>
      </c>
      <c r="Q491" s="48">
        <v>3993909.4352930505</v>
      </c>
      <c r="R491" s="48">
        <v>2295165.5951400413</v>
      </c>
      <c r="S491" s="48">
        <v>2507322.9367296249</v>
      </c>
      <c r="T491" s="46">
        <v>564106.22842150845</v>
      </c>
      <c r="U491" s="46">
        <v>676197.89008135744</v>
      </c>
      <c r="V491" s="46">
        <v>135241.70484439569</v>
      </c>
      <c r="W491" s="46">
        <v>502676.85360199626</v>
      </c>
      <c r="X491" s="46">
        <v>104017.12722271214</v>
      </c>
      <c r="Y491" s="46">
        <v>1304705.3266170225</v>
      </c>
    </row>
    <row r="492" spans="1:25" ht="62.4" x14ac:dyDescent="0.3">
      <c r="A492" s="32" t="s">
        <v>1094</v>
      </c>
      <c r="B492" s="25">
        <v>7.65</v>
      </c>
      <c r="C492" s="25"/>
      <c r="D492" s="25"/>
      <c r="E492" s="25"/>
      <c r="F492" s="24"/>
      <c r="G492" s="24"/>
      <c r="H492" s="24"/>
      <c r="I492" s="26"/>
      <c r="J492" s="26">
        <v>457.24040000000002</v>
      </c>
      <c r="K492" s="25"/>
      <c r="L492" s="24" t="s">
        <v>1095</v>
      </c>
      <c r="M492" s="24"/>
      <c r="N492" s="48">
        <v>4675814.2569329441</v>
      </c>
      <c r="O492" s="48">
        <v>2058240.2206672477</v>
      </c>
      <c r="P492" s="48">
        <v>7284662.220259957</v>
      </c>
      <c r="Q492" s="48">
        <v>4675922.4723940194</v>
      </c>
      <c r="R492" s="48">
        <v>3427772.3634122</v>
      </c>
      <c r="S492" s="48">
        <v>3438861.7291788943</v>
      </c>
      <c r="T492" s="46">
        <v>1016160.5999319382</v>
      </c>
      <c r="U492" s="46">
        <v>236453.10113622691</v>
      </c>
      <c r="V492" s="46">
        <v>2028072.8152586343</v>
      </c>
      <c r="W492" s="46">
        <v>1296299.7677730687</v>
      </c>
      <c r="X492" s="46">
        <v>697410.80448990304</v>
      </c>
      <c r="Y492" s="46">
        <v>1084604.573913597</v>
      </c>
    </row>
    <row r="493" spans="1:25" ht="62.4" x14ac:dyDescent="0.3">
      <c r="A493" s="32" t="s">
        <v>1096</v>
      </c>
      <c r="B493" s="25">
        <v>7.89</v>
      </c>
      <c r="C493" s="25"/>
      <c r="D493" s="25"/>
      <c r="E493" s="25"/>
      <c r="F493" s="24"/>
      <c r="G493" s="24"/>
      <c r="H493" s="24"/>
      <c r="I493" s="26"/>
      <c r="J493" s="26">
        <v>457.24059999999997</v>
      </c>
      <c r="K493" s="25"/>
      <c r="L493" s="24" t="s">
        <v>1986</v>
      </c>
      <c r="M493" s="24"/>
      <c r="N493" s="48">
        <v>2032004.451645571</v>
      </c>
      <c r="O493" s="48">
        <v>1578594.8999752619</v>
      </c>
      <c r="P493" s="48">
        <v>17120486.355221897</v>
      </c>
      <c r="Q493" s="48">
        <v>8389946.8792105373</v>
      </c>
      <c r="R493" s="48">
        <v>7642363.9226921499</v>
      </c>
      <c r="S493" s="48">
        <v>2161131.1897845445</v>
      </c>
      <c r="T493" s="46">
        <v>590685.5436396522</v>
      </c>
      <c r="U493" s="46">
        <v>437181.98062482377</v>
      </c>
      <c r="V493" s="46">
        <v>4542944.3994427528</v>
      </c>
      <c r="W493" s="46">
        <v>2118052.4301608615</v>
      </c>
      <c r="X493" s="46">
        <v>1844257.2100734957</v>
      </c>
      <c r="Y493" s="46">
        <v>871329.51594701677</v>
      </c>
    </row>
    <row r="494" spans="1:25" ht="93.6" x14ac:dyDescent="0.3">
      <c r="A494" s="32" t="s">
        <v>231</v>
      </c>
      <c r="B494" s="25">
        <v>8.24</v>
      </c>
      <c r="C494" s="25"/>
      <c r="D494" s="25"/>
      <c r="E494" s="25"/>
      <c r="F494" s="24"/>
      <c r="G494" s="24"/>
      <c r="H494" s="24"/>
      <c r="I494" s="26"/>
      <c r="J494" s="26">
        <v>457.20650000000001</v>
      </c>
      <c r="K494" s="25"/>
      <c r="L494" s="24" t="s">
        <v>1097</v>
      </c>
      <c r="M494" s="24"/>
      <c r="N494" s="48">
        <v>11235387.423003977</v>
      </c>
      <c r="O494" s="48">
        <v>4871414.3010783503</v>
      </c>
      <c r="P494" s="48">
        <v>4931929.6051908638</v>
      </c>
      <c r="Q494" s="48">
        <v>3177099.2484562318</v>
      </c>
      <c r="R494" s="48">
        <v>1266009.6028068666</v>
      </c>
      <c r="S494" s="48">
        <v>13828439.395371703</v>
      </c>
      <c r="T494" s="46">
        <v>6565699.5106034651</v>
      </c>
      <c r="U494" s="46">
        <v>3288034.3954955698</v>
      </c>
      <c r="V494" s="46">
        <v>170806.65361764291</v>
      </c>
      <c r="W494" s="46">
        <v>1381923.9108197442</v>
      </c>
      <c r="X494" s="46">
        <v>384065.2825361751</v>
      </c>
      <c r="Y494" s="46">
        <v>9571585.6679981202</v>
      </c>
    </row>
    <row r="495" spans="1:25" ht="93.6" x14ac:dyDescent="0.3">
      <c r="A495" s="32" t="s">
        <v>178</v>
      </c>
      <c r="B495" s="25">
        <v>8.36</v>
      </c>
      <c r="C495" s="25"/>
      <c r="D495" s="25"/>
      <c r="E495" s="25"/>
      <c r="F495" s="24"/>
      <c r="G495" s="24"/>
      <c r="H495" s="24"/>
      <c r="I495" s="26"/>
      <c r="J495" s="26">
        <v>457.20600000000002</v>
      </c>
      <c r="K495" s="25"/>
      <c r="L495" s="24" t="s">
        <v>1098</v>
      </c>
      <c r="M495" s="24"/>
      <c r="N495" s="48">
        <v>35814804.577731729</v>
      </c>
      <c r="O495" s="48">
        <v>18704439.543311525</v>
      </c>
      <c r="P495" s="48">
        <v>634761.51917514612</v>
      </c>
      <c r="Q495" s="48">
        <v>3883770.7333942079</v>
      </c>
      <c r="R495" s="48">
        <v>2805795.7727631172</v>
      </c>
      <c r="S495" s="48">
        <v>19307375.372750469</v>
      </c>
      <c r="T495" s="46">
        <v>16430712.688367881</v>
      </c>
      <c r="U495" s="46">
        <v>9738729.1244844161</v>
      </c>
      <c r="V495" s="46">
        <v>352257.24362940935</v>
      </c>
      <c r="W495" s="46">
        <v>2227075.1101067229</v>
      </c>
      <c r="X495" s="46">
        <v>1418009.7237274095</v>
      </c>
      <c r="Y495" s="46">
        <v>11189137.518712852</v>
      </c>
    </row>
    <row r="496" spans="1:25" ht="78" x14ac:dyDescent="0.3">
      <c r="A496" s="32" t="s">
        <v>1099</v>
      </c>
      <c r="B496" s="25">
        <v>1.92</v>
      </c>
      <c r="C496" s="25"/>
      <c r="D496" s="25"/>
      <c r="E496" s="25"/>
      <c r="F496" s="24"/>
      <c r="G496" s="24"/>
      <c r="H496" s="24"/>
      <c r="I496" s="26"/>
      <c r="J496" s="26">
        <v>460.18119999999999</v>
      </c>
      <c r="K496" s="25"/>
      <c r="L496" s="24" t="s">
        <v>2394</v>
      </c>
      <c r="M496" s="24"/>
      <c r="N496" s="48">
        <v>341204.84455143113</v>
      </c>
      <c r="O496" s="48">
        <v>443432.35636756307</v>
      </c>
      <c r="P496" s="48">
        <v>139673.05980465797</v>
      </c>
      <c r="Q496" s="48">
        <v>252332.0115758242</v>
      </c>
      <c r="R496" s="48">
        <v>265559.83089571097</v>
      </c>
      <c r="S496" s="48">
        <v>210389.65245775547</v>
      </c>
      <c r="T496" s="46">
        <v>9916332.7875430416</v>
      </c>
      <c r="U496" s="46">
        <v>13658949.165423395</v>
      </c>
      <c r="V496" s="46">
        <v>7454828.1358685317</v>
      </c>
      <c r="W496" s="46">
        <v>12661462.948279392</v>
      </c>
      <c r="X496" s="46">
        <v>12205564.101560254</v>
      </c>
      <c r="Y496" s="46">
        <v>8641109.3763595689</v>
      </c>
    </row>
    <row r="497" spans="1:25" ht="78" x14ac:dyDescent="0.3">
      <c r="A497" s="31" t="s">
        <v>49</v>
      </c>
      <c r="B497" s="25">
        <v>8.11</v>
      </c>
      <c r="C497" s="25"/>
      <c r="D497" s="25"/>
      <c r="E497" s="25"/>
      <c r="F497" s="24"/>
      <c r="G497" s="24"/>
      <c r="H497" s="24"/>
      <c r="I497" s="26"/>
      <c r="J497" s="26">
        <v>460.32639999999998</v>
      </c>
      <c r="K497" s="25"/>
      <c r="L497" s="24" t="s">
        <v>1987</v>
      </c>
      <c r="M497" s="24"/>
      <c r="N497" s="48">
        <v>857092.68848927377</v>
      </c>
      <c r="O497" s="48">
        <v>59858039.450273328</v>
      </c>
      <c r="P497" s="48">
        <v>496091.13789709681</v>
      </c>
      <c r="Q497" s="48">
        <v>377845.23154091294</v>
      </c>
      <c r="R497" s="48">
        <v>8324552.5629082629</v>
      </c>
      <c r="S497" s="48">
        <v>9285649.5980368592</v>
      </c>
      <c r="T497" s="46">
        <v>580603.41175114608</v>
      </c>
      <c r="U497" s="46">
        <v>44704207.961746559</v>
      </c>
      <c r="V497" s="46">
        <v>412022.91247944738</v>
      </c>
      <c r="W497" s="46">
        <v>248565.74907248854</v>
      </c>
      <c r="X497" s="46">
        <v>6723634.0135633536</v>
      </c>
      <c r="Y497" s="46">
        <v>5561615.6493727937</v>
      </c>
    </row>
    <row r="498" spans="1:25" ht="31.2" x14ac:dyDescent="0.3">
      <c r="A498" s="31" t="s">
        <v>1100</v>
      </c>
      <c r="B498" s="25">
        <v>7.48</v>
      </c>
      <c r="C498" s="25"/>
      <c r="D498" s="25"/>
      <c r="E498" s="25"/>
      <c r="F498" s="24"/>
      <c r="G498" s="24"/>
      <c r="H498" s="24"/>
      <c r="I498" s="26"/>
      <c r="J498" s="26">
        <v>462.34840000000003</v>
      </c>
      <c r="K498" s="25"/>
      <c r="L498" s="24" t="s">
        <v>2395</v>
      </c>
      <c r="M498" s="24"/>
      <c r="N498" s="48">
        <v>5179956.0931680687</v>
      </c>
      <c r="O498" s="48">
        <v>3268405.7552239168</v>
      </c>
      <c r="P498" s="48">
        <v>3958664.7039663587</v>
      </c>
      <c r="Q498" s="48">
        <v>3798338.3371924884</v>
      </c>
      <c r="R498" s="48">
        <v>4464612.8171988884</v>
      </c>
      <c r="S498" s="48">
        <v>2847668.2494402556</v>
      </c>
      <c r="T498" s="46">
        <v>2672557.8142741295</v>
      </c>
      <c r="U498" s="46">
        <v>2153152.3307144404</v>
      </c>
      <c r="V498" s="46">
        <v>1840648.5276156899</v>
      </c>
      <c r="W498" s="46">
        <v>2598476.1690052017</v>
      </c>
      <c r="X498" s="46">
        <v>3035703.3122995757</v>
      </c>
      <c r="Y498" s="46">
        <v>2038230.1076817787</v>
      </c>
    </row>
    <row r="499" spans="1:25" ht="234" x14ac:dyDescent="0.3">
      <c r="A499" s="31" t="s">
        <v>50</v>
      </c>
      <c r="B499" s="25">
        <v>8.65</v>
      </c>
      <c r="C499" s="29" t="s">
        <v>1101</v>
      </c>
      <c r="D499" s="28" t="s">
        <v>1988</v>
      </c>
      <c r="E499" s="28">
        <v>5280458</v>
      </c>
      <c r="F499" s="30" t="s">
        <v>1989</v>
      </c>
      <c r="G499" s="31" t="s">
        <v>1850</v>
      </c>
      <c r="H499" s="31" t="s">
        <v>1102</v>
      </c>
      <c r="I499" s="26">
        <v>462.34249999999997</v>
      </c>
      <c r="J499" s="26">
        <v>462.34179999999998</v>
      </c>
      <c r="K499" s="25">
        <v>-1.5140291017910228</v>
      </c>
      <c r="L499" s="24" t="s">
        <v>1990</v>
      </c>
      <c r="M499" s="24" t="s">
        <v>2644</v>
      </c>
      <c r="N499" s="48">
        <v>1307969.0336606379</v>
      </c>
      <c r="O499" s="48">
        <v>7543925.4131454155</v>
      </c>
      <c r="P499" s="48">
        <v>24564.497451114581</v>
      </c>
      <c r="Q499" s="48">
        <v>9826.8397857467153</v>
      </c>
      <c r="R499" s="48">
        <v>266842.42540977179</v>
      </c>
      <c r="S499" s="48">
        <v>1051167.302699574</v>
      </c>
      <c r="T499" s="46">
        <v>897795.79018143134</v>
      </c>
      <c r="U499" s="46">
        <v>7929639.9363069972</v>
      </c>
      <c r="V499" s="46">
        <v>3755.8692269453927</v>
      </c>
      <c r="W499" s="46">
        <v>7500.9124414509215</v>
      </c>
      <c r="X499" s="46">
        <v>202616.38919512316</v>
      </c>
      <c r="Y499" s="46">
        <v>810824.07686973631</v>
      </c>
    </row>
    <row r="500" spans="1:25" ht="234" x14ac:dyDescent="0.3">
      <c r="A500" s="31" t="s">
        <v>51</v>
      </c>
      <c r="B500" s="25">
        <v>8.8000000000000007</v>
      </c>
      <c r="C500" s="29" t="s">
        <v>1103</v>
      </c>
      <c r="D500" s="28" t="s">
        <v>1104</v>
      </c>
      <c r="E500" s="28">
        <v>5280570</v>
      </c>
      <c r="F500" s="30" t="s">
        <v>1991</v>
      </c>
      <c r="G500" s="31" t="s">
        <v>1850</v>
      </c>
      <c r="H500" s="31" t="s">
        <v>1102</v>
      </c>
      <c r="I500" s="26">
        <v>462.34249999999997</v>
      </c>
      <c r="J500" s="26">
        <v>462.34199999999998</v>
      </c>
      <c r="K500" s="25">
        <v>-1.0814493584045952</v>
      </c>
      <c r="L500" s="24" t="s">
        <v>2396</v>
      </c>
      <c r="M500" s="24" t="s">
        <v>2644</v>
      </c>
      <c r="N500" s="48">
        <v>2902781.6290718107</v>
      </c>
      <c r="O500" s="48">
        <v>21946450.422738284</v>
      </c>
      <c r="P500" s="48">
        <v>5704.1261073701762</v>
      </c>
      <c r="Q500" s="48">
        <v>437.75319857094064</v>
      </c>
      <c r="R500" s="48">
        <v>430.2040775865143</v>
      </c>
      <c r="S500" s="48">
        <v>6986682.9073499423</v>
      </c>
      <c r="T500" s="46">
        <v>2341215.0484467777</v>
      </c>
      <c r="U500" s="46">
        <v>20453935.397810705</v>
      </c>
      <c r="V500" s="46">
        <v>3437.282698169045</v>
      </c>
      <c r="W500" s="46">
        <v>1049.50886292568</v>
      </c>
      <c r="X500" s="46">
        <v>26516.366814549161</v>
      </c>
      <c r="Y500" s="46">
        <v>6813266.384348671</v>
      </c>
    </row>
    <row r="501" spans="1:25" ht="31.2" x14ac:dyDescent="0.3">
      <c r="A501" s="31" t="s">
        <v>292</v>
      </c>
      <c r="B501" s="25">
        <v>13.8</v>
      </c>
      <c r="C501" s="25"/>
      <c r="D501" s="25"/>
      <c r="E501" s="25"/>
      <c r="F501" s="24"/>
      <c r="G501" s="24"/>
      <c r="H501" s="24"/>
      <c r="I501" s="26"/>
      <c r="J501" s="26">
        <v>463.28359999999998</v>
      </c>
      <c r="K501" s="25"/>
      <c r="L501" s="24" t="s">
        <v>1992</v>
      </c>
      <c r="M501" s="24"/>
      <c r="N501" s="48">
        <v>162522.48190268697</v>
      </c>
      <c r="O501" s="48">
        <v>3578.8798961342704</v>
      </c>
      <c r="P501" s="48">
        <v>40079.490014171424</v>
      </c>
      <c r="Q501" s="48">
        <v>169436.08081891492</v>
      </c>
      <c r="R501" s="48">
        <v>326037.56853860652</v>
      </c>
      <c r="S501" s="48">
        <v>60634.297936195493</v>
      </c>
      <c r="T501" s="46">
        <v>151977.55627065399</v>
      </c>
      <c r="U501" s="46">
        <v>5813.4192070843183</v>
      </c>
      <c r="V501" s="46">
        <v>28904.31777653161</v>
      </c>
      <c r="W501" s="46">
        <v>182352.2996582074</v>
      </c>
      <c r="X501" s="46">
        <v>160404.6018978252</v>
      </c>
      <c r="Y501" s="46">
        <v>67391.081078880772</v>
      </c>
    </row>
    <row r="502" spans="1:25" ht="31.2" x14ac:dyDescent="0.3">
      <c r="A502" s="31" t="s">
        <v>1105</v>
      </c>
      <c r="B502" s="25">
        <v>17.920000000000002</v>
      </c>
      <c r="C502" s="25"/>
      <c r="D502" s="25"/>
      <c r="E502" s="25"/>
      <c r="F502" s="24"/>
      <c r="G502" s="24"/>
      <c r="H502" s="24"/>
      <c r="I502" s="26"/>
      <c r="J502" s="26">
        <v>463.30270000000002</v>
      </c>
      <c r="K502" s="25"/>
      <c r="L502" s="24" t="s">
        <v>1106</v>
      </c>
      <c r="M502" s="24"/>
      <c r="N502" s="48">
        <v>294133.60278900643</v>
      </c>
      <c r="O502" s="48">
        <v>309102.00530126074</v>
      </c>
      <c r="P502" s="48">
        <v>200620.27354982166</v>
      </c>
      <c r="Q502" s="48">
        <v>321079.52187864366</v>
      </c>
      <c r="R502" s="48">
        <v>74570.560126451674</v>
      </c>
      <c r="S502" s="48">
        <v>435803.73262171907</v>
      </c>
      <c r="T502" s="46">
        <v>24679.604825985043</v>
      </c>
      <c r="U502" s="46">
        <v>45901.25718101961</v>
      </c>
      <c r="V502" s="46">
        <v>22790.884134372103</v>
      </c>
      <c r="W502" s="46">
        <v>23759.094261809718</v>
      </c>
      <c r="X502" s="46">
        <v>432.04318514156859</v>
      </c>
      <c r="Y502" s="46">
        <v>13168.788131441353</v>
      </c>
    </row>
    <row r="503" spans="1:25" ht="31.2" x14ac:dyDescent="0.3">
      <c r="A503" s="31" t="s">
        <v>1107</v>
      </c>
      <c r="B503" s="25">
        <v>18.18</v>
      </c>
      <c r="C503" s="25"/>
      <c r="D503" s="25"/>
      <c r="E503" s="25"/>
      <c r="F503" s="24"/>
      <c r="G503" s="24"/>
      <c r="H503" s="24"/>
      <c r="I503" s="26"/>
      <c r="J503" s="26">
        <v>463.30270000000002</v>
      </c>
      <c r="K503" s="25"/>
      <c r="L503" s="24" t="s">
        <v>1106</v>
      </c>
      <c r="M503" s="24"/>
      <c r="N503" s="48">
        <v>1494957.8774616602</v>
      </c>
      <c r="O503" s="48">
        <v>1916567.9180247688</v>
      </c>
      <c r="P503" s="48">
        <v>372200.9290765663</v>
      </c>
      <c r="Q503" s="48">
        <v>807450.52867445222</v>
      </c>
      <c r="R503" s="48">
        <v>246658.8538849536</v>
      </c>
      <c r="S503" s="48">
        <v>2984994.3283214583</v>
      </c>
      <c r="T503" s="46">
        <v>243374.25117317279</v>
      </c>
      <c r="U503" s="46">
        <v>335136.80088546086</v>
      </c>
      <c r="V503" s="46">
        <v>88097.74799088588</v>
      </c>
      <c r="W503" s="46">
        <v>140460.47679217692</v>
      </c>
      <c r="X503" s="46">
        <v>32099.028106519207</v>
      </c>
      <c r="Y503" s="46">
        <v>255781.36888618345</v>
      </c>
    </row>
    <row r="504" spans="1:25" ht="234" x14ac:dyDescent="0.3">
      <c r="A504" s="31" t="s">
        <v>2397</v>
      </c>
      <c r="B504" s="25">
        <v>8.11</v>
      </c>
      <c r="C504" s="29" t="s">
        <v>1993</v>
      </c>
      <c r="D504" s="28" t="s">
        <v>1994</v>
      </c>
      <c r="E504" s="28">
        <v>11294177</v>
      </c>
      <c r="F504" s="30" t="s">
        <v>1108</v>
      </c>
      <c r="G504" s="31" t="s">
        <v>704</v>
      </c>
      <c r="H504" s="31" t="s">
        <v>1109</v>
      </c>
      <c r="I504" s="26">
        <v>463.12349999999998</v>
      </c>
      <c r="J504" s="26">
        <v>463.12200000000001</v>
      </c>
      <c r="K504" s="25">
        <v>-3.2388768869740572</v>
      </c>
      <c r="L504" s="24" t="s">
        <v>2398</v>
      </c>
      <c r="M504" s="24" t="s">
        <v>2644</v>
      </c>
      <c r="N504" s="48">
        <v>1403.07688380474</v>
      </c>
      <c r="O504" s="48">
        <v>2709.9893227922898</v>
      </c>
      <c r="P504" s="48">
        <v>1895201.5356175599</v>
      </c>
      <c r="Q504" s="48">
        <v>5784773.72090312</v>
      </c>
      <c r="R504" s="48">
        <v>6277807.2431708602</v>
      </c>
      <c r="S504" s="48">
        <v>18788.915326970098</v>
      </c>
      <c r="T504" s="46">
        <v>685.52102341114505</v>
      </c>
      <c r="U504" s="46">
        <v>3353.2062726650902</v>
      </c>
      <c r="V504" s="46">
        <v>1181607.360286</v>
      </c>
      <c r="W504" s="46">
        <v>3289185.8657732299</v>
      </c>
      <c r="X504" s="46">
        <v>3754126.77655295</v>
      </c>
      <c r="Y504" s="46">
        <v>20746.257823694399</v>
      </c>
    </row>
    <row r="505" spans="1:25" ht="218.4" x14ac:dyDescent="0.3">
      <c r="A505" s="31" t="s">
        <v>1110</v>
      </c>
      <c r="B505" s="25">
        <v>7.11</v>
      </c>
      <c r="C505" s="29" t="s">
        <v>1995</v>
      </c>
      <c r="D505" s="28" t="s">
        <v>1996</v>
      </c>
      <c r="E505" s="28">
        <v>5280804</v>
      </c>
      <c r="F505" s="30" t="s">
        <v>2399</v>
      </c>
      <c r="G505" s="31" t="s">
        <v>1844</v>
      </c>
      <c r="H505" s="31" t="s">
        <v>1111</v>
      </c>
      <c r="I505" s="26">
        <v>465.1028</v>
      </c>
      <c r="J505" s="26">
        <v>465.10250000000002</v>
      </c>
      <c r="K505" s="25">
        <v>-0.64501869260201672</v>
      </c>
      <c r="L505" s="24" t="s">
        <v>1997</v>
      </c>
      <c r="M505" s="24" t="s">
        <v>2642</v>
      </c>
      <c r="N505" s="48">
        <v>176442396.99194843</v>
      </c>
      <c r="O505" s="48">
        <v>223013901.5057745</v>
      </c>
      <c r="P505" s="48">
        <v>104015351.7439193</v>
      </c>
      <c r="Q505" s="48">
        <v>202689240.14300728</v>
      </c>
      <c r="R505" s="48">
        <v>85213897.456482857</v>
      </c>
      <c r="S505" s="48">
        <v>248794429.13339224</v>
      </c>
      <c r="T505" s="46">
        <v>95793241.177617222</v>
      </c>
      <c r="U505" s="46">
        <v>140312241.05932382</v>
      </c>
      <c r="V505" s="46">
        <v>68635727.478826225</v>
      </c>
      <c r="W505" s="46">
        <v>125931266.19186632</v>
      </c>
      <c r="X505" s="46">
        <v>57457276.544557527</v>
      </c>
      <c r="Y505" s="46">
        <v>165637571.68439862</v>
      </c>
    </row>
    <row r="506" spans="1:25" ht="31.2" x14ac:dyDescent="0.3">
      <c r="A506" s="31" t="s">
        <v>53</v>
      </c>
      <c r="B506" s="25">
        <v>7.25</v>
      </c>
      <c r="C506" s="25"/>
      <c r="D506" s="25"/>
      <c r="E506" s="25"/>
      <c r="F506" s="24"/>
      <c r="G506" s="24"/>
      <c r="H506" s="24"/>
      <c r="I506" s="26"/>
      <c r="J506" s="26">
        <v>468.2439</v>
      </c>
      <c r="K506" s="25"/>
      <c r="L506" s="24" t="s">
        <v>1998</v>
      </c>
      <c r="M506" s="24"/>
      <c r="N506" s="48">
        <v>2679206.4838274359</v>
      </c>
      <c r="O506" s="48">
        <v>1734581.7161286867</v>
      </c>
      <c r="P506" s="48">
        <v>81757.500983833495</v>
      </c>
      <c r="Q506" s="48">
        <v>144972.19223912238</v>
      </c>
      <c r="R506" s="48">
        <v>274699.50982973981</v>
      </c>
      <c r="S506" s="48">
        <v>2207045.6255077482</v>
      </c>
      <c r="T506" s="46">
        <v>1129465.2384344314</v>
      </c>
      <c r="U506" s="46">
        <v>895830.79448751791</v>
      </c>
      <c r="V506" s="46">
        <v>9201.0835718136332</v>
      </c>
      <c r="W506" s="46">
        <v>40842.141884941273</v>
      </c>
      <c r="X506" s="46">
        <v>24284.970415311527</v>
      </c>
      <c r="Y506" s="46">
        <v>1330094.9247320839</v>
      </c>
    </row>
    <row r="507" spans="1:25" ht="78" x14ac:dyDescent="0.3">
      <c r="A507" s="31" t="s">
        <v>1112</v>
      </c>
      <c r="B507" s="25">
        <v>5.55</v>
      </c>
      <c r="C507" s="25"/>
      <c r="D507" s="25"/>
      <c r="E507" s="25"/>
      <c r="F507" s="24"/>
      <c r="G507" s="24"/>
      <c r="H507" s="24"/>
      <c r="I507" s="26"/>
      <c r="J507" s="26">
        <v>469.13130000000001</v>
      </c>
      <c r="K507" s="25"/>
      <c r="L507" s="24" t="s">
        <v>1113</v>
      </c>
      <c r="M507" s="24"/>
      <c r="N507" s="48">
        <v>112994.60271436024</v>
      </c>
      <c r="O507" s="48">
        <v>160243.62580754751</v>
      </c>
      <c r="P507" s="48">
        <v>70918.164250463306</v>
      </c>
      <c r="Q507" s="48">
        <v>108334.43871761902</v>
      </c>
      <c r="R507" s="48">
        <v>90123.370941941175</v>
      </c>
      <c r="S507" s="48">
        <v>169829.47241657416</v>
      </c>
      <c r="T507" s="46">
        <v>12559.916632696191</v>
      </c>
      <c r="U507" s="46">
        <v>9121.9650472519443</v>
      </c>
      <c r="V507" s="46">
        <v>55959.372632409111</v>
      </c>
      <c r="W507" s="46">
        <v>23255.965638008274</v>
      </c>
      <c r="X507" s="46">
        <v>64732.087708760308</v>
      </c>
      <c r="Y507" s="46">
        <v>58978.937118741305</v>
      </c>
    </row>
    <row r="508" spans="1:25" ht="93.6" x14ac:dyDescent="0.3">
      <c r="A508" s="31" t="s">
        <v>1114</v>
      </c>
      <c r="B508" s="25">
        <v>6.47</v>
      </c>
      <c r="C508" s="25"/>
      <c r="D508" s="25"/>
      <c r="E508" s="25"/>
      <c r="F508" s="24"/>
      <c r="G508" s="24"/>
      <c r="H508" s="24"/>
      <c r="I508" s="26"/>
      <c r="J508" s="26">
        <v>469.13159999999999</v>
      </c>
      <c r="K508" s="25"/>
      <c r="L508" s="24" t="s">
        <v>1999</v>
      </c>
      <c r="M508" s="24"/>
      <c r="N508" s="48">
        <v>200246.81579486234</v>
      </c>
      <c r="O508" s="48">
        <v>130206.25065163587</v>
      </c>
      <c r="P508" s="48">
        <v>5785159.8518263455</v>
      </c>
      <c r="Q508" s="48">
        <v>5639829.420688102</v>
      </c>
      <c r="R508" s="48">
        <v>312266.10894634097</v>
      </c>
      <c r="S508" s="48">
        <v>257481.56118785593</v>
      </c>
      <c r="T508" s="46">
        <v>3857.2018356413414</v>
      </c>
      <c r="U508" s="46">
        <v>12791.154302308023</v>
      </c>
      <c r="V508" s="46">
        <v>1162700.5246870758</v>
      </c>
      <c r="W508" s="46">
        <v>959520.99473805504</v>
      </c>
      <c r="X508" s="46">
        <v>42163.160546667379</v>
      </c>
      <c r="Y508" s="46">
        <v>19212.873765763681</v>
      </c>
    </row>
    <row r="509" spans="1:25" ht="62.4" x14ac:dyDescent="0.3">
      <c r="A509" s="31" t="s">
        <v>1115</v>
      </c>
      <c r="B509" s="25">
        <v>6.91</v>
      </c>
      <c r="C509" s="25"/>
      <c r="D509" s="25"/>
      <c r="E509" s="25"/>
      <c r="F509" s="24"/>
      <c r="G509" s="24"/>
      <c r="H509" s="24"/>
      <c r="I509" s="26"/>
      <c r="J509" s="26">
        <v>469.13150000000002</v>
      </c>
      <c r="K509" s="25"/>
      <c r="L509" s="24" t="s">
        <v>2000</v>
      </c>
      <c r="M509" s="24"/>
      <c r="N509" s="48">
        <v>470175.19373386924</v>
      </c>
      <c r="O509" s="48">
        <v>292140.70032067958</v>
      </c>
      <c r="P509" s="48">
        <v>440586.37593899271</v>
      </c>
      <c r="Q509" s="48">
        <v>877641.17535713909</v>
      </c>
      <c r="R509" s="48">
        <v>2035959.4670449782</v>
      </c>
      <c r="S509" s="48">
        <v>775612.6198805907</v>
      </c>
      <c r="T509" s="46">
        <v>234675.54010249977</v>
      </c>
      <c r="U509" s="46">
        <v>174655.2802202086</v>
      </c>
      <c r="V509" s="46">
        <v>86000.401804518056</v>
      </c>
      <c r="W509" s="46">
        <v>135504.6188326994</v>
      </c>
      <c r="X509" s="46">
        <v>332403.17071217857</v>
      </c>
      <c r="Y509" s="46">
        <v>192837.98121346408</v>
      </c>
    </row>
    <row r="510" spans="1:25" ht="93.6" x14ac:dyDescent="0.3">
      <c r="A510" s="31" t="s">
        <v>54</v>
      </c>
      <c r="B510" s="25">
        <v>7.19</v>
      </c>
      <c r="C510" s="25"/>
      <c r="D510" s="25"/>
      <c r="E510" s="25"/>
      <c r="F510" s="24"/>
      <c r="G510" s="24"/>
      <c r="H510" s="24"/>
      <c r="I510" s="26"/>
      <c r="J510" s="26">
        <v>469.18150000000003</v>
      </c>
      <c r="K510" s="25"/>
      <c r="L510" s="24" t="s">
        <v>1116</v>
      </c>
      <c r="M510" s="24"/>
      <c r="N510" s="48">
        <v>124482.96004544995</v>
      </c>
      <c r="O510" s="48">
        <v>122412.08933905831</v>
      </c>
      <c r="P510" s="48">
        <v>2565691.2299046377</v>
      </c>
      <c r="Q510" s="48">
        <v>4776446.5123959798</v>
      </c>
      <c r="R510" s="48">
        <v>49764.433534471362</v>
      </c>
      <c r="S510" s="48">
        <v>89189.505734989332</v>
      </c>
      <c r="T510" s="46">
        <v>12473.067106870845</v>
      </c>
      <c r="U510" s="46">
        <v>6365.6026946953307</v>
      </c>
      <c r="V510" s="46">
        <v>1437040.8922871281</v>
      </c>
      <c r="W510" s="46">
        <v>3076310.9839858562</v>
      </c>
      <c r="X510" s="46">
        <v>2276.6628365907577</v>
      </c>
      <c r="Y510" s="46">
        <v>10819.196609607998</v>
      </c>
    </row>
    <row r="511" spans="1:25" ht="93.6" x14ac:dyDescent="0.3">
      <c r="A511" s="32" t="s">
        <v>1117</v>
      </c>
      <c r="B511" s="25">
        <v>6.1</v>
      </c>
      <c r="C511" s="25"/>
      <c r="D511" s="25"/>
      <c r="E511" s="25"/>
      <c r="F511" s="24"/>
      <c r="G511" s="24"/>
      <c r="H511" s="24"/>
      <c r="I511" s="26"/>
      <c r="J511" s="26">
        <v>473.20310000000001</v>
      </c>
      <c r="K511" s="25"/>
      <c r="L511" s="24" t="s">
        <v>1118</v>
      </c>
      <c r="M511" s="24"/>
      <c r="N511" s="48">
        <v>938521.60727326467</v>
      </c>
      <c r="O511" s="48">
        <v>1229170.7134263373</v>
      </c>
      <c r="P511" s="48">
        <v>806859.16758426675</v>
      </c>
      <c r="Q511" s="48">
        <v>1469186.3165021674</v>
      </c>
      <c r="R511" s="48">
        <v>1980295.4571709428</v>
      </c>
      <c r="S511" s="48">
        <v>773960.6274455121</v>
      </c>
      <c r="T511" s="46">
        <v>390441.37734537193</v>
      </c>
      <c r="U511" s="46">
        <v>564769.92429080384</v>
      </c>
      <c r="V511" s="46">
        <v>303045.46303898445</v>
      </c>
      <c r="W511" s="46">
        <v>685823.31197959953</v>
      </c>
      <c r="X511" s="46">
        <v>1284884.1185050956</v>
      </c>
      <c r="Y511" s="46">
        <v>450404.89680437953</v>
      </c>
    </row>
    <row r="512" spans="1:25" ht="93.6" x14ac:dyDescent="0.3">
      <c r="A512" s="31" t="s">
        <v>1119</v>
      </c>
      <c r="B512" s="25">
        <v>6.92</v>
      </c>
      <c r="C512" s="25"/>
      <c r="D512" s="25"/>
      <c r="E512" s="25"/>
      <c r="F512" s="24"/>
      <c r="G512" s="24"/>
      <c r="H512" s="24"/>
      <c r="I512" s="26"/>
      <c r="J512" s="26">
        <v>473.20229999999998</v>
      </c>
      <c r="K512" s="25"/>
      <c r="L512" s="24" t="s">
        <v>1120</v>
      </c>
      <c r="M512" s="24"/>
      <c r="N512" s="48">
        <v>5439201.2832630631</v>
      </c>
      <c r="O512" s="48">
        <v>4295825.300472321</v>
      </c>
      <c r="P512" s="48">
        <v>2981377.8602288594</v>
      </c>
      <c r="Q512" s="48">
        <v>3681579.2945327102</v>
      </c>
      <c r="R512" s="48">
        <v>3626105.1623640037</v>
      </c>
      <c r="S512" s="48">
        <v>2739526.6290969448</v>
      </c>
      <c r="T512" s="46">
        <v>3485917.1191207319</v>
      </c>
      <c r="U512" s="46">
        <v>3024027.1363520967</v>
      </c>
      <c r="V512" s="46">
        <v>1527844.9995982083</v>
      </c>
      <c r="W512" s="46">
        <v>2053308.222957181</v>
      </c>
      <c r="X512" s="46">
        <v>2103491.303822225</v>
      </c>
      <c r="Y512" s="46">
        <v>2294949.7527916604</v>
      </c>
    </row>
    <row r="513" spans="1:25" ht="93.6" x14ac:dyDescent="0.3">
      <c r="A513" s="31" t="s">
        <v>55</v>
      </c>
      <c r="B513" s="25">
        <v>3.82</v>
      </c>
      <c r="C513" s="25"/>
      <c r="D513" s="25"/>
      <c r="E513" s="25"/>
      <c r="F513" s="24"/>
      <c r="G513" s="24"/>
      <c r="H513" s="24"/>
      <c r="I513" s="26"/>
      <c r="J513" s="26">
        <v>474.18299999999999</v>
      </c>
      <c r="K513" s="25"/>
      <c r="L513" s="24" t="s">
        <v>2400</v>
      </c>
      <c r="M513" s="24"/>
      <c r="N513" s="48">
        <v>52626.336728515213</v>
      </c>
      <c r="O513" s="48">
        <v>315022.43064398051</v>
      </c>
      <c r="P513" s="48">
        <v>115143.81446435212</v>
      </c>
      <c r="Q513" s="48">
        <v>239026.02501830392</v>
      </c>
      <c r="R513" s="48">
        <v>2485308.4822389716</v>
      </c>
      <c r="S513" s="48">
        <v>2553208.6010685014</v>
      </c>
      <c r="T513" s="46">
        <v>81503.01026222395</v>
      </c>
      <c r="U513" s="46">
        <v>315390.68606929848</v>
      </c>
      <c r="V513" s="46">
        <v>114333.85824134325</v>
      </c>
      <c r="W513" s="46">
        <v>312377.57230641891</v>
      </c>
      <c r="X513" s="46">
        <v>1908285.0227852429</v>
      </c>
      <c r="Y513" s="46">
        <v>2612808.9215153763</v>
      </c>
    </row>
    <row r="514" spans="1:25" ht="93.6" x14ac:dyDescent="0.3">
      <c r="A514" s="31" t="s">
        <v>1121</v>
      </c>
      <c r="B514" s="25">
        <v>6.83</v>
      </c>
      <c r="C514" s="25"/>
      <c r="D514" s="25"/>
      <c r="E514" s="25"/>
      <c r="F514" s="24"/>
      <c r="G514" s="24"/>
      <c r="H514" s="24"/>
      <c r="I514" s="26"/>
      <c r="J514" s="26">
        <v>475.32510000000002</v>
      </c>
      <c r="K514" s="25"/>
      <c r="L514" s="24" t="s">
        <v>2001</v>
      </c>
      <c r="M514" s="24"/>
      <c r="N514" s="48">
        <v>57473797.705041721</v>
      </c>
      <c r="O514" s="48">
        <v>38346887.427016497</v>
      </c>
      <c r="P514" s="48">
        <v>43370673.768470451</v>
      </c>
      <c r="Q514" s="48">
        <v>49689111.04455632</v>
      </c>
      <c r="R514" s="48">
        <v>46017437.810610041</v>
      </c>
      <c r="S514" s="48">
        <v>34101895.433605358</v>
      </c>
      <c r="T514" s="46">
        <v>19579462.606657766</v>
      </c>
      <c r="U514" s="46">
        <v>16615592.794541268</v>
      </c>
      <c r="V514" s="46">
        <v>13975835.690194109</v>
      </c>
      <c r="W514" s="46">
        <v>17269540.91290069</v>
      </c>
      <c r="X514" s="46">
        <v>17405386.056833051</v>
      </c>
      <c r="Y514" s="46">
        <v>15237061.862475129</v>
      </c>
    </row>
    <row r="515" spans="1:25" ht="93.6" x14ac:dyDescent="0.3">
      <c r="A515" s="31" t="s">
        <v>56</v>
      </c>
      <c r="B515" s="25">
        <v>6.5</v>
      </c>
      <c r="C515" s="25"/>
      <c r="D515" s="25"/>
      <c r="E515" s="25"/>
      <c r="F515" s="24"/>
      <c r="G515" s="24"/>
      <c r="H515" s="24"/>
      <c r="I515" s="26"/>
      <c r="J515" s="26">
        <v>476.32150000000001</v>
      </c>
      <c r="K515" s="25"/>
      <c r="L515" s="24" t="s">
        <v>2401</v>
      </c>
      <c r="M515" s="24"/>
      <c r="N515" s="48">
        <v>760103.05357342272</v>
      </c>
      <c r="O515" s="48">
        <v>15928754.900301941</v>
      </c>
      <c r="P515" s="48">
        <v>369431.47188416088</v>
      </c>
      <c r="Q515" s="48">
        <v>379096.18641608686</v>
      </c>
      <c r="R515" s="48">
        <v>1753706.2422101544</v>
      </c>
      <c r="S515" s="48">
        <v>4317006.3307586992</v>
      </c>
      <c r="T515" s="46">
        <v>528691.35993310495</v>
      </c>
      <c r="U515" s="46">
        <v>12974946.653078657</v>
      </c>
      <c r="V515" s="46">
        <v>369647.90357412933</v>
      </c>
      <c r="W515" s="46">
        <v>369100.08562549204</v>
      </c>
      <c r="X515" s="46">
        <v>1517003.1194481624</v>
      </c>
      <c r="Y515" s="46">
        <v>2939239.1829894097</v>
      </c>
    </row>
    <row r="516" spans="1:25" ht="93.6" x14ac:dyDescent="0.3">
      <c r="A516" s="32" t="s">
        <v>57</v>
      </c>
      <c r="B516" s="25">
        <v>7.74</v>
      </c>
      <c r="C516" s="25"/>
      <c r="D516" s="25"/>
      <c r="E516" s="25"/>
      <c r="F516" s="24"/>
      <c r="G516" s="24"/>
      <c r="H516" s="24"/>
      <c r="I516" s="26"/>
      <c r="J516" s="26">
        <v>476.32150000000001</v>
      </c>
      <c r="K516" s="25"/>
      <c r="L516" s="24" t="s">
        <v>2002</v>
      </c>
      <c r="M516" s="24"/>
      <c r="N516" s="48">
        <v>1416627.1139836693</v>
      </c>
      <c r="O516" s="48">
        <v>6141129.1777572213</v>
      </c>
      <c r="P516" s="48">
        <v>14657.320061386748</v>
      </c>
      <c r="Q516" s="48">
        <v>17604.960294435674</v>
      </c>
      <c r="R516" s="48">
        <v>779990.53205175872</v>
      </c>
      <c r="S516" s="48">
        <v>2666083.3339731339</v>
      </c>
      <c r="T516" s="46">
        <v>657288.71767592698</v>
      </c>
      <c r="U516" s="46">
        <v>3948698.1824219278</v>
      </c>
      <c r="V516" s="46">
        <v>23746.948820974721</v>
      </c>
      <c r="W516" s="46">
        <v>30876.093533063438</v>
      </c>
      <c r="X516" s="46">
        <v>466104.19416476955</v>
      </c>
      <c r="Y516" s="46">
        <v>1256129.3095082538</v>
      </c>
    </row>
    <row r="517" spans="1:25" ht="78" x14ac:dyDescent="0.3">
      <c r="A517" s="31" t="s">
        <v>58</v>
      </c>
      <c r="B517" s="25">
        <v>7.32</v>
      </c>
      <c r="C517" s="25"/>
      <c r="D517" s="25"/>
      <c r="E517" s="25"/>
      <c r="F517" s="24"/>
      <c r="G517" s="24"/>
      <c r="H517" s="24"/>
      <c r="I517" s="26"/>
      <c r="J517" s="26">
        <v>478.33699999999999</v>
      </c>
      <c r="K517" s="25"/>
      <c r="L517" s="24" t="s">
        <v>2003</v>
      </c>
      <c r="M517" s="24"/>
      <c r="N517" s="48">
        <v>51745607.677689105</v>
      </c>
      <c r="O517" s="48">
        <v>95997940.527177215</v>
      </c>
      <c r="P517" s="48">
        <v>472.20779885734589</v>
      </c>
      <c r="Q517" s="48">
        <v>451.45326907202315</v>
      </c>
      <c r="R517" s="48">
        <v>441.74544653103123</v>
      </c>
      <c r="S517" s="48">
        <v>37479723.354198918</v>
      </c>
      <c r="T517" s="46">
        <v>48898134.068522334</v>
      </c>
      <c r="U517" s="46">
        <v>92285478.179009214</v>
      </c>
      <c r="V517" s="46">
        <v>5897.7381768186842</v>
      </c>
      <c r="W517" s="46">
        <v>4430.5143723774354</v>
      </c>
      <c r="X517" s="46">
        <v>885.95829355689182</v>
      </c>
      <c r="Y517" s="46">
        <v>43456272.983683594</v>
      </c>
    </row>
    <row r="518" spans="1:25" ht="31.2" x14ac:dyDescent="0.3">
      <c r="A518" s="31" t="s">
        <v>59</v>
      </c>
      <c r="B518" s="25">
        <v>7.58</v>
      </c>
      <c r="C518" s="25"/>
      <c r="D518" s="25"/>
      <c r="E518" s="25"/>
      <c r="F518" s="24"/>
      <c r="G518" s="24"/>
      <c r="H518" s="24"/>
      <c r="I518" s="26"/>
      <c r="J518" s="26">
        <v>479.19069999999999</v>
      </c>
      <c r="K518" s="25"/>
      <c r="L518" s="24" t="s">
        <v>1122</v>
      </c>
      <c r="M518" s="24"/>
      <c r="N518" s="48">
        <v>1021516.6815345046</v>
      </c>
      <c r="O518" s="48">
        <v>1072059.2336534332</v>
      </c>
      <c r="P518" s="48">
        <v>95963.97206048989</v>
      </c>
      <c r="Q518" s="48">
        <v>124522.24188985357</v>
      </c>
      <c r="R518" s="48">
        <v>74942.688071870201</v>
      </c>
      <c r="S518" s="48">
        <v>788642.21059698658</v>
      </c>
      <c r="T518" s="46">
        <v>636060.16215924057</v>
      </c>
      <c r="U518" s="46">
        <v>782727.17581889045</v>
      </c>
      <c r="V518" s="46">
        <v>73903.199245688491</v>
      </c>
      <c r="W518" s="46">
        <v>89686.015047364068</v>
      </c>
      <c r="X518" s="46">
        <v>27661.881962431951</v>
      </c>
      <c r="Y518" s="46">
        <v>616256.88137968723</v>
      </c>
    </row>
    <row r="519" spans="1:25" ht="31.2" x14ac:dyDescent="0.3">
      <c r="A519" s="32" t="s">
        <v>1123</v>
      </c>
      <c r="B519" s="25">
        <v>8.9600000000000009</v>
      </c>
      <c r="C519" s="25"/>
      <c r="D519" s="25"/>
      <c r="E519" s="25"/>
      <c r="F519" s="24"/>
      <c r="G519" s="24"/>
      <c r="H519" s="24"/>
      <c r="I519" s="26"/>
      <c r="J519" s="26">
        <v>479.19119999999998</v>
      </c>
      <c r="K519" s="25"/>
      <c r="L519" s="24" t="s">
        <v>1124</v>
      </c>
      <c r="M519" s="24"/>
      <c r="N519" s="48">
        <v>2016423.3685125788</v>
      </c>
      <c r="O519" s="48">
        <v>2200001.9814826711</v>
      </c>
      <c r="P519" s="48">
        <v>494626.88195656706</v>
      </c>
      <c r="Q519" s="48">
        <v>1322855.4014965422</v>
      </c>
      <c r="R519" s="48">
        <v>4089295.3670378337</v>
      </c>
      <c r="S519" s="48">
        <v>2610602.1042662496</v>
      </c>
      <c r="T519" s="46">
        <v>982259.68727071094</v>
      </c>
      <c r="U519" s="46">
        <v>1231590.2836094475</v>
      </c>
      <c r="V519" s="46">
        <v>191094.54846991209</v>
      </c>
      <c r="W519" s="46">
        <v>539344.25121636235</v>
      </c>
      <c r="X519" s="46">
        <v>1586926.1165505482</v>
      </c>
      <c r="Y519" s="46">
        <v>1440189.5630409867</v>
      </c>
    </row>
    <row r="520" spans="1:25" ht="31.2" x14ac:dyDescent="0.3">
      <c r="A520" s="32" t="s">
        <v>60</v>
      </c>
      <c r="B520" s="25">
        <v>9.49</v>
      </c>
      <c r="C520" s="25"/>
      <c r="D520" s="25"/>
      <c r="E520" s="25"/>
      <c r="F520" s="24"/>
      <c r="G520" s="24"/>
      <c r="H520" s="24"/>
      <c r="I520" s="26"/>
      <c r="J520" s="26">
        <v>479.19080000000002</v>
      </c>
      <c r="K520" s="25"/>
      <c r="L520" s="24" t="s">
        <v>2004</v>
      </c>
      <c r="M520" s="24"/>
      <c r="N520" s="48">
        <v>550769.92047981697</v>
      </c>
      <c r="O520" s="48">
        <v>261942.97507533379</v>
      </c>
      <c r="P520" s="48">
        <v>106164.00348649314</v>
      </c>
      <c r="Q520" s="48">
        <v>499453.74749900354</v>
      </c>
      <c r="R520" s="48">
        <v>41083.665275537314</v>
      </c>
      <c r="S520" s="48">
        <v>2240475.0731238341</v>
      </c>
      <c r="T520" s="46">
        <v>357625.84051732061</v>
      </c>
      <c r="U520" s="46">
        <v>205787.50193519486</v>
      </c>
      <c r="V520" s="46">
        <v>61845.015824687202</v>
      </c>
      <c r="W520" s="46">
        <v>287353.77936700889</v>
      </c>
      <c r="X520" s="46">
        <v>22333.272386607845</v>
      </c>
      <c r="Y520" s="46">
        <v>1529100.2145663344</v>
      </c>
    </row>
    <row r="521" spans="1:25" ht="93.6" x14ac:dyDescent="0.3">
      <c r="A521" s="32" t="s">
        <v>1125</v>
      </c>
      <c r="B521" s="25">
        <v>11.28</v>
      </c>
      <c r="C521" s="25"/>
      <c r="D521" s="25"/>
      <c r="E521" s="25"/>
      <c r="F521" s="24"/>
      <c r="G521" s="24"/>
      <c r="H521" s="24"/>
      <c r="I521" s="26"/>
      <c r="J521" s="26">
        <v>479.24860000000001</v>
      </c>
      <c r="K521" s="25"/>
      <c r="L521" s="24" t="s">
        <v>1126</v>
      </c>
      <c r="M521" s="24"/>
      <c r="N521" s="48">
        <v>1658458.1216772692</v>
      </c>
      <c r="O521" s="48">
        <v>789565.97392333869</v>
      </c>
      <c r="P521" s="48">
        <v>313499.32697084622</v>
      </c>
      <c r="Q521" s="48">
        <v>2202432.0542309028</v>
      </c>
      <c r="R521" s="48">
        <v>2293125.5356093314</v>
      </c>
      <c r="S521" s="48">
        <v>2023864.2443358973</v>
      </c>
      <c r="T521" s="46">
        <v>578220.44674247946</v>
      </c>
      <c r="U521" s="46">
        <v>364556.57622355904</v>
      </c>
      <c r="V521" s="46">
        <v>165956.62367507027</v>
      </c>
      <c r="W521" s="46">
        <v>735218.32456785615</v>
      </c>
      <c r="X521" s="46">
        <v>781403.97548737924</v>
      </c>
      <c r="Y521" s="46">
        <v>887836.99602629116</v>
      </c>
    </row>
    <row r="522" spans="1:25" ht="31.2" x14ac:dyDescent="0.3">
      <c r="A522" s="31" t="s">
        <v>1127</v>
      </c>
      <c r="B522" s="25">
        <v>6.03</v>
      </c>
      <c r="C522" s="25"/>
      <c r="D522" s="25"/>
      <c r="E522" s="25"/>
      <c r="F522" s="24"/>
      <c r="G522" s="24"/>
      <c r="H522" s="24"/>
      <c r="I522" s="26"/>
      <c r="J522" s="26">
        <v>480.21120000000002</v>
      </c>
      <c r="K522" s="25"/>
      <c r="L522" s="24" t="s">
        <v>2005</v>
      </c>
      <c r="M522" s="24"/>
      <c r="N522" s="48">
        <v>979524.61431932449</v>
      </c>
      <c r="O522" s="48">
        <v>438943.04180040053</v>
      </c>
      <c r="P522" s="48">
        <v>150091.78797407247</v>
      </c>
      <c r="Q522" s="48">
        <v>258539.98015864976</v>
      </c>
      <c r="R522" s="48">
        <v>143504.72459629082</v>
      </c>
      <c r="S522" s="48">
        <v>530296.66659732908</v>
      </c>
      <c r="T522" s="46">
        <v>463224.1899090879</v>
      </c>
      <c r="U522" s="46">
        <v>252201.31494480054</v>
      </c>
      <c r="V522" s="46">
        <v>7994.446673735908</v>
      </c>
      <c r="W522" s="46">
        <v>38843.859882716592</v>
      </c>
      <c r="X522" s="46">
        <v>68301.326502600888</v>
      </c>
      <c r="Y522" s="46">
        <v>320106.58397309779</v>
      </c>
    </row>
    <row r="523" spans="1:25" ht="31.2" x14ac:dyDescent="0.3">
      <c r="A523" s="32" t="s">
        <v>1128</v>
      </c>
      <c r="B523" s="25">
        <v>6.21</v>
      </c>
      <c r="C523" s="25"/>
      <c r="D523" s="25"/>
      <c r="E523" s="25"/>
      <c r="F523" s="24"/>
      <c r="G523" s="24"/>
      <c r="H523" s="24"/>
      <c r="I523" s="26"/>
      <c r="J523" s="26">
        <v>480.21100000000001</v>
      </c>
      <c r="K523" s="25"/>
      <c r="L523" s="24" t="s">
        <v>2006</v>
      </c>
      <c r="M523" s="24"/>
      <c r="N523" s="48">
        <v>613585.35965904559</v>
      </c>
      <c r="O523" s="48">
        <v>401092.07469364651</v>
      </c>
      <c r="P523" s="48">
        <v>32153.47519795812</v>
      </c>
      <c r="Q523" s="48">
        <v>138331.64533040376</v>
      </c>
      <c r="R523" s="48">
        <v>194046.18226248873</v>
      </c>
      <c r="S523" s="48">
        <v>656204.74786142737</v>
      </c>
      <c r="T523" s="46">
        <v>252480.15513137236</v>
      </c>
      <c r="U523" s="46">
        <v>282301.59882012603</v>
      </c>
      <c r="V523" s="46">
        <v>3319.9821972795125</v>
      </c>
      <c r="W523" s="46">
        <v>48928.978847968545</v>
      </c>
      <c r="X523" s="46">
        <v>41540.699112048824</v>
      </c>
      <c r="Y523" s="46">
        <v>322519.57946795388</v>
      </c>
    </row>
    <row r="524" spans="1:25" ht="93.6" x14ac:dyDescent="0.3">
      <c r="A524" s="31" t="s">
        <v>179</v>
      </c>
      <c r="B524" s="25">
        <v>6.7</v>
      </c>
      <c r="C524" s="25"/>
      <c r="D524" s="25"/>
      <c r="E524" s="25"/>
      <c r="F524" s="24"/>
      <c r="G524" s="24"/>
      <c r="H524" s="24"/>
      <c r="I524" s="26"/>
      <c r="J524" s="26">
        <v>480.2799</v>
      </c>
      <c r="K524" s="25"/>
      <c r="L524" s="24" t="s">
        <v>2402</v>
      </c>
      <c r="M524" s="24"/>
      <c r="N524" s="48">
        <v>3457331.8971547848</v>
      </c>
      <c r="O524" s="48">
        <v>4150703.7476758505</v>
      </c>
      <c r="P524" s="48">
        <v>55858.228248756684</v>
      </c>
      <c r="Q524" s="48">
        <v>113500.77565694756</v>
      </c>
      <c r="R524" s="48">
        <v>577648.82430667966</v>
      </c>
      <c r="S524" s="48">
        <v>1000840.692935846</v>
      </c>
      <c r="T524" s="46">
        <v>2382221.1967175091</v>
      </c>
      <c r="U524" s="46">
        <v>3532102.7149411272</v>
      </c>
      <c r="V524" s="46">
        <v>26178.009618643762</v>
      </c>
      <c r="W524" s="46">
        <v>33501.885990049908</v>
      </c>
      <c r="X524" s="46">
        <v>255441.26223852826</v>
      </c>
      <c r="Y524" s="46">
        <v>765521.14460194716</v>
      </c>
    </row>
    <row r="525" spans="1:25" ht="31.2" x14ac:dyDescent="0.3">
      <c r="A525" s="31" t="s">
        <v>1129</v>
      </c>
      <c r="B525" s="25">
        <v>7.87</v>
      </c>
      <c r="C525" s="25"/>
      <c r="D525" s="25"/>
      <c r="E525" s="25"/>
      <c r="F525" s="24"/>
      <c r="G525" s="24"/>
      <c r="H525" s="24"/>
      <c r="I525" s="26"/>
      <c r="J525" s="26">
        <v>481.20400000000001</v>
      </c>
      <c r="K525" s="25"/>
      <c r="L525" s="24" t="s">
        <v>1130</v>
      </c>
      <c r="M525" s="24"/>
      <c r="N525" s="48">
        <v>1593643.7968572616</v>
      </c>
      <c r="O525" s="48">
        <v>971774.87082710385</v>
      </c>
      <c r="P525" s="48">
        <v>343451.84107551351</v>
      </c>
      <c r="Q525" s="48">
        <v>2739462.0021313699</v>
      </c>
      <c r="R525" s="48">
        <v>720919.20913046645</v>
      </c>
      <c r="S525" s="48">
        <v>2043511.934139393</v>
      </c>
      <c r="T525" s="46">
        <v>218443.86425916303</v>
      </c>
      <c r="U525" s="46">
        <v>240798.81191775203</v>
      </c>
      <c r="V525" s="46">
        <v>50114.069280166834</v>
      </c>
      <c r="W525" s="46">
        <v>394764.67734754633</v>
      </c>
      <c r="X525" s="46">
        <v>116924.17933143917</v>
      </c>
      <c r="Y525" s="46">
        <v>398009.19226351415</v>
      </c>
    </row>
    <row r="526" spans="1:25" ht="93.6" x14ac:dyDescent="0.3">
      <c r="A526" s="31" t="s">
        <v>1131</v>
      </c>
      <c r="B526" s="25">
        <v>8.0500000000000007</v>
      </c>
      <c r="C526" s="25"/>
      <c r="D526" s="25"/>
      <c r="E526" s="25"/>
      <c r="F526" s="24"/>
      <c r="G526" s="24"/>
      <c r="H526" s="24"/>
      <c r="I526" s="26"/>
      <c r="J526" s="26">
        <v>481.16759999999999</v>
      </c>
      <c r="K526" s="25"/>
      <c r="L526" s="24" t="s">
        <v>1132</v>
      </c>
      <c r="M526" s="24"/>
      <c r="N526" s="48">
        <v>671252.75343342836</v>
      </c>
      <c r="O526" s="48">
        <v>5810986.415012327</v>
      </c>
      <c r="P526" s="48">
        <v>600954.23176853091</v>
      </c>
      <c r="Q526" s="48">
        <v>1111941.1193800571</v>
      </c>
      <c r="R526" s="48">
        <v>2144649.5373567417</v>
      </c>
      <c r="S526" s="48">
        <v>5159170.6888443409</v>
      </c>
      <c r="T526" s="46">
        <v>69432.946891114771</v>
      </c>
      <c r="U526" s="46">
        <v>773758.84886129061</v>
      </c>
      <c r="V526" s="46">
        <v>54828.178161418437</v>
      </c>
      <c r="W526" s="46">
        <v>48050.602617307683</v>
      </c>
      <c r="X526" s="46">
        <v>334722.95976235135</v>
      </c>
      <c r="Y526" s="46">
        <v>684812.05870734423</v>
      </c>
    </row>
    <row r="527" spans="1:25" ht="31.2" x14ac:dyDescent="0.3">
      <c r="A527" s="32" t="s">
        <v>232</v>
      </c>
      <c r="B527" s="25">
        <v>15.5</v>
      </c>
      <c r="C527" s="25"/>
      <c r="D527" s="25"/>
      <c r="E527" s="25"/>
      <c r="F527" s="24"/>
      <c r="G527" s="24"/>
      <c r="H527" s="24"/>
      <c r="I527" s="26"/>
      <c r="J527" s="26">
        <v>481.29450000000003</v>
      </c>
      <c r="K527" s="25"/>
      <c r="L527" s="24" t="s">
        <v>2007</v>
      </c>
      <c r="M527" s="24"/>
      <c r="N527" s="48">
        <v>9003.3312662481094</v>
      </c>
      <c r="O527" s="48">
        <v>36950.09845888718</v>
      </c>
      <c r="P527" s="48">
        <v>190932.68701001935</v>
      </c>
      <c r="Q527" s="48">
        <v>67876.65346074065</v>
      </c>
      <c r="R527" s="48">
        <v>167239.1032807607</v>
      </c>
      <c r="S527" s="48">
        <v>24003.120730247781</v>
      </c>
      <c r="T527" s="46">
        <v>39794.002004892041</v>
      </c>
      <c r="U527" s="46">
        <v>35907.121902014587</v>
      </c>
      <c r="V527" s="46">
        <v>63452.905804099159</v>
      </c>
      <c r="W527" s="46">
        <v>25129.993571531828</v>
      </c>
      <c r="X527" s="46">
        <v>168266.35237698659</v>
      </c>
      <c r="Y527" s="46">
        <v>37163.153578425576</v>
      </c>
    </row>
    <row r="528" spans="1:25" ht="62.4" x14ac:dyDescent="0.3">
      <c r="A528" s="31" t="s">
        <v>61</v>
      </c>
      <c r="B528" s="25">
        <v>1.36</v>
      </c>
      <c r="C528" s="25"/>
      <c r="D528" s="25"/>
      <c r="E528" s="25"/>
      <c r="F528" s="24"/>
      <c r="G528" s="24"/>
      <c r="H528" s="24"/>
      <c r="I528" s="26"/>
      <c r="J528" s="26">
        <v>482.03030000000001</v>
      </c>
      <c r="K528" s="25"/>
      <c r="L528" s="24" t="s">
        <v>2008</v>
      </c>
      <c r="M528" s="24"/>
      <c r="N528" s="48">
        <v>25023068.051100828</v>
      </c>
      <c r="O528" s="48">
        <v>33540693.025654647</v>
      </c>
      <c r="P528" s="48">
        <v>3682481.1376758409</v>
      </c>
      <c r="Q528" s="48">
        <v>10588898.813649412</v>
      </c>
      <c r="R528" s="48">
        <v>250056.89299610112</v>
      </c>
      <c r="S528" s="48">
        <v>740466.56372487592</v>
      </c>
      <c r="T528" s="46">
        <v>10670237.382773744</v>
      </c>
      <c r="U528" s="46">
        <v>12912917.137283972</v>
      </c>
      <c r="V528" s="46">
        <v>1657462.7544345376</v>
      </c>
      <c r="W528" s="46">
        <v>5092689.9988251729</v>
      </c>
      <c r="X528" s="46">
        <v>108189.94987216806</v>
      </c>
      <c r="Y528" s="46">
        <v>342416.74563188088</v>
      </c>
    </row>
    <row r="529" spans="1:25" ht="31.2" x14ac:dyDescent="0.3">
      <c r="A529" s="31" t="s">
        <v>1133</v>
      </c>
      <c r="B529" s="25">
        <v>4.2300000000000004</v>
      </c>
      <c r="C529" s="25"/>
      <c r="D529" s="25"/>
      <c r="E529" s="25"/>
      <c r="F529" s="24"/>
      <c r="G529" s="24"/>
      <c r="H529" s="24"/>
      <c r="I529" s="26"/>
      <c r="J529" s="26">
        <v>483.11090000000002</v>
      </c>
      <c r="K529" s="25"/>
      <c r="L529" s="24" t="s">
        <v>2403</v>
      </c>
      <c r="M529" s="24"/>
      <c r="N529" s="48">
        <v>961581.09277492901</v>
      </c>
      <c r="O529" s="48">
        <v>1058539.2625909741</v>
      </c>
      <c r="P529" s="48">
        <v>38987.860339293613</v>
      </c>
      <c r="Q529" s="48">
        <v>172596.41516370431</v>
      </c>
      <c r="R529" s="48">
        <v>55076.086676189749</v>
      </c>
      <c r="S529" s="48">
        <v>250175.58594479234</v>
      </c>
      <c r="T529" s="46">
        <v>168784.95191770836</v>
      </c>
      <c r="U529" s="46">
        <v>153591.1009783927</v>
      </c>
      <c r="V529" s="46">
        <v>17155.958592880546</v>
      </c>
      <c r="W529" s="46">
        <v>37659.140498456356</v>
      </c>
      <c r="X529" s="46">
        <v>15524.719427527178</v>
      </c>
      <c r="Y529" s="46">
        <v>81773.727435202774</v>
      </c>
    </row>
    <row r="530" spans="1:25" ht="31.2" x14ac:dyDescent="0.3">
      <c r="A530" s="31" t="s">
        <v>1134</v>
      </c>
      <c r="B530" s="25">
        <v>6.43</v>
      </c>
      <c r="C530" s="25"/>
      <c r="D530" s="25"/>
      <c r="E530" s="25"/>
      <c r="F530" s="24"/>
      <c r="G530" s="24"/>
      <c r="H530" s="24"/>
      <c r="I530" s="26"/>
      <c r="J530" s="26">
        <v>483.1472</v>
      </c>
      <c r="K530" s="25"/>
      <c r="L530" s="24" t="s">
        <v>2404</v>
      </c>
      <c r="M530" s="24"/>
      <c r="N530" s="48">
        <v>106650.27420655101</v>
      </c>
      <c r="O530" s="48">
        <v>170788.77647379824</v>
      </c>
      <c r="P530" s="48">
        <v>265421.17592968413</v>
      </c>
      <c r="Q530" s="48">
        <v>596334.68363443355</v>
      </c>
      <c r="R530" s="48">
        <v>1002954.4342612349</v>
      </c>
      <c r="S530" s="48">
        <v>164693.08139248507</v>
      </c>
      <c r="T530" s="46">
        <v>13178.325503006501</v>
      </c>
      <c r="U530" s="46">
        <v>40541.786902315893</v>
      </c>
      <c r="V530" s="46">
        <v>63710.288811701852</v>
      </c>
      <c r="W530" s="46">
        <v>110484.4418380438</v>
      </c>
      <c r="X530" s="46">
        <v>217394.31363823754</v>
      </c>
      <c r="Y530" s="46">
        <v>59954.08710939766</v>
      </c>
    </row>
    <row r="531" spans="1:25" ht="62.4" x14ac:dyDescent="0.3">
      <c r="A531" s="31" t="s">
        <v>233</v>
      </c>
      <c r="B531" s="25">
        <v>8.9499999999999993</v>
      </c>
      <c r="C531" s="25"/>
      <c r="D531" s="25"/>
      <c r="E531" s="25"/>
      <c r="F531" s="24"/>
      <c r="G531" s="24"/>
      <c r="H531" s="24"/>
      <c r="I531" s="26"/>
      <c r="J531" s="26">
        <v>483.14690000000002</v>
      </c>
      <c r="K531" s="25"/>
      <c r="L531" s="24" t="s">
        <v>1135</v>
      </c>
      <c r="M531" s="24"/>
      <c r="N531" s="48">
        <v>209207.72745844812</v>
      </c>
      <c r="O531" s="48">
        <v>53033.243529233507</v>
      </c>
      <c r="P531" s="48">
        <v>5688714.2108896961</v>
      </c>
      <c r="Q531" s="48">
        <v>14902836.560652101</v>
      </c>
      <c r="R531" s="48">
        <v>40067457.257531121</v>
      </c>
      <c r="S531" s="48">
        <v>108085.30877686852</v>
      </c>
      <c r="T531" s="46">
        <v>57789.110825031596</v>
      </c>
      <c r="U531" s="46">
        <v>11190.06934363636</v>
      </c>
      <c r="V531" s="46">
        <v>894639.60661183868</v>
      </c>
      <c r="W531" s="46">
        <v>2229409.2221557768</v>
      </c>
      <c r="X531" s="46">
        <v>6491766.5935535841</v>
      </c>
      <c r="Y531" s="46">
        <v>14761.459991685</v>
      </c>
    </row>
    <row r="532" spans="1:25" ht="31.2" x14ac:dyDescent="0.3">
      <c r="A532" s="32" t="s">
        <v>1136</v>
      </c>
      <c r="B532" s="25">
        <v>1.92</v>
      </c>
      <c r="C532" s="25"/>
      <c r="D532" s="25"/>
      <c r="E532" s="25"/>
      <c r="F532" s="24"/>
      <c r="G532" s="24"/>
      <c r="H532" s="24"/>
      <c r="I532" s="26"/>
      <c r="J532" s="26">
        <v>484.16579999999999</v>
      </c>
      <c r="K532" s="25"/>
      <c r="L532" s="24" t="s">
        <v>2009</v>
      </c>
      <c r="M532" s="24"/>
      <c r="N532" s="48">
        <v>2523195.8236490749</v>
      </c>
      <c r="O532" s="48">
        <v>1027549.423443386</v>
      </c>
      <c r="P532" s="48">
        <v>879930.89313865686</v>
      </c>
      <c r="Q532" s="48">
        <v>2160952.700393999</v>
      </c>
      <c r="R532" s="48">
        <v>1157444.3390444582</v>
      </c>
      <c r="S532" s="48">
        <v>1377084.8270249004</v>
      </c>
      <c r="T532" s="46">
        <v>1506301.5260719482</v>
      </c>
      <c r="U532" s="46">
        <v>462216.19972655119</v>
      </c>
      <c r="V532" s="46">
        <v>714595.25430541788</v>
      </c>
      <c r="W532" s="46">
        <v>1352886.0471298539</v>
      </c>
      <c r="X532" s="46">
        <v>495423.58667458821</v>
      </c>
      <c r="Y532" s="46">
        <v>1097705.3964353709</v>
      </c>
    </row>
    <row r="533" spans="1:25" ht="31.2" x14ac:dyDescent="0.3">
      <c r="A533" s="31" t="s">
        <v>1137</v>
      </c>
      <c r="B533" s="25">
        <v>7.1</v>
      </c>
      <c r="C533" s="25"/>
      <c r="D533" s="25"/>
      <c r="E533" s="25"/>
      <c r="F533" s="24"/>
      <c r="G533" s="24"/>
      <c r="H533" s="24"/>
      <c r="I533" s="26"/>
      <c r="J533" s="26">
        <v>484.07580000000002</v>
      </c>
      <c r="K533" s="25"/>
      <c r="L533" s="24" t="s">
        <v>2010</v>
      </c>
      <c r="M533" s="24"/>
      <c r="N533" s="48">
        <v>2026395.0492543862</v>
      </c>
      <c r="O533" s="48">
        <v>1797775.7392334999</v>
      </c>
      <c r="P533" s="48">
        <v>1752666.2186396909</v>
      </c>
      <c r="Q533" s="48">
        <v>2413931.2820047</v>
      </c>
      <c r="R533" s="48">
        <v>1146935.9976035757</v>
      </c>
      <c r="S533" s="48">
        <v>1456459.7484471241</v>
      </c>
      <c r="T533" s="46">
        <v>788846.91702731012</v>
      </c>
      <c r="U533" s="46">
        <v>880324.33563480852</v>
      </c>
      <c r="V533" s="46">
        <v>1179959.3411437899</v>
      </c>
      <c r="W533" s="46">
        <v>1355261.3850135498</v>
      </c>
      <c r="X533" s="46">
        <v>752959.15258724766</v>
      </c>
      <c r="Y533" s="46">
        <v>677020.08342588798</v>
      </c>
    </row>
    <row r="534" spans="1:25" ht="31.2" x14ac:dyDescent="0.3">
      <c r="A534" s="32" t="s">
        <v>293</v>
      </c>
      <c r="B534" s="25">
        <v>14.6</v>
      </c>
      <c r="C534" s="25"/>
      <c r="D534" s="25"/>
      <c r="E534" s="25"/>
      <c r="F534" s="24"/>
      <c r="G534" s="24"/>
      <c r="H534" s="24"/>
      <c r="I534" s="26"/>
      <c r="J534" s="26">
        <v>485.30200000000002</v>
      </c>
      <c r="K534" s="25"/>
      <c r="L534" s="24" t="s">
        <v>1138</v>
      </c>
      <c r="M534" s="24"/>
      <c r="N534" s="48">
        <v>39154.429161689812</v>
      </c>
      <c r="O534" s="48">
        <v>5064.0463239936189</v>
      </c>
      <c r="P534" s="48">
        <v>7751.2614388087313</v>
      </c>
      <c r="Q534" s="48">
        <v>11336.994853232323</v>
      </c>
      <c r="R534" s="48">
        <v>9567.7933065651687</v>
      </c>
      <c r="S534" s="48">
        <v>4780.7978089712124</v>
      </c>
      <c r="T534" s="46">
        <v>29307.360403728359</v>
      </c>
      <c r="U534" s="46">
        <v>910.84655240876566</v>
      </c>
      <c r="V534" s="46">
        <v>5521.1062936595699</v>
      </c>
      <c r="W534" s="46">
        <v>3186.4888594176182</v>
      </c>
      <c r="X534" s="46">
        <v>6521.6753854745666</v>
      </c>
      <c r="Y534" s="46">
        <v>3848.1083666371323</v>
      </c>
    </row>
    <row r="535" spans="1:25" ht="31.2" x14ac:dyDescent="0.3">
      <c r="A535" s="32" t="s">
        <v>1139</v>
      </c>
      <c r="B535" s="25">
        <v>15.14</v>
      </c>
      <c r="C535" s="25"/>
      <c r="D535" s="25"/>
      <c r="E535" s="25"/>
      <c r="F535" s="24"/>
      <c r="G535" s="24"/>
      <c r="H535" s="24"/>
      <c r="I535" s="26"/>
      <c r="J535" s="26">
        <v>485.30200000000002</v>
      </c>
      <c r="K535" s="25"/>
      <c r="L535" s="24" t="s">
        <v>1138</v>
      </c>
      <c r="M535" s="24"/>
      <c r="N535" s="48">
        <v>9965.4539287623265</v>
      </c>
      <c r="O535" s="48">
        <v>10700.253980819854</v>
      </c>
      <c r="P535" s="48">
        <v>10505.398982362962</v>
      </c>
      <c r="Q535" s="48">
        <v>31361.004305976541</v>
      </c>
      <c r="R535" s="48">
        <v>407.49362057756713</v>
      </c>
      <c r="S535" s="48">
        <v>8220.4008215055965</v>
      </c>
      <c r="T535" s="46">
        <v>4716.2062362015531</v>
      </c>
      <c r="U535" s="46">
        <v>1337.1358620164381</v>
      </c>
      <c r="V535" s="46">
        <v>1177.5164744880717</v>
      </c>
      <c r="W535" s="46">
        <v>9255.801298201799</v>
      </c>
      <c r="X535" s="46">
        <v>2515.5625091043999</v>
      </c>
      <c r="Y535" s="46">
        <v>3320.4048935202704</v>
      </c>
    </row>
    <row r="536" spans="1:25" ht="46.8" x14ac:dyDescent="0.3">
      <c r="A536" s="31" t="s">
        <v>1140</v>
      </c>
      <c r="B536" s="25">
        <v>1.43</v>
      </c>
      <c r="C536" s="25"/>
      <c r="D536" s="25"/>
      <c r="E536" s="25"/>
      <c r="F536" s="24"/>
      <c r="G536" s="24"/>
      <c r="H536" s="24"/>
      <c r="I536" s="26"/>
      <c r="J536" s="26">
        <v>487.12079999999997</v>
      </c>
      <c r="K536" s="25"/>
      <c r="L536" s="24" t="s">
        <v>2011</v>
      </c>
      <c r="M536" s="24"/>
      <c r="N536" s="48">
        <v>3873271.9856708348</v>
      </c>
      <c r="O536" s="48">
        <v>2869610.5392915569</v>
      </c>
      <c r="P536" s="48">
        <v>2198722.1219649799</v>
      </c>
      <c r="Q536" s="48">
        <v>2698653.0418183147</v>
      </c>
      <c r="R536" s="48">
        <v>2945167.7134793829</v>
      </c>
      <c r="S536" s="48">
        <v>1614217.9113657407</v>
      </c>
      <c r="T536" s="46">
        <v>2734194.8143639239</v>
      </c>
      <c r="U536" s="46">
        <v>1506441.0093400353</v>
      </c>
      <c r="V536" s="46">
        <v>1254051.3346101209</v>
      </c>
      <c r="W536" s="46">
        <v>988410.47964657319</v>
      </c>
      <c r="X536" s="46">
        <v>1565299.8438908025</v>
      </c>
      <c r="Y536" s="46">
        <v>596473.33860287908</v>
      </c>
    </row>
    <row r="537" spans="1:25" ht="62.4" x14ac:dyDescent="0.3">
      <c r="A537" s="32" t="s">
        <v>1141</v>
      </c>
      <c r="B537" s="25">
        <v>1.91</v>
      </c>
      <c r="C537" s="25"/>
      <c r="D537" s="25"/>
      <c r="E537" s="25"/>
      <c r="F537" s="24"/>
      <c r="G537" s="24"/>
      <c r="H537" s="24"/>
      <c r="I537" s="26"/>
      <c r="J537" s="26">
        <v>487.17790000000002</v>
      </c>
      <c r="K537" s="25"/>
      <c r="L537" s="24" t="s">
        <v>2012</v>
      </c>
      <c r="M537" s="24"/>
      <c r="N537" s="48">
        <v>427184.01048243314</v>
      </c>
      <c r="O537" s="48">
        <v>352963.81817344617</v>
      </c>
      <c r="P537" s="48">
        <v>312422.19179589633</v>
      </c>
      <c r="Q537" s="48">
        <v>523121.65465253469</v>
      </c>
      <c r="R537" s="48">
        <v>556699.2313832806</v>
      </c>
      <c r="S537" s="48">
        <v>308580.42187289277</v>
      </c>
      <c r="T537" s="46">
        <v>161520.56808520597</v>
      </c>
      <c r="U537" s="46">
        <v>156012.53967380727</v>
      </c>
      <c r="V537" s="46">
        <v>177467.8236507212</v>
      </c>
      <c r="W537" s="46">
        <v>468169.77679652144</v>
      </c>
      <c r="X537" s="46">
        <v>89734.385725582877</v>
      </c>
      <c r="Y537" s="46">
        <v>76876.715490903065</v>
      </c>
    </row>
    <row r="538" spans="1:25" ht="93.6" x14ac:dyDescent="0.3">
      <c r="A538" s="31" t="s">
        <v>1142</v>
      </c>
      <c r="B538" s="25">
        <v>5.48</v>
      </c>
      <c r="C538" s="25"/>
      <c r="D538" s="25"/>
      <c r="E538" s="25"/>
      <c r="F538" s="24"/>
      <c r="G538" s="24"/>
      <c r="H538" s="24"/>
      <c r="I538" s="26"/>
      <c r="J538" s="26">
        <v>487.19189999999998</v>
      </c>
      <c r="K538" s="25"/>
      <c r="L538" s="24" t="s">
        <v>1143</v>
      </c>
      <c r="M538" s="24"/>
      <c r="N538" s="48">
        <v>1753644.761307166</v>
      </c>
      <c r="O538" s="48">
        <v>1025495.0223980364</v>
      </c>
      <c r="P538" s="48">
        <v>427880.82250332908</v>
      </c>
      <c r="Q538" s="48">
        <v>1147224.8238792359</v>
      </c>
      <c r="R538" s="48">
        <v>1045176.0008457509</v>
      </c>
      <c r="S538" s="48">
        <v>951019.7082611993</v>
      </c>
      <c r="T538" s="46">
        <v>1437139.1459429103</v>
      </c>
      <c r="U538" s="46">
        <v>935174.0911750918</v>
      </c>
      <c r="V538" s="46">
        <v>336806.08400453057</v>
      </c>
      <c r="W538" s="46">
        <v>1015209.3480475988</v>
      </c>
      <c r="X538" s="46">
        <v>816651.65201600257</v>
      </c>
      <c r="Y538" s="46">
        <v>1065936.1760377057</v>
      </c>
    </row>
    <row r="539" spans="1:25" ht="93.6" x14ac:dyDescent="0.3">
      <c r="A539" s="31" t="s">
        <v>62</v>
      </c>
      <c r="B539" s="25">
        <v>5.68</v>
      </c>
      <c r="C539" s="25"/>
      <c r="D539" s="25"/>
      <c r="E539" s="25"/>
      <c r="F539" s="24"/>
      <c r="G539" s="24"/>
      <c r="H539" s="24"/>
      <c r="I539" s="26"/>
      <c r="J539" s="26">
        <v>487.19200000000001</v>
      </c>
      <c r="K539" s="25"/>
      <c r="L539" s="24" t="s">
        <v>2405</v>
      </c>
      <c r="M539" s="24"/>
      <c r="N539" s="48">
        <v>4968164.4185278714</v>
      </c>
      <c r="O539" s="48">
        <v>2950300.586744308</v>
      </c>
      <c r="P539" s="48">
        <v>336412.0708573024</v>
      </c>
      <c r="Q539" s="48">
        <v>302393.84027382528</v>
      </c>
      <c r="R539" s="48">
        <v>727687.79172214784</v>
      </c>
      <c r="S539" s="48">
        <v>3062123.7111976198</v>
      </c>
      <c r="T539" s="46">
        <v>2424375.930916009</v>
      </c>
      <c r="U539" s="46">
        <v>1781016.7424220911</v>
      </c>
      <c r="V539" s="46">
        <v>202230.87398659269</v>
      </c>
      <c r="W539" s="46">
        <v>198410.03033021642</v>
      </c>
      <c r="X539" s="46">
        <v>364967.07127209898</v>
      </c>
      <c r="Y539" s="46">
        <v>2153824.0893299347</v>
      </c>
    </row>
    <row r="540" spans="1:25" ht="31.2" x14ac:dyDescent="0.3">
      <c r="A540" s="32" t="s">
        <v>1144</v>
      </c>
      <c r="B540" s="25">
        <v>9.07</v>
      </c>
      <c r="C540" s="25"/>
      <c r="D540" s="25"/>
      <c r="E540" s="25"/>
      <c r="F540" s="24"/>
      <c r="G540" s="24"/>
      <c r="H540" s="24"/>
      <c r="I540" s="26"/>
      <c r="J540" s="26">
        <v>487.2149</v>
      </c>
      <c r="K540" s="25"/>
      <c r="L540" s="24" t="s">
        <v>1145</v>
      </c>
      <c r="M540" s="24"/>
      <c r="N540" s="48">
        <v>567800.41243633244</v>
      </c>
      <c r="O540" s="48">
        <v>1158036.2196368261</v>
      </c>
      <c r="P540" s="48">
        <v>1637161.7728207689</v>
      </c>
      <c r="Q540" s="48">
        <v>2232710.5801688479</v>
      </c>
      <c r="R540" s="48">
        <v>5324060.8961771522</v>
      </c>
      <c r="S540" s="48">
        <v>1073115.9738537788</v>
      </c>
      <c r="T540" s="46">
        <v>164373.09627064102</v>
      </c>
      <c r="U540" s="46">
        <v>269955.46195647662</v>
      </c>
      <c r="V540" s="46">
        <v>363099.7621763951</v>
      </c>
      <c r="W540" s="46">
        <v>360242.14899158792</v>
      </c>
      <c r="X540" s="46">
        <v>903331.8091118423</v>
      </c>
      <c r="Y540" s="46">
        <v>260208.83700711312</v>
      </c>
    </row>
    <row r="541" spans="1:25" ht="31.2" x14ac:dyDescent="0.3">
      <c r="A541" s="32" t="s">
        <v>1146</v>
      </c>
      <c r="B541" s="25">
        <v>9.3699999999999992</v>
      </c>
      <c r="C541" s="25"/>
      <c r="D541" s="25"/>
      <c r="E541" s="25"/>
      <c r="F541" s="24"/>
      <c r="G541" s="24"/>
      <c r="H541" s="24"/>
      <c r="I541" s="26"/>
      <c r="J541" s="26">
        <v>487.21480000000003</v>
      </c>
      <c r="K541" s="25"/>
      <c r="L541" s="24" t="s">
        <v>2013</v>
      </c>
      <c r="M541" s="24"/>
      <c r="N541" s="48">
        <v>4712904.7965637036</v>
      </c>
      <c r="O541" s="48">
        <v>5854447.8264610581</v>
      </c>
      <c r="P541" s="48">
        <v>3440996.2467576214</v>
      </c>
      <c r="Q541" s="48">
        <v>6933336.8656736463</v>
      </c>
      <c r="R541" s="48">
        <v>9847575.9344788287</v>
      </c>
      <c r="S541" s="48">
        <v>6628085.6042593801</v>
      </c>
      <c r="T541" s="46">
        <v>351571.96923878085</v>
      </c>
      <c r="U541" s="46">
        <v>882390.31640038826</v>
      </c>
      <c r="V541" s="46">
        <v>613957.26196895249</v>
      </c>
      <c r="W541" s="46">
        <v>1058289.7733767964</v>
      </c>
      <c r="X541" s="46">
        <v>1936874.5302269752</v>
      </c>
      <c r="Y541" s="46">
        <v>784795.76931316883</v>
      </c>
    </row>
    <row r="542" spans="1:25" ht="31.2" x14ac:dyDescent="0.3">
      <c r="A542" s="32" t="s">
        <v>316</v>
      </c>
      <c r="B542" s="25">
        <v>14.49</v>
      </c>
      <c r="C542" s="25"/>
      <c r="D542" s="25"/>
      <c r="E542" s="25"/>
      <c r="F542" s="24"/>
      <c r="G542" s="24"/>
      <c r="H542" s="24"/>
      <c r="I542" s="26"/>
      <c r="J542" s="26">
        <v>487.34140000000002</v>
      </c>
      <c r="K542" s="25"/>
      <c r="L542" s="24" t="s">
        <v>2014</v>
      </c>
      <c r="M542" s="24"/>
      <c r="N542" s="48">
        <v>19343.931533126299</v>
      </c>
      <c r="O542" s="48">
        <v>4630.8610273161485</v>
      </c>
      <c r="P542" s="48">
        <v>14460.120039191379</v>
      </c>
      <c r="Q542" s="48">
        <v>46885.92652056292</v>
      </c>
      <c r="R542" s="48">
        <v>14434.891216855813</v>
      </c>
      <c r="S542" s="48">
        <v>8154.0663049198138</v>
      </c>
      <c r="T542" s="46">
        <v>23055.39178470166</v>
      </c>
      <c r="U542" s="46">
        <v>1917.8707823543252</v>
      </c>
      <c r="V542" s="46">
        <v>10364.674586052202</v>
      </c>
      <c r="W542" s="46">
        <v>26951.865346728759</v>
      </c>
      <c r="X542" s="46">
        <v>12943.366689814702</v>
      </c>
      <c r="Y542" s="46">
        <v>13368.987420298563</v>
      </c>
    </row>
    <row r="543" spans="1:25" ht="31.2" x14ac:dyDescent="0.3">
      <c r="A543" s="32" t="s">
        <v>263</v>
      </c>
      <c r="B543" s="25">
        <v>14.71</v>
      </c>
      <c r="C543" s="25"/>
      <c r="D543" s="25"/>
      <c r="E543" s="25"/>
      <c r="F543" s="24"/>
      <c r="G543" s="24"/>
      <c r="H543" s="24"/>
      <c r="I543" s="26"/>
      <c r="J543" s="26">
        <v>487.34140000000002</v>
      </c>
      <c r="K543" s="25"/>
      <c r="L543" s="24" t="s">
        <v>1147</v>
      </c>
      <c r="M543" s="24"/>
      <c r="N543" s="48">
        <v>24973.126813607563</v>
      </c>
      <c r="O543" s="48">
        <v>15237.588493246563</v>
      </c>
      <c r="P543" s="48">
        <v>33643.232307686427</v>
      </c>
      <c r="Q543" s="48">
        <v>117906.21187352044</v>
      </c>
      <c r="R543" s="48">
        <v>20246.15292545667</v>
      </c>
      <c r="S543" s="48">
        <v>42450.314553109609</v>
      </c>
      <c r="T543" s="46">
        <v>29499.817937355743</v>
      </c>
      <c r="U543" s="46">
        <v>28653.092195741905</v>
      </c>
      <c r="V543" s="46">
        <v>45613.529349896897</v>
      </c>
      <c r="W543" s="46">
        <v>131885.40506239919</v>
      </c>
      <c r="X543" s="46">
        <v>30235.733148502139</v>
      </c>
      <c r="Y543" s="46">
        <v>45807.043281889877</v>
      </c>
    </row>
    <row r="544" spans="1:25" ht="31.2" x14ac:dyDescent="0.3">
      <c r="A544" s="32" t="s">
        <v>317</v>
      </c>
      <c r="B544" s="25">
        <v>19.29</v>
      </c>
      <c r="C544" s="25"/>
      <c r="D544" s="25"/>
      <c r="E544" s="25"/>
      <c r="F544" s="24"/>
      <c r="G544" s="24"/>
      <c r="H544" s="24"/>
      <c r="I544" s="26"/>
      <c r="J544" s="26">
        <v>487.30259999999998</v>
      </c>
      <c r="K544" s="25"/>
      <c r="L544" s="24" t="s">
        <v>2015</v>
      </c>
      <c r="M544" s="24"/>
      <c r="N544" s="48">
        <v>41981.168410465114</v>
      </c>
      <c r="O544" s="48">
        <v>1994.6897461489184</v>
      </c>
      <c r="P544" s="48">
        <v>40795.811089434828</v>
      </c>
      <c r="Q544" s="48">
        <v>56234.201511479798</v>
      </c>
      <c r="R544" s="48">
        <v>221341.7165017332</v>
      </c>
      <c r="S544" s="48">
        <v>32769.720481154014</v>
      </c>
      <c r="T544" s="46">
        <v>2638.579254483795</v>
      </c>
      <c r="U544" s="46">
        <v>743.07806687828781</v>
      </c>
      <c r="V544" s="46">
        <v>27343.317439011473</v>
      </c>
      <c r="W544" s="46">
        <v>30770.531258722298</v>
      </c>
      <c r="X544" s="46">
        <v>13148.788549670446</v>
      </c>
      <c r="Y544" s="46">
        <v>1575.1892616203402</v>
      </c>
    </row>
    <row r="545" spans="1:25" ht="93.6" x14ac:dyDescent="0.3">
      <c r="A545" s="31" t="s">
        <v>1148</v>
      </c>
      <c r="B545" s="25">
        <v>20.62</v>
      </c>
      <c r="C545" s="25"/>
      <c r="D545" s="25"/>
      <c r="E545" s="25"/>
      <c r="F545" s="24"/>
      <c r="G545" s="24"/>
      <c r="H545" s="24"/>
      <c r="I545" s="26"/>
      <c r="J545" s="26">
        <v>487.22160000000002</v>
      </c>
      <c r="K545" s="25"/>
      <c r="L545" s="24" t="s">
        <v>1149</v>
      </c>
      <c r="M545" s="24"/>
      <c r="N545" s="48">
        <v>368489.74902447435</v>
      </c>
      <c r="O545" s="48">
        <v>141299.16526162825</v>
      </c>
      <c r="P545" s="48">
        <v>412664.84647287196</v>
      </c>
      <c r="Q545" s="48">
        <v>284904.47708127688</v>
      </c>
      <c r="R545" s="48">
        <v>1366176.259472328</v>
      </c>
      <c r="S545" s="48">
        <v>241601.56707436065</v>
      </c>
      <c r="T545" s="46">
        <v>13726.221042164982</v>
      </c>
      <c r="U545" s="46">
        <v>10282.935384392958</v>
      </c>
      <c r="V545" s="46">
        <v>128608.23574849054</v>
      </c>
      <c r="W545" s="46">
        <v>23053.039336722668</v>
      </c>
      <c r="X545" s="46">
        <v>1538217.6591516761</v>
      </c>
      <c r="Y545" s="46">
        <v>1066.0684383809405</v>
      </c>
    </row>
    <row r="546" spans="1:25" ht="218.4" x14ac:dyDescent="0.3">
      <c r="A546" s="31" t="s">
        <v>1150</v>
      </c>
      <c r="B546" s="25">
        <v>1.4</v>
      </c>
      <c r="C546" s="29" t="s">
        <v>1151</v>
      </c>
      <c r="D546" s="28" t="s">
        <v>2406</v>
      </c>
      <c r="E546" s="28">
        <v>101939181</v>
      </c>
      <c r="F546" s="30" t="s">
        <v>2016</v>
      </c>
      <c r="G546" s="31" t="s">
        <v>400</v>
      </c>
      <c r="H546" s="31" t="s">
        <v>1152</v>
      </c>
      <c r="I546" s="26">
        <v>488.19740000000002</v>
      </c>
      <c r="J546" s="26">
        <v>488.19740000000002</v>
      </c>
      <c r="K546" s="25">
        <v>-0.04</v>
      </c>
      <c r="L546" s="24" t="s">
        <v>2017</v>
      </c>
      <c r="M546" s="24" t="s">
        <v>2644</v>
      </c>
      <c r="N546" s="48">
        <v>5149175.980492021</v>
      </c>
      <c r="O546" s="48">
        <v>6926319.4222694859</v>
      </c>
      <c r="P546" s="48">
        <v>8277430.1749968724</v>
      </c>
      <c r="Q546" s="48">
        <v>8322169.0229769684</v>
      </c>
      <c r="R546" s="48">
        <v>15109330.71684158</v>
      </c>
      <c r="S546" s="48">
        <v>5658920.7953951014</v>
      </c>
      <c r="T546" s="46">
        <v>3677967.4936973639</v>
      </c>
      <c r="U546" s="46">
        <v>5807795.6758707659</v>
      </c>
      <c r="V546" s="46">
        <v>7568779.0752215264</v>
      </c>
      <c r="W546" s="46">
        <v>7583648.1264343616</v>
      </c>
      <c r="X546" s="46">
        <v>10811289.289280117</v>
      </c>
      <c r="Y546" s="46">
        <v>4711071.2722672317</v>
      </c>
    </row>
    <row r="547" spans="1:25" ht="93.6" x14ac:dyDescent="0.3">
      <c r="A547" s="31" t="s">
        <v>1153</v>
      </c>
      <c r="B547" s="25">
        <v>9.77</v>
      </c>
      <c r="C547" s="25"/>
      <c r="D547" s="25"/>
      <c r="E547" s="25"/>
      <c r="F547" s="24"/>
      <c r="G547" s="24"/>
      <c r="H547" s="24"/>
      <c r="I547" s="26"/>
      <c r="J547" s="26">
        <v>489.32060000000001</v>
      </c>
      <c r="K547" s="25"/>
      <c r="L547" s="24" t="s">
        <v>2407</v>
      </c>
      <c r="M547" s="24"/>
      <c r="N547" s="48">
        <v>1196805.4377509397</v>
      </c>
      <c r="O547" s="48">
        <v>958874.29552807519</v>
      </c>
      <c r="P547" s="48">
        <v>354898.19332599395</v>
      </c>
      <c r="Q547" s="48">
        <v>885368.81789598451</v>
      </c>
      <c r="R547" s="48">
        <v>397468.05132599047</v>
      </c>
      <c r="S547" s="48">
        <v>949525.10946740326</v>
      </c>
      <c r="T547" s="46">
        <v>813815.64741220523</v>
      </c>
      <c r="U547" s="46">
        <v>767185.23037478491</v>
      </c>
      <c r="V547" s="46">
        <v>258748.28047174239</v>
      </c>
      <c r="W547" s="46">
        <v>599722.2070278154</v>
      </c>
      <c r="X547" s="46">
        <v>280585.41269917996</v>
      </c>
      <c r="Y547" s="46">
        <v>810420.09056256036</v>
      </c>
    </row>
    <row r="548" spans="1:25" ht="93.6" x14ac:dyDescent="0.3">
      <c r="A548" s="31" t="s">
        <v>234</v>
      </c>
      <c r="B548" s="25">
        <v>6.54</v>
      </c>
      <c r="C548" s="25"/>
      <c r="D548" s="25"/>
      <c r="E548" s="25"/>
      <c r="F548" s="24"/>
      <c r="G548" s="24"/>
      <c r="H548" s="24"/>
      <c r="I548" s="26"/>
      <c r="J548" s="26">
        <v>490.30079999999998</v>
      </c>
      <c r="K548" s="25"/>
      <c r="L548" s="24" t="s">
        <v>1154</v>
      </c>
      <c r="M548" s="24"/>
      <c r="N548" s="48">
        <v>2921344.0873668059</v>
      </c>
      <c r="O548" s="48">
        <v>11344749.166757176</v>
      </c>
      <c r="P548" s="48">
        <v>893878.802040093</v>
      </c>
      <c r="Q548" s="48">
        <v>1351263.4906900839</v>
      </c>
      <c r="R548" s="48">
        <v>10238445.156615678</v>
      </c>
      <c r="S548" s="48">
        <v>1315432.7087662269</v>
      </c>
      <c r="T548" s="46">
        <v>1962499.27174317</v>
      </c>
      <c r="U548" s="46">
        <v>9779263.0229516681</v>
      </c>
      <c r="V548" s="46">
        <v>692250.86205195007</v>
      </c>
      <c r="W548" s="46">
        <v>1092519.0383149455</v>
      </c>
      <c r="X548" s="46">
        <v>8704775.959731726</v>
      </c>
      <c r="Y548" s="46">
        <v>1007685.0116423503</v>
      </c>
    </row>
    <row r="549" spans="1:25" ht="78" x14ac:dyDescent="0.3">
      <c r="A549" s="31" t="s">
        <v>180</v>
      </c>
      <c r="B549" s="25">
        <v>7.42</v>
      </c>
      <c r="C549" s="25"/>
      <c r="D549" s="25"/>
      <c r="E549" s="25"/>
      <c r="F549" s="24"/>
      <c r="G549" s="24"/>
      <c r="H549" s="24"/>
      <c r="I549" s="26"/>
      <c r="J549" s="26">
        <v>490.20679999999999</v>
      </c>
      <c r="K549" s="25"/>
      <c r="L549" s="24" t="s">
        <v>1155</v>
      </c>
      <c r="M549" s="24"/>
      <c r="N549" s="48">
        <v>114686.23743846368</v>
      </c>
      <c r="O549" s="48">
        <v>113014.85571937714</v>
      </c>
      <c r="P549" s="48">
        <v>25816.719649772826</v>
      </c>
      <c r="Q549" s="48">
        <v>82634.536324767192</v>
      </c>
      <c r="R549" s="48">
        <v>234832.67678965165</v>
      </c>
      <c r="S549" s="48">
        <v>311275.01275419199</v>
      </c>
      <c r="T549" s="46">
        <v>124908.91537880426</v>
      </c>
      <c r="U549" s="46">
        <v>134393.53429193646</v>
      </c>
      <c r="V549" s="46">
        <v>5755.2299143402806</v>
      </c>
      <c r="W549" s="46">
        <v>28718.843029009713</v>
      </c>
      <c r="X549" s="46">
        <v>128352.31372958954</v>
      </c>
      <c r="Y549" s="46">
        <v>657510.13060394174</v>
      </c>
    </row>
    <row r="550" spans="1:25" ht="93.6" x14ac:dyDescent="0.3">
      <c r="A550" s="31" t="s">
        <v>1156</v>
      </c>
      <c r="B550" s="25">
        <v>8.5399999999999991</v>
      </c>
      <c r="C550" s="25"/>
      <c r="D550" s="25"/>
      <c r="E550" s="25"/>
      <c r="F550" s="24" t="s">
        <v>2018</v>
      </c>
      <c r="G550" s="24" t="s">
        <v>1844</v>
      </c>
      <c r="H550" s="24"/>
      <c r="I550" s="26"/>
      <c r="J550" s="26">
        <v>491.11799999999999</v>
      </c>
      <c r="K550" s="25"/>
      <c r="L550" s="24" t="s">
        <v>2408</v>
      </c>
      <c r="M550" s="24" t="s">
        <v>2644</v>
      </c>
      <c r="N550" s="48">
        <v>1511849.7288236953</v>
      </c>
      <c r="O550" s="48">
        <v>1188335.7297348944</v>
      </c>
      <c r="P550" s="48">
        <v>2019481.8100099901</v>
      </c>
      <c r="Q550" s="48">
        <v>2925604.8508041976</v>
      </c>
      <c r="R550" s="48">
        <v>1658914.2884751076</v>
      </c>
      <c r="S550" s="48">
        <v>2579859.5481000734</v>
      </c>
      <c r="T550" s="46">
        <v>1010182.5325848255</v>
      </c>
      <c r="U550" s="46">
        <v>944916.81341235957</v>
      </c>
      <c r="V550" s="46">
        <v>306978.07064279175</v>
      </c>
      <c r="W550" s="46">
        <v>499705.1587740496</v>
      </c>
      <c r="X550" s="46">
        <v>104184.21513340098</v>
      </c>
      <c r="Y550" s="46">
        <v>2060006.6422621191</v>
      </c>
    </row>
    <row r="551" spans="1:25" ht="31.2" x14ac:dyDescent="0.3">
      <c r="A551" s="31" t="s">
        <v>1157</v>
      </c>
      <c r="B551" s="25">
        <v>9.1</v>
      </c>
      <c r="C551" s="25"/>
      <c r="D551" s="25"/>
      <c r="E551" s="25"/>
      <c r="F551" s="24"/>
      <c r="G551" s="24"/>
      <c r="H551" s="24"/>
      <c r="I551" s="26"/>
      <c r="J551" s="26">
        <v>491.33620000000002</v>
      </c>
      <c r="K551" s="25"/>
      <c r="L551" s="24" t="s">
        <v>2409</v>
      </c>
      <c r="M551" s="24"/>
      <c r="N551" s="48">
        <v>875304.90556387301</v>
      </c>
      <c r="O551" s="48">
        <v>594001.66934379737</v>
      </c>
      <c r="P551" s="48">
        <v>537073.08130315586</v>
      </c>
      <c r="Q551" s="48">
        <v>883422.78196090087</v>
      </c>
      <c r="R551" s="48">
        <v>815769.46600768995</v>
      </c>
      <c r="S551" s="48">
        <v>620034.30740369193</v>
      </c>
      <c r="T551" s="46">
        <v>228710.1369234185</v>
      </c>
      <c r="U551" s="46">
        <v>236656.01504765058</v>
      </c>
      <c r="V551" s="46">
        <v>82867.798139727471</v>
      </c>
      <c r="W551" s="46">
        <v>277572.18953352817</v>
      </c>
      <c r="X551" s="46">
        <v>238708.29095024386</v>
      </c>
      <c r="Y551" s="46">
        <v>309740.07050992193</v>
      </c>
    </row>
    <row r="552" spans="1:25" ht="46.8" x14ac:dyDescent="0.3">
      <c r="A552" s="31" t="s">
        <v>181</v>
      </c>
      <c r="B552" s="25">
        <v>9.52</v>
      </c>
      <c r="C552" s="25"/>
      <c r="D552" s="25"/>
      <c r="E552" s="25"/>
      <c r="F552" s="24"/>
      <c r="G552" s="24"/>
      <c r="H552" s="24"/>
      <c r="I552" s="26"/>
      <c r="J552" s="26">
        <v>493.16759999999999</v>
      </c>
      <c r="K552" s="25"/>
      <c r="L552" s="24" t="s">
        <v>2019</v>
      </c>
      <c r="M552" s="24"/>
      <c r="N552" s="48">
        <v>10576329.983763836</v>
      </c>
      <c r="O552" s="48">
        <v>8161028.8663508175</v>
      </c>
      <c r="P552" s="48">
        <v>60526.921508412343</v>
      </c>
      <c r="Q552" s="48">
        <v>115383.41269290565</v>
      </c>
      <c r="R552" s="48">
        <v>91272.158789139925</v>
      </c>
      <c r="S552" s="48">
        <v>4777974.9176481664</v>
      </c>
      <c r="T552" s="46">
        <v>2024270.4692618453</v>
      </c>
      <c r="U552" s="46">
        <v>1891825.3289324124</v>
      </c>
      <c r="V552" s="46">
        <v>15827.905220104469</v>
      </c>
      <c r="W552" s="46">
        <v>27646.702456028423</v>
      </c>
      <c r="X552" s="46">
        <v>21843.882025516312</v>
      </c>
      <c r="Y552" s="46">
        <v>1197596.6374407485</v>
      </c>
    </row>
    <row r="553" spans="1:25" ht="249.6" x14ac:dyDescent="0.3">
      <c r="A553" s="31" t="s">
        <v>63</v>
      </c>
      <c r="B553" s="25">
        <v>1.91</v>
      </c>
      <c r="C553" s="29" t="s">
        <v>2410</v>
      </c>
      <c r="D553" s="28" t="s">
        <v>1158</v>
      </c>
      <c r="E553" s="28">
        <v>195172</v>
      </c>
      <c r="F553" s="29" t="s">
        <v>2020</v>
      </c>
      <c r="G553" s="24" t="s">
        <v>1712</v>
      </c>
      <c r="H553" s="24" t="s">
        <v>1159</v>
      </c>
      <c r="I553" s="26">
        <v>494.18680000000001</v>
      </c>
      <c r="J553" s="26">
        <v>494.18619999999999</v>
      </c>
      <c r="K553" s="25">
        <v>-1.2141157959296323</v>
      </c>
      <c r="L553" s="24" t="s">
        <v>2021</v>
      </c>
      <c r="M553" s="24" t="s">
        <v>2644</v>
      </c>
      <c r="N553" s="48">
        <v>1256744.1105035278</v>
      </c>
      <c r="O553" s="48">
        <v>1317144.9622778133</v>
      </c>
      <c r="P553" s="48">
        <v>540065.4716929904</v>
      </c>
      <c r="Q553" s="48">
        <v>3207427.2379286769</v>
      </c>
      <c r="R553" s="48">
        <v>1329393.2421567743</v>
      </c>
      <c r="S553" s="48">
        <v>905450.61415044707</v>
      </c>
      <c r="T553" s="46">
        <v>1021643.7626365307</v>
      </c>
      <c r="U553" s="46">
        <v>852644.36739457352</v>
      </c>
      <c r="V553" s="46">
        <v>403641.08261206793</v>
      </c>
      <c r="W553" s="46">
        <v>2765082.3009965844</v>
      </c>
      <c r="X553" s="46">
        <v>991428.41793799889</v>
      </c>
      <c r="Y553" s="46">
        <v>707205.76255115576</v>
      </c>
    </row>
    <row r="554" spans="1:25" ht="31.2" x14ac:dyDescent="0.3">
      <c r="A554" s="31" t="s">
        <v>235</v>
      </c>
      <c r="B554" s="25">
        <v>15.51</v>
      </c>
      <c r="C554" s="25"/>
      <c r="D554" s="25"/>
      <c r="E554" s="25"/>
      <c r="F554" s="24"/>
      <c r="G554" s="24"/>
      <c r="H554" s="24"/>
      <c r="I554" s="26"/>
      <c r="J554" s="37">
        <v>495.27379999999999</v>
      </c>
      <c r="K554" s="25"/>
      <c r="L554" s="24" t="s">
        <v>1160</v>
      </c>
      <c r="M554" s="24"/>
      <c r="N554" s="48">
        <v>37016.783104960137</v>
      </c>
      <c r="O554" s="48">
        <v>19035.134336415242</v>
      </c>
      <c r="P554" s="48">
        <v>108513.76281644707</v>
      </c>
      <c r="Q554" s="48">
        <v>43736.960470066508</v>
      </c>
      <c r="R554" s="48">
        <v>390338.15829461662</v>
      </c>
      <c r="S554" s="48">
        <v>31306.35584406152</v>
      </c>
      <c r="T554" s="46">
        <v>35010.23282604439</v>
      </c>
      <c r="U554" s="46">
        <v>22711.704643379049</v>
      </c>
      <c r="V554" s="46">
        <v>100773.85461135757</v>
      </c>
      <c r="W554" s="46">
        <v>22642.67786565916</v>
      </c>
      <c r="X554" s="46">
        <v>360934.29964995803</v>
      </c>
      <c r="Y554" s="46">
        <v>14757.001255486777</v>
      </c>
    </row>
    <row r="555" spans="1:25" ht="31.2" x14ac:dyDescent="0.3">
      <c r="A555" s="32" t="s">
        <v>64</v>
      </c>
      <c r="B555" s="25">
        <v>8.2899999999999991</v>
      </c>
      <c r="C555" s="25"/>
      <c r="D555" s="25"/>
      <c r="E555" s="25"/>
      <c r="F555" s="24"/>
      <c r="G555" s="24"/>
      <c r="H555" s="24"/>
      <c r="I555" s="26"/>
      <c r="J555" s="26">
        <v>496.34699999999998</v>
      </c>
      <c r="K555" s="25"/>
      <c r="L555" s="24" t="s">
        <v>1161</v>
      </c>
      <c r="M555" s="24"/>
      <c r="N555" s="48">
        <v>673567.92566658778</v>
      </c>
      <c r="O555" s="48">
        <v>2641005.8688523844</v>
      </c>
      <c r="P555" s="48">
        <v>101.20579709085669</v>
      </c>
      <c r="Q555" s="48">
        <v>6867.2899496061691</v>
      </c>
      <c r="R555" s="48">
        <v>96114.976880883507</v>
      </c>
      <c r="S555" s="48">
        <v>701422.13090307638</v>
      </c>
      <c r="T555" s="46">
        <v>679620.78278672951</v>
      </c>
      <c r="U555" s="46">
        <v>2680350.6945140767</v>
      </c>
      <c r="V555" s="46">
        <v>4714.3309084223911</v>
      </c>
      <c r="W555" s="46">
        <v>2160.2327246473192</v>
      </c>
      <c r="X555" s="46">
        <v>89818.461463633765</v>
      </c>
      <c r="Y555" s="46">
        <v>718058.48312948947</v>
      </c>
    </row>
    <row r="556" spans="1:25" ht="171.6" x14ac:dyDescent="0.3">
      <c r="A556" s="31" t="s">
        <v>1162</v>
      </c>
      <c r="B556" s="25">
        <v>17.52</v>
      </c>
      <c r="C556" s="29" t="s">
        <v>2022</v>
      </c>
      <c r="D556" s="28" t="s">
        <v>2023</v>
      </c>
      <c r="E556" s="28">
        <v>460602</v>
      </c>
      <c r="F556" s="29" t="s">
        <v>1163</v>
      </c>
      <c r="G556" s="24" t="s">
        <v>2024</v>
      </c>
      <c r="H556" s="24" t="s">
        <v>1165</v>
      </c>
      <c r="I556" s="26">
        <v>496.33980000000003</v>
      </c>
      <c r="J556" s="26">
        <v>496.33909999999997</v>
      </c>
      <c r="K556" s="25">
        <f>(J556-I556)/I556*1000000</f>
        <v>-1.4103241369151926</v>
      </c>
      <c r="L556" s="24" t="s">
        <v>2411</v>
      </c>
      <c r="M556" s="24" t="s">
        <v>2643</v>
      </c>
      <c r="N556" s="48">
        <v>6926182.649852694</v>
      </c>
      <c r="O556" s="48">
        <v>5079254.409799411</v>
      </c>
      <c r="P556" s="48">
        <v>2462685.0365955015</v>
      </c>
      <c r="Q556" s="48">
        <v>3202878.6302555585</v>
      </c>
      <c r="R556" s="48">
        <v>7904150.0195704475</v>
      </c>
      <c r="S556" s="48">
        <v>2530214.4399890359</v>
      </c>
      <c r="T556" s="46">
        <v>6609619.1795083508</v>
      </c>
      <c r="U556" s="46">
        <v>5542452.4775262168</v>
      </c>
      <c r="V556" s="46">
        <v>3618708.7244719742</v>
      </c>
      <c r="W556" s="46">
        <v>5312950.8357093073</v>
      </c>
      <c r="X556" s="46">
        <v>6157312.1712642387</v>
      </c>
      <c r="Y556" s="46">
        <v>3384390.3325371081</v>
      </c>
    </row>
    <row r="557" spans="1:25" ht="171.6" x14ac:dyDescent="0.3">
      <c r="A557" s="31" t="s">
        <v>1166</v>
      </c>
      <c r="B557" s="25">
        <v>17.96</v>
      </c>
      <c r="C557" s="29" t="s">
        <v>2022</v>
      </c>
      <c r="D557" s="28" t="s">
        <v>2023</v>
      </c>
      <c r="E557" s="28">
        <v>460602</v>
      </c>
      <c r="F557" s="29" t="s">
        <v>1167</v>
      </c>
      <c r="G557" s="24" t="s">
        <v>2024</v>
      </c>
      <c r="H557" s="24" t="s">
        <v>1165</v>
      </c>
      <c r="I557" s="26">
        <v>496.33980000000003</v>
      </c>
      <c r="J557" s="26">
        <v>496.33909999999997</v>
      </c>
      <c r="K557" s="25">
        <f>(J557-I557)/I557*1000000</f>
        <v>-1.4103241369151926</v>
      </c>
      <c r="L557" s="24" t="s">
        <v>2025</v>
      </c>
      <c r="M557" s="24" t="s">
        <v>2644</v>
      </c>
      <c r="N557" s="48">
        <v>57471349.697609909</v>
      </c>
      <c r="O557" s="48">
        <v>36225474.542401664</v>
      </c>
      <c r="P557" s="48">
        <v>33400826.832760368</v>
      </c>
      <c r="Q557" s="48">
        <v>32308085.060326055</v>
      </c>
      <c r="R557" s="48">
        <v>55839291.799152464</v>
      </c>
      <c r="S557" s="48">
        <v>20080755.444761559</v>
      </c>
      <c r="T557" s="46">
        <v>45963529.586152881</v>
      </c>
      <c r="U557" s="46">
        <v>36288478.840955161</v>
      </c>
      <c r="V557" s="46">
        <v>30583476.267277103</v>
      </c>
      <c r="W557" s="46">
        <v>38378649.749140278</v>
      </c>
      <c r="X557" s="46">
        <v>44098022.506450549</v>
      </c>
      <c r="Y557" s="46">
        <v>29347701.424780231</v>
      </c>
    </row>
    <row r="558" spans="1:25" ht="78" x14ac:dyDescent="0.3">
      <c r="A558" s="31" t="s">
        <v>1168</v>
      </c>
      <c r="B558" s="25">
        <v>1.42</v>
      </c>
      <c r="C558" s="25"/>
      <c r="D558" s="25"/>
      <c r="E558" s="25"/>
      <c r="F558" s="24"/>
      <c r="G558" s="24"/>
      <c r="H558" s="24"/>
      <c r="I558" s="26"/>
      <c r="J558" s="26">
        <v>497.12610000000001</v>
      </c>
      <c r="K558" s="25"/>
      <c r="L558" s="24" t="s">
        <v>2412</v>
      </c>
      <c r="M558" s="24"/>
      <c r="N558" s="48">
        <v>5299148.297066791</v>
      </c>
      <c r="O558" s="48">
        <v>13492520.560448533</v>
      </c>
      <c r="P558" s="48">
        <v>1588333.8888648567</v>
      </c>
      <c r="Q558" s="48">
        <v>5244740.8032125114</v>
      </c>
      <c r="R558" s="48">
        <v>3046004.4250744199</v>
      </c>
      <c r="S558" s="48">
        <v>1752605.4794365284</v>
      </c>
      <c r="T558" s="46">
        <v>2031733.3608602213</v>
      </c>
      <c r="U558" s="46">
        <v>1859690.22006417</v>
      </c>
      <c r="V558" s="46">
        <v>1593052.9409640494</v>
      </c>
      <c r="W558" s="46">
        <v>2168144.1485594898</v>
      </c>
      <c r="X558" s="46">
        <v>2795341.451980555</v>
      </c>
      <c r="Y558" s="46">
        <v>743193.53958634892</v>
      </c>
    </row>
    <row r="559" spans="1:25" ht="78" x14ac:dyDescent="0.3">
      <c r="A559" s="32" t="s">
        <v>1169</v>
      </c>
      <c r="B559" s="25">
        <v>1.9</v>
      </c>
      <c r="C559" s="25"/>
      <c r="D559" s="25"/>
      <c r="E559" s="25"/>
      <c r="F559" s="24"/>
      <c r="G559" s="24"/>
      <c r="H559" s="24"/>
      <c r="I559" s="26"/>
      <c r="J559" s="26">
        <v>497.12619999999998</v>
      </c>
      <c r="K559" s="25"/>
      <c r="L559" s="24" t="s">
        <v>2413</v>
      </c>
      <c r="M559" s="24"/>
      <c r="N559" s="48">
        <v>258612.09982543506</v>
      </c>
      <c r="O559" s="48">
        <v>265213.65976963041</v>
      </c>
      <c r="P559" s="48">
        <v>116075.74422291091</v>
      </c>
      <c r="Q559" s="48">
        <v>595152.13040122727</v>
      </c>
      <c r="R559" s="48">
        <v>587443.9496687809</v>
      </c>
      <c r="S559" s="48">
        <v>180260.96249398062</v>
      </c>
      <c r="T559" s="46">
        <v>111109.63971131123</v>
      </c>
      <c r="U559" s="46">
        <v>23897.231507857756</v>
      </c>
      <c r="V559" s="46">
        <v>4876.5214527411281</v>
      </c>
      <c r="W559" s="46">
        <v>177663.2262324577</v>
      </c>
      <c r="X559" s="46">
        <v>56971.534157772941</v>
      </c>
      <c r="Y559" s="46">
        <v>28510.739306218748</v>
      </c>
    </row>
    <row r="560" spans="1:25" ht="78" x14ac:dyDescent="0.3">
      <c r="A560" s="31" t="s">
        <v>65</v>
      </c>
      <c r="B560" s="25">
        <v>17.82</v>
      </c>
      <c r="C560" s="25"/>
      <c r="D560" s="25"/>
      <c r="E560" s="25"/>
      <c r="F560" s="24"/>
      <c r="G560" s="24"/>
      <c r="H560" s="24"/>
      <c r="I560" s="26"/>
      <c r="J560" s="26">
        <v>498.37830000000002</v>
      </c>
      <c r="K560" s="25"/>
      <c r="L560" s="24" t="s">
        <v>2026</v>
      </c>
      <c r="M560" s="24"/>
      <c r="N560" s="48">
        <v>435646.40853492793</v>
      </c>
      <c r="O560" s="48">
        <v>323948.52816699434</v>
      </c>
      <c r="P560" s="48">
        <v>1078900.4384659494</v>
      </c>
      <c r="Q560" s="48">
        <v>915142.25565871142</v>
      </c>
      <c r="R560" s="48">
        <v>17796419.531471338</v>
      </c>
      <c r="S560" s="48">
        <v>64073.691081702149</v>
      </c>
      <c r="T560" s="46">
        <v>276181.00273971178</v>
      </c>
      <c r="U560" s="46">
        <v>259474.13108244282</v>
      </c>
      <c r="V560" s="46">
        <v>585893.834830662</v>
      </c>
      <c r="W560" s="46">
        <v>472695.95944929851</v>
      </c>
      <c r="X560" s="46">
        <v>6473876.5082454309</v>
      </c>
      <c r="Y560" s="46">
        <v>60938.650437371121</v>
      </c>
    </row>
    <row r="561" spans="1:25" ht="93.6" x14ac:dyDescent="0.3">
      <c r="A561" s="31" t="s">
        <v>236</v>
      </c>
      <c r="B561" s="25">
        <v>18.190000000000001</v>
      </c>
      <c r="C561" s="25"/>
      <c r="D561" s="25"/>
      <c r="E561" s="25"/>
      <c r="F561" s="24"/>
      <c r="G561" s="24"/>
      <c r="H561" s="24"/>
      <c r="I561" s="26"/>
      <c r="J561" s="26">
        <v>498.37810000000002</v>
      </c>
      <c r="K561" s="25"/>
      <c r="L561" s="24" t="s">
        <v>2027</v>
      </c>
      <c r="M561" s="24"/>
      <c r="N561" s="48">
        <v>2536436.5025107032</v>
      </c>
      <c r="O561" s="48">
        <v>1135946.1914813032</v>
      </c>
      <c r="P561" s="48">
        <v>884181.05082368385</v>
      </c>
      <c r="Q561" s="48">
        <v>1171745.8294078778</v>
      </c>
      <c r="R561" s="48">
        <v>13237151.018445699</v>
      </c>
      <c r="S561" s="48">
        <v>305730.47560117685</v>
      </c>
      <c r="T561" s="46">
        <v>1411827.8984527176</v>
      </c>
      <c r="U561" s="46">
        <v>1069232.0692267742</v>
      </c>
      <c r="V561" s="46">
        <v>653906.52217732102</v>
      </c>
      <c r="W561" s="46">
        <v>917878.23618978623</v>
      </c>
      <c r="X561" s="46">
        <v>7680578.6351465769</v>
      </c>
      <c r="Y561" s="46">
        <v>476493.40035410965</v>
      </c>
    </row>
    <row r="562" spans="1:25" ht="78" x14ac:dyDescent="0.3">
      <c r="A562" s="31" t="s">
        <v>1170</v>
      </c>
      <c r="B562" s="25">
        <v>1.44</v>
      </c>
      <c r="C562" s="25"/>
      <c r="D562" s="25"/>
      <c r="E562" s="25"/>
      <c r="F562" s="24"/>
      <c r="G562" s="24"/>
      <c r="H562" s="24"/>
      <c r="I562" s="26"/>
      <c r="J562" s="26">
        <v>499.08429999999998</v>
      </c>
      <c r="K562" s="25"/>
      <c r="L562" s="24" t="s">
        <v>1171</v>
      </c>
      <c r="M562" s="24"/>
      <c r="N562" s="48">
        <v>17485292.19885049</v>
      </c>
      <c r="O562" s="48">
        <v>12129886.21667443</v>
      </c>
      <c r="P562" s="48">
        <v>3212268.8301640963</v>
      </c>
      <c r="Q562" s="48">
        <v>4175404.05175584</v>
      </c>
      <c r="R562" s="48">
        <v>3164223.48734716</v>
      </c>
      <c r="S562" s="48">
        <v>5497728.6421439331</v>
      </c>
      <c r="T562" s="46">
        <v>9334263.0160542093</v>
      </c>
      <c r="U562" s="46">
        <v>5658743.5992444381</v>
      </c>
      <c r="V562" s="46">
        <v>178143.41582662004</v>
      </c>
      <c r="W562" s="46">
        <v>143290.11052406204</v>
      </c>
      <c r="X562" s="46">
        <v>278597.9711010048</v>
      </c>
      <c r="Y562" s="46">
        <v>652592.6752110552</v>
      </c>
    </row>
    <row r="563" spans="1:25" ht="31.2" x14ac:dyDescent="0.3">
      <c r="A563" s="32" t="s">
        <v>1172</v>
      </c>
      <c r="B563" s="25">
        <v>1.92</v>
      </c>
      <c r="C563" s="25"/>
      <c r="D563" s="25"/>
      <c r="E563" s="25"/>
      <c r="F563" s="24"/>
      <c r="G563" s="24"/>
      <c r="H563" s="24"/>
      <c r="I563" s="26"/>
      <c r="J563" s="26">
        <v>500.161</v>
      </c>
      <c r="K563" s="25"/>
      <c r="L563" s="24" t="s">
        <v>2028</v>
      </c>
      <c r="M563" s="24"/>
      <c r="N563" s="48">
        <v>307125.52166509721</v>
      </c>
      <c r="O563" s="48">
        <v>1000167.5117676163</v>
      </c>
      <c r="P563" s="48">
        <v>391558.39835587051</v>
      </c>
      <c r="Q563" s="48">
        <v>374916.99799107516</v>
      </c>
      <c r="R563" s="48">
        <v>739365.67044218967</v>
      </c>
      <c r="S563" s="48">
        <v>995714.72650259268</v>
      </c>
      <c r="T563" s="46">
        <v>78436.597191428053</v>
      </c>
      <c r="U563" s="46">
        <v>737543.47973762685</v>
      </c>
      <c r="V563" s="46">
        <v>582588.80661257403</v>
      </c>
      <c r="W563" s="46">
        <v>184597.32710087986</v>
      </c>
      <c r="X563" s="46">
        <v>738720.95701966085</v>
      </c>
      <c r="Y563" s="46">
        <v>574791.60427920346</v>
      </c>
    </row>
    <row r="564" spans="1:25" ht="31.2" x14ac:dyDescent="0.3">
      <c r="A564" s="31" t="s">
        <v>182</v>
      </c>
      <c r="B564" s="25">
        <v>7.14</v>
      </c>
      <c r="C564" s="25"/>
      <c r="D564" s="25"/>
      <c r="E564" s="25"/>
      <c r="F564" s="24"/>
      <c r="G564" s="24"/>
      <c r="H564" s="24"/>
      <c r="I564" s="26"/>
      <c r="J564" s="26">
        <v>500.17590000000001</v>
      </c>
      <c r="K564" s="25"/>
      <c r="L564" s="24" t="s">
        <v>1173</v>
      </c>
      <c r="M564" s="24"/>
      <c r="N564" s="48">
        <v>614041.67601830408</v>
      </c>
      <c r="O564" s="48">
        <v>1480875.8200272971</v>
      </c>
      <c r="P564" s="48">
        <v>2450.8862402211948</v>
      </c>
      <c r="Q564" s="48">
        <v>62115.539040511467</v>
      </c>
      <c r="R564" s="48">
        <v>20353.000898210536</v>
      </c>
      <c r="S564" s="48">
        <v>2334985.9776326232</v>
      </c>
      <c r="T564" s="46">
        <v>284306.80902352161</v>
      </c>
      <c r="U564" s="46">
        <v>832039.58325893595</v>
      </c>
      <c r="V564" s="46">
        <v>412.55875307379603</v>
      </c>
      <c r="W564" s="46">
        <v>98.416428667386825</v>
      </c>
      <c r="X564" s="46">
        <v>417.08177226653993</v>
      </c>
      <c r="Y564" s="46">
        <v>1399767.1202640776</v>
      </c>
    </row>
    <row r="565" spans="1:25" ht="31.2" x14ac:dyDescent="0.3">
      <c r="A565" s="31" t="s">
        <v>237</v>
      </c>
      <c r="B565" s="25">
        <v>19.25</v>
      </c>
      <c r="C565" s="25"/>
      <c r="D565" s="25"/>
      <c r="E565" s="25"/>
      <c r="F565" s="24"/>
      <c r="G565" s="24"/>
      <c r="H565" s="24"/>
      <c r="I565" s="26"/>
      <c r="J565" s="26">
        <v>500.39400000000001</v>
      </c>
      <c r="K565" s="25"/>
      <c r="L565" s="24" t="s">
        <v>2029</v>
      </c>
      <c r="M565" s="24"/>
      <c r="N565" s="48">
        <v>26555.285953470517</v>
      </c>
      <c r="O565" s="48">
        <v>20860.278872089166</v>
      </c>
      <c r="P565" s="48">
        <v>115119.28097252658</v>
      </c>
      <c r="Q565" s="48">
        <v>65930.418165153926</v>
      </c>
      <c r="R565" s="48">
        <v>1423296.3430374952</v>
      </c>
      <c r="S565" s="48">
        <v>2504.0016058465085</v>
      </c>
      <c r="T565" s="46">
        <v>39266.260068775598</v>
      </c>
      <c r="U565" s="46">
        <v>31812.663864949722</v>
      </c>
      <c r="V565" s="46">
        <v>77914.376940180679</v>
      </c>
      <c r="W565" s="46">
        <v>56989.834629374251</v>
      </c>
      <c r="X565" s="46">
        <v>574249.16589239531</v>
      </c>
      <c r="Y565" s="46">
        <v>10532.32412199889</v>
      </c>
    </row>
    <row r="566" spans="1:25" ht="31.2" x14ac:dyDescent="0.3">
      <c r="A566" s="31" t="s">
        <v>66</v>
      </c>
      <c r="B566" s="25">
        <v>19.64</v>
      </c>
      <c r="C566" s="25"/>
      <c r="D566" s="25"/>
      <c r="E566" s="25"/>
      <c r="F566" s="24"/>
      <c r="G566" s="24"/>
      <c r="H566" s="24"/>
      <c r="I566" s="26"/>
      <c r="J566" s="26">
        <v>500.39400000000001</v>
      </c>
      <c r="K566" s="25"/>
      <c r="L566" s="24" t="s">
        <v>1174</v>
      </c>
      <c r="M566" s="24"/>
      <c r="N566" s="48">
        <v>186184.97281002282</v>
      </c>
      <c r="O566" s="48">
        <v>95672.000543649861</v>
      </c>
      <c r="P566" s="48">
        <v>116448.75472801099</v>
      </c>
      <c r="Q566" s="48">
        <v>120842.74867087588</v>
      </c>
      <c r="R566" s="48">
        <v>1203710.1527868905</v>
      </c>
      <c r="S566" s="48">
        <v>27306.794570226037</v>
      </c>
      <c r="T566" s="46">
        <v>175154.22792808691</v>
      </c>
      <c r="U566" s="46">
        <v>148811.10876748641</v>
      </c>
      <c r="V566" s="46">
        <v>135582.43246152889</v>
      </c>
      <c r="W566" s="46">
        <v>145439.97858654492</v>
      </c>
      <c r="X566" s="46">
        <v>814984.72229393688</v>
      </c>
      <c r="Y566" s="46">
        <v>38492.229460884344</v>
      </c>
    </row>
    <row r="567" spans="1:25" ht="31.2" x14ac:dyDescent="0.3">
      <c r="A567" s="32" t="s">
        <v>183</v>
      </c>
      <c r="B567" s="25">
        <v>3.5</v>
      </c>
      <c r="C567" s="25"/>
      <c r="D567" s="25"/>
      <c r="E567" s="25"/>
      <c r="F567" s="24"/>
      <c r="G567" s="24"/>
      <c r="H567" s="24"/>
      <c r="I567" s="26"/>
      <c r="J567" s="26">
        <v>501.2244</v>
      </c>
      <c r="K567" s="25"/>
      <c r="L567" s="24" t="s">
        <v>2414</v>
      </c>
      <c r="M567" s="24"/>
      <c r="N567" s="48">
        <v>702768.44828291563</v>
      </c>
      <c r="O567" s="48">
        <v>96158.944315503337</v>
      </c>
      <c r="P567" s="48">
        <v>1030.4705573885342</v>
      </c>
      <c r="Q567" s="48">
        <v>46402.452064323785</v>
      </c>
      <c r="R567" s="48">
        <v>19153.052627019544</v>
      </c>
      <c r="S567" s="48">
        <v>95261.576202654789</v>
      </c>
      <c r="T567" s="46">
        <v>312563.94253690116</v>
      </c>
      <c r="U567" s="46">
        <v>30412.685347457307</v>
      </c>
      <c r="V567" s="46">
        <v>1607.9532846789596</v>
      </c>
      <c r="W567" s="46">
        <v>18952.234527269342</v>
      </c>
      <c r="X567" s="46">
        <v>17430.198343929962</v>
      </c>
      <c r="Y567" s="46">
        <v>27077.614939469524</v>
      </c>
    </row>
    <row r="568" spans="1:25" ht="93.6" x14ac:dyDescent="0.3">
      <c r="A568" s="32" t="s">
        <v>67</v>
      </c>
      <c r="B568" s="25">
        <v>9.18</v>
      </c>
      <c r="C568" s="25"/>
      <c r="D568" s="25"/>
      <c r="E568" s="25"/>
      <c r="F568" s="24"/>
      <c r="G568" s="24"/>
      <c r="H568" s="24"/>
      <c r="I568" s="26"/>
      <c r="J568" s="26">
        <v>501.17489999999998</v>
      </c>
      <c r="K568" s="25"/>
      <c r="L568" s="24" t="s">
        <v>2030</v>
      </c>
      <c r="M568" s="24"/>
      <c r="N568" s="48">
        <v>1472856.7098397401</v>
      </c>
      <c r="O568" s="48">
        <v>263343.10228957137</v>
      </c>
      <c r="P568" s="48">
        <v>117118.9113330003</v>
      </c>
      <c r="Q568" s="48">
        <v>126643.915832549</v>
      </c>
      <c r="R568" s="48">
        <v>23192.596491132899</v>
      </c>
      <c r="S568" s="48">
        <v>566333.2648045168</v>
      </c>
      <c r="T568" s="46">
        <v>1075863.586176988</v>
      </c>
      <c r="U568" s="46">
        <v>234094.79202340578</v>
      </c>
      <c r="V568" s="46">
        <v>72105.211808576962</v>
      </c>
      <c r="W568" s="46">
        <v>104762.989670854</v>
      </c>
      <c r="X568" s="46">
        <v>88448.135186454616</v>
      </c>
      <c r="Y568" s="46">
        <v>488482.43523739616</v>
      </c>
    </row>
    <row r="569" spans="1:25" ht="31.2" x14ac:dyDescent="0.3">
      <c r="A569" s="31" t="s">
        <v>1175</v>
      </c>
      <c r="B569" s="25">
        <v>22.39</v>
      </c>
      <c r="C569" s="25"/>
      <c r="D569" s="25"/>
      <c r="E569" s="25"/>
      <c r="F569" s="24"/>
      <c r="G569" s="24"/>
      <c r="H569" s="24"/>
      <c r="I569" s="26"/>
      <c r="J569" s="26">
        <v>501.37580000000003</v>
      </c>
      <c r="K569" s="25"/>
      <c r="L569" s="24" t="s">
        <v>2031</v>
      </c>
      <c r="M569" s="24"/>
      <c r="N569" s="48">
        <v>172375.26033968703</v>
      </c>
      <c r="O569" s="48">
        <v>103380.7361592661</v>
      </c>
      <c r="P569" s="48">
        <v>111614.54801836149</v>
      </c>
      <c r="Q569" s="48">
        <v>82624.95024453706</v>
      </c>
      <c r="R569" s="48">
        <v>63558.852272545599</v>
      </c>
      <c r="S569" s="48">
        <v>116046.57286356743</v>
      </c>
      <c r="T569" s="46">
        <v>59852.156618491019</v>
      </c>
      <c r="U569" s="46">
        <v>35665.837816564213</v>
      </c>
      <c r="V569" s="46">
        <v>29056.615916890554</v>
      </c>
      <c r="W569" s="46">
        <v>25396.234786948757</v>
      </c>
      <c r="X569" s="46">
        <v>6661.8062643347948</v>
      </c>
      <c r="Y569" s="46">
        <v>40720.858757205206</v>
      </c>
    </row>
    <row r="570" spans="1:25" ht="93.6" x14ac:dyDescent="0.3">
      <c r="A570" s="31" t="s">
        <v>1176</v>
      </c>
      <c r="B570" s="25">
        <v>1.43</v>
      </c>
      <c r="C570" s="25"/>
      <c r="D570" s="25"/>
      <c r="E570" s="25"/>
      <c r="F570" s="24"/>
      <c r="G570" s="24"/>
      <c r="H570" s="24"/>
      <c r="I570" s="26"/>
      <c r="J570" s="26">
        <v>503.11590000000001</v>
      </c>
      <c r="K570" s="25"/>
      <c r="L570" s="24" t="s">
        <v>1177</v>
      </c>
      <c r="M570" s="24"/>
      <c r="N570" s="48">
        <v>392518.96905654849</v>
      </c>
      <c r="O570" s="48">
        <v>153753.41214751475</v>
      </c>
      <c r="P570" s="48">
        <v>520098.14944201818</v>
      </c>
      <c r="Q570" s="48">
        <v>649957.23035133199</v>
      </c>
      <c r="R570" s="48">
        <v>294684.40699310822</v>
      </c>
      <c r="S570" s="48">
        <v>1364778.1301978037</v>
      </c>
      <c r="T570" s="46">
        <v>398717.26783785556</v>
      </c>
      <c r="U570" s="46">
        <v>166654.07594497473</v>
      </c>
      <c r="V570" s="46">
        <v>419310.6922229742</v>
      </c>
      <c r="W570" s="46">
        <v>369583.84005530318</v>
      </c>
      <c r="X570" s="46">
        <v>192785.14651683994</v>
      </c>
      <c r="Y570" s="46">
        <v>616640.76885270735</v>
      </c>
    </row>
    <row r="571" spans="1:25" ht="93.6" x14ac:dyDescent="0.3">
      <c r="A571" s="31" t="s">
        <v>68</v>
      </c>
      <c r="B571" s="25">
        <v>6.27</v>
      </c>
      <c r="C571" s="25"/>
      <c r="D571" s="25"/>
      <c r="E571" s="25"/>
      <c r="F571" s="24"/>
      <c r="G571" s="24"/>
      <c r="H571" s="24"/>
      <c r="I571" s="26"/>
      <c r="J571" s="26">
        <v>503.19099999999997</v>
      </c>
      <c r="K571" s="25"/>
      <c r="L571" s="24" t="s">
        <v>1178</v>
      </c>
      <c r="M571" s="24"/>
      <c r="N571" s="48">
        <v>620713.67682328902</v>
      </c>
      <c r="O571" s="48">
        <v>991189.68249329936</v>
      </c>
      <c r="P571" s="48">
        <v>143466.55707644951</v>
      </c>
      <c r="Q571" s="48">
        <v>314574.91264408082</v>
      </c>
      <c r="R571" s="48">
        <v>1198363.9620468467</v>
      </c>
      <c r="S571" s="48">
        <v>1392863.580060503</v>
      </c>
      <c r="T571" s="46">
        <v>465299.18295993487</v>
      </c>
      <c r="U571" s="46">
        <v>952149.96411085979</v>
      </c>
      <c r="V571" s="46">
        <v>75218.794008788813</v>
      </c>
      <c r="W571" s="46">
        <v>246755.44568608279</v>
      </c>
      <c r="X571" s="46">
        <v>624542.85794400587</v>
      </c>
      <c r="Y571" s="46">
        <v>1428062.7359661004</v>
      </c>
    </row>
    <row r="572" spans="1:25" ht="46.8" x14ac:dyDescent="0.3">
      <c r="A572" s="31" t="s">
        <v>69</v>
      </c>
      <c r="B572" s="25">
        <v>10.08</v>
      </c>
      <c r="C572" s="25"/>
      <c r="D572" s="25"/>
      <c r="E572" s="25"/>
      <c r="F572" s="24"/>
      <c r="G572" s="24"/>
      <c r="H572" s="24"/>
      <c r="I572" s="26"/>
      <c r="J572" s="26">
        <v>503.11790000000002</v>
      </c>
      <c r="K572" s="25"/>
      <c r="L572" s="24" t="s">
        <v>2032</v>
      </c>
      <c r="M572" s="24"/>
      <c r="N572" s="48">
        <v>332002.05896961992</v>
      </c>
      <c r="O572" s="48">
        <v>243414.28721404669</v>
      </c>
      <c r="P572" s="48">
        <v>668591.20128902665</v>
      </c>
      <c r="Q572" s="48">
        <v>1391722.325343891</v>
      </c>
      <c r="R572" s="48">
        <v>1184420.8925541604</v>
      </c>
      <c r="S572" s="48">
        <v>287100.64833634463</v>
      </c>
      <c r="T572" s="46">
        <v>184977.72805442044</v>
      </c>
      <c r="U572" s="46">
        <v>164355.61348479142</v>
      </c>
      <c r="V572" s="46">
        <v>482121.16733632068</v>
      </c>
      <c r="W572" s="46">
        <v>878454.8642139642</v>
      </c>
      <c r="X572" s="46">
        <v>763255.18062705267</v>
      </c>
      <c r="Y572" s="46">
        <v>213450.92219952261</v>
      </c>
    </row>
    <row r="573" spans="1:25" ht="93.6" x14ac:dyDescent="0.3">
      <c r="A573" s="31" t="s">
        <v>70</v>
      </c>
      <c r="B573" s="25">
        <v>7.33</v>
      </c>
      <c r="C573" s="25"/>
      <c r="D573" s="25"/>
      <c r="E573" s="25"/>
      <c r="F573" s="24"/>
      <c r="G573" s="24"/>
      <c r="H573" s="24"/>
      <c r="I573" s="26"/>
      <c r="J573" s="26">
        <v>504.31639999999999</v>
      </c>
      <c r="K573" s="25"/>
      <c r="L573" s="24" t="s">
        <v>2033</v>
      </c>
      <c r="M573" s="24"/>
      <c r="N573" s="48">
        <v>802187.8820444037</v>
      </c>
      <c r="O573" s="48">
        <v>893331.36405597976</v>
      </c>
      <c r="P573" s="48">
        <v>1072.5763213047849</v>
      </c>
      <c r="Q573" s="48">
        <v>22949.03506025744</v>
      </c>
      <c r="R573" s="48">
        <v>29657.314505781393</v>
      </c>
      <c r="S573" s="48">
        <v>1704957.748214459</v>
      </c>
      <c r="T573" s="46">
        <v>586646.46335065761</v>
      </c>
      <c r="U573" s="46">
        <v>806543.25032023829</v>
      </c>
      <c r="V573" s="46">
        <v>3096.4640589871933</v>
      </c>
      <c r="W573" s="46">
        <v>32961.805314128476</v>
      </c>
      <c r="X573" s="46">
        <v>9671.6467335163852</v>
      </c>
      <c r="Y573" s="46">
        <v>1685536.863884453</v>
      </c>
    </row>
    <row r="574" spans="1:25" ht="93.6" x14ac:dyDescent="0.3">
      <c r="A574" s="31" t="s">
        <v>71</v>
      </c>
      <c r="B574" s="25">
        <v>7.48</v>
      </c>
      <c r="C574" s="25"/>
      <c r="D574" s="25"/>
      <c r="E574" s="25"/>
      <c r="F574" s="24"/>
      <c r="G574" s="24"/>
      <c r="H574" s="24"/>
      <c r="I574" s="26"/>
      <c r="J574" s="26">
        <v>504.31650000000002</v>
      </c>
      <c r="K574" s="25"/>
      <c r="L574" s="24" t="s">
        <v>1179</v>
      </c>
      <c r="M574" s="24"/>
      <c r="N574" s="48">
        <v>460401.81461450388</v>
      </c>
      <c r="O574" s="48">
        <v>630479.4112374821</v>
      </c>
      <c r="P574" s="48">
        <v>7234.8109812175699</v>
      </c>
      <c r="Q574" s="48">
        <v>74224.394747234357</v>
      </c>
      <c r="R574" s="48">
        <v>49255.151577766745</v>
      </c>
      <c r="S574" s="48">
        <v>1082962.8653623594</v>
      </c>
      <c r="T574" s="46">
        <v>356034.2384263734</v>
      </c>
      <c r="U574" s="46">
        <v>569967.3821861078</v>
      </c>
      <c r="V574" s="46">
        <v>9266.8963566970906</v>
      </c>
      <c r="W574" s="46">
        <v>74232.22719473239</v>
      </c>
      <c r="X574" s="46">
        <v>23389.497699958425</v>
      </c>
      <c r="Y574" s="46">
        <v>1142057.253571375</v>
      </c>
    </row>
    <row r="575" spans="1:25" ht="93.6" x14ac:dyDescent="0.3">
      <c r="A575" s="31" t="s">
        <v>72</v>
      </c>
      <c r="B575" s="25">
        <v>7.6</v>
      </c>
      <c r="C575" s="25"/>
      <c r="D575" s="25"/>
      <c r="E575" s="25"/>
      <c r="F575" s="24"/>
      <c r="G575" s="24"/>
      <c r="H575" s="24"/>
      <c r="I575" s="26"/>
      <c r="J575" s="26">
        <v>504.31639999999999</v>
      </c>
      <c r="K575" s="25"/>
      <c r="L575" s="24" t="s">
        <v>2034</v>
      </c>
      <c r="M575" s="24"/>
      <c r="N575" s="48">
        <v>1651194.716774418</v>
      </c>
      <c r="O575" s="48">
        <v>3189256.6375607094</v>
      </c>
      <c r="P575" s="48">
        <v>3941.9723662388642</v>
      </c>
      <c r="Q575" s="48">
        <v>18268.895644097403</v>
      </c>
      <c r="R575" s="48">
        <v>25690.113278671688</v>
      </c>
      <c r="S575" s="48">
        <v>8354336.9208317958</v>
      </c>
      <c r="T575" s="46">
        <v>1271057.3801619632</v>
      </c>
      <c r="U575" s="46">
        <v>2902574.2031271453</v>
      </c>
      <c r="V575" s="46">
        <v>6099.469201897964</v>
      </c>
      <c r="W575" s="46">
        <v>27093.560902249559</v>
      </c>
      <c r="X575" s="46">
        <v>3679.4355167022482</v>
      </c>
      <c r="Y575" s="46">
        <v>7449909.6448732512</v>
      </c>
    </row>
    <row r="576" spans="1:25" ht="93.6" x14ac:dyDescent="0.3">
      <c r="A576" s="31" t="s">
        <v>73</v>
      </c>
      <c r="B576" s="25">
        <v>7.72</v>
      </c>
      <c r="C576" s="25"/>
      <c r="D576" s="25"/>
      <c r="E576" s="25"/>
      <c r="F576" s="24"/>
      <c r="G576" s="24"/>
      <c r="H576" s="24"/>
      <c r="I576" s="26"/>
      <c r="J576" s="26">
        <v>504.31639999999999</v>
      </c>
      <c r="K576" s="25"/>
      <c r="L576" s="24" t="s">
        <v>2415</v>
      </c>
      <c r="M576" s="24"/>
      <c r="N576" s="48">
        <v>2634356.1277136444</v>
      </c>
      <c r="O576" s="48">
        <v>4899260.3216532534</v>
      </c>
      <c r="P576" s="48">
        <v>4056.4595061235113</v>
      </c>
      <c r="Q576" s="48">
        <v>9070.7008762691803</v>
      </c>
      <c r="R576" s="48">
        <v>1741.7102651051964</v>
      </c>
      <c r="S576" s="48">
        <v>10290523.057678202</v>
      </c>
      <c r="T576" s="46">
        <v>2065087.468494643</v>
      </c>
      <c r="U576" s="46">
        <v>4377342.7047575535</v>
      </c>
      <c r="V576" s="46">
        <v>4135.56080420746</v>
      </c>
      <c r="W576" s="46">
        <v>21832.070371868162</v>
      </c>
      <c r="X576" s="46">
        <v>27484.015538491563</v>
      </c>
      <c r="Y576" s="46">
        <v>9244243.2389158979</v>
      </c>
    </row>
    <row r="577" spans="1:25" ht="93.6" x14ac:dyDescent="0.3">
      <c r="A577" s="32" t="s">
        <v>1180</v>
      </c>
      <c r="B577" s="25">
        <v>15.72</v>
      </c>
      <c r="C577" s="25"/>
      <c r="D577" s="25"/>
      <c r="E577" s="25"/>
      <c r="F577" s="24"/>
      <c r="G577" s="24"/>
      <c r="H577" s="24"/>
      <c r="I577" s="26"/>
      <c r="J577" s="26">
        <v>504.26569999999998</v>
      </c>
      <c r="K577" s="25"/>
      <c r="L577" s="24" t="s">
        <v>1181</v>
      </c>
      <c r="M577" s="24"/>
      <c r="N577" s="48">
        <v>49650.321163412882</v>
      </c>
      <c r="O577" s="48">
        <v>30197.978621887498</v>
      </c>
      <c r="P577" s="48">
        <v>175400.54488832888</v>
      </c>
      <c r="Q577" s="48">
        <v>335174.18145081546</v>
      </c>
      <c r="R577" s="48">
        <v>140342.3332311319</v>
      </c>
      <c r="S577" s="48">
        <v>118942.73862120665</v>
      </c>
      <c r="T577" s="46">
        <v>22684.931175165952</v>
      </c>
      <c r="U577" s="46">
        <v>16253.690545044976</v>
      </c>
      <c r="V577" s="46">
        <v>72810.642700906319</v>
      </c>
      <c r="W577" s="46">
        <v>133361.58948929896</v>
      </c>
      <c r="X577" s="46">
        <v>74701.137375620106</v>
      </c>
      <c r="Y577" s="46">
        <v>46573.729617307152</v>
      </c>
    </row>
    <row r="578" spans="1:25" ht="78" x14ac:dyDescent="0.3">
      <c r="A578" s="31" t="s">
        <v>1182</v>
      </c>
      <c r="B578" s="25">
        <v>2.96</v>
      </c>
      <c r="C578" s="25"/>
      <c r="D578" s="25"/>
      <c r="E578" s="25"/>
      <c r="F578" s="24"/>
      <c r="G578" s="24"/>
      <c r="H578" s="24"/>
      <c r="I578" s="26"/>
      <c r="J578" s="26">
        <v>508.20229999999998</v>
      </c>
      <c r="K578" s="25"/>
      <c r="L578" s="24" t="s">
        <v>1183</v>
      </c>
      <c r="M578" s="24"/>
      <c r="N578" s="48">
        <v>853082.71126191167</v>
      </c>
      <c r="O578" s="48">
        <v>1421319.8755272322</v>
      </c>
      <c r="P578" s="48">
        <v>1248073.24101576</v>
      </c>
      <c r="Q578" s="48">
        <v>1127442.4007062502</v>
      </c>
      <c r="R578" s="48">
        <v>1139356.8744121906</v>
      </c>
      <c r="S578" s="48">
        <v>517227.41827728978</v>
      </c>
      <c r="T578" s="46">
        <v>501148.09933057573</v>
      </c>
      <c r="U578" s="46">
        <v>616517.27584897762</v>
      </c>
      <c r="V578" s="46">
        <v>509253.75223206863</v>
      </c>
      <c r="W578" s="46">
        <v>594943.44137183274</v>
      </c>
      <c r="X578" s="46">
        <v>493432.21424857428</v>
      </c>
      <c r="Y578" s="46">
        <v>267004.50331046642</v>
      </c>
    </row>
    <row r="579" spans="1:25" ht="62.4" x14ac:dyDescent="0.3">
      <c r="A579" s="31" t="s">
        <v>74</v>
      </c>
      <c r="B579" s="25">
        <v>4.96</v>
      </c>
      <c r="C579" s="25"/>
      <c r="D579" s="25"/>
      <c r="E579" s="25"/>
      <c r="F579" s="24"/>
      <c r="G579" s="24"/>
      <c r="H579" s="24"/>
      <c r="I579" s="26"/>
      <c r="J579" s="26">
        <v>508.31130000000002</v>
      </c>
      <c r="K579" s="25"/>
      <c r="L579" s="24" t="s">
        <v>2416</v>
      </c>
      <c r="M579" s="24"/>
      <c r="N579" s="48">
        <v>8398501.4361827504</v>
      </c>
      <c r="O579" s="48">
        <v>6144870.4553922918</v>
      </c>
      <c r="P579" s="48">
        <v>3052.5541282802742</v>
      </c>
      <c r="Q579" s="48">
        <v>60362.129576265113</v>
      </c>
      <c r="R579" s="48">
        <v>27600.868751389833</v>
      </c>
      <c r="S579" s="48">
        <v>4865749.5816167472</v>
      </c>
      <c r="T579" s="46">
        <v>6717882.6776614645</v>
      </c>
      <c r="U579" s="46">
        <v>5832864.7099442594</v>
      </c>
      <c r="V579" s="46">
        <v>3278.2079117050162</v>
      </c>
      <c r="W579" s="46">
        <v>30484.673736768906</v>
      </c>
      <c r="X579" s="46">
        <v>12592.069908238749</v>
      </c>
      <c r="Y579" s="46">
        <v>4850251.8496707361</v>
      </c>
    </row>
    <row r="580" spans="1:25" ht="93.6" x14ac:dyDescent="0.3">
      <c r="A580" s="32" t="s">
        <v>75</v>
      </c>
      <c r="B580" s="25">
        <v>6.46</v>
      </c>
      <c r="C580" s="25"/>
      <c r="D580" s="25"/>
      <c r="E580" s="25"/>
      <c r="F580" s="24"/>
      <c r="G580" s="24"/>
      <c r="H580" s="24"/>
      <c r="I580" s="26"/>
      <c r="J580" s="26">
        <v>508.31130000000002</v>
      </c>
      <c r="K580" s="25"/>
      <c r="L580" s="24" t="s">
        <v>2035</v>
      </c>
      <c r="M580" s="24"/>
      <c r="N580" s="48">
        <v>7975321.3783558235</v>
      </c>
      <c r="O580" s="48">
        <v>3361284.7233777284</v>
      </c>
      <c r="P580" s="48">
        <v>38663.61715611555</v>
      </c>
      <c r="Q580" s="48">
        <v>35014.944162619271</v>
      </c>
      <c r="R580" s="48">
        <v>160905.027124335</v>
      </c>
      <c r="S580" s="48">
        <v>5680812.2728476357</v>
      </c>
      <c r="T580" s="46">
        <v>5608519.6391597372</v>
      </c>
      <c r="U580" s="46">
        <v>9619994.0915618446</v>
      </c>
      <c r="V580" s="46">
        <v>36794.557349316827</v>
      </c>
      <c r="W580" s="46">
        <v>51650.281692232435</v>
      </c>
      <c r="X580" s="46">
        <v>151362.35489263173</v>
      </c>
      <c r="Y580" s="46">
        <v>10467211.790721465</v>
      </c>
    </row>
    <row r="581" spans="1:25" ht="93.6" x14ac:dyDescent="0.3">
      <c r="A581" s="31" t="s">
        <v>76</v>
      </c>
      <c r="B581" s="25">
        <v>6.9</v>
      </c>
      <c r="C581" s="25"/>
      <c r="D581" s="25"/>
      <c r="E581" s="25"/>
      <c r="F581" s="24"/>
      <c r="G581" s="24"/>
      <c r="H581" s="24"/>
      <c r="I581" s="26"/>
      <c r="J581" s="26">
        <v>508.31119999999999</v>
      </c>
      <c r="K581" s="25"/>
      <c r="L581" s="24" t="s">
        <v>1184</v>
      </c>
      <c r="M581" s="24"/>
      <c r="N581" s="48">
        <v>2639204.7046035067</v>
      </c>
      <c r="O581" s="48">
        <v>9118982.5182869267</v>
      </c>
      <c r="P581" s="48">
        <v>5629.9470168225844</v>
      </c>
      <c r="Q581" s="48">
        <v>5562.3106812570886</v>
      </c>
      <c r="R581" s="48">
        <v>97513.816276475423</v>
      </c>
      <c r="S581" s="48">
        <v>1468829.9543545749</v>
      </c>
      <c r="T581" s="46">
        <v>2445056.3674982898</v>
      </c>
      <c r="U581" s="46">
        <v>8859438.114365004</v>
      </c>
      <c r="V581" s="46">
        <v>20813.163864262711</v>
      </c>
      <c r="W581" s="46">
        <v>9626.8279032854844</v>
      </c>
      <c r="X581" s="46">
        <v>61146.430459513802</v>
      </c>
      <c r="Y581" s="46">
        <v>1831009.400538712</v>
      </c>
    </row>
    <row r="582" spans="1:25" ht="78" x14ac:dyDescent="0.3">
      <c r="A582" s="31" t="s">
        <v>1185</v>
      </c>
      <c r="B582" s="25">
        <v>8.52</v>
      </c>
      <c r="C582" s="25"/>
      <c r="D582" s="25"/>
      <c r="E582" s="25"/>
      <c r="F582" s="24"/>
      <c r="G582" s="24"/>
      <c r="H582" s="24"/>
      <c r="I582" s="26"/>
      <c r="J582" s="26">
        <v>509.88529999999997</v>
      </c>
      <c r="K582" s="25"/>
      <c r="L582" s="24" t="s">
        <v>2417</v>
      </c>
      <c r="M582" s="24"/>
      <c r="N582" s="48">
        <v>43910148.27081205</v>
      </c>
      <c r="O582" s="48">
        <v>28882881.942032494</v>
      </c>
      <c r="P582" s="48">
        <v>32126142.123182468</v>
      </c>
      <c r="Q582" s="48">
        <v>36482053.875617057</v>
      </c>
      <c r="R582" s="48">
        <v>46070328.850201763</v>
      </c>
      <c r="S582" s="48">
        <v>24864377.776841376</v>
      </c>
      <c r="T582" s="46">
        <v>20661107.817026671</v>
      </c>
      <c r="U582" s="46">
        <v>13586100.433986049</v>
      </c>
      <c r="V582" s="46">
        <v>14665574.852975991</v>
      </c>
      <c r="W582" s="46">
        <v>26198531.298125893</v>
      </c>
      <c r="X582" s="46">
        <v>30905941.48349192</v>
      </c>
      <c r="Y582" s="46">
        <v>13140738.599636238</v>
      </c>
    </row>
    <row r="583" spans="1:25" ht="93.6" x14ac:dyDescent="0.3">
      <c r="A583" s="32" t="s">
        <v>238</v>
      </c>
      <c r="B583" s="25">
        <v>16.78</v>
      </c>
      <c r="C583" s="25"/>
      <c r="D583" s="25"/>
      <c r="E583" s="25"/>
      <c r="F583" s="24"/>
      <c r="G583" s="24"/>
      <c r="H583" s="24"/>
      <c r="I583" s="26"/>
      <c r="J583" s="26">
        <v>511.28980000000001</v>
      </c>
      <c r="K583" s="25"/>
      <c r="L583" s="24" t="s">
        <v>1186</v>
      </c>
      <c r="M583" s="24"/>
      <c r="N583" s="48">
        <v>68722.262407531336</v>
      </c>
      <c r="O583" s="48">
        <v>45737.691560593688</v>
      </c>
      <c r="P583" s="48">
        <v>1209534.1647115415</v>
      </c>
      <c r="Q583" s="48">
        <v>1267635.565375688</v>
      </c>
      <c r="R583" s="48">
        <v>7400280.2596943052</v>
      </c>
      <c r="S583" s="48">
        <v>652971.2228340751</v>
      </c>
      <c r="T583" s="46">
        <v>36756.605277206996</v>
      </c>
      <c r="U583" s="46">
        <v>23021.704220446903</v>
      </c>
      <c r="V583" s="46">
        <v>676616.18393886904</v>
      </c>
      <c r="W583" s="46">
        <v>697156.31972143904</v>
      </c>
      <c r="X583" s="46">
        <v>3111602.2572312877</v>
      </c>
      <c r="Y583" s="46">
        <v>523957.76771400351</v>
      </c>
    </row>
    <row r="584" spans="1:25" ht="31.2" x14ac:dyDescent="0.3">
      <c r="A584" s="31" t="s">
        <v>1187</v>
      </c>
      <c r="B584" s="25">
        <v>5.2</v>
      </c>
      <c r="C584" s="25"/>
      <c r="D584" s="25"/>
      <c r="E584" s="25"/>
      <c r="F584" s="24"/>
      <c r="G584" s="24"/>
      <c r="H584" s="24"/>
      <c r="I584" s="26"/>
      <c r="J584" s="26">
        <v>513.1576</v>
      </c>
      <c r="K584" s="25"/>
      <c r="L584" s="24" t="s">
        <v>1188</v>
      </c>
      <c r="M584" s="24"/>
      <c r="N584" s="48">
        <v>1196669.0910121177</v>
      </c>
      <c r="O584" s="48">
        <v>2092401.1285582124</v>
      </c>
      <c r="P584" s="48">
        <v>126446.66397243795</v>
      </c>
      <c r="Q584" s="48">
        <v>254489.83944399614</v>
      </c>
      <c r="R584" s="48">
        <v>285470.8865124255</v>
      </c>
      <c r="S584" s="48">
        <v>5016945.3390295003</v>
      </c>
      <c r="T584" s="46">
        <v>100115.85776123202</v>
      </c>
      <c r="U584" s="46">
        <v>471479.84836028953</v>
      </c>
      <c r="V584" s="46">
        <v>26558.990000822079</v>
      </c>
      <c r="W584" s="46">
        <v>25198.076506852951</v>
      </c>
      <c r="X584" s="46">
        <v>54526.177615129192</v>
      </c>
      <c r="Y584" s="46">
        <v>483135.56189870427</v>
      </c>
    </row>
    <row r="585" spans="1:25" ht="93.6" x14ac:dyDescent="0.3">
      <c r="A585" s="31" t="s">
        <v>239</v>
      </c>
      <c r="B585" s="25">
        <v>13.2</v>
      </c>
      <c r="C585" s="25"/>
      <c r="D585" s="25"/>
      <c r="E585" s="25"/>
      <c r="F585" s="24"/>
      <c r="G585" s="24"/>
      <c r="H585" s="24"/>
      <c r="I585" s="26"/>
      <c r="J585" s="26">
        <v>513.30539999999996</v>
      </c>
      <c r="K585" s="25"/>
      <c r="L585" s="24" t="s">
        <v>2036</v>
      </c>
      <c r="M585" s="24"/>
      <c r="N585" s="48">
        <v>1189057.4636030523</v>
      </c>
      <c r="O585" s="48">
        <v>836889.88250866393</v>
      </c>
      <c r="P585" s="48">
        <v>2741477.561636508</v>
      </c>
      <c r="Q585" s="48">
        <v>976573.02168459608</v>
      </c>
      <c r="R585" s="48">
        <v>2536706.0717080841</v>
      </c>
      <c r="S585" s="48">
        <v>709851.18425234884</v>
      </c>
      <c r="T585" s="46">
        <v>1641991.9691251239</v>
      </c>
      <c r="U585" s="46">
        <v>1077480.9740622339</v>
      </c>
      <c r="V585" s="46">
        <v>1969790.3811362165</v>
      </c>
      <c r="W585" s="46">
        <v>706282.73798926733</v>
      </c>
      <c r="X585" s="46">
        <v>4010965.174016031</v>
      </c>
      <c r="Y585" s="46">
        <v>814706.62622290303</v>
      </c>
    </row>
    <row r="586" spans="1:25" ht="93.6" x14ac:dyDescent="0.3">
      <c r="A586" s="32" t="s">
        <v>1189</v>
      </c>
      <c r="B586" s="25">
        <v>13.45</v>
      </c>
      <c r="C586" s="25"/>
      <c r="D586" s="25"/>
      <c r="E586" s="25"/>
      <c r="F586" s="24"/>
      <c r="G586" s="24"/>
      <c r="H586" s="24"/>
      <c r="I586" s="26"/>
      <c r="J586" s="26">
        <v>513.30539999999996</v>
      </c>
      <c r="K586" s="25"/>
      <c r="L586" s="24" t="s">
        <v>2037</v>
      </c>
      <c r="M586" s="24"/>
      <c r="N586" s="48">
        <v>2343867.7547160611</v>
      </c>
      <c r="O586" s="48">
        <v>972362.87364311237</v>
      </c>
      <c r="P586" s="48">
        <v>1014943.9765831914</v>
      </c>
      <c r="Q586" s="48">
        <v>870803.49946151406</v>
      </c>
      <c r="R586" s="48">
        <v>1835445.2906105539</v>
      </c>
      <c r="S586" s="48">
        <v>919296.69260838744</v>
      </c>
      <c r="T586" s="46">
        <v>1902960.0618372962</v>
      </c>
      <c r="U586" s="46">
        <v>812439.85341745417</v>
      </c>
      <c r="V586" s="46">
        <v>888756.87618884025</v>
      </c>
      <c r="W586" s="46">
        <v>720141.35100021085</v>
      </c>
      <c r="X586" s="46">
        <v>2567350.7433148664</v>
      </c>
      <c r="Y586" s="46">
        <v>886246.03769644874</v>
      </c>
    </row>
    <row r="587" spans="1:25" ht="31.2" x14ac:dyDescent="0.3">
      <c r="A587" s="32" t="s">
        <v>1190</v>
      </c>
      <c r="B587" s="25">
        <v>15.33</v>
      </c>
      <c r="C587" s="25"/>
      <c r="D587" s="25"/>
      <c r="E587" s="25"/>
      <c r="F587" s="24"/>
      <c r="G587" s="24"/>
      <c r="H587" s="24"/>
      <c r="I587" s="26"/>
      <c r="J587" s="26">
        <v>513.27099999999996</v>
      </c>
      <c r="K587" s="25"/>
      <c r="L587" s="24" t="s">
        <v>2038</v>
      </c>
      <c r="M587" s="24"/>
      <c r="N587" s="48">
        <v>133985.98449115615</v>
      </c>
      <c r="O587" s="48">
        <v>50172.995080466724</v>
      </c>
      <c r="P587" s="48">
        <v>94023.189149957601</v>
      </c>
      <c r="Q587" s="48">
        <v>203430.93580613993</v>
      </c>
      <c r="R587" s="48">
        <v>63278.995111908167</v>
      </c>
      <c r="S587" s="48">
        <v>170747.74436581327</v>
      </c>
      <c r="T587" s="46">
        <v>134658.10950955242</v>
      </c>
      <c r="U587" s="46">
        <v>1684.3652035345613</v>
      </c>
      <c r="V587" s="46">
        <v>49582.380358536866</v>
      </c>
      <c r="W587" s="46">
        <v>195941.05605368107</v>
      </c>
      <c r="X587" s="46">
        <v>17537.359070732018</v>
      </c>
      <c r="Y587" s="46">
        <v>111985.34588050816</v>
      </c>
    </row>
    <row r="588" spans="1:25" ht="31.2" x14ac:dyDescent="0.3">
      <c r="A588" s="31" t="s">
        <v>1191</v>
      </c>
      <c r="B588" s="25">
        <v>9.4</v>
      </c>
      <c r="C588" s="25"/>
      <c r="D588" s="25"/>
      <c r="E588" s="25"/>
      <c r="F588" s="24"/>
      <c r="G588" s="24"/>
      <c r="H588" s="24"/>
      <c r="I588" s="26"/>
      <c r="J588" s="26">
        <v>515.11569999999995</v>
      </c>
      <c r="K588" s="25"/>
      <c r="L588" s="24" t="s">
        <v>1192</v>
      </c>
      <c r="M588" s="24"/>
      <c r="N588" s="48">
        <v>266700.15775096149</v>
      </c>
      <c r="O588" s="48">
        <v>180446.92671496962</v>
      </c>
      <c r="P588" s="48">
        <v>3925112.5506543065</v>
      </c>
      <c r="Q588" s="48">
        <v>1925051.4416182779</v>
      </c>
      <c r="R588" s="48">
        <v>2204506.0511302128</v>
      </c>
      <c r="S588" s="48">
        <v>306777.24086163793</v>
      </c>
      <c r="T588" s="46">
        <v>25812.404155402302</v>
      </c>
      <c r="U588" s="46">
        <v>22799.161178250397</v>
      </c>
      <c r="V588" s="46">
        <v>554316.19179372443</v>
      </c>
      <c r="W588" s="46">
        <v>229952.94408933196</v>
      </c>
      <c r="X588" s="46">
        <v>303299.32086164912</v>
      </c>
      <c r="Y588" s="46">
        <v>37623.18799950309</v>
      </c>
    </row>
    <row r="589" spans="1:25" ht="31.2" x14ac:dyDescent="0.3">
      <c r="A589" s="32" t="s">
        <v>1193</v>
      </c>
      <c r="B589" s="25">
        <v>10.42</v>
      </c>
      <c r="C589" s="25"/>
      <c r="D589" s="25"/>
      <c r="E589" s="25"/>
      <c r="F589" s="24"/>
      <c r="G589" s="24"/>
      <c r="H589" s="24"/>
      <c r="I589" s="26"/>
      <c r="J589" s="26">
        <v>515.11569999999995</v>
      </c>
      <c r="K589" s="25"/>
      <c r="L589" s="24" t="s">
        <v>2418</v>
      </c>
      <c r="M589" s="24"/>
      <c r="N589" s="48">
        <v>161376.4951775239</v>
      </c>
      <c r="O589" s="48">
        <v>112409.26540525825</v>
      </c>
      <c r="P589" s="48">
        <v>1880952.1338942847</v>
      </c>
      <c r="Q589" s="48">
        <v>814348.28054530441</v>
      </c>
      <c r="R589" s="48">
        <v>545046.12702469272</v>
      </c>
      <c r="S589" s="48">
        <v>130115.25858053924</v>
      </c>
      <c r="T589" s="46">
        <v>26432.056882397621</v>
      </c>
      <c r="U589" s="46">
        <v>23921.422300672864</v>
      </c>
      <c r="V589" s="46">
        <v>539074.14682012331</v>
      </c>
      <c r="W589" s="46">
        <v>163689.71982976826</v>
      </c>
      <c r="X589" s="46">
        <v>118328.20453783144</v>
      </c>
      <c r="Y589" s="46">
        <v>27709.879142216578</v>
      </c>
    </row>
    <row r="590" spans="1:25" ht="78" x14ac:dyDescent="0.3">
      <c r="A590" s="31" t="s">
        <v>1194</v>
      </c>
      <c r="B590" s="25">
        <v>15.76</v>
      </c>
      <c r="C590" s="25"/>
      <c r="D590" s="25"/>
      <c r="E590" s="25"/>
      <c r="F590" s="24"/>
      <c r="G590" s="24"/>
      <c r="H590" s="24"/>
      <c r="I590" s="26"/>
      <c r="J590" s="26">
        <v>515.32100000000003</v>
      </c>
      <c r="K590" s="25"/>
      <c r="L590" s="24" t="s">
        <v>2039</v>
      </c>
      <c r="M590" s="24"/>
      <c r="N590" s="48">
        <v>17293744.137463141</v>
      </c>
      <c r="O590" s="48">
        <v>13758279.889090618</v>
      </c>
      <c r="P590" s="48">
        <v>8653748.6680242531</v>
      </c>
      <c r="Q590" s="48">
        <v>9117553.484274108</v>
      </c>
      <c r="R590" s="48">
        <v>11401646.753851602</v>
      </c>
      <c r="S590" s="48">
        <v>11734482.64122045</v>
      </c>
      <c r="T590" s="46">
        <v>8913037.5422261953</v>
      </c>
      <c r="U590" s="46">
        <v>7350015.4132543597</v>
      </c>
      <c r="V590" s="46">
        <v>5820671.8388550216</v>
      </c>
      <c r="W590" s="46">
        <v>5308010.8519552853</v>
      </c>
      <c r="X590" s="46">
        <v>8753648.1665347647</v>
      </c>
      <c r="Y590" s="46">
        <v>7289614.0851495573</v>
      </c>
    </row>
    <row r="591" spans="1:25" ht="93.6" x14ac:dyDescent="0.3">
      <c r="A591" s="31" t="s">
        <v>1195</v>
      </c>
      <c r="B591" s="25">
        <v>19.47</v>
      </c>
      <c r="C591" s="25"/>
      <c r="D591" s="25"/>
      <c r="E591" s="25"/>
      <c r="F591" s="24"/>
      <c r="G591" s="24"/>
      <c r="H591" s="24"/>
      <c r="I591" s="26"/>
      <c r="J591" s="26">
        <v>515.31859999999995</v>
      </c>
      <c r="K591" s="25"/>
      <c r="L591" s="24" t="s">
        <v>2040</v>
      </c>
      <c r="M591" s="24"/>
      <c r="N591" s="48">
        <v>7753846.2067758953</v>
      </c>
      <c r="O591" s="48">
        <v>7546842.5312636625</v>
      </c>
      <c r="P591" s="48">
        <v>1904600.2670386201</v>
      </c>
      <c r="Q591" s="48">
        <v>6716839.5963332262</v>
      </c>
      <c r="R591" s="48">
        <v>1691896.040936863</v>
      </c>
      <c r="S591" s="48">
        <v>7633592.6090726079</v>
      </c>
      <c r="T591" s="46">
        <v>996672.91292630765</v>
      </c>
      <c r="U591" s="46">
        <v>1071607.6524623258</v>
      </c>
      <c r="V591" s="46">
        <v>398141.35723948863</v>
      </c>
      <c r="W591" s="46">
        <v>1215438.7977513566</v>
      </c>
      <c r="X591" s="46">
        <v>255324.31250005681</v>
      </c>
      <c r="Y591" s="46">
        <v>1269729.9254707319</v>
      </c>
    </row>
    <row r="592" spans="1:25" ht="93.6" x14ac:dyDescent="0.3">
      <c r="A592" s="31" t="s">
        <v>77</v>
      </c>
      <c r="B592" s="25">
        <v>3.54</v>
      </c>
      <c r="C592" s="25"/>
      <c r="D592" s="25"/>
      <c r="E592" s="25"/>
      <c r="F592" s="24"/>
      <c r="G592" s="24"/>
      <c r="H592" s="24"/>
      <c r="I592" s="26"/>
      <c r="J592" s="26">
        <v>517.1549</v>
      </c>
      <c r="K592" s="25"/>
      <c r="L592" s="24" t="s">
        <v>2041</v>
      </c>
      <c r="M592" s="24"/>
      <c r="N592" s="48">
        <v>1518004.4773237871</v>
      </c>
      <c r="O592" s="48">
        <v>1294959.4810649625</v>
      </c>
      <c r="P592" s="48">
        <v>3796115.3605960719</v>
      </c>
      <c r="Q592" s="48">
        <v>19295231.178924002</v>
      </c>
      <c r="R592" s="48">
        <v>2108229.0110043767</v>
      </c>
      <c r="S592" s="48">
        <v>1540633.6232972057</v>
      </c>
      <c r="T592" s="46">
        <v>1120827.1890198819</v>
      </c>
      <c r="U592" s="46">
        <v>1038481.8638965205</v>
      </c>
      <c r="V592" s="46">
        <v>4260047.7276897607</v>
      </c>
      <c r="W592" s="46">
        <v>16962115.44346844</v>
      </c>
      <c r="X592" s="46">
        <v>2466075.4890596373</v>
      </c>
      <c r="Y592" s="46">
        <v>1208284.7842204657</v>
      </c>
    </row>
    <row r="593" spans="1:25" ht="31.2" x14ac:dyDescent="0.3">
      <c r="A593" s="31" t="s">
        <v>78</v>
      </c>
      <c r="B593" s="25">
        <v>4.05</v>
      </c>
      <c r="C593" s="25"/>
      <c r="D593" s="25"/>
      <c r="E593" s="25"/>
      <c r="F593" s="24"/>
      <c r="G593" s="24"/>
      <c r="H593" s="24"/>
      <c r="I593" s="26"/>
      <c r="J593" s="26">
        <v>517.15509999999995</v>
      </c>
      <c r="K593" s="25"/>
      <c r="L593" s="24" t="s">
        <v>1196</v>
      </c>
      <c r="M593" s="24"/>
      <c r="N593" s="48">
        <v>743950.38432764472</v>
      </c>
      <c r="O593" s="48">
        <v>580574.26659725793</v>
      </c>
      <c r="P593" s="48">
        <v>1178734.8151171107</v>
      </c>
      <c r="Q593" s="48">
        <v>3663059.1333387815</v>
      </c>
      <c r="R593" s="48">
        <v>804029.46756314358</v>
      </c>
      <c r="S593" s="48">
        <v>628915.20472378051</v>
      </c>
      <c r="T593" s="46">
        <v>321780.79199516407</v>
      </c>
      <c r="U593" s="46">
        <v>399239.22669450892</v>
      </c>
      <c r="V593" s="46">
        <v>1073189.5393124146</v>
      </c>
      <c r="W593" s="46">
        <v>3153833.604427095</v>
      </c>
      <c r="X593" s="46">
        <v>584355.92827805935</v>
      </c>
      <c r="Y593" s="46">
        <v>327109.00513777096</v>
      </c>
    </row>
    <row r="594" spans="1:25" ht="31.2" x14ac:dyDescent="0.3">
      <c r="A594" s="32" t="s">
        <v>240</v>
      </c>
      <c r="B594" s="25">
        <v>5.37</v>
      </c>
      <c r="C594" s="25"/>
      <c r="D594" s="25"/>
      <c r="E594" s="25"/>
      <c r="F594" s="24"/>
      <c r="G594" s="24"/>
      <c r="H594" s="24"/>
      <c r="I594" s="26"/>
      <c r="J594" s="26">
        <v>517.15470000000005</v>
      </c>
      <c r="K594" s="25"/>
      <c r="L594" s="24" t="s">
        <v>2042</v>
      </c>
      <c r="M594" s="24"/>
      <c r="N594" s="48">
        <v>199202.35470303727</v>
      </c>
      <c r="O594" s="48">
        <v>94764.954423031129</v>
      </c>
      <c r="P594" s="48">
        <v>1505538.5130164081</v>
      </c>
      <c r="Q594" s="48">
        <v>542943.76163169031</v>
      </c>
      <c r="R594" s="48">
        <v>106903.38087215959</v>
      </c>
      <c r="S594" s="48">
        <v>369213.77661650407</v>
      </c>
      <c r="T594" s="46">
        <v>124066.01193245039</v>
      </c>
      <c r="U594" s="46">
        <v>82175.18496401704</v>
      </c>
      <c r="V594" s="46">
        <v>1390501.6902468137</v>
      </c>
      <c r="W594" s="46">
        <v>496207.36975541664</v>
      </c>
      <c r="X594" s="46">
        <v>85554.589113393959</v>
      </c>
      <c r="Y594" s="46">
        <v>346473.69910125475</v>
      </c>
    </row>
    <row r="595" spans="1:25" ht="93.6" x14ac:dyDescent="0.3">
      <c r="A595" s="31" t="s">
        <v>334</v>
      </c>
      <c r="B595" s="25">
        <v>17.190000000000001</v>
      </c>
      <c r="C595" s="25"/>
      <c r="D595" s="25"/>
      <c r="E595" s="25"/>
      <c r="F595" s="24"/>
      <c r="G595" s="24"/>
      <c r="H595" s="24"/>
      <c r="I595" s="26"/>
      <c r="J595" s="26">
        <v>517.2921</v>
      </c>
      <c r="K595" s="25"/>
      <c r="L595" s="24" t="s">
        <v>2043</v>
      </c>
      <c r="M595" s="24"/>
      <c r="N595" s="48">
        <v>2779318.3158171396</v>
      </c>
      <c r="O595" s="48">
        <v>2618557.150595177</v>
      </c>
      <c r="P595" s="48">
        <v>1717447.655620639</v>
      </c>
      <c r="Q595" s="48">
        <v>1237368.550785705</v>
      </c>
      <c r="R595" s="48">
        <v>8142316.8331732685</v>
      </c>
      <c r="S595" s="48">
        <v>3048028.4978606561</v>
      </c>
      <c r="T595" s="46">
        <v>2876160.9473713352</v>
      </c>
      <c r="U595" s="46">
        <v>2217308.5619645771</v>
      </c>
      <c r="V595" s="46">
        <v>794743.2949933192</v>
      </c>
      <c r="W595" s="46">
        <v>905053.07279902382</v>
      </c>
      <c r="X595" s="46">
        <v>7993473.9895547442</v>
      </c>
      <c r="Y595" s="46">
        <v>2047327.49811171</v>
      </c>
    </row>
    <row r="596" spans="1:25" ht="31.2" x14ac:dyDescent="0.3">
      <c r="A596" s="31" t="s">
        <v>1197</v>
      </c>
      <c r="B596" s="25">
        <v>7.69</v>
      </c>
      <c r="C596" s="25"/>
      <c r="D596" s="25"/>
      <c r="E596" s="25"/>
      <c r="F596" s="24"/>
      <c r="G596" s="24"/>
      <c r="H596" s="24"/>
      <c r="I596" s="26"/>
      <c r="J596" s="26">
        <v>518.89059999999995</v>
      </c>
      <c r="K596" s="25"/>
      <c r="L596" s="24" t="s">
        <v>1198</v>
      </c>
      <c r="M596" s="24"/>
      <c r="N596" s="48">
        <v>6583104.1834169487</v>
      </c>
      <c r="O596" s="48">
        <v>4455815.2768720509</v>
      </c>
      <c r="P596" s="48">
        <v>5289462.1674251296</v>
      </c>
      <c r="Q596" s="48">
        <v>4617972.3457756927</v>
      </c>
      <c r="R596" s="48">
        <v>5838137.6438040985</v>
      </c>
      <c r="S596" s="48">
        <v>3609851.060774927</v>
      </c>
      <c r="T596" s="46">
        <v>4346484.93633103</v>
      </c>
      <c r="U596" s="46">
        <v>3222257.788625991</v>
      </c>
      <c r="V596" s="46">
        <v>2774111.0821660026</v>
      </c>
      <c r="W596" s="46">
        <v>4310701.0743038934</v>
      </c>
      <c r="X596" s="46">
        <v>4861676.3143358482</v>
      </c>
      <c r="Y596" s="46">
        <v>3094389.3708943422</v>
      </c>
    </row>
    <row r="597" spans="1:25" ht="218.4" x14ac:dyDescent="0.3">
      <c r="A597" s="31" t="s">
        <v>184</v>
      </c>
      <c r="B597" s="25">
        <v>15.58</v>
      </c>
      <c r="C597" s="29" t="s">
        <v>2044</v>
      </c>
      <c r="D597" s="28" t="s">
        <v>2045</v>
      </c>
      <c r="E597" s="28">
        <v>24779470</v>
      </c>
      <c r="F597" s="29" t="s">
        <v>2046</v>
      </c>
      <c r="G597" s="24" t="s">
        <v>2024</v>
      </c>
      <c r="H597" s="24" t="s">
        <v>1199</v>
      </c>
      <c r="I597" s="26">
        <v>518.32410000000004</v>
      </c>
      <c r="J597" s="26">
        <v>518.32370000000003</v>
      </c>
      <c r="K597" s="25">
        <v>-0.77171792709094278</v>
      </c>
      <c r="L597" s="24" t="s">
        <v>1200</v>
      </c>
      <c r="M597" s="24" t="s">
        <v>2644</v>
      </c>
      <c r="N597" s="48">
        <v>4505299.6419706894</v>
      </c>
      <c r="O597" s="48">
        <v>4798970.1863322817</v>
      </c>
      <c r="P597" s="48">
        <v>129580815.80410674</v>
      </c>
      <c r="Q597" s="48">
        <v>5329017.0300859176</v>
      </c>
      <c r="R597" s="48">
        <v>201819885.38424119</v>
      </c>
      <c r="S597" s="48">
        <v>1143705.4007601459</v>
      </c>
      <c r="T597" s="46">
        <v>3318753.8886749567</v>
      </c>
      <c r="U597" s="46">
        <v>4069651.4455346782</v>
      </c>
      <c r="V597" s="46">
        <v>67864571.380448148</v>
      </c>
      <c r="W597" s="46">
        <v>2711585.8119089222</v>
      </c>
      <c r="X597" s="46">
        <v>121249597.55278195</v>
      </c>
      <c r="Y597" s="46">
        <v>1324167.6067759125</v>
      </c>
    </row>
    <row r="598" spans="1:25" ht="234" x14ac:dyDescent="0.3">
      <c r="A598" s="31" t="s">
        <v>185</v>
      </c>
      <c r="B598" s="25">
        <v>15.92</v>
      </c>
      <c r="C598" s="29" t="s">
        <v>2419</v>
      </c>
      <c r="D598" s="28" t="s">
        <v>1201</v>
      </c>
      <c r="E598" s="28">
        <v>24779469</v>
      </c>
      <c r="F598" s="29" t="s">
        <v>2047</v>
      </c>
      <c r="G598" s="24" t="s">
        <v>2024</v>
      </c>
      <c r="H598" s="24" t="s">
        <v>1199</v>
      </c>
      <c r="I598" s="26">
        <v>518.32410000000004</v>
      </c>
      <c r="J598" s="26">
        <v>518.32380000000001</v>
      </c>
      <c r="K598" s="25">
        <v>-0.57878844537304097</v>
      </c>
      <c r="L598" s="24" t="s">
        <v>2048</v>
      </c>
      <c r="M598" s="24" t="s">
        <v>2644</v>
      </c>
      <c r="N598" s="48">
        <v>35221003.885153756</v>
      </c>
      <c r="O598" s="48">
        <v>36492924.714628719</v>
      </c>
      <c r="P598" s="48">
        <v>122584154.0572812</v>
      </c>
      <c r="Q598" s="48">
        <v>12945955.738713808</v>
      </c>
      <c r="R598" s="48">
        <v>285301299.78426915</v>
      </c>
      <c r="S598" s="48">
        <v>11363319.388237359</v>
      </c>
      <c r="T598" s="46">
        <v>28895611.248124551</v>
      </c>
      <c r="U598" s="46">
        <v>31838536.837373391</v>
      </c>
      <c r="V598" s="46">
        <v>120583576.76249506</v>
      </c>
      <c r="W598" s="46">
        <v>15067364.817413611</v>
      </c>
      <c r="X598" s="46">
        <v>224052525.65117106</v>
      </c>
      <c r="Y598" s="46">
        <v>10845074.149831103</v>
      </c>
    </row>
    <row r="599" spans="1:25" ht="249.6" x14ac:dyDescent="0.3">
      <c r="A599" s="31" t="s">
        <v>79</v>
      </c>
      <c r="B599" s="25">
        <v>8.42</v>
      </c>
      <c r="C599" s="29" t="s">
        <v>1202</v>
      </c>
      <c r="D599" s="28" t="s">
        <v>2420</v>
      </c>
      <c r="E599" s="28">
        <v>5281602</v>
      </c>
      <c r="F599" s="29" t="s">
        <v>2049</v>
      </c>
      <c r="G599" s="24" t="s">
        <v>1844</v>
      </c>
      <c r="H599" s="24" t="s">
        <v>1203</v>
      </c>
      <c r="I599" s="26">
        <v>519.11329999999998</v>
      </c>
      <c r="J599" s="26">
        <v>519.11300000000006</v>
      </c>
      <c r="K599" s="25">
        <v>-0.57790852194442688</v>
      </c>
      <c r="L599" s="24" t="s">
        <v>2050</v>
      </c>
      <c r="M599" s="24" t="s">
        <v>2644</v>
      </c>
      <c r="N599" s="48">
        <v>124403.471610907</v>
      </c>
      <c r="O599" s="48">
        <v>454974.80615774984</v>
      </c>
      <c r="P599" s="48">
        <v>286355463.51272702</v>
      </c>
      <c r="Q599" s="48">
        <v>390076819.97460175</v>
      </c>
      <c r="R599" s="48">
        <v>636221919.1726048</v>
      </c>
      <c r="S599" s="48">
        <v>587675.91358255362</v>
      </c>
      <c r="T599" s="46">
        <v>62743.200280123878</v>
      </c>
      <c r="U599" s="46">
        <v>260749.795026315</v>
      </c>
      <c r="V599" s="46">
        <v>143414470.30504328</v>
      </c>
      <c r="W599" s="46">
        <v>187944142.21166864</v>
      </c>
      <c r="X599" s="46">
        <v>301885014.17966944</v>
      </c>
      <c r="Y599" s="46">
        <v>365602.78870769922</v>
      </c>
    </row>
    <row r="600" spans="1:25" ht="218.4" x14ac:dyDescent="0.3">
      <c r="A600" s="31" t="s">
        <v>186</v>
      </c>
      <c r="B600" s="25">
        <v>16.690000000000001</v>
      </c>
      <c r="C600" s="29" t="s">
        <v>1204</v>
      </c>
      <c r="D600" s="28" t="s">
        <v>1205</v>
      </c>
      <c r="E600" s="28">
        <v>11005824</v>
      </c>
      <c r="F600" s="29" t="s">
        <v>1206</v>
      </c>
      <c r="G600" s="24" t="s">
        <v>2024</v>
      </c>
      <c r="H600" s="24" t="s">
        <v>1207</v>
      </c>
      <c r="I600" s="26">
        <v>520.33979999999997</v>
      </c>
      <c r="J600" s="26">
        <v>520.33950000000004</v>
      </c>
      <c r="K600" s="25">
        <v>-0.57654632592912147</v>
      </c>
      <c r="L600" s="24" t="s">
        <v>2051</v>
      </c>
      <c r="M600" s="24" t="s">
        <v>2644</v>
      </c>
      <c r="N600" s="48">
        <v>3691365.9049197333</v>
      </c>
      <c r="O600" s="48">
        <v>3382914.0204938059</v>
      </c>
      <c r="P600" s="48">
        <v>67233840.766431555</v>
      </c>
      <c r="Q600" s="48">
        <v>4463696.4456476672</v>
      </c>
      <c r="R600" s="48">
        <v>66670644.048299342</v>
      </c>
      <c r="S600" s="48">
        <v>1152988.9560507694</v>
      </c>
      <c r="T600" s="46">
        <v>2927863.2622189252</v>
      </c>
      <c r="U600" s="46">
        <v>3109257.5885903519</v>
      </c>
      <c r="V600" s="46">
        <v>40880171.85697253</v>
      </c>
      <c r="W600" s="46">
        <v>3300214.5891772131</v>
      </c>
      <c r="X600" s="46">
        <v>30285603.639699284</v>
      </c>
      <c r="Y600" s="46">
        <v>1308010.0110054815</v>
      </c>
    </row>
    <row r="601" spans="1:25" ht="218.4" x14ac:dyDescent="0.3">
      <c r="A601" s="31" t="s">
        <v>187</v>
      </c>
      <c r="B601" s="25">
        <v>17.05</v>
      </c>
      <c r="C601" s="29" t="s">
        <v>1208</v>
      </c>
      <c r="D601" s="28" t="s">
        <v>1209</v>
      </c>
      <c r="E601" s="28">
        <v>11988421</v>
      </c>
      <c r="F601" s="29" t="s">
        <v>2052</v>
      </c>
      <c r="G601" s="24" t="s">
        <v>1164</v>
      </c>
      <c r="H601" s="24" t="s">
        <v>1207</v>
      </c>
      <c r="I601" s="26">
        <v>520.33979999999997</v>
      </c>
      <c r="J601" s="26">
        <v>520.33929999999998</v>
      </c>
      <c r="K601" s="25">
        <v>-0.96091054343368809</v>
      </c>
      <c r="L601" s="24" t="s">
        <v>1210</v>
      </c>
      <c r="M601" s="24" t="s">
        <v>2644</v>
      </c>
      <c r="N601" s="48">
        <v>27029963.714982565</v>
      </c>
      <c r="O601" s="48">
        <v>22982619.295628503</v>
      </c>
      <c r="P601" s="48">
        <v>72781213.158117205</v>
      </c>
      <c r="Q601" s="48">
        <v>13842941.272510516</v>
      </c>
      <c r="R601" s="48">
        <v>107521600.12109368</v>
      </c>
      <c r="S601" s="48">
        <v>9272176.3780017402</v>
      </c>
      <c r="T601" s="46">
        <v>22024018.827670727</v>
      </c>
      <c r="U601" s="46">
        <v>22380306.285446879</v>
      </c>
      <c r="V601" s="46">
        <v>73489969.27835831</v>
      </c>
      <c r="W601" s="46">
        <v>14553549.989414375</v>
      </c>
      <c r="X601" s="46">
        <v>83834106.877351075</v>
      </c>
      <c r="Y601" s="46">
        <v>9163353.0961949751</v>
      </c>
    </row>
    <row r="602" spans="1:25" ht="78" x14ac:dyDescent="0.3">
      <c r="A602" s="31" t="s">
        <v>1211</v>
      </c>
      <c r="B602" s="25">
        <v>5.83</v>
      </c>
      <c r="C602" s="25"/>
      <c r="D602" s="25"/>
      <c r="E602" s="25"/>
      <c r="F602" s="24"/>
      <c r="G602" s="24"/>
      <c r="H602" s="24"/>
      <c r="I602" s="26"/>
      <c r="J602" s="26">
        <v>521.20129999999995</v>
      </c>
      <c r="K602" s="25"/>
      <c r="L602" s="24" t="s">
        <v>2053</v>
      </c>
      <c r="M602" s="24"/>
      <c r="N602" s="48">
        <v>3554342.5540550053</v>
      </c>
      <c r="O602" s="48">
        <v>3747701.2568475655</v>
      </c>
      <c r="P602" s="48">
        <v>2157777.5321848225</v>
      </c>
      <c r="Q602" s="48">
        <v>1572046.0416838578</v>
      </c>
      <c r="R602" s="48">
        <v>6328765.0889801672</v>
      </c>
      <c r="S602" s="48">
        <v>4231784.021540123</v>
      </c>
      <c r="T602" s="46">
        <v>1975054.744704366</v>
      </c>
      <c r="U602" s="46">
        <v>2862454.7373628072</v>
      </c>
      <c r="V602" s="46">
        <v>1705570.4022152619</v>
      </c>
      <c r="W602" s="46">
        <v>1154333.0496877462</v>
      </c>
      <c r="X602" s="46">
        <v>3877483.5220326181</v>
      </c>
      <c r="Y602" s="46">
        <v>2747079.9488120624</v>
      </c>
    </row>
    <row r="603" spans="1:25" ht="202.8" x14ac:dyDescent="0.3">
      <c r="A603" s="31" t="s">
        <v>80</v>
      </c>
      <c r="B603" s="25">
        <v>18.059999999999999</v>
      </c>
      <c r="C603" s="29" t="s">
        <v>2054</v>
      </c>
      <c r="D603" s="28" t="s">
        <v>2055</v>
      </c>
      <c r="E603" s="28">
        <v>16081932</v>
      </c>
      <c r="F603" s="29" t="s">
        <v>1212</v>
      </c>
      <c r="G603" s="24" t="s">
        <v>1164</v>
      </c>
      <c r="H603" s="24" t="s">
        <v>1213</v>
      </c>
      <c r="I603" s="26">
        <v>522.35540000000003</v>
      </c>
      <c r="J603" s="26">
        <v>522.35500000000002</v>
      </c>
      <c r="K603" s="25">
        <v>-0.76576216119002227</v>
      </c>
      <c r="L603" s="24" t="s">
        <v>1214</v>
      </c>
      <c r="M603" s="24" t="s">
        <v>2644</v>
      </c>
      <c r="N603" s="48">
        <v>516191.33643112821</v>
      </c>
      <c r="O603" s="48">
        <v>164693.5585845256</v>
      </c>
      <c r="P603" s="48">
        <v>5620963.1927192891</v>
      </c>
      <c r="Q603" s="48">
        <v>808108.57478650915</v>
      </c>
      <c r="R603" s="48">
        <v>5547240.3899630448</v>
      </c>
      <c r="S603" s="48">
        <v>63614.475355262119</v>
      </c>
      <c r="T603" s="46">
        <v>366538.43503055279</v>
      </c>
      <c r="U603" s="46">
        <v>164683.4382937745</v>
      </c>
      <c r="V603" s="46">
        <v>3888084.2521233996</v>
      </c>
      <c r="W603" s="46">
        <v>660765.3791492579</v>
      </c>
      <c r="X603" s="46">
        <v>3067491.7249482968</v>
      </c>
      <c r="Y603" s="46">
        <v>90214.450699013221</v>
      </c>
    </row>
    <row r="604" spans="1:25" ht="202.8" x14ac:dyDescent="0.3">
      <c r="A604" s="31" t="s">
        <v>81</v>
      </c>
      <c r="B604" s="25">
        <v>18.420000000000002</v>
      </c>
      <c r="C604" s="29" t="s">
        <v>1215</v>
      </c>
      <c r="D604" s="28" t="s">
        <v>2056</v>
      </c>
      <c r="E604" s="28">
        <v>53480465</v>
      </c>
      <c r="F604" s="29" t="s">
        <v>2057</v>
      </c>
      <c r="G604" s="24" t="s">
        <v>2024</v>
      </c>
      <c r="H604" s="24" t="s">
        <v>1213</v>
      </c>
      <c r="I604" s="26">
        <v>522.35540000000003</v>
      </c>
      <c r="J604" s="26">
        <v>522.35509999999999</v>
      </c>
      <c r="K604" s="25">
        <v>-0.57432162094692751</v>
      </c>
      <c r="L604" s="24" t="s">
        <v>2421</v>
      </c>
      <c r="M604" s="24" t="s">
        <v>2644</v>
      </c>
      <c r="N604" s="48">
        <v>4398251.7843637159</v>
      </c>
      <c r="O604" s="48">
        <v>1222655.698685244</v>
      </c>
      <c r="P604" s="48">
        <v>6198093.1769629838</v>
      </c>
      <c r="Q604" s="48">
        <v>2619547.013061231</v>
      </c>
      <c r="R604" s="48">
        <v>8135010.4662662027</v>
      </c>
      <c r="S604" s="48">
        <v>738276.60702744254</v>
      </c>
      <c r="T604" s="46">
        <v>3727370.6429514675</v>
      </c>
      <c r="U604" s="46">
        <v>1461214.628022122</v>
      </c>
      <c r="V604" s="46">
        <v>7549035.2812504563</v>
      </c>
      <c r="W604" s="46">
        <v>3007828.5307824267</v>
      </c>
      <c r="X604" s="46">
        <v>8239112.2568553062</v>
      </c>
      <c r="Y604" s="46">
        <v>751129.85564030008</v>
      </c>
    </row>
    <row r="605" spans="1:25" ht="31.2" x14ac:dyDescent="0.3">
      <c r="A605" s="24" t="s">
        <v>1216</v>
      </c>
      <c r="B605" s="25">
        <v>16.25</v>
      </c>
      <c r="C605" s="25"/>
      <c r="D605" s="25"/>
      <c r="E605" s="25"/>
      <c r="F605" s="24"/>
      <c r="G605" s="24"/>
      <c r="H605" s="24"/>
      <c r="I605" s="26"/>
      <c r="J605" s="26">
        <v>523.28729999999996</v>
      </c>
      <c r="K605" s="25"/>
      <c r="L605" s="24" t="s">
        <v>2058</v>
      </c>
      <c r="M605" s="24"/>
      <c r="N605" s="48">
        <v>880125.7996533931</v>
      </c>
      <c r="O605" s="48">
        <v>1086080.6132173121</v>
      </c>
      <c r="P605" s="48">
        <v>426816.88507326267</v>
      </c>
      <c r="Q605" s="48">
        <v>239242.67146076859</v>
      </c>
      <c r="R605" s="48">
        <v>546726.25133766246</v>
      </c>
      <c r="S605" s="48">
        <v>529179.41273812181</v>
      </c>
      <c r="T605" s="46">
        <v>228574.07881559513</v>
      </c>
      <c r="U605" s="46">
        <v>257518.99505450766</v>
      </c>
      <c r="V605" s="46">
        <v>127436.52670908959</v>
      </c>
      <c r="W605" s="46">
        <v>60205.955566665121</v>
      </c>
      <c r="X605" s="46">
        <v>202509.37467543891</v>
      </c>
      <c r="Y605" s="46">
        <v>178116.5281448469</v>
      </c>
    </row>
    <row r="606" spans="1:25" ht="31.2" x14ac:dyDescent="0.3">
      <c r="A606" s="32" t="s">
        <v>241</v>
      </c>
      <c r="B606" s="25">
        <v>1.89</v>
      </c>
      <c r="C606" s="25"/>
      <c r="D606" s="25"/>
      <c r="E606" s="25"/>
      <c r="F606" s="24"/>
      <c r="G606" s="24"/>
      <c r="H606" s="24"/>
      <c r="I606" s="26"/>
      <c r="J606" s="26">
        <v>524.14949999999999</v>
      </c>
      <c r="K606" s="25"/>
      <c r="L606" s="24" t="s">
        <v>1217</v>
      </c>
      <c r="M606" s="24"/>
      <c r="N606" s="48">
        <v>141001.47952850501</v>
      </c>
      <c r="O606" s="48">
        <v>150435.91903602853</v>
      </c>
      <c r="P606" s="48">
        <v>65901.976993862962</v>
      </c>
      <c r="Q606" s="48">
        <v>177645.02633773326</v>
      </c>
      <c r="R606" s="48">
        <v>797076.64795288898</v>
      </c>
      <c r="S606" s="48">
        <v>200865.42588536607</v>
      </c>
      <c r="T606" s="46">
        <v>48739.514374040438</v>
      </c>
      <c r="U606" s="46">
        <v>142727.81605301765</v>
      </c>
      <c r="V606" s="46">
        <v>42038.057820190508</v>
      </c>
      <c r="W606" s="46">
        <v>59804.82329586197</v>
      </c>
      <c r="X606" s="46">
        <v>737247.81573305512</v>
      </c>
      <c r="Y606" s="46">
        <v>189557.5251110149</v>
      </c>
    </row>
    <row r="607" spans="1:25" ht="187.2" x14ac:dyDescent="0.3">
      <c r="A607" s="31" t="s">
        <v>301</v>
      </c>
      <c r="B607" s="25">
        <v>20.149999999999999</v>
      </c>
      <c r="C607" s="29" t="s">
        <v>1218</v>
      </c>
      <c r="D607" s="28" t="s">
        <v>2059</v>
      </c>
      <c r="E607" s="28">
        <v>497299</v>
      </c>
      <c r="F607" s="29" t="s">
        <v>1219</v>
      </c>
      <c r="G607" s="24" t="s">
        <v>1164</v>
      </c>
      <c r="H607" s="24" t="s">
        <v>1220</v>
      </c>
      <c r="I607" s="26">
        <v>524.37109999999996</v>
      </c>
      <c r="J607" s="26">
        <v>524.37059999999997</v>
      </c>
      <c r="K607" s="25">
        <v>-0.95352318231911826</v>
      </c>
      <c r="L607" s="24" t="s">
        <v>2060</v>
      </c>
      <c r="M607" s="24" t="s">
        <v>2643</v>
      </c>
      <c r="N607" s="48">
        <v>19426462.421491846</v>
      </c>
      <c r="O607" s="48">
        <v>8710074.6034103632</v>
      </c>
      <c r="P607" s="48">
        <v>5802880.9052023236</v>
      </c>
      <c r="Q607" s="48">
        <v>8387170.2012665272</v>
      </c>
      <c r="R607" s="48">
        <v>4176729.6747127054</v>
      </c>
      <c r="S607" s="48">
        <v>5106508.5218138881</v>
      </c>
      <c r="T607" s="46">
        <v>25200502.536507811</v>
      </c>
      <c r="U607" s="46">
        <v>14487841.185309712</v>
      </c>
      <c r="V607" s="46">
        <v>10247474.819765752</v>
      </c>
      <c r="W607" s="46">
        <v>16511640.481461298</v>
      </c>
      <c r="X607" s="46">
        <v>6978333.6941208681</v>
      </c>
      <c r="Y607" s="46">
        <v>8578824.6271798592</v>
      </c>
    </row>
    <row r="608" spans="1:25" ht="31.2" x14ac:dyDescent="0.3">
      <c r="A608" s="31" t="s">
        <v>1221</v>
      </c>
      <c r="B608" s="25">
        <v>7.88</v>
      </c>
      <c r="C608" s="25"/>
      <c r="D608" s="25"/>
      <c r="E608" s="25"/>
      <c r="F608" s="24"/>
      <c r="G608" s="24"/>
      <c r="H608" s="24"/>
      <c r="I608" s="26"/>
      <c r="J608" s="26">
        <v>527.24649999999997</v>
      </c>
      <c r="K608" s="25"/>
      <c r="L608" s="24" t="s">
        <v>2061</v>
      </c>
      <c r="M608" s="24"/>
      <c r="N608" s="48">
        <v>2066497.1205565648</v>
      </c>
      <c r="O608" s="48">
        <v>1939682.1676398097</v>
      </c>
      <c r="P608" s="48">
        <v>1718394.4899865608</v>
      </c>
      <c r="Q608" s="48">
        <v>3611512.4873515321</v>
      </c>
      <c r="R608" s="48">
        <v>3262886.3805024405</v>
      </c>
      <c r="S608" s="48">
        <v>1174552.0819140188</v>
      </c>
      <c r="T608" s="46">
        <v>426976.74762148916</v>
      </c>
      <c r="U608" s="46">
        <v>470516.80620204704</v>
      </c>
      <c r="V608" s="46">
        <v>322434.25066060119</v>
      </c>
      <c r="W608" s="46">
        <v>652562.86590063246</v>
      </c>
      <c r="X608" s="46">
        <v>681943.96592756186</v>
      </c>
      <c r="Y608" s="46">
        <v>292189.40097016061</v>
      </c>
    </row>
    <row r="609" spans="1:25" ht="93.6" x14ac:dyDescent="0.3">
      <c r="A609" s="32" t="s">
        <v>1222</v>
      </c>
      <c r="B609" s="25">
        <v>8.86</v>
      </c>
      <c r="C609" s="25"/>
      <c r="D609" s="25"/>
      <c r="E609" s="25"/>
      <c r="F609" s="24"/>
      <c r="G609" s="24"/>
      <c r="H609" s="24"/>
      <c r="I609" s="26"/>
      <c r="J609" s="26">
        <v>527.24599999999998</v>
      </c>
      <c r="K609" s="25"/>
      <c r="L609" s="24" t="s">
        <v>1223</v>
      </c>
      <c r="M609" s="24"/>
      <c r="N609" s="48">
        <v>1922185.4425675718</v>
      </c>
      <c r="O609" s="48">
        <v>1394762.2943730731</v>
      </c>
      <c r="P609" s="48">
        <v>6126863.7504833471</v>
      </c>
      <c r="Q609" s="48">
        <v>3515262.3362955609</v>
      </c>
      <c r="R609" s="48">
        <v>5333434.7146544252</v>
      </c>
      <c r="S609" s="48">
        <v>1981327.454262312</v>
      </c>
      <c r="T609" s="46">
        <v>136856.59112630054</v>
      </c>
      <c r="U609" s="46">
        <v>182596.44668557326</v>
      </c>
      <c r="V609" s="46">
        <v>1761766.7644814735</v>
      </c>
      <c r="W609" s="46">
        <v>808084.36155991303</v>
      </c>
      <c r="X609" s="46">
        <v>1216416.3743304557</v>
      </c>
      <c r="Y609" s="46">
        <v>352357.19696254574</v>
      </c>
    </row>
    <row r="610" spans="1:25" ht="93.6" x14ac:dyDescent="0.3">
      <c r="A610" s="32" t="s">
        <v>1224</v>
      </c>
      <c r="B610" s="25">
        <v>9.41</v>
      </c>
      <c r="C610" s="25"/>
      <c r="D610" s="25"/>
      <c r="E610" s="25"/>
      <c r="F610" s="24"/>
      <c r="G610" s="24"/>
      <c r="H610" s="24"/>
      <c r="I610" s="26"/>
      <c r="J610" s="26">
        <v>527.24630000000002</v>
      </c>
      <c r="K610" s="25"/>
      <c r="L610" s="24" t="s">
        <v>2062</v>
      </c>
      <c r="M610" s="24"/>
      <c r="N610" s="48">
        <v>1189416.6792081429</v>
      </c>
      <c r="O610" s="48">
        <v>831826.05530234787</v>
      </c>
      <c r="P610" s="48">
        <v>7879629.8388865609</v>
      </c>
      <c r="Q610" s="48">
        <v>4035938.4099325044</v>
      </c>
      <c r="R610" s="48">
        <v>5876928.900932882</v>
      </c>
      <c r="S610" s="48">
        <v>987372.48681627528</v>
      </c>
      <c r="T610" s="46">
        <v>119778.16779521432</v>
      </c>
      <c r="U610" s="46">
        <v>111986.07661268156</v>
      </c>
      <c r="V610" s="46">
        <v>1810818.471967442</v>
      </c>
      <c r="W610" s="46">
        <v>664587.42506236245</v>
      </c>
      <c r="X610" s="46">
        <v>1195138.2009038515</v>
      </c>
      <c r="Y610" s="46">
        <v>140910.92096940833</v>
      </c>
    </row>
    <row r="611" spans="1:25" ht="31.2" x14ac:dyDescent="0.3">
      <c r="A611" s="31" t="s">
        <v>1225</v>
      </c>
      <c r="B611" s="25">
        <v>5.93</v>
      </c>
      <c r="C611" s="25"/>
      <c r="D611" s="25"/>
      <c r="E611" s="25"/>
      <c r="F611" s="24"/>
      <c r="G611" s="24"/>
      <c r="H611" s="24"/>
      <c r="I611" s="26"/>
      <c r="J611" s="26">
        <v>528.24329999999998</v>
      </c>
      <c r="K611" s="25"/>
      <c r="L611" s="24" t="s">
        <v>1226</v>
      </c>
      <c r="M611" s="24"/>
      <c r="N611" s="48">
        <v>201950.97988598116</v>
      </c>
      <c r="O611" s="48">
        <v>304813.97466107085</v>
      </c>
      <c r="P611" s="48">
        <v>56919.423067220494</v>
      </c>
      <c r="Q611" s="48">
        <v>57176.527599897418</v>
      </c>
      <c r="R611" s="48">
        <v>84571.893256525407</v>
      </c>
      <c r="S611" s="48">
        <v>133123.4854477453</v>
      </c>
      <c r="T611" s="46">
        <v>38687.629791167979</v>
      </c>
      <c r="U611" s="46">
        <v>90922.554568453052</v>
      </c>
      <c r="V611" s="46">
        <v>12773.345790431827</v>
      </c>
      <c r="W611" s="46">
        <v>13340.009070386941</v>
      </c>
      <c r="X611" s="46">
        <v>81587.682691451526</v>
      </c>
      <c r="Y611" s="46">
        <v>63674.258069921692</v>
      </c>
    </row>
    <row r="612" spans="1:25" ht="93.6" x14ac:dyDescent="0.3">
      <c r="A612" s="32" t="s">
        <v>82</v>
      </c>
      <c r="B612" s="25">
        <v>6.85</v>
      </c>
      <c r="C612" s="25"/>
      <c r="D612" s="25"/>
      <c r="E612" s="25"/>
      <c r="F612" s="24"/>
      <c r="G612" s="24"/>
      <c r="H612" s="24"/>
      <c r="I612" s="26"/>
      <c r="J612" s="26">
        <v>528.27980000000002</v>
      </c>
      <c r="K612" s="25"/>
      <c r="L612" s="24" t="s">
        <v>1227</v>
      </c>
      <c r="M612" s="24"/>
      <c r="N612" s="48">
        <v>2844271.2948740111</v>
      </c>
      <c r="O612" s="48">
        <v>3685.6315535706194</v>
      </c>
      <c r="P612" s="48">
        <v>24145.456375750095</v>
      </c>
      <c r="Q612" s="48">
        <v>4935339.4676302494</v>
      </c>
      <c r="R612" s="48">
        <v>391297.90503859153</v>
      </c>
      <c r="S612" s="48">
        <v>897533.07095302513</v>
      </c>
      <c r="T612" s="46">
        <v>2838065.5989368469</v>
      </c>
      <c r="U612" s="46">
        <v>19625.996964956932</v>
      </c>
      <c r="V612" s="46">
        <v>26949.644075032207</v>
      </c>
      <c r="W612" s="46">
        <v>4377937.7760813301</v>
      </c>
      <c r="X612" s="46">
        <v>351621.69473702973</v>
      </c>
      <c r="Y612" s="46">
        <v>842740.15081423998</v>
      </c>
    </row>
    <row r="613" spans="1:25" ht="93.6" x14ac:dyDescent="0.3">
      <c r="A613" s="31" t="s">
        <v>1228</v>
      </c>
      <c r="B613" s="25">
        <v>7.36</v>
      </c>
      <c r="C613" s="25"/>
      <c r="D613" s="25"/>
      <c r="E613" s="25"/>
      <c r="F613" s="24"/>
      <c r="G613" s="24"/>
      <c r="H613" s="24"/>
      <c r="I613" s="26"/>
      <c r="J613" s="26">
        <v>529.21370000000002</v>
      </c>
      <c r="K613" s="25"/>
      <c r="L613" s="24" t="s">
        <v>2422</v>
      </c>
      <c r="M613" s="24"/>
      <c r="N613" s="48">
        <v>14360088.756389143</v>
      </c>
      <c r="O613" s="48">
        <v>8865539.5160914063</v>
      </c>
      <c r="P613" s="48">
        <v>3801278.9399971212</v>
      </c>
      <c r="Q613" s="48">
        <v>9137173.1235167459</v>
      </c>
      <c r="R613" s="48">
        <v>9957718.6779855844</v>
      </c>
      <c r="S613" s="48">
        <v>9021916.5849409979</v>
      </c>
      <c r="T613" s="46">
        <v>11436403.468872262</v>
      </c>
      <c r="U613" s="46">
        <v>7814022.2983217416</v>
      </c>
      <c r="V613" s="46">
        <v>2787777.1106077717</v>
      </c>
      <c r="W613" s="46">
        <v>7208901.9462580029</v>
      </c>
      <c r="X613" s="46">
        <v>6988805.7186766323</v>
      </c>
      <c r="Y613" s="46">
        <v>8137806.0329923788</v>
      </c>
    </row>
    <row r="614" spans="1:25" ht="31.2" x14ac:dyDescent="0.3">
      <c r="A614" s="32" t="s">
        <v>294</v>
      </c>
      <c r="B614" s="25">
        <v>10.81</v>
      </c>
      <c r="C614" s="25"/>
      <c r="D614" s="25"/>
      <c r="E614" s="25"/>
      <c r="F614" s="24"/>
      <c r="G614" s="24"/>
      <c r="H614" s="24"/>
      <c r="I614" s="26"/>
      <c r="J614" s="26">
        <v>529.13099999999997</v>
      </c>
      <c r="K614" s="25"/>
      <c r="L614" s="24" t="s">
        <v>2063</v>
      </c>
      <c r="M614" s="24"/>
      <c r="N614" s="48">
        <v>53769.967698893102</v>
      </c>
      <c r="O614" s="48">
        <v>15592.614036899153</v>
      </c>
      <c r="P614" s="48">
        <v>8912788.8745669816</v>
      </c>
      <c r="Q614" s="48">
        <v>5553588.1131036701</v>
      </c>
      <c r="R614" s="48">
        <v>7336345.2881641285</v>
      </c>
      <c r="S614" s="48">
        <v>110717.20145561361</v>
      </c>
      <c r="T614" s="46">
        <v>8031.0468845188525</v>
      </c>
      <c r="U614" s="46">
        <v>2878.2657987381035</v>
      </c>
      <c r="V614" s="46">
        <v>2063951.1325944683</v>
      </c>
      <c r="W614" s="46">
        <v>1101184.9669178801</v>
      </c>
      <c r="X614" s="46">
        <v>1360921.5119522493</v>
      </c>
      <c r="Y614" s="46">
        <v>21365.151209863016</v>
      </c>
    </row>
    <row r="615" spans="1:25" ht="93.6" x14ac:dyDescent="0.3">
      <c r="A615" s="32" t="s">
        <v>1229</v>
      </c>
      <c r="B615" s="25">
        <v>6.86</v>
      </c>
      <c r="C615" s="25"/>
      <c r="D615" s="25"/>
      <c r="E615" s="25"/>
      <c r="F615" s="24"/>
      <c r="G615" s="24"/>
      <c r="H615" s="24"/>
      <c r="I615" s="26"/>
      <c r="J615" s="26">
        <v>530.21299999999997</v>
      </c>
      <c r="K615" s="25"/>
      <c r="L615" s="24" t="s">
        <v>2064</v>
      </c>
      <c r="M615" s="24"/>
      <c r="N615" s="48">
        <v>53969.992024232924</v>
      </c>
      <c r="O615" s="48">
        <v>78684.998770358463</v>
      </c>
      <c r="P615" s="48">
        <v>79947.479647348126</v>
      </c>
      <c r="Q615" s="48">
        <v>101405.46328746353</v>
      </c>
      <c r="R615" s="48">
        <v>137142.20848539213</v>
      </c>
      <c r="S615" s="48">
        <v>226047.43585034049</v>
      </c>
      <c r="T615" s="46">
        <v>113373.21713953398</v>
      </c>
      <c r="U615" s="46">
        <v>107803.67547355304</v>
      </c>
      <c r="V615" s="46">
        <v>87020.091447149345</v>
      </c>
      <c r="W615" s="46">
        <v>113145.51369931683</v>
      </c>
      <c r="X615" s="46">
        <v>174188.45490803599</v>
      </c>
      <c r="Y615" s="46">
        <v>143284.08567407401</v>
      </c>
    </row>
    <row r="616" spans="1:25" ht="93.6" x14ac:dyDescent="0.3">
      <c r="A616" s="31" t="s">
        <v>1230</v>
      </c>
      <c r="B616" s="25">
        <v>1.45</v>
      </c>
      <c r="C616" s="25"/>
      <c r="D616" s="25"/>
      <c r="E616" s="25"/>
      <c r="F616" s="24"/>
      <c r="G616" s="24"/>
      <c r="H616" s="24"/>
      <c r="I616" s="26"/>
      <c r="J616" s="26">
        <v>531.11069999999995</v>
      </c>
      <c r="K616" s="25"/>
      <c r="L616" s="24" t="s">
        <v>2065</v>
      </c>
      <c r="M616" s="24"/>
      <c r="N616" s="48">
        <v>4905010.0993030481</v>
      </c>
      <c r="O616" s="48">
        <v>3530526.0753518566</v>
      </c>
      <c r="P616" s="48">
        <v>1646889.3882354239</v>
      </c>
      <c r="Q616" s="48">
        <v>6605026.9745726604</v>
      </c>
      <c r="R616" s="48">
        <v>6417712.388860954</v>
      </c>
      <c r="S616" s="48">
        <v>5635807.8076522807</v>
      </c>
      <c r="T616" s="46">
        <v>5758841.4130731979</v>
      </c>
      <c r="U616" s="46">
        <v>2836190.3648095704</v>
      </c>
      <c r="V616" s="46">
        <v>1756120.4133754587</v>
      </c>
      <c r="W616" s="46">
        <v>3700366.3410181492</v>
      </c>
      <c r="X616" s="46">
        <v>3867178.6186956386</v>
      </c>
      <c r="Y616" s="46">
        <v>2506789.1788734654</v>
      </c>
    </row>
    <row r="617" spans="1:25" ht="93.6" x14ac:dyDescent="0.3">
      <c r="A617" s="31" t="s">
        <v>1231</v>
      </c>
      <c r="B617" s="25">
        <v>1.56</v>
      </c>
      <c r="C617" s="25"/>
      <c r="D617" s="25"/>
      <c r="E617" s="25"/>
      <c r="F617" s="24"/>
      <c r="G617" s="24"/>
      <c r="H617" s="24"/>
      <c r="I617" s="26"/>
      <c r="J617" s="26">
        <v>533.15449999999998</v>
      </c>
      <c r="K617" s="25"/>
      <c r="L617" s="24" t="s">
        <v>2066</v>
      </c>
      <c r="M617" s="24"/>
      <c r="N617" s="48">
        <v>78740919.534880981</v>
      </c>
      <c r="O617" s="48">
        <v>157756100.50371602</v>
      </c>
      <c r="P617" s="48">
        <v>137641347.43163729</v>
      </c>
      <c r="Q617" s="48">
        <v>126987346.533895</v>
      </c>
      <c r="R617" s="48">
        <v>294983537.40465057</v>
      </c>
      <c r="S617" s="48">
        <v>184639606.14752325</v>
      </c>
      <c r="T617" s="46">
        <v>18848464.917543504</v>
      </c>
      <c r="U617" s="46">
        <v>19503340.221797727</v>
      </c>
      <c r="V617" s="46">
        <v>15709580.27966018</v>
      </c>
      <c r="W617" s="46">
        <v>15610919.320690835</v>
      </c>
      <c r="X617" s="46">
        <v>41287543.981165208</v>
      </c>
      <c r="Y617" s="46">
        <v>22252196.131847803</v>
      </c>
    </row>
    <row r="618" spans="1:25" ht="62.4" x14ac:dyDescent="0.3">
      <c r="A618" s="31" t="s">
        <v>83</v>
      </c>
      <c r="B618" s="25">
        <v>7.26</v>
      </c>
      <c r="C618" s="25"/>
      <c r="D618" s="25"/>
      <c r="E618" s="25"/>
      <c r="F618" s="24"/>
      <c r="G618" s="24"/>
      <c r="H618" s="24"/>
      <c r="I618" s="26"/>
      <c r="J618" s="26">
        <v>533.20119999999997</v>
      </c>
      <c r="K618" s="25"/>
      <c r="L618" s="24" t="s">
        <v>1232</v>
      </c>
      <c r="M618" s="24"/>
      <c r="N618" s="48">
        <v>674371.47924708063</v>
      </c>
      <c r="O618" s="48">
        <v>5123617.1322540054</v>
      </c>
      <c r="P618" s="48">
        <v>575332.24916688411</v>
      </c>
      <c r="Q618" s="48">
        <v>1294661.2887971159</v>
      </c>
      <c r="R618" s="48">
        <v>4319455.7649717778</v>
      </c>
      <c r="S618" s="48">
        <v>6027597.8553216876</v>
      </c>
      <c r="T618" s="46">
        <v>703555.95983294479</v>
      </c>
      <c r="U618" s="46">
        <v>5760337.3346424615</v>
      </c>
      <c r="V618" s="46">
        <v>707238.91591456684</v>
      </c>
      <c r="W618" s="46">
        <v>1483825.1351659612</v>
      </c>
      <c r="X618" s="46">
        <v>4263118.0163833639</v>
      </c>
      <c r="Y618" s="46">
        <v>7465491.670471142</v>
      </c>
    </row>
    <row r="619" spans="1:25" ht="78" x14ac:dyDescent="0.3">
      <c r="A619" s="31" t="s">
        <v>84</v>
      </c>
      <c r="B619" s="25">
        <v>7.38</v>
      </c>
      <c r="C619" s="25"/>
      <c r="D619" s="25"/>
      <c r="E619" s="25"/>
      <c r="F619" s="24"/>
      <c r="G619" s="24"/>
      <c r="H619" s="24"/>
      <c r="I619" s="26"/>
      <c r="J619" s="26">
        <v>534.32669999999996</v>
      </c>
      <c r="K619" s="25"/>
      <c r="L619" s="24" t="s">
        <v>2423</v>
      </c>
      <c r="M619" s="24"/>
      <c r="N619" s="48">
        <v>3445703.3150491137</v>
      </c>
      <c r="O619" s="48">
        <v>1042599.1097027929</v>
      </c>
      <c r="P619" s="48">
        <v>5945.4660041289526</v>
      </c>
      <c r="Q619" s="48">
        <v>2846.8250900683715</v>
      </c>
      <c r="R619" s="48">
        <v>72221.005922431752</v>
      </c>
      <c r="S619" s="48">
        <v>2284580.728596454</v>
      </c>
      <c r="T619" s="46">
        <v>2924501.4933803352</v>
      </c>
      <c r="U619" s="46">
        <v>907519.00184689963</v>
      </c>
      <c r="V619" s="46">
        <v>415.11097554690849</v>
      </c>
      <c r="W619" s="46">
        <v>4569.7764874012646</v>
      </c>
      <c r="X619" s="46">
        <v>408.67421014205388</v>
      </c>
      <c r="Y619" s="46">
        <v>2359409.8213174399</v>
      </c>
    </row>
    <row r="620" spans="1:25" ht="93.6" x14ac:dyDescent="0.3">
      <c r="A620" s="31" t="s">
        <v>85</v>
      </c>
      <c r="B620" s="25">
        <v>7.54</v>
      </c>
      <c r="C620" s="25"/>
      <c r="D620" s="25"/>
      <c r="E620" s="25"/>
      <c r="F620" s="24"/>
      <c r="G620" s="24"/>
      <c r="H620" s="24"/>
      <c r="I620" s="26"/>
      <c r="J620" s="26">
        <v>534.32690000000002</v>
      </c>
      <c r="K620" s="25"/>
      <c r="L620" s="24" t="s">
        <v>1233</v>
      </c>
      <c r="M620" s="24"/>
      <c r="N620" s="48">
        <v>18078550.740072995</v>
      </c>
      <c r="O620" s="48">
        <v>3616122.0216849749</v>
      </c>
      <c r="P620" s="48">
        <v>103430.83436386645</v>
      </c>
      <c r="Q620" s="48">
        <v>74253.001095274783</v>
      </c>
      <c r="R620" s="48">
        <v>1204481.0185413247</v>
      </c>
      <c r="S620" s="48">
        <v>10418081.96765825</v>
      </c>
      <c r="T620" s="46">
        <v>12054899.491155347</v>
      </c>
      <c r="U620" s="46">
        <v>2819731.3551370753</v>
      </c>
      <c r="V620" s="46">
        <v>51497.077738759035</v>
      </c>
      <c r="W620" s="46">
        <v>33548.042811200263</v>
      </c>
      <c r="X620" s="46">
        <v>557290.29214675177</v>
      </c>
      <c r="Y620" s="46">
        <v>9628005.9256080668</v>
      </c>
    </row>
    <row r="621" spans="1:25" ht="93.6" x14ac:dyDescent="0.3">
      <c r="A621" s="31" t="s">
        <v>1234</v>
      </c>
      <c r="B621" s="25">
        <v>8.01</v>
      </c>
      <c r="C621" s="25"/>
      <c r="D621" s="25"/>
      <c r="E621" s="25"/>
      <c r="F621" s="24"/>
      <c r="G621" s="24"/>
      <c r="H621" s="24"/>
      <c r="I621" s="26"/>
      <c r="J621" s="26">
        <v>534.32690000000002</v>
      </c>
      <c r="K621" s="25"/>
      <c r="L621" s="24" t="s">
        <v>2067</v>
      </c>
      <c r="M621" s="24"/>
      <c r="N621" s="48">
        <v>1253.1419795911149</v>
      </c>
      <c r="O621" s="48">
        <v>293320.68584774964</v>
      </c>
      <c r="P621" s="48">
        <v>141745.6632608822</v>
      </c>
      <c r="Q621" s="48">
        <v>63918.464553818638</v>
      </c>
      <c r="R621" s="48">
        <v>107385.30328937108</v>
      </c>
      <c r="S621" s="48">
        <v>143979.94873110863</v>
      </c>
      <c r="T621" s="46">
        <v>102618.35781632848</v>
      </c>
      <c r="U621" s="46">
        <v>114215.27897128099</v>
      </c>
      <c r="V621" s="46">
        <v>4385.6763724749808</v>
      </c>
      <c r="W621" s="46">
        <v>630.83958602014695</v>
      </c>
      <c r="X621" s="46">
        <v>158039.01886033433</v>
      </c>
      <c r="Y621" s="46">
        <v>147427.57078542671</v>
      </c>
    </row>
    <row r="622" spans="1:25" ht="296.39999999999998" x14ac:dyDescent="0.3">
      <c r="A622" s="31" t="s">
        <v>1235</v>
      </c>
      <c r="B622" s="25">
        <v>7.88</v>
      </c>
      <c r="C622" s="29" t="s">
        <v>2068</v>
      </c>
      <c r="D622" s="28" t="s">
        <v>1236</v>
      </c>
      <c r="E622" s="28">
        <v>44258856</v>
      </c>
      <c r="F622" s="29" t="s">
        <v>1237</v>
      </c>
      <c r="G622" s="24" t="s">
        <v>1844</v>
      </c>
      <c r="H622" s="24" t="s">
        <v>1238</v>
      </c>
      <c r="I622" s="26">
        <v>535.10820000000001</v>
      </c>
      <c r="J622" s="26">
        <v>535.1078</v>
      </c>
      <c r="K622" s="25">
        <v>-0.74751237228896628</v>
      </c>
      <c r="L622" s="24" t="s">
        <v>2069</v>
      </c>
      <c r="M622" s="24" t="s">
        <v>2643</v>
      </c>
      <c r="N622" s="48">
        <v>295213467.21379608</v>
      </c>
      <c r="O622" s="48">
        <v>279326709.78621441</v>
      </c>
      <c r="P622" s="48">
        <v>61809572.287697949</v>
      </c>
      <c r="Q622" s="48">
        <v>90675398.111030385</v>
      </c>
      <c r="R622" s="48">
        <v>45041547.502364635</v>
      </c>
      <c r="S622" s="48">
        <v>416025597.16597813</v>
      </c>
      <c r="T622" s="46">
        <v>130480244.46558781</v>
      </c>
      <c r="U622" s="46">
        <v>136512017.4303768</v>
      </c>
      <c r="V622" s="46">
        <v>24777610.664559152</v>
      </c>
      <c r="W622" s="46">
        <v>36815109.894025527</v>
      </c>
      <c r="X622" s="46">
        <v>15734868.654233528</v>
      </c>
      <c r="Y622" s="46">
        <v>229202686.18129557</v>
      </c>
    </row>
    <row r="623" spans="1:25" ht="265.2" x14ac:dyDescent="0.3">
      <c r="A623" s="31" t="s">
        <v>2424</v>
      </c>
      <c r="B623" s="25">
        <v>7.7</v>
      </c>
      <c r="C623" s="29" t="s">
        <v>1239</v>
      </c>
      <c r="D623" s="28" t="s">
        <v>1240</v>
      </c>
      <c r="E623" s="28">
        <v>5281669</v>
      </c>
      <c r="F623" s="29" t="s">
        <v>1241</v>
      </c>
      <c r="G623" s="24" t="s">
        <v>1844</v>
      </c>
      <c r="H623" s="24" t="s">
        <v>1238</v>
      </c>
      <c r="I623" s="26">
        <v>535.10820000000001</v>
      </c>
      <c r="J623" s="26">
        <v>535.10739999999998</v>
      </c>
      <c r="K623" s="25">
        <v>-1.4950247445779326</v>
      </c>
      <c r="L623" s="24" t="s">
        <v>2425</v>
      </c>
      <c r="M623" s="24" t="s">
        <v>2644</v>
      </c>
      <c r="N623" s="48">
        <v>89797.283839465395</v>
      </c>
      <c r="O623" s="48">
        <v>42891.1957365977</v>
      </c>
      <c r="P623" s="48">
        <v>303977680.40679902</v>
      </c>
      <c r="Q623" s="48">
        <v>368635334.71190202</v>
      </c>
      <c r="R623" s="48">
        <v>415793937.99934399</v>
      </c>
      <c r="S623" s="48">
        <v>5141.1866787182898</v>
      </c>
      <c r="T623" s="46">
        <v>523.36015578923411</v>
      </c>
      <c r="U623" s="46">
        <v>446.58549356119113</v>
      </c>
      <c r="V623" s="46">
        <v>129238132.51290324</v>
      </c>
      <c r="W623" s="46">
        <v>153848926.32811785</v>
      </c>
      <c r="X623" s="46">
        <v>173563121.72329742</v>
      </c>
      <c r="Y623" s="46">
        <v>405.37101523479498</v>
      </c>
    </row>
    <row r="624" spans="1:25" ht="93.6" x14ac:dyDescent="0.3">
      <c r="A624" s="31" t="s">
        <v>1242</v>
      </c>
      <c r="B624" s="25">
        <v>1.41</v>
      </c>
      <c r="C624" s="25"/>
      <c r="D624" s="25"/>
      <c r="E624" s="25"/>
      <c r="F624" s="24"/>
      <c r="G624" s="24"/>
      <c r="H624" s="24"/>
      <c r="I624" s="26"/>
      <c r="J624" s="26">
        <v>538.11630000000002</v>
      </c>
      <c r="K624" s="25"/>
      <c r="L624" s="24" t="s">
        <v>1243</v>
      </c>
      <c r="M624" s="24"/>
      <c r="N624" s="48">
        <v>4604694.6253243284</v>
      </c>
      <c r="O624" s="48">
        <v>2405270.9856698271</v>
      </c>
      <c r="P624" s="48">
        <v>2297227.1027687094</v>
      </c>
      <c r="Q624" s="48">
        <v>4715063.7945591081</v>
      </c>
      <c r="R624" s="48">
        <v>2269360.7982561784</v>
      </c>
      <c r="S624" s="48">
        <v>4279502.4377175886</v>
      </c>
      <c r="T624" s="46">
        <v>2616142.4193982198</v>
      </c>
      <c r="U624" s="46">
        <v>1297400.3380679258</v>
      </c>
      <c r="V624" s="46">
        <v>1094669.1813726744</v>
      </c>
      <c r="W624" s="46">
        <v>2030709.4863503163</v>
      </c>
      <c r="X624" s="46">
        <v>1369120.0111118976</v>
      </c>
      <c r="Y624" s="46">
        <v>1788579.9766963099</v>
      </c>
    </row>
    <row r="625" spans="1:25" ht="93.6" x14ac:dyDescent="0.3">
      <c r="A625" s="32" t="s">
        <v>1244</v>
      </c>
      <c r="B625" s="25">
        <v>6.03</v>
      </c>
      <c r="C625" s="25"/>
      <c r="D625" s="25"/>
      <c r="E625" s="25"/>
      <c r="F625" s="24"/>
      <c r="G625" s="24"/>
      <c r="H625" s="24"/>
      <c r="I625" s="26"/>
      <c r="J625" s="26">
        <v>538.28549999999996</v>
      </c>
      <c r="K625" s="25"/>
      <c r="L625" s="24" t="s">
        <v>2426</v>
      </c>
      <c r="M625" s="24"/>
      <c r="N625" s="48">
        <v>1264326.523207135</v>
      </c>
      <c r="O625" s="48">
        <v>2526153.7496642517</v>
      </c>
      <c r="P625" s="48">
        <v>1898654.4756429386</v>
      </c>
      <c r="Q625" s="48">
        <v>4464384.6438181158</v>
      </c>
      <c r="R625" s="48">
        <v>11732258.450257191</v>
      </c>
      <c r="S625" s="48">
        <v>1338840.4035352101</v>
      </c>
      <c r="T625" s="46">
        <v>564051.27677317406</v>
      </c>
      <c r="U625" s="46">
        <v>1246604.9926862412</v>
      </c>
      <c r="V625" s="46">
        <v>894039.52001145761</v>
      </c>
      <c r="W625" s="46">
        <v>2230659.9226084347</v>
      </c>
      <c r="X625" s="46">
        <v>5289495.6438884689</v>
      </c>
      <c r="Y625" s="46">
        <v>724979.8878284886</v>
      </c>
    </row>
    <row r="626" spans="1:25" ht="93.6" x14ac:dyDescent="0.3">
      <c r="A626" s="32" t="s">
        <v>1245</v>
      </c>
      <c r="B626" s="25">
        <v>6.88</v>
      </c>
      <c r="C626" s="25"/>
      <c r="D626" s="25"/>
      <c r="E626" s="25"/>
      <c r="F626" s="24"/>
      <c r="G626" s="24"/>
      <c r="H626" s="24"/>
      <c r="I626" s="26"/>
      <c r="J626" s="26">
        <v>538.13969999999995</v>
      </c>
      <c r="K626" s="25"/>
      <c r="L626" s="24" t="s">
        <v>1246</v>
      </c>
      <c r="M626" s="24"/>
      <c r="N626" s="48">
        <v>255920.353587486</v>
      </c>
      <c r="O626" s="48">
        <v>101972.51502347639</v>
      </c>
      <c r="P626" s="48">
        <v>102689.93742634141</v>
      </c>
      <c r="Q626" s="48">
        <v>205388.91501493697</v>
      </c>
      <c r="R626" s="48">
        <v>77915.820036261895</v>
      </c>
      <c r="S626" s="48">
        <v>153502.81212124816</v>
      </c>
      <c r="T626" s="46">
        <v>208575.09497487536</v>
      </c>
      <c r="U626" s="46">
        <v>76122.273309105251</v>
      </c>
      <c r="V626" s="46">
        <v>123420.28745584801</v>
      </c>
      <c r="W626" s="46">
        <v>182214.41108184017</v>
      </c>
      <c r="X626" s="46">
        <v>101061.77676684385</v>
      </c>
      <c r="Y626" s="46">
        <v>262442.49977486202</v>
      </c>
    </row>
    <row r="627" spans="1:25" ht="31.2" x14ac:dyDescent="0.3">
      <c r="A627" s="31" t="s">
        <v>1247</v>
      </c>
      <c r="B627" s="25">
        <v>18.07</v>
      </c>
      <c r="C627" s="25"/>
      <c r="D627" s="25"/>
      <c r="E627" s="25"/>
      <c r="F627" s="24"/>
      <c r="G627" s="24"/>
      <c r="H627" s="24"/>
      <c r="I627" s="26"/>
      <c r="J627" s="26">
        <v>539.31849999999997</v>
      </c>
      <c r="K627" s="25"/>
      <c r="L627" s="24" t="s">
        <v>2427</v>
      </c>
      <c r="M627" s="24"/>
      <c r="N627" s="48">
        <v>3318480.9109970401</v>
      </c>
      <c r="O627" s="48">
        <v>2977525.0502956347</v>
      </c>
      <c r="P627" s="48">
        <v>6284176.1729372861</v>
      </c>
      <c r="Q627" s="48">
        <v>3651801.9550427981</v>
      </c>
      <c r="R627" s="48">
        <v>933391.12100929162</v>
      </c>
      <c r="S627" s="48">
        <v>2004828.2520751574</v>
      </c>
      <c r="T627" s="46">
        <v>482676.10215798818</v>
      </c>
      <c r="U627" s="46">
        <v>521435.06291140296</v>
      </c>
      <c r="V627" s="46">
        <v>942594.13816940482</v>
      </c>
      <c r="W627" s="46">
        <v>427010.69925898284</v>
      </c>
      <c r="X627" s="46">
        <v>236820.10782473031</v>
      </c>
      <c r="Y627" s="46">
        <v>241992.82307918547</v>
      </c>
    </row>
    <row r="628" spans="1:25" ht="93.6" x14ac:dyDescent="0.3">
      <c r="A628" s="31" t="s">
        <v>1248</v>
      </c>
      <c r="B628" s="25">
        <v>18.420000000000002</v>
      </c>
      <c r="C628" s="25"/>
      <c r="D628" s="25"/>
      <c r="E628" s="25"/>
      <c r="F628" s="24"/>
      <c r="G628" s="24"/>
      <c r="H628" s="24"/>
      <c r="I628" s="26"/>
      <c r="J628" s="26">
        <v>539.31849999999997</v>
      </c>
      <c r="K628" s="25"/>
      <c r="L628" s="24" t="s">
        <v>2428</v>
      </c>
      <c r="M628" s="24"/>
      <c r="N628" s="48">
        <v>16333274.824532293</v>
      </c>
      <c r="O628" s="48">
        <v>13120955.635462057</v>
      </c>
      <c r="P628" s="48">
        <v>6309636.0090908045</v>
      </c>
      <c r="Q628" s="48">
        <v>6745799.1639314285</v>
      </c>
      <c r="R628" s="48">
        <v>2549968.8095046147</v>
      </c>
      <c r="S628" s="48">
        <v>11080122.316488385</v>
      </c>
      <c r="T628" s="46">
        <v>3325017.5193849411</v>
      </c>
      <c r="U628" s="46">
        <v>2731081.6532617016</v>
      </c>
      <c r="V628" s="46">
        <v>1671427.4792912374</v>
      </c>
      <c r="W628" s="46">
        <v>1680009.2649003589</v>
      </c>
      <c r="X628" s="46">
        <v>624323.02452520898</v>
      </c>
      <c r="Y628" s="46">
        <v>2373469.8183536367</v>
      </c>
    </row>
    <row r="629" spans="1:25" ht="31.2" x14ac:dyDescent="0.3">
      <c r="A629" s="32" t="s">
        <v>1249</v>
      </c>
      <c r="B629" s="25">
        <v>20.61</v>
      </c>
      <c r="C629" s="25"/>
      <c r="D629" s="25"/>
      <c r="E629" s="25"/>
      <c r="F629" s="24"/>
      <c r="G629" s="24"/>
      <c r="H629" s="24"/>
      <c r="I629" s="26"/>
      <c r="J629" s="26">
        <v>539.3338</v>
      </c>
      <c r="K629" s="25"/>
      <c r="L629" s="24" t="s">
        <v>1250</v>
      </c>
      <c r="M629" s="24"/>
      <c r="N629" s="48">
        <v>43564.9258196511</v>
      </c>
      <c r="O629" s="48">
        <v>10555.743885828022</v>
      </c>
      <c r="P629" s="48">
        <v>12884.532765049451</v>
      </c>
      <c r="Q629" s="48">
        <v>30219.427887944181</v>
      </c>
      <c r="R629" s="48">
        <v>3289.3050877833966</v>
      </c>
      <c r="S629" s="48">
        <v>18555.847146817749</v>
      </c>
      <c r="T629" s="46">
        <v>86865.902965385045</v>
      </c>
      <c r="U629" s="46">
        <v>184141.65214680022</v>
      </c>
      <c r="V629" s="46">
        <v>103724.67299495752</v>
      </c>
      <c r="W629" s="46">
        <v>324510.71515286359</v>
      </c>
      <c r="X629" s="46">
        <v>51304.596567990528</v>
      </c>
      <c r="Y629" s="46">
        <v>83355.463077942564</v>
      </c>
    </row>
    <row r="630" spans="1:25" ht="31.2" x14ac:dyDescent="0.3">
      <c r="A630" s="32" t="s">
        <v>1251</v>
      </c>
      <c r="B630" s="25">
        <v>21.91</v>
      </c>
      <c r="C630" s="25"/>
      <c r="D630" s="25"/>
      <c r="E630" s="25"/>
      <c r="F630" s="24"/>
      <c r="G630" s="24"/>
      <c r="H630" s="24"/>
      <c r="I630" s="26"/>
      <c r="J630" s="26">
        <v>539.2645</v>
      </c>
      <c r="K630" s="25"/>
      <c r="L630" s="24" t="s">
        <v>2070</v>
      </c>
      <c r="M630" s="24"/>
      <c r="N630" s="48">
        <v>1570758.3774685592</v>
      </c>
      <c r="O630" s="48">
        <v>843995.24405435694</v>
      </c>
      <c r="P630" s="48">
        <v>753348.28714748251</v>
      </c>
      <c r="Q630" s="48">
        <v>842298.38691855839</v>
      </c>
      <c r="R630" s="48">
        <v>421031.80581082031</v>
      </c>
      <c r="S630" s="48">
        <v>2184715.2913967604</v>
      </c>
      <c r="T630" s="46">
        <v>762082.31289870013</v>
      </c>
      <c r="U630" s="46">
        <v>409703.80405514163</v>
      </c>
      <c r="V630" s="46">
        <v>351136.24881628866</v>
      </c>
      <c r="W630" s="46">
        <v>415985.7862842824</v>
      </c>
      <c r="X630" s="46">
        <v>150492.905039973</v>
      </c>
      <c r="Y630" s="46">
        <v>1346973.3065044014</v>
      </c>
    </row>
    <row r="631" spans="1:25" ht="31.2" x14ac:dyDescent="0.3">
      <c r="A631" s="31" t="s">
        <v>242</v>
      </c>
      <c r="B631" s="25">
        <v>5.75</v>
      </c>
      <c r="C631" s="25"/>
      <c r="D631" s="25"/>
      <c r="E631" s="25"/>
      <c r="F631" s="24"/>
      <c r="G631" s="24"/>
      <c r="H631" s="24"/>
      <c r="I631" s="26"/>
      <c r="J631" s="26">
        <v>541.22469999999998</v>
      </c>
      <c r="K631" s="25"/>
      <c r="L631" s="24" t="s">
        <v>1252</v>
      </c>
      <c r="M631" s="24"/>
      <c r="N631" s="48">
        <v>573047.51118223905</v>
      </c>
      <c r="O631" s="48">
        <v>375362.98230904777</v>
      </c>
      <c r="P631" s="48">
        <v>1079649.4461984236</v>
      </c>
      <c r="Q631" s="48">
        <v>1161198.5685793639</v>
      </c>
      <c r="R631" s="48">
        <v>6387956.3761312207</v>
      </c>
      <c r="S631" s="48">
        <v>56436.784857513812</v>
      </c>
      <c r="T631" s="46">
        <v>87316.667273508938</v>
      </c>
      <c r="U631" s="46">
        <v>55674.054863841411</v>
      </c>
      <c r="V631" s="46">
        <v>238213.77587891021</v>
      </c>
      <c r="W631" s="46">
        <v>233517.54648652283</v>
      </c>
      <c r="X631" s="46">
        <v>1155951.2774131724</v>
      </c>
      <c r="Y631" s="46">
        <v>20674.092907789298</v>
      </c>
    </row>
    <row r="632" spans="1:25" ht="31.2" x14ac:dyDescent="0.3">
      <c r="A632" s="31" t="s">
        <v>1253</v>
      </c>
      <c r="B632" s="25">
        <v>6.08</v>
      </c>
      <c r="C632" s="25"/>
      <c r="D632" s="25"/>
      <c r="E632" s="25"/>
      <c r="F632" s="24"/>
      <c r="G632" s="24"/>
      <c r="H632" s="24"/>
      <c r="I632" s="26"/>
      <c r="J632" s="26">
        <v>541.22490000000005</v>
      </c>
      <c r="K632" s="25"/>
      <c r="L632" s="24" t="s">
        <v>1254</v>
      </c>
      <c r="M632" s="24"/>
      <c r="N632" s="48">
        <v>1678409.9273030381</v>
      </c>
      <c r="O632" s="48">
        <v>2340053.8902211199</v>
      </c>
      <c r="P632" s="48">
        <v>3722904.5607279278</v>
      </c>
      <c r="Q632" s="48">
        <v>5901747.9995903205</v>
      </c>
      <c r="R632" s="48">
        <v>10949926.845160497</v>
      </c>
      <c r="S632" s="48">
        <v>1047418.0745490601</v>
      </c>
      <c r="T632" s="46">
        <v>400174.99575359689</v>
      </c>
      <c r="U632" s="46">
        <v>651174.55047463183</v>
      </c>
      <c r="V632" s="46">
        <v>846487.6998571693</v>
      </c>
      <c r="W632" s="46">
        <v>1372438.9379684539</v>
      </c>
      <c r="X632" s="46">
        <v>2392703.6586710182</v>
      </c>
      <c r="Y632" s="46">
        <v>303326.19176467776</v>
      </c>
    </row>
    <row r="633" spans="1:25" ht="78" x14ac:dyDescent="0.3">
      <c r="A633" s="32" t="s">
        <v>1255</v>
      </c>
      <c r="B633" s="25">
        <v>2.87</v>
      </c>
      <c r="C633" s="25"/>
      <c r="D633" s="25"/>
      <c r="E633" s="25"/>
      <c r="F633" s="24"/>
      <c r="G633" s="24"/>
      <c r="H633" s="24"/>
      <c r="I633" s="26"/>
      <c r="J633" s="26">
        <v>542.22289999999998</v>
      </c>
      <c r="K633" s="25"/>
      <c r="L633" s="24" t="s">
        <v>1256</v>
      </c>
      <c r="M633" s="24"/>
      <c r="N633" s="48">
        <v>380020.08685094031</v>
      </c>
      <c r="O633" s="48">
        <v>516834.80216212256</v>
      </c>
      <c r="P633" s="48">
        <v>309660.24340943934</v>
      </c>
      <c r="Q633" s="48">
        <v>346960.44331019354</v>
      </c>
      <c r="R633" s="48">
        <v>306243.84336694534</v>
      </c>
      <c r="S633" s="48">
        <v>317905.67079640354</v>
      </c>
      <c r="T633" s="46">
        <v>529337.93904703006</v>
      </c>
      <c r="U633" s="46">
        <v>407775.51710196445</v>
      </c>
      <c r="V633" s="46">
        <v>439940.27225139434</v>
      </c>
      <c r="W633" s="46">
        <v>372731.88552618743</v>
      </c>
      <c r="X633" s="46">
        <v>329967.59000151558</v>
      </c>
      <c r="Y633" s="46">
        <v>848507.12693207932</v>
      </c>
    </row>
    <row r="634" spans="1:25" ht="46.8" x14ac:dyDescent="0.3">
      <c r="A634" s="31" t="s">
        <v>1257</v>
      </c>
      <c r="B634" s="25">
        <v>1.4</v>
      </c>
      <c r="C634" s="25"/>
      <c r="D634" s="25"/>
      <c r="E634" s="25"/>
      <c r="F634" s="24"/>
      <c r="G634" s="24"/>
      <c r="H634" s="24"/>
      <c r="I634" s="26"/>
      <c r="J634" s="26">
        <v>543.13149999999996</v>
      </c>
      <c r="K634" s="25"/>
      <c r="L634" s="24" t="s">
        <v>1258</v>
      </c>
      <c r="M634" s="24"/>
      <c r="N634" s="48">
        <v>34643399.702146433</v>
      </c>
      <c r="O634" s="48">
        <v>46602978.387445554</v>
      </c>
      <c r="P634" s="48">
        <v>37023636.827364892</v>
      </c>
      <c r="Q634" s="48">
        <v>57846713.248547256</v>
      </c>
      <c r="R634" s="48">
        <v>146517608.40263069</v>
      </c>
      <c r="S634" s="48">
        <v>62699951.41471073</v>
      </c>
      <c r="T634" s="46">
        <v>24291450.806162789</v>
      </c>
      <c r="U634" s="46">
        <v>39897734.34670347</v>
      </c>
      <c r="V634" s="46">
        <v>24876106.901030265</v>
      </c>
      <c r="W634" s="46">
        <v>40731602.523979925</v>
      </c>
      <c r="X634" s="46">
        <v>77540083.303718656</v>
      </c>
      <c r="Y634" s="46">
        <v>46838729.920944817</v>
      </c>
    </row>
    <row r="635" spans="1:25" ht="93.6" x14ac:dyDescent="0.3">
      <c r="A635" s="31" t="s">
        <v>87</v>
      </c>
      <c r="B635" s="25">
        <v>8.5299999999999994</v>
      </c>
      <c r="C635" s="25"/>
      <c r="D635" s="25"/>
      <c r="E635" s="25"/>
      <c r="F635" s="24"/>
      <c r="G635" s="24"/>
      <c r="H635" s="24"/>
      <c r="I635" s="26"/>
      <c r="J635" s="26">
        <v>546.32669999999996</v>
      </c>
      <c r="K635" s="25"/>
      <c r="L635" s="24" t="s">
        <v>2071</v>
      </c>
      <c r="M635" s="24"/>
      <c r="N635" s="48">
        <v>668114.08576498937</v>
      </c>
      <c r="O635" s="48">
        <v>16118358.63373176</v>
      </c>
      <c r="P635" s="48">
        <v>138141.03066322472</v>
      </c>
      <c r="Q635" s="48">
        <v>127830.30813661814</v>
      </c>
      <c r="R635" s="48">
        <v>2037513.9089455609</v>
      </c>
      <c r="S635" s="48">
        <v>3403945.0192571818</v>
      </c>
      <c r="T635" s="46">
        <v>491500.87435979955</v>
      </c>
      <c r="U635" s="46">
        <v>11838658.644958546</v>
      </c>
      <c r="V635" s="46">
        <v>122020.14053849569</v>
      </c>
      <c r="W635" s="46">
        <v>100112.13838158391</v>
      </c>
      <c r="X635" s="46">
        <v>1410546.769094263</v>
      </c>
      <c r="Y635" s="46">
        <v>1991209.7428673317</v>
      </c>
    </row>
    <row r="636" spans="1:25" ht="46.8" x14ac:dyDescent="0.3">
      <c r="A636" s="31" t="s">
        <v>88</v>
      </c>
      <c r="B636" s="25">
        <v>7.89</v>
      </c>
      <c r="C636" s="25"/>
      <c r="D636" s="25"/>
      <c r="E636" s="25"/>
      <c r="F636" s="24"/>
      <c r="G636" s="24"/>
      <c r="H636" s="24"/>
      <c r="I636" s="26"/>
      <c r="J636" s="26">
        <v>547.34820000000002</v>
      </c>
      <c r="K636" s="25"/>
      <c r="L636" s="24" t="s">
        <v>2072</v>
      </c>
      <c r="M636" s="24"/>
      <c r="N636" s="48">
        <v>1061267.6095341127</v>
      </c>
      <c r="O636" s="48">
        <v>1231172.7389991728</v>
      </c>
      <c r="P636" s="48">
        <v>420147.29458917113</v>
      </c>
      <c r="Q636" s="48">
        <v>31728.929974469567</v>
      </c>
      <c r="R636" s="48">
        <v>10522259.60273434</v>
      </c>
      <c r="S636" s="48">
        <v>15938849.726072032</v>
      </c>
      <c r="T636" s="46">
        <v>952745.95963268552</v>
      </c>
      <c r="U636" s="46">
        <v>1221206.5064100428</v>
      </c>
      <c r="V636" s="46">
        <v>332734.73876159562</v>
      </c>
      <c r="W636" s="46">
        <v>1230.8521960664491</v>
      </c>
      <c r="X636" s="46">
        <v>8034740.5475142691</v>
      </c>
      <c r="Y636" s="46">
        <v>16469994.902932655</v>
      </c>
    </row>
    <row r="637" spans="1:25" ht="93.6" x14ac:dyDescent="0.3">
      <c r="A637" s="32" t="s">
        <v>89</v>
      </c>
      <c r="B637" s="25">
        <v>9.16</v>
      </c>
      <c r="C637" s="25"/>
      <c r="D637" s="25"/>
      <c r="E637" s="25"/>
      <c r="F637" s="24"/>
      <c r="G637" s="24"/>
      <c r="H637" s="24"/>
      <c r="I637" s="26"/>
      <c r="J637" s="26">
        <v>548.34220000000005</v>
      </c>
      <c r="K637" s="25"/>
      <c r="L637" s="24" t="s">
        <v>2429</v>
      </c>
      <c r="M637" s="24"/>
      <c r="N637" s="48">
        <v>992210.98333896929</v>
      </c>
      <c r="O637" s="48">
        <v>4981206.9154070504</v>
      </c>
      <c r="P637" s="48">
        <v>33469.518383556016</v>
      </c>
      <c r="Q637" s="48">
        <v>7286.2636234358461</v>
      </c>
      <c r="R637" s="48">
        <v>60627.930162596342</v>
      </c>
      <c r="S637" s="48">
        <v>834104.96197736147</v>
      </c>
      <c r="T637" s="46">
        <v>611705.69571382599</v>
      </c>
      <c r="U637" s="46">
        <v>3926558.7058855011</v>
      </c>
      <c r="V637" s="46">
        <v>15877.854714039899</v>
      </c>
      <c r="W637" s="46">
        <v>5662.3554494025748</v>
      </c>
      <c r="X637" s="46">
        <v>38509.690779896511</v>
      </c>
      <c r="Y637" s="46">
        <v>648048.67799985153</v>
      </c>
    </row>
    <row r="638" spans="1:25" ht="93.6" x14ac:dyDescent="0.3">
      <c r="A638" s="32" t="s">
        <v>90</v>
      </c>
      <c r="B638" s="25">
        <v>9.3800000000000008</v>
      </c>
      <c r="C638" s="25"/>
      <c r="D638" s="25"/>
      <c r="E638" s="25"/>
      <c r="F638" s="24"/>
      <c r="G638" s="24"/>
      <c r="H638" s="24"/>
      <c r="I638" s="26"/>
      <c r="J638" s="26">
        <v>548.34230000000002</v>
      </c>
      <c r="K638" s="25"/>
      <c r="L638" s="24" t="s">
        <v>2073</v>
      </c>
      <c r="M638" s="24"/>
      <c r="N638" s="48">
        <v>1160912.4087824412</v>
      </c>
      <c r="O638" s="48">
        <v>17669817.181179777</v>
      </c>
      <c r="P638" s="48">
        <v>64844.293600813944</v>
      </c>
      <c r="Q638" s="48">
        <v>10862.074810459249</v>
      </c>
      <c r="R638" s="48">
        <v>391.39267222215852</v>
      </c>
      <c r="S638" s="48">
        <v>4038963.1287133535</v>
      </c>
      <c r="T638" s="46">
        <v>786679.25083364523</v>
      </c>
      <c r="U638" s="46">
        <v>13013883.362389417</v>
      </c>
      <c r="V638" s="46">
        <v>11158.136539061947</v>
      </c>
      <c r="W638" s="46">
        <v>2175.8785607893101</v>
      </c>
      <c r="X638" s="46">
        <v>5423.2644512229163</v>
      </c>
      <c r="Y638" s="46">
        <v>3359829.4513989799</v>
      </c>
    </row>
    <row r="639" spans="1:25" ht="265.2" x14ac:dyDescent="0.3">
      <c r="A639" s="31" t="s">
        <v>1259</v>
      </c>
      <c r="B639" s="25">
        <v>7.24</v>
      </c>
      <c r="C639" s="25" t="s">
        <v>1260</v>
      </c>
      <c r="D639" s="41" t="s">
        <v>2074</v>
      </c>
      <c r="E639" s="42">
        <v>5282159</v>
      </c>
      <c r="F639" s="30" t="s">
        <v>1261</v>
      </c>
      <c r="G639" s="31" t="s">
        <v>662</v>
      </c>
      <c r="H639" s="31" t="s">
        <v>1262</v>
      </c>
      <c r="I639" s="26">
        <v>551.10310000000004</v>
      </c>
      <c r="J639" s="26">
        <v>551.1028</v>
      </c>
      <c r="K639" s="25">
        <v>-0.54436275179432059</v>
      </c>
      <c r="L639" s="24" t="s">
        <v>2430</v>
      </c>
      <c r="M639" s="24" t="s">
        <v>2643</v>
      </c>
      <c r="N639" s="48">
        <v>239832854.03038207</v>
      </c>
      <c r="O639" s="48">
        <v>362778078.50412452</v>
      </c>
      <c r="P639" s="48">
        <v>231253996.70436004</v>
      </c>
      <c r="Q639" s="48">
        <v>310844125.28145552</v>
      </c>
      <c r="R639" s="48">
        <v>144426666.39634249</v>
      </c>
      <c r="S639" s="48">
        <v>366255491.84400189</v>
      </c>
      <c r="T639" s="46">
        <v>111106956.28837951</v>
      </c>
      <c r="U639" s="46">
        <v>189761381.68837571</v>
      </c>
      <c r="V639" s="46">
        <v>138290656.31425604</v>
      </c>
      <c r="W639" s="46">
        <v>176322365.13601962</v>
      </c>
      <c r="X639" s="46">
        <v>102694543.01451495</v>
      </c>
      <c r="Y639" s="46">
        <v>206023412.49689019</v>
      </c>
    </row>
    <row r="640" spans="1:25" ht="31.2" x14ac:dyDescent="0.3">
      <c r="A640" s="32" t="s">
        <v>1263</v>
      </c>
      <c r="B640" s="25">
        <v>14.03</v>
      </c>
      <c r="C640" s="25"/>
      <c r="D640" s="25"/>
      <c r="E640" s="25"/>
      <c r="F640" s="24"/>
      <c r="G640" s="24"/>
      <c r="H640" s="24"/>
      <c r="I640" s="26"/>
      <c r="J640" s="26">
        <v>551.28219999999999</v>
      </c>
      <c r="K640" s="25"/>
      <c r="L640" s="24" t="s">
        <v>2431</v>
      </c>
      <c r="M640" s="24"/>
      <c r="N640" s="48">
        <v>1549126.0233475757</v>
      </c>
      <c r="O640" s="48">
        <v>475617.34327555844</v>
      </c>
      <c r="P640" s="48">
        <v>814002.25665787677</v>
      </c>
      <c r="Q640" s="48">
        <v>537335.98411641573</v>
      </c>
      <c r="R640" s="48">
        <v>1061728.5227392633</v>
      </c>
      <c r="S640" s="48">
        <v>724483.74175014463</v>
      </c>
      <c r="T640" s="46">
        <v>1058314.9854716351</v>
      </c>
      <c r="U640" s="46">
        <v>351000.99081487174</v>
      </c>
      <c r="V640" s="46">
        <v>467412.31144021521</v>
      </c>
      <c r="W640" s="46">
        <v>304796.99516995338</v>
      </c>
      <c r="X640" s="46">
        <v>959050.78072571277</v>
      </c>
      <c r="Y640" s="46">
        <v>590804.86917431897</v>
      </c>
    </row>
    <row r="641" spans="1:25" ht="31.2" x14ac:dyDescent="0.3">
      <c r="A641" s="31" t="s">
        <v>1264</v>
      </c>
      <c r="B641" s="25">
        <v>16.77</v>
      </c>
      <c r="C641" s="25"/>
      <c r="D641" s="25"/>
      <c r="E641" s="25"/>
      <c r="F641" s="24"/>
      <c r="G641" s="24"/>
      <c r="H641" s="24"/>
      <c r="I641" s="26"/>
      <c r="J641" s="26">
        <v>551.28229999999996</v>
      </c>
      <c r="K641" s="25"/>
      <c r="L641" s="24" t="s">
        <v>2432</v>
      </c>
      <c r="M641" s="24"/>
      <c r="N641" s="48">
        <v>52367.905467144948</v>
      </c>
      <c r="O641" s="48">
        <v>40501.543550147588</v>
      </c>
      <c r="P641" s="48">
        <v>439637.1406262127</v>
      </c>
      <c r="Q641" s="48">
        <v>526374.12290732807</v>
      </c>
      <c r="R641" s="48">
        <v>2127239.1549009909</v>
      </c>
      <c r="S641" s="48">
        <v>276156.91983674635</v>
      </c>
      <c r="T641" s="46">
        <v>10792.443313747592</v>
      </c>
      <c r="U641" s="46">
        <v>9779.6214612111598</v>
      </c>
      <c r="V641" s="46">
        <v>56012.378007860541</v>
      </c>
      <c r="W641" s="46">
        <v>59948.613285259831</v>
      </c>
      <c r="X641" s="46">
        <v>236432.69648993111</v>
      </c>
      <c r="Y641" s="46">
        <v>47904.534590983436</v>
      </c>
    </row>
    <row r="642" spans="1:25" ht="93.6" x14ac:dyDescent="0.3">
      <c r="A642" s="32" t="s">
        <v>188</v>
      </c>
      <c r="B642" s="25">
        <v>6.18</v>
      </c>
      <c r="C642" s="25"/>
      <c r="D642" s="25"/>
      <c r="E642" s="25"/>
      <c r="F642" s="24"/>
      <c r="G642" s="24"/>
      <c r="H642" s="24"/>
      <c r="I642" s="26"/>
      <c r="J642" s="26">
        <v>552.30129999999997</v>
      </c>
      <c r="K642" s="25"/>
      <c r="L642" s="24" t="s">
        <v>1265</v>
      </c>
      <c r="M642" s="24"/>
      <c r="N642" s="48">
        <v>8105817.9700528355</v>
      </c>
      <c r="O642" s="48">
        <v>4770493.8332040226</v>
      </c>
      <c r="P642" s="48">
        <v>328063.49562042556</v>
      </c>
      <c r="Q642" s="48">
        <v>2017046.1419574011</v>
      </c>
      <c r="R642" s="48">
        <v>2962262.3311425122</v>
      </c>
      <c r="S642" s="48">
        <v>6794671.5374313993</v>
      </c>
      <c r="T642" s="46">
        <v>3782972.8988674702</v>
      </c>
      <c r="U642" s="46">
        <v>2861632.8050880232</v>
      </c>
      <c r="V642" s="46">
        <v>163658.08179856697</v>
      </c>
      <c r="W642" s="46">
        <v>970755.20099915273</v>
      </c>
      <c r="X642" s="46">
        <v>1550965.5414472676</v>
      </c>
      <c r="Y642" s="46">
        <v>3810161.01961532</v>
      </c>
    </row>
    <row r="643" spans="1:25" ht="93.6" x14ac:dyDescent="0.3">
      <c r="A643" s="31" t="s">
        <v>1266</v>
      </c>
      <c r="B643" s="25">
        <v>6.55</v>
      </c>
      <c r="C643" s="25"/>
      <c r="D643" s="25"/>
      <c r="E643" s="25"/>
      <c r="F643" s="24"/>
      <c r="G643" s="24"/>
      <c r="H643" s="24"/>
      <c r="I643" s="26"/>
      <c r="J643" s="26">
        <v>552.31380000000001</v>
      </c>
      <c r="K643" s="25"/>
      <c r="L643" s="24" t="s">
        <v>2433</v>
      </c>
      <c r="M643" s="24"/>
      <c r="N643" s="48">
        <v>7920303.9870247627</v>
      </c>
      <c r="O643" s="48">
        <v>5687260.2285479531</v>
      </c>
      <c r="P643" s="48">
        <v>5606183.3563579964</v>
      </c>
      <c r="Q643" s="48">
        <v>10287334.717183115</v>
      </c>
      <c r="R643" s="48">
        <v>6627539.7702736463</v>
      </c>
      <c r="S643" s="48">
        <v>5084190.3418156011</v>
      </c>
      <c r="T643" s="46">
        <v>7137153.0239649815</v>
      </c>
      <c r="U643" s="46">
        <v>5072849.5934577258</v>
      </c>
      <c r="V643" s="46">
        <v>3454637.5713095628</v>
      </c>
      <c r="W643" s="46">
        <v>7349153.5013583209</v>
      </c>
      <c r="X643" s="46">
        <v>4415725.8085926902</v>
      </c>
      <c r="Y643" s="46">
        <v>4699556.3414778337</v>
      </c>
    </row>
    <row r="644" spans="1:25" ht="78" x14ac:dyDescent="0.3">
      <c r="A644" s="31" t="s">
        <v>1267</v>
      </c>
      <c r="B644" s="25">
        <v>13.2</v>
      </c>
      <c r="C644" s="25"/>
      <c r="D644" s="25"/>
      <c r="E644" s="25"/>
      <c r="F644" s="24"/>
      <c r="G644" s="24"/>
      <c r="H644" s="24"/>
      <c r="I644" s="26"/>
      <c r="J644" s="26">
        <v>553.29790000000003</v>
      </c>
      <c r="K644" s="25"/>
      <c r="L644" s="24" t="s">
        <v>2075</v>
      </c>
      <c r="M644" s="24"/>
      <c r="N644" s="48">
        <v>5067353.5966426264</v>
      </c>
      <c r="O644" s="48">
        <v>2561206.1385035575</v>
      </c>
      <c r="P644" s="48">
        <v>4861689.8851668881</v>
      </c>
      <c r="Q644" s="48">
        <v>4721678.0854449095</v>
      </c>
      <c r="R644" s="48">
        <v>5981313.4182562083</v>
      </c>
      <c r="S644" s="48">
        <v>2192587.2841302999</v>
      </c>
      <c r="T644" s="46">
        <v>1936967.9005367092</v>
      </c>
      <c r="U644" s="46">
        <v>1448738.4861845539</v>
      </c>
      <c r="V644" s="46">
        <v>3092925.0109382309</v>
      </c>
      <c r="W644" s="46">
        <v>2483270.4314396251</v>
      </c>
      <c r="X644" s="46">
        <v>5269198.924855114</v>
      </c>
      <c r="Y644" s="46">
        <v>1070572.1386182054</v>
      </c>
    </row>
    <row r="645" spans="1:25" ht="78" x14ac:dyDescent="0.3">
      <c r="A645" s="32" t="s">
        <v>1268</v>
      </c>
      <c r="B645" s="25">
        <v>6.04</v>
      </c>
      <c r="C645" s="25"/>
      <c r="D645" s="25"/>
      <c r="E645" s="25"/>
      <c r="F645" s="24"/>
      <c r="G645" s="24"/>
      <c r="H645" s="24"/>
      <c r="I645" s="26"/>
      <c r="J645" s="26">
        <v>557.25649999999996</v>
      </c>
      <c r="K645" s="25"/>
      <c r="L645" s="24" t="s">
        <v>1269</v>
      </c>
      <c r="M645" s="24"/>
      <c r="N645" s="48">
        <v>7536505.218948707</v>
      </c>
      <c r="O645" s="48">
        <v>4330086.584607779</v>
      </c>
      <c r="P645" s="48">
        <v>191311.54261302095</v>
      </c>
      <c r="Q645" s="48">
        <v>940522.51176151168</v>
      </c>
      <c r="R645" s="48">
        <v>1453870.1163046598</v>
      </c>
      <c r="S645" s="48">
        <v>4185775.0621992284</v>
      </c>
      <c r="T645" s="46">
        <v>1199372.1410327803</v>
      </c>
      <c r="U645" s="46">
        <v>798416.02373699099</v>
      </c>
      <c r="V645" s="46">
        <v>33283.666627047882</v>
      </c>
      <c r="W645" s="46">
        <v>195165.58214847502</v>
      </c>
      <c r="X645" s="46">
        <v>232228.65442791008</v>
      </c>
      <c r="Y645" s="46">
        <v>791349.4410657445</v>
      </c>
    </row>
    <row r="646" spans="1:25" ht="93.6" x14ac:dyDescent="0.3">
      <c r="A646" s="31" t="s">
        <v>91</v>
      </c>
      <c r="B646" s="25">
        <v>1.91</v>
      </c>
      <c r="C646" s="25"/>
      <c r="D646" s="25"/>
      <c r="E646" s="25"/>
      <c r="F646" s="24"/>
      <c r="G646" s="24"/>
      <c r="H646" s="24"/>
      <c r="I646" s="26"/>
      <c r="J646" s="26">
        <v>558.2029</v>
      </c>
      <c r="K646" s="25"/>
      <c r="L646" s="24" t="s">
        <v>1270</v>
      </c>
      <c r="M646" s="24"/>
      <c r="N646" s="48">
        <v>839068.6453439421</v>
      </c>
      <c r="O646" s="48">
        <v>2194745.5054418393</v>
      </c>
      <c r="P646" s="48">
        <v>247185.89275568686</v>
      </c>
      <c r="Q646" s="48">
        <v>1078000.6003388003</v>
      </c>
      <c r="R646" s="48">
        <v>517767.50506353326</v>
      </c>
      <c r="S646" s="48">
        <v>4617934.348447375</v>
      </c>
      <c r="T646" s="46">
        <v>636922.30030249641</v>
      </c>
      <c r="U646" s="46">
        <v>1334057.0155656892</v>
      </c>
      <c r="V646" s="46">
        <v>170961.85754368766</v>
      </c>
      <c r="W646" s="46">
        <v>744863.04671727656</v>
      </c>
      <c r="X646" s="46">
        <v>126136.44171254535</v>
      </c>
      <c r="Y646" s="46">
        <v>3717447.4545905711</v>
      </c>
    </row>
    <row r="647" spans="1:25" ht="31.2" x14ac:dyDescent="0.3">
      <c r="A647" s="32" t="s">
        <v>264</v>
      </c>
      <c r="B647" s="25">
        <v>15.18</v>
      </c>
      <c r="C647" s="25"/>
      <c r="D647" s="25"/>
      <c r="E647" s="25"/>
      <c r="F647" s="24"/>
      <c r="G647" s="24"/>
      <c r="H647" s="24"/>
      <c r="I647" s="26"/>
      <c r="J647" s="26">
        <v>561.21140000000003</v>
      </c>
      <c r="K647" s="25"/>
      <c r="L647" s="24" t="s">
        <v>2076</v>
      </c>
      <c r="M647" s="24"/>
      <c r="N647" s="48">
        <v>608530.69555876043</v>
      </c>
      <c r="O647" s="48">
        <v>344950.66473096429</v>
      </c>
      <c r="P647" s="48">
        <v>124795.32198771836</v>
      </c>
      <c r="Q647" s="48">
        <v>117803.73342731311</v>
      </c>
      <c r="R647" s="48">
        <v>9046.7663968356283</v>
      </c>
      <c r="S647" s="48">
        <v>121953.4480059169</v>
      </c>
      <c r="T647" s="46">
        <v>476049.5872669394</v>
      </c>
      <c r="U647" s="46">
        <v>297712.98459636938</v>
      </c>
      <c r="V647" s="46">
        <v>103857.96066137005</v>
      </c>
      <c r="W647" s="46">
        <v>101478.08747748366</v>
      </c>
      <c r="X647" s="46">
        <v>26570.670698359125</v>
      </c>
      <c r="Y647" s="46">
        <v>97834.567908715457</v>
      </c>
    </row>
    <row r="648" spans="1:25" ht="78" x14ac:dyDescent="0.3">
      <c r="A648" s="31" t="s">
        <v>243</v>
      </c>
      <c r="B648" s="25">
        <v>4.04</v>
      </c>
      <c r="C648" s="25"/>
      <c r="D648" s="25"/>
      <c r="E648" s="25"/>
      <c r="F648" s="24"/>
      <c r="G648" s="24"/>
      <c r="H648" s="24"/>
      <c r="I648" s="26"/>
      <c r="J648" s="26">
        <v>562.17629999999997</v>
      </c>
      <c r="K648" s="25"/>
      <c r="L648" s="24" t="s">
        <v>1271</v>
      </c>
      <c r="M648" s="24"/>
      <c r="N648" s="48">
        <v>870092.54476077494</v>
      </c>
      <c r="O648" s="48">
        <v>119295.74164335069</v>
      </c>
      <c r="P648" s="48">
        <v>226168.89313427004</v>
      </c>
      <c r="Q648" s="48">
        <v>665506.46054373204</v>
      </c>
      <c r="R648" s="48">
        <v>61518.745492582078</v>
      </c>
      <c r="S648" s="48">
        <v>831074.97478949127</v>
      </c>
      <c r="T648" s="46">
        <v>791280.80926149664</v>
      </c>
      <c r="U648" s="46">
        <v>85395.05247727457</v>
      </c>
      <c r="V648" s="46">
        <v>176353.96212093168</v>
      </c>
      <c r="W648" s="46">
        <v>438044.70857264975</v>
      </c>
      <c r="X648" s="46">
        <v>51981.96009368771</v>
      </c>
      <c r="Y648" s="46">
        <v>765071.28920554533</v>
      </c>
    </row>
    <row r="649" spans="1:25" ht="31.2" x14ac:dyDescent="0.3">
      <c r="A649" s="32" t="s">
        <v>189</v>
      </c>
      <c r="B649" s="25">
        <v>5.19</v>
      </c>
      <c r="C649" s="25"/>
      <c r="D649" s="25"/>
      <c r="E649" s="25"/>
      <c r="F649" s="24"/>
      <c r="G649" s="24"/>
      <c r="H649" s="24"/>
      <c r="I649" s="26"/>
      <c r="J649" s="26">
        <v>562.25419999999997</v>
      </c>
      <c r="K649" s="25"/>
      <c r="L649" s="24" t="s">
        <v>2434</v>
      </c>
      <c r="M649" s="24"/>
      <c r="N649" s="48">
        <v>2173512.4890651447</v>
      </c>
      <c r="O649" s="48">
        <v>1130957.4862172371</v>
      </c>
      <c r="P649" s="48">
        <v>7556.2918933003075</v>
      </c>
      <c r="Q649" s="48">
        <v>128260.60613180821</v>
      </c>
      <c r="R649" s="48">
        <v>266481.39786953881</v>
      </c>
      <c r="S649" s="48">
        <v>813068.54556467733</v>
      </c>
      <c r="T649" s="46">
        <v>453727.39852160047</v>
      </c>
      <c r="U649" s="46">
        <v>267628.33364570647</v>
      </c>
      <c r="V649" s="46">
        <v>20019.459189348934</v>
      </c>
      <c r="W649" s="46">
        <v>49092.209381203931</v>
      </c>
      <c r="X649" s="46">
        <v>84465.003529633701</v>
      </c>
      <c r="Y649" s="46">
        <v>242577.56586174818</v>
      </c>
    </row>
    <row r="650" spans="1:25" ht="31.2" x14ac:dyDescent="0.3">
      <c r="A650" s="31" t="s">
        <v>1272</v>
      </c>
      <c r="B650" s="25">
        <v>6.47</v>
      </c>
      <c r="C650" s="25"/>
      <c r="D650" s="25"/>
      <c r="E650" s="25"/>
      <c r="F650" s="24"/>
      <c r="G650" s="24"/>
      <c r="H650" s="24"/>
      <c r="I650" s="26"/>
      <c r="J650" s="26">
        <v>563.20960000000002</v>
      </c>
      <c r="K650" s="25"/>
      <c r="L650" s="24" t="s">
        <v>2077</v>
      </c>
      <c r="M650" s="24"/>
      <c r="N650" s="48">
        <v>1875470.2237451139</v>
      </c>
      <c r="O650" s="48">
        <v>1261962.4293189715</v>
      </c>
      <c r="P650" s="48">
        <v>182517.58371617721</v>
      </c>
      <c r="Q650" s="48">
        <v>420019.39533033769</v>
      </c>
      <c r="R650" s="48">
        <v>422671.81770545221</v>
      </c>
      <c r="S650" s="48">
        <v>1589485.2255878688</v>
      </c>
      <c r="T650" s="46">
        <v>364505.73745028488</v>
      </c>
      <c r="U650" s="46">
        <v>282662.75910356065</v>
      </c>
      <c r="V650" s="46">
        <v>41011.116798595613</v>
      </c>
      <c r="W650" s="46">
        <v>95716.853304133867</v>
      </c>
      <c r="X650" s="46">
        <v>97281.387066475203</v>
      </c>
      <c r="Y650" s="46">
        <v>407726.64207200258</v>
      </c>
    </row>
    <row r="651" spans="1:25" ht="62.4" x14ac:dyDescent="0.3">
      <c r="A651" s="31" t="s">
        <v>1273</v>
      </c>
      <c r="B651" s="25">
        <v>1.35</v>
      </c>
      <c r="C651" s="25"/>
      <c r="D651" s="25"/>
      <c r="E651" s="25"/>
      <c r="F651" s="24"/>
      <c r="G651" s="24"/>
      <c r="H651" s="24"/>
      <c r="I651" s="26"/>
      <c r="J651" s="26">
        <v>564.1087</v>
      </c>
      <c r="K651" s="25"/>
      <c r="L651" s="24" t="s">
        <v>2078</v>
      </c>
      <c r="M651" s="24"/>
      <c r="N651" s="48">
        <v>2228156.3804274686</v>
      </c>
      <c r="O651" s="48">
        <v>796814.53727973637</v>
      </c>
      <c r="P651" s="48">
        <v>4461767.6574528534</v>
      </c>
      <c r="Q651" s="48">
        <v>3271513.4303556625</v>
      </c>
      <c r="R651" s="48">
        <v>3097188.4426767631</v>
      </c>
      <c r="S651" s="48">
        <v>954063.51939304802</v>
      </c>
      <c r="T651" s="46">
        <v>817400.57445547986</v>
      </c>
      <c r="U651" s="46">
        <v>264242.44467157341</v>
      </c>
      <c r="V651" s="46">
        <v>1129674.0351901569</v>
      </c>
      <c r="W651" s="46">
        <v>1013652.9106707654</v>
      </c>
      <c r="X651" s="46">
        <v>1217216.9840677853</v>
      </c>
      <c r="Y651" s="46">
        <v>421880.75778583455</v>
      </c>
    </row>
    <row r="652" spans="1:25" ht="93.6" x14ac:dyDescent="0.3">
      <c r="A652" s="31" t="s">
        <v>1274</v>
      </c>
      <c r="B652" s="25">
        <v>7.83</v>
      </c>
      <c r="C652" s="25"/>
      <c r="D652" s="25"/>
      <c r="E652" s="25"/>
      <c r="F652" s="24"/>
      <c r="G652" s="24"/>
      <c r="H652" s="24"/>
      <c r="I652" s="26"/>
      <c r="J652" s="26">
        <v>564.33749999999998</v>
      </c>
      <c r="K652" s="25"/>
      <c r="L652" s="24" t="s">
        <v>2079</v>
      </c>
      <c r="M652" s="24"/>
      <c r="N652" s="48">
        <v>5321113.3443908663</v>
      </c>
      <c r="O652" s="48">
        <v>6099752.623572953</v>
      </c>
      <c r="P652" s="48">
        <v>41239.052542922167</v>
      </c>
      <c r="Q652" s="48">
        <v>3525.969674410278</v>
      </c>
      <c r="R652" s="48">
        <v>21946.339124469501</v>
      </c>
      <c r="S652" s="48">
        <v>5734407.171242672</v>
      </c>
      <c r="T652" s="46">
        <v>3576819.3284892868</v>
      </c>
      <c r="U652" s="46">
        <v>4410722.1576721296</v>
      </c>
      <c r="V652" s="46">
        <v>30425.054060777868</v>
      </c>
      <c r="W652" s="46">
        <v>12534.284521350301</v>
      </c>
      <c r="X652" s="46">
        <v>6169.3399087696835</v>
      </c>
      <c r="Y652" s="46">
        <v>4681301.283250737</v>
      </c>
    </row>
    <row r="653" spans="1:25" ht="78" x14ac:dyDescent="0.3">
      <c r="A653" s="31" t="s">
        <v>2080</v>
      </c>
      <c r="B653" s="25">
        <v>7.55</v>
      </c>
      <c r="C653" s="25"/>
      <c r="D653" s="25"/>
      <c r="E653" s="25"/>
      <c r="F653" s="24" t="s">
        <v>1275</v>
      </c>
      <c r="G653" s="31" t="s">
        <v>704</v>
      </c>
      <c r="H653" s="31" t="s">
        <v>1276</v>
      </c>
      <c r="I653" s="26">
        <v>565.15520000000004</v>
      </c>
      <c r="J653" s="26">
        <v>565.15629999999999</v>
      </c>
      <c r="K653" s="25">
        <v>1.9463680064365523</v>
      </c>
      <c r="L653" s="24" t="s">
        <v>2081</v>
      </c>
      <c r="M653" s="24" t="s">
        <v>2644</v>
      </c>
      <c r="N653" s="48">
        <v>946.90016876119398</v>
      </c>
      <c r="O653" s="48">
        <v>6695.2032479924001</v>
      </c>
      <c r="P653" s="48">
        <v>3291058.6511512101</v>
      </c>
      <c r="Q653" s="48">
        <v>4679359.0056057004</v>
      </c>
      <c r="R653" s="48">
        <v>33074697.468049601</v>
      </c>
      <c r="S653" s="48">
        <v>22912.262588520302</v>
      </c>
      <c r="T653" s="46">
        <v>1580.3502091351099</v>
      </c>
      <c r="U653" s="46">
        <v>9737.4536106169307</v>
      </c>
      <c r="V653" s="46">
        <v>1891171.9477661101</v>
      </c>
      <c r="W653" s="46">
        <v>2656810.5945020001</v>
      </c>
      <c r="X653" s="46">
        <v>17628345.796172701</v>
      </c>
      <c r="Y653" s="46">
        <v>10822.3334517493</v>
      </c>
    </row>
    <row r="654" spans="1:25" ht="78" x14ac:dyDescent="0.3">
      <c r="A654" s="32" t="s">
        <v>190</v>
      </c>
      <c r="B654" s="25">
        <v>9.73</v>
      </c>
      <c r="C654" s="25"/>
      <c r="D654" s="25"/>
      <c r="E654" s="25"/>
      <c r="F654" s="24"/>
      <c r="G654" s="24"/>
      <c r="H654" s="24"/>
      <c r="I654" s="26"/>
      <c r="J654" s="26">
        <v>565.19129999999996</v>
      </c>
      <c r="K654" s="25"/>
      <c r="L654" s="24" t="s">
        <v>2082</v>
      </c>
      <c r="M654" s="24"/>
      <c r="N654" s="48">
        <v>266379.40405814286</v>
      </c>
      <c r="O654" s="48">
        <v>202055.40198484043</v>
      </c>
      <c r="P654" s="48">
        <v>264916.01144284388</v>
      </c>
      <c r="Q654" s="48">
        <v>2209263.8550988855</v>
      </c>
      <c r="R654" s="48">
        <v>20705.236876388855</v>
      </c>
      <c r="S654" s="48">
        <v>9229363.3613873143</v>
      </c>
      <c r="T654" s="46">
        <v>134301.07452585324</v>
      </c>
      <c r="U654" s="46">
        <v>98587.799460613285</v>
      </c>
      <c r="V654" s="46">
        <v>178808.68581038597</v>
      </c>
      <c r="W654" s="46">
        <v>1204673.1788763949</v>
      </c>
      <c r="X654" s="46">
        <v>13876.956173674595</v>
      </c>
      <c r="Y654" s="46">
        <v>5485707.894901515</v>
      </c>
    </row>
    <row r="655" spans="1:25" ht="78" x14ac:dyDescent="0.3">
      <c r="A655" s="32" t="s">
        <v>1277</v>
      </c>
      <c r="B655" s="25">
        <v>11.48</v>
      </c>
      <c r="C655" s="25"/>
      <c r="D655" s="25"/>
      <c r="E655" s="25"/>
      <c r="F655" s="24"/>
      <c r="G655" s="24"/>
      <c r="H655" s="24"/>
      <c r="I655" s="26"/>
      <c r="J655" s="26">
        <v>565.18870000000004</v>
      </c>
      <c r="K655" s="25"/>
      <c r="L655" s="24" t="s">
        <v>2083</v>
      </c>
      <c r="M655" s="24"/>
      <c r="N655" s="48">
        <v>777661.59396793158</v>
      </c>
      <c r="O655" s="48">
        <v>229227.32504223142</v>
      </c>
      <c r="P655" s="48">
        <v>471160.03793448332</v>
      </c>
      <c r="Q655" s="48">
        <v>1139336.0097010729</v>
      </c>
      <c r="R655" s="48">
        <v>856431.39385884767</v>
      </c>
      <c r="S655" s="48">
        <v>520554.57672222162</v>
      </c>
      <c r="T655" s="46">
        <v>297197.90652312274</v>
      </c>
      <c r="U655" s="46">
        <v>93971.395709110308</v>
      </c>
      <c r="V655" s="46">
        <v>155590.83251391453</v>
      </c>
      <c r="W655" s="46">
        <v>185506.28163746386</v>
      </c>
      <c r="X655" s="46">
        <v>267797.54682677326</v>
      </c>
      <c r="Y655" s="46">
        <v>103810.71487379387</v>
      </c>
    </row>
    <row r="656" spans="1:25" ht="296.39999999999998" x14ac:dyDescent="0.3">
      <c r="A656" s="31" t="s">
        <v>1278</v>
      </c>
      <c r="B656" s="25">
        <v>7.38</v>
      </c>
      <c r="C656" s="29" t="s">
        <v>2435</v>
      </c>
      <c r="D656" s="28" t="s">
        <v>2436</v>
      </c>
      <c r="E656" s="28">
        <v>91699031</v>
      </c>
      <c r="F656" s="29" t="s">
        <v>2437</v>
      </c>
      <c r="G656" s="24" t="s">
        <v>1850</v>
      </c>
      <c r="H656" s="24" t="s">
        <v>1279</v>
      </c>
      <c r="I656" s="26">
        <v>566.42759999999998</v>
      </c>
      <c r="J656" s="26">
        <v>566.4271</v>
      </c>
      <c r="K656" s="25">
        <v>-0.88272534740216857</v>
      </c>
      <c r="L656" s="24" t="s">
        <v>1280</v>
      </c>
      <c r="M656" s="24" t="s">
        <v>2646</v>
      </c>
      <c r="N656" s="48">
        <v>108539533.87037858</v>
      </c>
      <c r="O656" s="48">
        <v>73159950.47573711</v>
      </c>
      <c r="P656" s="48">
        <v>78488078.915970296</v>
      </c>
      <c r="Q656" s="48">
        <v>83634651.825544953</v>
      </c>
      <c r="R656" s="48">
        <v>88333598.228261709</v>
      </c>
      <c r="S656" s="48">
        <v>68281324.180040509</v>
      </c>
      <c r="T656" s="46">
        <v>96540079.283817872</v>
      </c>
      <c r="U656" s="46">
        <v>81102531.351647004</v>
      </c>
      <c r="V656" s="46">
        <v>60638882.001740441</v>
      </c>
      <c r="W656" s="46">
        <v>80145864.590426594</v>
      </c>
      <c r="X656" s="46">
        <v>81712147.383729562</v>
      </c>
      <c r="Y656" s="46">
        <v>87145241.851260498</v>
      </c>
    </row>
    <row r="657" spans="1:25" ht="93.6" x14ac:dyDescent="0.3">
      <c r="A657" s="31" t="s">
        <v>1281</v>
      </c>
      <c r="B657" s="25">
        <v>5.59</v>
      </c>
      <c r="C657" s="25"/>
      <c r="D657" s="25"/>
      <c r="E657" s="25"/>
      <c r="F657" s="24"/>
      <c r="G657" s="24"/>
      <c r="H657" s="24"/>
      <c r="I657" s="26"/>
      <c r="J657" s="26">
        <v>567.17049999999995</v>
      </c>
      <c r="K657" s="25"/>
      <c r="L657" s="24" t="s">
        <v>2084</v>
      </c>
      <c r="M657" s="24"/>
      <c r="N657" s="48">
        <v>289374.74758508947</v>
      </c>
      <c r="O657" s="48">
        <v>417690.42230080633</v>
      </c>
      <c r="P657" s="48">
        <v>112344.37539579473</v>
      </c>
      <c r="Q657" s="48">
        <v>86100.668515455574</v>
      </c>
      <c r="R657" s="48">
        <v>121180.65532940344</v>
      </c>
      <c r="S657" s="48">
        <v>313631.27994104073</v>
      </c>
      <c r="T657" s="46">
        <v>184491.79772971169</v>
      </c>
      <c r="U657" s="46">
        <v>56380.228491777991</v>
      </c>
      <c r="V657" s="46">
        <v>20210.313277824178</v>
      </c>
      <c r="W657" s="46">
        <v>32492.705052641741</v>
      </c>
      <c r="X657" s="46">
        <v>19325.268794390809</v>
      </c>
      <c r="Y657" s="46">
        <v>150267.88350417526</v>
      </c>
    </row>
    <row r="658" spans="1:25" ht="31.2" x14ac:dyDescent="0.3">
      <c r="A658" s="32" t="s">
        <v>1282</v>
      </c>
      <c r="B658" s="25">
        <v>21.38</v>
      </c>
      <c r="C658" s="25"/>
      <c r="D658" s="25"/>
      <c r="E658" s="25"/>
      <c r="F658" s="24"/>
      <c r="G658" s="24"/>
      <c r="H658" s="24"/>
      <c r="I658" s="26"/>
      <c r="J658" s="26">
        <v>567.2595</v>
      </c>
      <c r="K658" s="25"/>
      <c r="L658" s="24" t="s">
        <v>2085</v>
      </c>
      <c r="M658" s="24"/>
      <c r="N658" s="48">
        <v>163915.39345309167</v>
      </c>
      <c r="O658" s="48">
        <v>165654.51430882915</v>
      </c>
      <c r="P658" s="48">
        <v>193202.44263658969</v>
      </c>
      <c r="Q658" s="48">
        <v>377459.36610379268</v>
      </c>
      <c r="R658" s="48">
        <v>721336.88014577597</v>
      </c>
      <c r="S658" s="48">
        <v>330747.40560139087</v>
      </c>
      <c r="T658" s="46">
        <v>260396.49038755195</v>
      </c>
      <c r="U658" s="46">
        <v>597999.13454463182</v>
      </c>
      <c r="V658" s="46">
        <v>644653.00116734346</v>
      </c>
      <c r="W658" s="46">
        <v>1449054.751709633</v>
      </c>
      <c r="X658" s="46">
        <v>1412984.4036771173</v>
      </c>
      <c r="Y658" s="46">
        <v>732534.20916879387</v>
      </c>
    </row>
    <row r="659" spans="1:25" ht="93.6" x14ac:dyDescent="0.3">
      <c r="A659" s="32" t="s">
        <v>191</v>
      </c>
      <c r="B659" s="25">
        <v>5.2</v>
      </c>
      <c r="C659" s="25"/>
      <c r="D659" s="25"/>
      <c r="E659" s="25"/>
      <c r="F659" s="24"/>
      <c r="G659" s="24"/>
      <c r="H659" s="24"/>
      <c r="I659" s="26"/>
      <c r="J659" s="26">
        <v>568.29610000000002</v>
      </c>
      <c r="K659" s="25"/>
      <c r="L659" s="24" t="s">
        <v>1283</v>
      </c>
      <c r="M659" s="24"/>
      <c r="N659" s="48">
        <v>9788731.1574495658</v>
      </c>
      <c r="O659" s="48">
        <v>5832313.8603213001</v>
      </c>
      <c r="P659" s="48">
        <v>209984.33745261192</v>
      </c>
      <c r="Q659" s="48">
        <v>1677708.4470817749</v>
      </c>
      <c r="R659" s="48">
        <v>2506975.9791565109</v>
      </c>
      <c r="S659" s="48">
        <v>4201382.9849993372</v>
      </c>
      <c r="T659" s="46">
        <v>3842664.7580742734</v>
      </c>
      <c r="U659" s="46">
        <v>2499654.7578536156</v>
      </c>
      <c r="V659" s="46">
        <v>93055.532594406395</v>
      </c>
      <c r="W659" s="46">
        <v>894149.10532805172</v>
      </c>
      <c r="X659" s="46">
        <v>1207034.2663994541</v>
      </c>
      <c r="Y659" s="46">
        <v>2189619.3235134995</v>
      </c>
    </row>
    <row r="660" spans="1:25" ht="78" x14ac:dyDescent="0.3">
      <c r="A660" s="31" t="s">
        <v>1284</v>
      </c>
      <c r="B660" s="25">
        <v>1.18</v>
      </c>
      <c r="C660" s="25"/>
      <c r="D660" s="25"/>
      <c r="E660" s="25"/>
      <c r="F660" s="24"/>
      <c r="G660" s="24"/>
      <c r="H660" s="24"/>
      <c r="I660" s="26"/>
      <c r="J660" s="26">
        <v>569.02200000000005</v>
      </c>
      <c r="K660" s="25"/>
      <c r="L660" s="24" t="s">
        <v>2086</v>
      </c>
      <c r="M660" s="24"/>
      <c r="N660" s="48">
        <v>544974.90853584476</v>
      </c>
      <c r="O660" s="48">
        <v>414539.58774814359</v>
      </c>
      <c r="P660" s="48">
        <v>271981.502832258</v>
      </c>
      <c r="Q660" s="48">
        <v>317133.22419876157</v>
      </c>
      <c r="R660" s="48">
        <v>307157.72890134831</v>
      </c>
      <c r="S660" s="48">
        <v>198695.94050710805</v>
      </c>
      <c r="T660" s="46">
        <v>1087039.5993759374</v>
      </c>
      <c r="U660" s="46">
        <v>825826.87554984575</v>
      </c>
      <c r="V660" s="46">
        <v>738438.36392795388</v>
      </c>
      <c r="W660" s="46">
        <v>778471.58054470841</v>
      </c>
      <c r="X660" s="46">
        <v>669358.69800604379</v>
      </c>
      <c r="Y660" s="46">
        <v>492750.18923161639</v>
      </c>
    </row>
    <row r="661" spans="1:25" ht="93.6" x14ac:dyDescent="0.3">
      <c r="A661" s="31" t="s">
        <v>1285</v>
      </c>
      <c r="B661" s="25">
        <v>4.8099999999999996</v>
      </c>
      <c r="C661" s="25"/>
      <c r="D661" s="25"/>
      <c r="E661" s="25"/>
      <c r="F661" s="24"/>
      <c r="G661" s="24"/>
      <c r="H661" s="24"/>
      <c r="I661" s="26"/>
      <c r="J661" s="26">
        <v>569.1857</v>
      </c>
      <c r="K661" s="25"/>
      <c r="L661" s="24" t="s">
        <v>2087</v>
      </c>
      <c r="M661" s="24"/>
      <c r="N661" s="48">
        <v>820279.31695093296</v>
      </c>
      <c r="O661" s="48">
        <v>248108.83598995247</v>
      </c>
      <c r="P661" s="48">
        <v>31580.756107960973</v>
      </c>
      <c r="Q661" s="48">
        <v>96999.29359247761</v>
      </c>
      <c r="R661" s="48">
        <v>160696.18486853613</v>
      </c>
      <c r="S661" s="48">
        <v>145374.29050273332</v>
      </c>
      <c r="T661" s="46">
        <v>186510.51823220254</v>
      </c>
      <c r="U661" s="46">
        <v>16695.231077449127</v>
      </c>
      <c r="V661" s="46">
        <v>12252.05325844736</v>
      </c>
      <c r="W661" s="46">
        <v>61646.307575714214</v>
      </c>
      <c r="X661" s="46">
        <v>77855.336165288478</v>
      </c>
      <c r="Y661" s="46">
        <v>38597.119606731547</v>
      </c>
    </row>
    <row r="662" spans="1:25" ht="93.6" x14ac:dyDescent="0.3">
      <c r="A662" s="31" t="s">
        <v>1286</v>
      </c>
      <c r="B662" s="25">
        <v>7.78</v>
      </c>
      <c r="C662" s="25"/>
      <c r="D662" s="25"/>
      <c r="E662" s="25"/>
      <c r="F662" s="24"/>
      <c r="G662" s="24"/>
      <c r="H662" s="24"/>
      <c r="I662" s="26"/>
      <c r="J662" s="26">
        <v>569.31949999999995</v>
      </c>
      <c r="K662" s="25"/>
      <c r="L662" s="24" t="s">
        <v>1287</v>
      </c>
      <c r="M662" s="24"/>
      <c r="N662" s="48">
        <v>3510953.345294782</v>
      </c>
      <c r="O662" s="48">
        <v>1839516.1397719402</v>
      </c>
      <c r="P662" s="48">
        <v>903107.75896209676</v>
      </c>
      <c r="Q662" s="48">
        <v>1992880.7655173915</v>
      </c>
      <c r="R662" s="48">
        <v>719440.17194434348</v>
      </c>
      <c r="S662" s="48">
        <v>2213100.6533129374</v>
      </c>
      <c r="T662" s="46">
        <v>1669581.7562625681</v>
      </c>
      <c r="U662" s="46">
        <v>1073142.2613988675</v>
      </c>
      <c r="V662" s="46">
        <v>461789.23871848994</v>
      </c>
      <c r="W662" s="46">
        <v>903831.73258587148</v>
      </c>
      <c r="X662" s="46">
        <v>296980.2442057461</v>
      </c>
      <c r="Y662" s="46">
        <v>1226852.3312629987</v>
      </c>
    </row>
    <row r="663" spans="1:25" ht="31.2" x14ac:dyDescent="0.3">
      <c r="A663" s="32" t="s">
        <v>244</v>
      </c>
      <c r="B663" s="25">
        <v>13.47</v>
      </c>
      <c r="C663" s="25"/>
      <c r="D663" s="25"/>
      <c r="E663" s="25"/>
      <c r="F663" s="24"/>
      <c r="G663" s="24"/>
      <c r="H663" s="24"/>
      <c r="I663" s="26"/>
      <c r="J663" s="26">
        <v>569.27189999999996</v>
      </c>
      <c r="K663" s="25"/>
      <c r="L663" s="24" t="s">
        <v>1288</v>
      </c>
      <c r="M663" s="24"/>
      <c r="N663" s="48">
        <v>459965.47025141102</v>
      </c>
      <c r="O663" s="48">
        <v>242621.70144555447</v>
      </c>
      <c r="P663" s="48">
        <v>481966.74731038406</v>
      </c>
      <c r="Q663" s="48">
        <v>436394.3216189915</v>
      </c>
      <c r="R663" s="48">
        <v>556429.00857979816</v>
      </c>
      <c r="S663" s="48">
        <v>202632.76703354533</v>
      </c>
      <c r="T663" s="46">
        <v>464607.44986433617</v>
      </c>
      <c r="U663" s="46">
        <v>249532.37924058517</v>
      </c>
      <c r="V663" s="46">
        <v>518340.32382806379</v>
      </c>
      <c r="W663" s="46">
        <v>435399.91226736549</v>
      </c>
      <c r="X663" s="46">
        <v>839969.95595248113</v>
      </c>
      <c r="Y663" s="46">
        <v>164226.73488739485</v>
      </c>
    </row>
    <row r="664" spans="1:25" ht="93.6" x14ac:dyDescent="0.3">
      <c r="A664" s="31" t="s">
        <v>1289</v>
      </c>
      <c r="B664" s="25">
        <v>8.92</v>
      </c>
      <c r="C664" s="25"/>
      <c r="D664" s="25"/>
      <c r="E664" s="25"/>
      <c r="F664" s="24"/>
      <c r="G664" s="24"/>
      <c r="H664" s="24"/>
      <c r="I664" s="26"/>
      <c r="J664" s="26">
        <v>573.19629999999995</v>
      </c>
      <c r="K664" s="25"/>
      <c r="L664" s="24" t="s">
        <v>1290</v>
      </c>
      <c r="M664" s="24"/>
      <c r="N664" s="48">
        <v>3473429.1123306928</v>
      </c>
      <c r="O664" s="48">
        <v>1132099.9349553005</v>
      </c>
      <c r="P664" s="48">
        <v>355854.7859811344</v>
      </c>
      <c r="Q664" s="48">
        <v>271503.18004569854</v>
      </c>
      <c r="R664" s="48">
        <v>108597.98482106048</v>
      </c>
      <c r="S664" s="48">
        <v>1729457.9403967427</v>
      </c>
      <c r="T664" s="46">
        <v>1892440.4756354708</v>
      </c>
      <c r="U664" s="46">
        <v>666168.08945602353</v>
      </c>
      <c r="V664" s="46">
        <v>10445.603223602653</v>
      </c>
      <c r="W664" s="46">
        <v>16913.479907020643</v>
      </c>
      <c r="X664" s="46">
        <v>11157.371966614664</v>
      </c>
      <c r="Y664" s="46">
        <v>1130904.8503619807</v>
      </c>
    </row>
    <row r="665" spans="1:25" ht="31.2" x14ac:dyDescent="0.3">
      <c r="A665" s="31" t="s">
        <v>1291</v>
      </c>
      <c r="B665" s="25">
        <v>7.86</v>
      </c>
      <c r="C665" s="25"/>
      <c r="D665" s="25"/>
      <c r="E665" s="25"/>
      <c r="F665" s="24"/>
      <c r="G665" s="24"/>
      <c r="H665" s="24"/>
      <c r="I665" s="26"/>
      <c r="J665" s="26">
        <v>575.43230000000005</v>
      </c>
      <c r="K665" s="25"/>
      <c r="L665" s="24" t="s">
        <v>2088</v>
      </c>
      <c r="M665" s="24"/>
      <c r="N665" s="48">
        <v>7344839.3071499076</v>
      </c>
      <c r="O665" s="48">
        <v>5073801.2562367525</v>
      </c>
      <c r="P665" s="48">
        <v>6167798.0607205024</v>
      </c>
      <c r="Q665" s="48">
        <v>5290992.3774225255</v>
      </c>
      <c r="R665" s="48">
        <v>7679770.7563787326</v>
      </c>
      <c r="S665" s="48">
        <v>3978783.6959944582</v>
      </c>
      <c r="T665" s="46">
        <v>4606176.7427263949</v>
      </c>
      <c r="U665" s="46">
        <v>3298828.4332052046</v>
      </c>
      <c r="V665" s="46">
        <v>2747178.533323389</v>
      </c>
      <c r="W665" s="46">
        <v>4279097.9349796772</v>
      </c>
      <c r="X665" s="46">
        <v>5114274.4898560569</v>
      </c>
      <c r="Y665" s="46">
        <v>3188539.0283030104</v>
      </c>
    </row>
    <row r="666" spans="1:25" ht="93.6" x14ac:dyDescent="0.3">
      <c r="A666" s="31" t="s">
        <v>94</v>
      </c>
      <c r="B666" s="25">
        <v>10.9</v>
      </c>
      <c r="C666" s="25"/>
      <c r="D666" s="25"/>
      <c r="E666" s="25"/>
      <c r="F666" s="24"/>
      <c r="G666" s="24"/>
      <c r="H666" s="24"/>
      <c r="I666" s="26"/>
      <c r="J666" s="26">
        <v>575.21169999999995</v>
      </c>
      <c r="K666" s="25"/>
      <c r="L666" s="24" t="s">
        <v>2438</v>
      </c>
      <c r="M666" s="24"/>
      <c r="N666" s="48">
        <v>6184448.511132163</v>
      </c>
      <c r="O666" s="48">
        <v>867243.72730513511</v>
      </c>
      <c r="P666" s="48">
        <v>133811.61659616363</v>
      </c>
      <c r="Q666" s="48">
        <v>199154.3859069992</v>
      </c>
      <c r="R666" s="48">
        <v>106789.63123494577</v>
      </c>
      <c r="S666" s="48">
        <v>2229415.2649461585</v>
      </c>
      <c r="T666" s="46">
        <v>3212043.5812161765</v>
      </c>
      <c r="U666" s="46">
        <v>568786.44040547207</v>
      </c>
      <c r="V666" s="46">
        <v>44649.508370235373</v>
      </c>
      <c r="W666" s="46">
        <v>92647.454533194832</v>
      </c>
      <c r="X666" s="46">
        <v>6027.8492899190305</v>
      </c>
      <c r="Y666" s="46">
        <v>1511752.1927027826</v>
      </c>
    </row>
    <row r="667" spans="1:25" ht="93.6" x14ac:dyDescent="0.3">
      <c r="A667" s="31" t="s">
        <v>95</v>
      </c>
      <c r="B667" s="25">
        <v>3.72</v>
      </c>
      <c r="C667" s="25"/>
      <c r="D667" s="25"/>
      <c r="E667" s="25"/>
      <c r="F667" s="24"/>
      <c r="G667" s="24"/>
      <c r="H667" s="24"/>
      <c r="I667" s="26"/>
      <c r="J667" s="26">
        <v>576.19169999999997</v>
      </c>
      <c r="K667" s="25"/>
      <c r="L667" s="24" t="s">
        <v>2089</v>
      </c>
      <c r="M667" s="24"/>
      <c r="N667" s="48">
        <v>372485.79277285142</v>
      </c>
      <c r="O667" s="48">
        <v>909235.49066647922</v>
      </c>
      <c r="P667" s="48">
        <v>2103.220767340159</v>
      </c>
      <c r="Q667" s="48">
        <v>10857.053837542349</v>
      </c>
      <c r="R667" s="48">
        <v>13941.847568233654</v>
      </c>
      <c r="S667" s="48">
        <v>130482.13518113508</v>
      </c>
      <c r="T667" s="46">
        <v>310712.49330193643</v>
      </c>
      <c r="U667" s="46">
        <v>736787.26947190298</v>
      </c>
      <c r="V667" s="46">
        <v>16727.049358819935</v>
      </c>
      <c r="W667" s="46">
        <v>10169.99753920128</v>
      </c>
      <c r="X667" s="46">
        <v>23426.890401169261</v>
      </c>
      <c r="Y667" s="46">
        <v>122073.4141446978</v>
      </c>
    </row>
    <row r="668" spans="1:25" ht="93.6" x14ac:dyDescent="0.3">
      <c r="A668" s="32" t="s">
        <v>1292</v>
      </c>
      <c r="B668" s="25">
        <v>4.38</v>
      </c>
      <c r="C668" s="25"/>
      <c r="D668" s="25"/>
      <c r="E668" s="25"/>
      <c r="F668" s="24"/>
      <c r="G668" s="24"/>
      <c r="H668" s="24"/>
      <c r="I668" s="26"/>
      <c r="J668" s="26">
        <v>576.19209999999998</v>
      </c>
      <c r="K668" s="25"/>
      <c r="L668" s="24" t="s">
        <v>1293</v>
      </c>
      <c r="M668" s="24"/>
      <c r="N668" s="48">
        <v>66817.07593768285</v>
      </c>
      <c r="O668" s="48">
        <v>35368.888409202242</v>
      </c>
      <c r="P668" s="48">
        <v>60691.320746518926</v>
      </c>
      <c r="Q668" s="48">
        <v>78048.644393557042</v>
      </c>
      <c r="R668" s="48">
        <v>181412.30303586961</v>
      </c>
      <c r="S668" s="48">
        <v>124821.51519857555</v>
      </c>
      <c r="T668" s="46">
        <v>260348.51475176963</v>
      </c>
      <c r="U668" s="46">
        <v>38226.836090351091</v>
      </c>
      <c r="V668" s="46">
        <v>46187.304004724996</v>
      </c>
      <c r="W668" s="46">
        <v>63751.089185207566</v>
      </c>
      <c r="X668" s="46">
        <v>75017.413077406687</v>
      </c>
      <c r="Y668" s="46">
        <v>106256.57768565175</v>
      </c>
    </row>
    <row r="669" spans="1:25" ht="93.6" x14ac:dyDescent="0.3">
      <c r="A669" s="31" t="s">
        <v>1294</v>
      </c>
      <c r="B669" s="25">
        <v>16.04</v>
      </c>
      <c r="C669" s="25"/>
      <c r="D669" s="25"/>
      <c r="E669" s="25"/>
      <c r="F669" s="24"/>
      <c r="G669" s="24"/>
      <c r="H669" s="24"/>
      <c r="I669" s="26"/>
      <c r="J669" s="26">
        <v>577.27660000000003</v>
      </c>
      <c r="K669" s="25"/>
      <c r="L669" s="24" t="s">
        <v>2439</v>
      </c>
      <c r="M669" s="24"/>
      <c r="N669" s="48">
        <v>21726618.322052136</v>
      </c>
      <c r="O669" s="48">
        <v>8103896.8131693322</v>
      </c>
      <c r="P669" s="48">
        <v>6940627.6978202816</v>
      </c>
      <c r="Q669" s="48">
        <v>11743095.422069224</v>
      </c>
      <c r="R669" s="48">
        <v>5449214.5063180886</v>
      </c>
      <c r="S669" s="48">
        <v>6501806.9476859327</v>
      </c>
      <c r="T669" s="46">
        <v>18849913.658175986</v>
      </c>
      <c r="U669" s="46">
        <v>8235231.962778395</v>
      </c>
      <c r="V669" s="46">
        <v>7832158.8527354794</v>
      </c>
      <c r="W669" s="46">
        <v>12650145.968844291</v>
      </c>
      <c r="X669" s="46">
        <v>55083909.068425387</v>
      </c>
      <c r="Y669" s="46">
        <v>5524280.024043967</v>
      </c>
    </row>
    <row r="670" spans="1:25" ht="78" x14ac:dyDescent="0.3">
      <c r="A670" s="31" t="s">
        <v>1295</v>
      </c>
      <c r="B670" s="25">
        <v>7.61</v>
      </c>
      <c r="C670" s="25"/>
      <c r="D670" s="25"/>
      <c r="E670" s="25"/>
      <c r="F670" s="24"/>
      <c r="G670" s="24"/>
      <c r="H670" s="24"/>
      <c r="I670" s="26"/>
      <c r="J670" s="26">
        <v>578.31669999999997</v>
      </c>
      <c r="K670" s="25"/>
      <c r="L670" s="24" t="s">
        <v>2440</v>
      </c>
      <c r="M670" s="24"/>
      <c r="N670" s="48">
        <v>425174.37029636319</v>
      </c>
      <c r="O670" s="48">
        <v>608768.66275182681</v>
      </c>
      <c r="P670" s="48">
        <v>49382.311922003821</v>
      </c>
      <c r="Q670" s="48">
        <v>139207.54358976608</v>
      </c>
      <c r="R670" s="48">
        <v>351714.31742041314</v>
      </c>
      <c r="S670" s="48">
        <v>316557.03413188341</v>
      </c>
      <c r="T670" s="46">
        <v>202388.86706397112</v>
      </c>
      <c r="U670" s="46">
        <v>247702.34402686296</v>
      </c>
      <c r="V670" s="46">
        <v>3260.6517466700216</v>
      </c>
      <c r="W670" s="46">
        <v>11942.773721550842</v>
      </c>
      <c r="X670" s="46">
        <v>16982.175138514802</v>
      </c>
      <c r="Y670" s="46">
        <v>153215.37600141426</v>
      </c>
    </row>
    <row r="671" spans="1:25" ht="93.6" x14ac:dyDescent="0.3">
      <c r="A671" s="32" t="s">
        <v>96</v>
      </c>
      <c r="B671" s="25">
        <v>7.87</v>
      </c>
      <c r="C671" s="25"/>
      <c r="D671" s="25"/>
      <c r="E671" s="25"/>
      <c r="F671" s="24"/>
      <c r="G671" s="24"/>
      <c r="H671" s="24"/>
      <c r="I671" s="26"/>
      <c r="J671" s="26">
        <v>578.31640000000004</v>
      </c>
      <c r="K671" s="25"/>
      <c r="L671" s="24" t="s">
        <v>2090</v>
      </c>
      <c r="M671" s="24"/>
      <c r="N671" s="48">
        <v>1512904.3086001824</v>
      </c>
      <c r="O671" s="48">
        <v>2218281.9563890495</v>
      </c>
      <c r="P671" s="48">
        <v>12263.391601808149</v>
      </c>
      <c r="Q671" s="48">
        <v>5784.1029121968404</v>
      </c>
      <c r="R671" s="48">
        <v>257435.21219911042</v>
      </c>
      <c r="S671" s="48">
        <v>814867.54499828245</v>
      </c>
      <c r="T671" s="46">
        <v>913582.1518810105</v>
      </c>
      <c r="U671" s="46">
        <v>1725221.5468925715</v>
      </c>
      <c r="V671" s="46">
        <v>11899.401252405782</v>
      </c>
      <c r="W671" s="46">
        <v>12234.521313834059</v>
      </c>
      <c r="X671" s="46">
        <v>194191.66491734836</v>
      </c>
      <c r="Y671" s="46">
        <v>718849.39122571156</v>
      </c>
    </row>
    <row r="672" spans="1:25" ht="93.6" x14ac:dyDescent="0.3">
      <c r="A672" s="32" t="s">
        <v>1296</v>
      </c>
      <c r="B672" s="25">
        <v>6.61</v>
      </c>
      <c r="C672" s="25"/>
      <c r="D672" s="25"/>
      <c r="E672" s="25"/>
      <c r="F672" s="24"/>
      <c r="G672" s="24"/>
      <c r="H672" s="24"/>
      <c r="I672" s="26"/>
      <c r="J672" s="26">
        <v>579.20659999999998</v>
      </c>
      <c r="K672" s="25"/>
      <c r="L672" s="24" t="s">
        <v>2091</v>
      </c>
      <c r="M672" s="24"/>
      <c r="N672" s="48">
        <v>504514.53696619347</v>
      </c>
      <c r="O672" s="48">
        <v>689009.67838275945</v>
      </c>
      <c r="P672" s="48">
        <v>302668.79645587504</v>
      </c>
      <c r="Q672" s="48">
        <v>817501.77786428411</v>
      </c>
      <c r="R672" s="48">
        <v>1037515.8127199915</v>
      </c>
      <c r="S672" s="48">
        <v>866789.96262366197</v>
      </c>
      <c r="T672" s="46">
        <v>604661.1551900974</v>
      </c>
      <c r="U672" s="46">
        <v>949623.85716214438</v>
      </c>
      <c r="V672" s="46">
        <v>344481.89169283141</v>
      </c>
      <c r="W672" s="46">
        <v>1152115.1458528638</v>
      </c>
      <c r="X672" s="46">
        <v>1162596.1352931629</v>
      </c>
      <c r="Y672" s="46">
        <v>1331280.5584950715</v>
      </c>
    </row>
    <row r="673" spans="1:25" ht="93.6" x14ac:dyDescent="0.3">
      <c r="A673" s="32" t="s">
        <v>1297</v>
      </c>
      <c r="B673" s="25">
        <v>7.24</v>
      </c>
      <c r="C673" s="25"/>
      <c r="D673" s="25"/>
      <c r="E673" s="25"/>
      <c r="F673" s="24"/>
      <c r="G673" s="24"/>
      <c r="H673" s="24"/>
      <c r="I673" s="26"/>
      <c r="J673" s="26">
        <v>579.20650000000001</v>
      </c>
      <c r="K673" s="25"/>
      <c r="L673" s="24" t="s">
        <v>2092</v>
      </c>
      <c r="M673" s="24"/>
      <c r="N673" s="48">
        <v>1520749.5930991499</v>
      </c>
      <c r="O673" s="48">
        <v>1322103.4657626064</v>
      </c>
      <c r="P673" s="48">
        <v>618434.50550787698</v>
      </c>
      <c r="Q673" s="48">
        <v>1821425.5092987574</v>
      </c>
      <c r="R673" s="48">
        <v>2422932.0157733103</v>
      </c>
      <c r="S673" s="48">
        <v>2136053.7032375876</v>
      </c>
      <c r="T673" s="46">
        <v>1527169.4661574792</v>
      </c>
      <c r="U673" s="46">
        <v>1564898.7630098567</v>
      </c>
      <c r="V673" s="46">
        <v>661937.64827390807</v>
      </c>
      <c r="W673" s="46">
        <v>2002814.076026804</v>
      </c>
      <c r="X673" s="46">
        <v>2346159.8335441374</v>
      </c>
      <c r="Y673" s="46">
        <v>2981450.9993455429</v>
      </c>
    </row>
    <row r="674" spans="1:25" ht="93.6" x14ac:dyDescent="0.3">
      <c r="A674" s="32" t="s">
        <v>1298</v>
      </c>
      <c r="B674" s="25">
        <v>9.1999999999999993</v>
      </c>
      <c r="C674" s="25"/>
      <c r="D674" s="25"/>
      <c r="E674" s="25"/>
      <c r="F674" s="24"/>
      <c r="G674" s="24"/>
      <c r="H674" s="24"/>
      <c r="I674" s="26"/>
      <c r="J674" s="26">
        <v>580.33240000000001</v>
      </c>
      <c r="K674" s="25"/>
      <c r="L674" s="24" t="s">
        <v>2441</v>
      </c>
      <c r="M674" s="24"/>
      <c r="N674" s="48">
        <v>313306.33261840243</v>
      </c>
      <c r="O674" s="48">
        <v>539135.26645787538</v>
      </c>
      <c r="P674" s="48">
        <v>274214.03094989748</v>
      </c>
      <c r="Q674" s="48">
        <v>267467.54481449613</v>
      </c>
      <c r="R674" s="48">
        <v>621856.41644981538</v>
      </c>
      <c r="S674" s="48">
        <v>494606.17885406036</v>
      </c>
      <c r="T674" s="46">
        <v>176891.88826100412</v>
      </c>
      <c r="U674" s="46">
        <v>360257.02039112995</v>
      </c>
      <c r="V674" s="46">
        <v>165306.68870532632</v>
      </c>
      <c r="W674" s="46">
        <v>159350.06107014153</v>
      </c>
      <c r="X674" s="46">
        <v>286287.09048565262</v>
      </c>
      <c r="Y674" s="46">
        <v>285277.46374640643</v>
      </c>
    </row>
    <row r="675" spans="1:25" ht="78" x14ac:dyDescent="0.3">
      <c r="A675" s="32" t="s">
        <v>97</v>
      </c>
      <c r="B675" s="25">
        <v>10.050000000000001</v>
      </c>
      <c r="C675" s="25"/>
      <c r="D675" s="25"/>
      <c r="E675" s="25"/>
      <c r="F675" s="24"/>
      <c r="G675" s="24"/>
      <c r="H675" s="24"/>
      <c r="I675" s="26"/>
      <c r="J675" s="26">
        <v>580.33240000000001</v>
      </c>
      <c r="K675" s="25"/>
      <c r="L675" s="24" t="s">
        <v>2442</v>
      </c>
      <c r="M675" s="24"/>
      <c r="N675" s="48">
        <v>5001434.405065502</v>
      </c>
      <c r="O675" s="48">
        <v>3813177.8348737182</v>
      </c>
      <c r="P675" s="48">
        <v>252564.53902826979</v>
      </c>
      <c r="Q675" s="48">
        <v>279514.98925559607</v>
      </c>
      <c r="R675" s="48">
        <v>819418.7288422503</v>
      </c>
      <c r="S675" s="48">
        <v>1777868.2199197926</v>
      </c>
      <c r="T675" s="46">
        <v>2780569.0563884848</v>
      </c>
      <c r="U675" s="46">
        <v>2382803.1221491639</v>
      </c>
      <c r="V675" s="46">
        <v>149052.47819982714</v>
      </c>
      <c r="W675" s="46">
        <v>181001.57567136994</v>
      </c>
      <c r="X675" s="46">
        <v>477426.34980279638</v>
      </c>
      <c r="Y675" s="46">
        <v>1195364.480305715</v>
      </c>
    </row>
    <row r="676" spans="1:25" ht="62.4" x14ac:dyDescent="0.3">
      <c r="A676" s="31" t="s">
        <v>2443</v>
      </c>
      <c r="B676" s="25">
        <v>8.2899999999999991</v>
      </c>
      <c r="C676" s="25"/>
      <c r="D676" s="25"/>
      <c r="E676" s="25"/>
      <c r="F676" s="24"/>
      <c r="G676" s="24"/>
      <c r="H676" s="24"/>
      <c r="I676" s="26"/>
      <c r="J676" s="26">
        <v>581.33309999999994</v>
      </c>
      <c r="K676" s="25"/>
      <c r="L676" s="24" t="s">
        <v>1299</v>
      </c>
      <c r="M676" s="24"/>
      <c r="N676" s="48">
        <v>490578.87434588489</v>
      </c>
      <c r="O676" s="48">
        <v>719544.20907656488</v>
      </c>
      <c r="P676" s="48">
        <v>416163.81198592624</v>
      </c>
      <c r="Q676" s="48">
        <v>102571.89392664694</v>
      </c>
      <c r="R676" s="48">
        <v>203605.83337485098</v>
      </c>
      <c r="S676" s="48">
        <v>12071434.286069874</v>
      </c>
      <c r="T676" s="46">
        <v>439584.49656990514</v>
      </c>
      <c r="U676" s="46">
        <v>627173.80091716594</v>
      </c>
      <c r="V676" s="46">
        <v>215832.78873527303</v>
      </c>
      <c r="W676" s="46">
        <v>26271.018668253106</v>
      </c>
      <c r="X676" s="46">
        <v>97587.829873071852</v>
      </c>
      <c r="Y676" s="46">
        <v>12232245.865615057</v>
      </c>
    </row>
    <row r="677" spans="1:25" ht="62.4" x14ac:dyDescent="0.3">
      <c r="A677" s="31" t="s">
        <v>2093</v>
      </c>
      <c r="B677" s="25">
        <v>6.91</v>
      </c>
      <c r="C677" s="25"/>
      <c r="D677" s="25"/>
      <c r="E677" s="25"/>
      <c r="F677" s="24" t="s">
        <v>2444</v>
      </c>
      <c r="G677" s="24" t="s">
        <v>1844</v>
      </c>
      <c r="H677" s="31" t="s">
        <v>1300</v>
      </c>
      <c r="I677" s="26">
        <v>581.15009999999995</v>
      </c>
      <c r="J677" s="26">
        <v>581.14829999999995</v>
      </c>
      <c r="K677" s="25">
        <v>-3.0973065306242065</v>
      </c>
      <c r="L677" s="24" t="s">
        <v>2094</v>
      </c>
      <c r="M677" s="24" t="s">
        <v>2644</v>
      </c>
      <c r="N677" s="48">
        <v>22879.1199881416</v>
      </c>
      <c r="O677" s="48">
        <v>11556.8103820993</v>
      </c>
      <c r="P677" s="48">
        <v>3137404.4576137499</v>
      </c>
      <c r="Q677" s="48">
        <v>3730953.71733747</v>
      </c>
      <c r="R677" s="48">
        <v>9866964.0846809801</v>
      </c>
      <c r="S677" s="48">
        <v>62945.240365484402</v>
      </c>
      <c r="T677" s="46">
        <v>30050.6248729791</v>
      </c>
      <c r="U677" s="46">
        <v>26012.139990870299</v>
      </c>
      <c r="V677" s="46">
        <v>1283006.92266007</v>
      </c>
      <c r="W677" s="46">
        <v>1581429.0359163701</v>
      </c>
      <c r="X677" s="46">
        <v>5296038.7776164599</v>
      </c>
      <c r="Y677" s="46">
        <v>54061.133689590402</v>
      </c>
    </row>
    <row r="678" spans="1:25" ht="62.4" x14ac:dyDescent="0.3">
      <c r="A678" s="31" t="s">
        <v>1301</v>
      </c>
      <c r="B678" s="25">
        <v>8.86</v>
      </c>
      <c r="C678" s="25"/>
      <c r="D678" s="25"/>
      <c r="E678" s="25"/>
      <c r="F678" s="24"/>
      <c r="G678" s="24"/>
      <c r="H678" s="24"/>
      <c r="I678" s="26"/>
      <c r="J678" s="26">
        <v>581.3329</v>
      </c>
      <c r="K678" s="25"/>
      <c r="L678" s="24" t="s">
        <v>2095</v>
      </c>
      <c r="M678" s="24"/>
      <c r="N678" s="48">
        <v>19320.962313514981</v>
      </c>
      <c r="O678" s="48">
        <v>36554.547465361975</v>
      </c>
      <c r="P678" s="48">
        <v>148847.21035752274</v>
      </c>
      <c r="Q678" s="48">
        <v>252918.4207984058</v>
      </c>
      <c r="R678" s="48">
        <v>36000.966859801956</v>
      </c>
      <c r="S678" s="48">
        <v>49479.43871743144</v>
      </c>
      <c r="T678" s="46">
        <v>24094.693590900009</v>
      </c>
      <c r="U678" s="46">
        <v>39454.804442951143</v>
      </c>
      <c r="V678" s="46">
        <v>30251.7861308305</v>
      </c>
      <c r="W678" s="46">
        <v>21132.15264247316</v>
      </c>
      <c r="X678" s="46">
        <v>29173.061321933736</v>
      </c>
      <c r="Y678" s="46">
        <v>16401.511865363744</v>
      </c>
    </row>
    <row r="679" spans="1:25" ht="78" x14ac:dyDescent="0.3">
      <c r="A679" s="31" t="s">
        <v>100</v>
      </c>
      <c r="B679" s="25">
        <v>18.87</v>
      </c>
      <c r="C679" s="25"/>
      <c r="D679" s="25"/>
      <c r="E679" s="25"/>
      <c r="F679" s="24"/>
      <c r="G679" s="24"/>
      <c r="H679" s="24"/>
      <c r="I679" s="26"/>
      <c r="J679" s="26">
        <v>581.45579999999995</v>
      </c>
      <c r="K679" s="25"/>
      <c r="L679" s="24" t="s">
        <v>1302</v>
      </c>
      <c r="M679" s="24"/>
      <c r="N679" s="48">
        <v>93574.897324808771</v>
      </c>
      <c r="O679" s="48">
        <v>10064.058847424849</v>
      </c>
      <c r="P679" s="48">
        <v>117490.97237355514</v>
      </c>
      <c r="Q679" s="48">
        <v>192798.24664615607</v>
      </c>
      <c r="R679" s="48">
        <v>762190.82754020556</v>
      </c>
      <c r="S679" s="48">
        <v>28363.356253459173</v>
      </c>
      <c r="T679" s="46">
        <v>60357.725778719017</v>
      </c>
      <c r="U679" s="46">
        <v>14666.84385399299</v>
      </c>
      <c r="V679" s="46">
        <v>81517.80931033555</v>
      </c>
      <c r="W679" s="46">
        <v>204058.40996017971</v>
      </c>
      <c r="X679" s="46">
        <v>525967.50620683108</v>
      </c>
      <c r="Y679" s="46">
        <v>30938.509713063955</v>
      </c>
    </row>
    <row r="680" spans="1:25" ht="93.6" x14ac:dyDescent="0.3">
      <c r="A680" s="32" t="s">
        <v>335</v>
      </c>
      <c r="B680" s="25">
        <v>19.02</v>
      </c>
      <c r="C680" s="25"/>
      <c r="D680" s="25"/>
      <c r="E680" s="25"/>
      <c r="F680" s="24"/>
      <c r="G680" s="24"/>
      <c r="H680" s="24"/>
      <c r="I680" s="26"/>
      <c r="J680" s="26">
        <v>581.45590000000004</v>
      </c>
      <c r="K680" s="25"/>
      <c r="L680" s="24" t="s">
        <v>2445</v>
      </c>
      <c r="M680" s="24"/>
      <c r="N680" s="48">
        <v>94374.15078488797</v>
      </c>
      <c r="O680" s="48">
        <v>10101.572742895383</v>
      </c>
      <c r="P680" s="48">
        <v>114541.94400011621</v>
      </c>
      <c r="Q680" s="48">
        <v>191179.79042678478</v>
      </c>
      <c r="R680" s="48">
        <v>760748.34196263831</v>
      </c>
      <c r="S680" s="48">
        <v>27847.13874933622</v>
      </c>
      <c r="T680" s="46">
        <v>44905.212159365277</v>
      </c>
      <c r="U680" s="46">
        <v>1913.4001529582004</v>
      </c>
      <c r="V680" s="46">
        <v>16103.498516671794</v>
      </c>
      <c r="W680" s="46">
        <v>79346.69647661905</v>
      </c>
      <c r="X680" s="46">
        <v>219911.22160321986</v>
      </c>
      <c r="Y680" s="46">
        <v>13537.473583819614</v>
      </c>
    </row>
    <row r="681" spans="1:25" ht="93.6" x14ac:dyDescent="0.3">
      <c r="A681" s="31" t="s">
        <v>101</v>
      </c>
      <c r="B681" s="25">
        <v>8.7200000000000006</v>
      </c>
      <c r="C681" s="25"/>
      <c r="D681" s="25"/>
      <c r="E681" s="25"/>
      <c r="F681" s="24"/>
      <c r="G681" s="24"/>
      <c r="H681" s="24"/>
      <c r="I681" s="26"/>
      <c r="J681" s="26">
        <v>582.34780000000001</v>
      </c>
      <c r="K681" s="25"/>
      <c r="L681" s="24" t="s">
        <v>1303</v>
      </c>
      <c r="M681" s="24"/>
      <c r="N681" s="48">
        <v>704345.61812188639</v>
      </c>
      <c r="O681" s="48">
        <v>3389530.6721722679</v>
      </c>
      <c r="P681" s="48">
        <v>146892.61887135566</v>
      </c>
      <c r="Q681" s="48">
        <v>131681.00209767107</v>
      </c>
      <c r="R681" s="48">
        <v>375600.36532062315</v>
      </c>
      <c r="S681" s="48">
        <v>588133.35157327971</v>
      </c>
      <c r="T681" s="46">
        <v>460355.57614482107</v>
      </c>
      <c r="U681" s="46">
        <v>2314296.3231190573</v>
      </c>
      <c r="V681" s="46">
        <v>75088.843506718564</v>
      </c>
      <c r="W681" s="46">
        <v>66125.950192572287</v>
      </c>
      <c r="X681" s="46">
        <v>243778.14513816597</v>
      </c>
      <c r="Y681" s="46">
        <v>454321.73501227569</v>
      </c>
    </row>
    <row r="682" spans="1:25" ht="93.6" x14ac:dyDescent="0.3">
      <c r="A682" s="32" t="s">
        <v>1304</v>
      </c>
      <c r="B682" s="25">
        <v>20.350000000000001</v>
      </c>
      <c r="C682" s="25"/>
      <c r="D682" s="25"/>
      <c r="E682" s="25"/>
      <c r="F682" s="24"/>
      <c r="G682" s="24"/>
      <c r="H682" s="24"/>
      <c r="I682" s="26"/>
      <c r="J682" s="26">
        <v>583.41409999999996</v>
      </c>
      <c r="K682" s="25"/>
      <c r="L682" s="24" t="s">
        <v>2446</v>
      </c>
      <c r="M682" s="24"/>
      <c r="N682" s="48">
        <v>1713609.1572174674</v>
      </c>
      <c r="O682" s="48">
        <v>1299094.9813813467</v>
      </c>
      <c r="P682" s="48">
        <v>1494906.7938126391</v>
      </c>
      <c r="Q682" s="48">
        <v>1210649.6978499962</v>
      </c>
      <c r="R682" s="48">
        <v>2401057.1880728262</v>
      </c>
      <c r="S682" s="48">
        <v>1414027.5131301594</v>
      </c>
      <c r="T682" s="46">
        <v>2057343.3709289879</v>
      </c>
      <c r="U682" s="46">
        <v>1687564.8492765215</v>
      </c>
      <c r="V682" s="46">
        <v>1554845.1224125763</v>
      </c>
      <c r="W682" s="46">
        <v>886270.00190905447</v>
      </c>
      <c r="X682" s="46">
        <v>1342413.4049645104</v>
      </c>
      <c r="Y682" s="46">
        <v>1216937.5683923182</v>
      </c>
    </row>
    <row r="683" spans="1:25" ht="93.6" x14ac:dyDescent="0.3">
      <c r="A683" s="32" t="s">
        <v>1305</v>
      </c>
      <c r="B683" s="25">
        <v>20.77</v>
      </c>
      <c r="C683" s="25"/>
      <c r="D683" s="25"/>
      <c r="E683" s="25"/>
      <c r="F683" s="24"/>
      <c r="G683" s="24"/>
      <c r="H683" s="24"/>
      <c r="I683" s="26"/>
      <c r="J683" s="26">
        <v>583.41409999999996</v>
      </c>
      <c r="K683" s="25"/>
      <c r="L683" s="24" t="s">
        <v>2447</v>
      </c>
      <c r="M683" s="24"/>
      <c r="N683" s="48">
        <v>6019908.0310359467</v>
      </c>
      <c r="O683" s="48">
        <v>3897697.048137479</v>
      </c>
      <c r="P683" s="48">
        <v>4054960.2218791083</v>
      </c>
      <c r="Q683" s="48">
        <v>3277999.3210761771</v>
      </c>
      <c r="R683" s="48">
        <v>8530700.5728975721</v>
      </c>
      <c r="S683" s="48">
        <v>4356461.2490140703</v>
      </c>
      <c r="T683" s="46">
        <v>5343585.3208765518</v>
      </c>
      <c r="U683" s="46">
        <v>3576202.3314986778</v>
      </c>
      <c r="V683" s="46">
        <v>3049916.1335299998</v>
      </c>
      <c r="W683" s="46">
        <v>1735647.9626297939</v>
      </c>
      <c r="X683" s="46">
        <v>3395025.945972105</v>
      </c>
      <c r="Y683" s="46">
        <v>3017597.9583635367</v>
      </c>
    </row>
    <row r="684" spans="1:25" ht="62.4" x14ac:dyDescent="0.3">
      <c r="A684" s="31" t="s">
        <v>102</v>
      </c>
      <c r="B684" s="25">
        <v>2.98</v>
      </c>
      <c r="C684" s="25"/>
      <c r="D684" s="25"/>
      <c r="E684" s="25"/>
      <c r="F684" s="24"/>
      <c r="G684" s="24"/>
      <c r="H684" s="24"/>
      <c r="I684" s="26"/>
      <c r="J684" s="26">
        <v>584.23320000000001</v>
      </c>
      <c r="K684" s="25"/>
      <c r="L684" s="24" t="s">
        <v>2448</v>
      </c>
      <c r="M684" s="24"/>
      <c r="N684" s="48">
        <v>645650.14573040116</v>
      </c>
      <c r="O684" s="48">
        <v>8247824.4791395562</v>
      </c>
      <c r="P684" s="48">
        <v>3582807.6257126899</v>
      </c>
      <c r="Q684" s="48">
        <v>3619078.5943460334</v>
      </c>
      <c r="R684" s="48">
        <v>2703858.9207338938</v>
      </c>
      <c r="S684" s="48">
        <v>1246674.1725827458</v>
      </c>
      <c r="T684" s="46">
        <v>614773.48933055648</v>
      </c>
      <c r="U684" s="46">
        <v>10027236.562483013</v>
      </c>
      <c r="V684" s="46">
        <v>3805083.0135328104</v>
      </c>
      <c r="W684" s="46">
        <v>4584581.4674098194</v>
      </c>
      <c r="X684" s="46">
        <v>3830837.1865931577</v>
      </c>
      <c r="Y684" s="46">
        <v>926780.07763749501</v>
      </c>
    </row>
    <row r="685" spans="1:25" ht="31.2" x14ac:dyDescent="0.3">
      <c r="A685" s="31" t="s">
        <v>1306</v>
      </c>
      <c r="B685" s="25">
        <v>6.58</v>
      </c>
      <c r="C685" s="25"/>
      <c r="D685" s="25"/>
      <c r="E685" s="25"/>
      <c r="F685" s="24"/>
      <c r="G685" s="24"/>
      <c r="H685" s="24"/>
      <c r="I685" s="26"/>
      <c r="J685" s="26">
        <v>584.43759999999997</v>
      </c>
      <c r="K685" s="25"/>
      <c r="L685" s="24" t="s">
        <v>2449</v>
      </c>
      <c r="M685" s="24"/>
      <c r="N685" s="48">
        <v>1189130.2691775162</v>
      </c>
      <c r="O685" s="48">
        <v>896265.67762085784</v>
      </c>
      <c r="P685" s="48">
        <v>1110994.8378160042</v>
      </c>
      <c r="Q685" s="48">
        <v>1169120.116632212</v>
      </c>
      <c r="R685" s="48">
        <v>1038424.9942841814</v>
      </c>
      <c r="S685" s="48">
        <v>768292.97552941134</v>
      </c>
      <c r="T685" s="46">
        <v>893483.07330589136</v>
      </c>
      <c r="U685" s="46">
        <v>883262.35075675522</v>
      </c>
      <c r="V685" s="46">
        <v>770701.04127715807</v>
      </c>
      <c r="W685" s="46">
        <v>1010774.3840837213</v>
      </c>
      <c r="X685" s="46">
        <v>868520.63676277653</v>
      </c>
      <c r="Y685" s="46">
        <v>917216.06729678041</v>
      </c>
    </row>
    <row r="686" spans="1:25" ht="93.6" x14ac:dyDescent="0.3">
      <c r="A686" s="32" t="s">
        <v>1307</v>
      </c>
      <c r="B686" s="25">
        <v>10.039999999999999</v>
      </c>
      <c r="C686" s="25"/>
      <c r="D686" s="25"/>
      <c r="E686" s="25"/>
      <c r="F686" s="24"/>
      <c r="G686" s="24"/>
      <c r="H686" s="24"/>
      <c r="I686" s="26"/>
      <c r="J686" s="26">
        <v>585.28790000000004</v>
      </c>
      <c r="K686" s="25"/>
      <c r="L686" s="24" t="s">
        <v>1308</v>
      </c>
      <c r="M686" s="24"/>
      <c r="N686" s="48">
        <v>334984.99045771232</v>
      </c>
      <c r="O686" s="48">
        <v>174110.40087911478</v>
      </c>
      <c r="P686" s="48">
        <v>235122.68353999365</v>
      </c>
      <c r="Q686" s="48">
        <v>211383.18882356782</v>
      </c>
      <c r="R686" s="48">
        <v>453888.33452682244</v>
      </c>
      <c r="S686" s="48">
        <v>133516.55813867762</v>
      </c>
      <c r="T686" s="46">
        <v>83217.796551992476</v>
      </c>
      <c r="U686" s="46">
        <v>34166.796642070673</v>
      </c>
      <c r="V686" s="46">
        <v>58989.156946849369</v>
      </c>
      <c r="W686" s="46">
        <v>76148.351551109256</v>
      </c>
      <c r="X686" s="46">
        <v>163554.85882008175</v>
      </c>
      <c r="Y686" s="46">
        <v>42791.780694856541</v>
      </c>
    </row>
    <row r="687" spans="1:25" ht="93.6" x14ac:dyDescent="0.3">
      <c r="A687" s="32" t="s">
        <v>1309</v>
      </c>
      <c r="B687" s="25">
        <v>10.09</v>
      </c>
      <c r="C687" s="25"/>
      <c r="D687" s="25"/>
      <c r="E687" s="25"/>
      <c r="F687" s="24"/>
      <c r="G687" s="24"/>
      <c r="H687" s="24"/>
      <c r="I687" s="26"/>
      <c r="J687" s="26">
        <v>587.21169999999995</v>
      </c>
      <c r="K687" s="25"/>
      <c r="L687" s="24" t="s">
        <v>2450</v>
      </c>
      <c r="M687" s="24"/>
      <c r="N687" s="48">
        <v>505194.9038286315</v>
      </c>
      <c r="O687" s="48">
        <v>950054.4973561631</v>
      </c>
      <c r="P687" s="48">
        <v>63290.446833499416</v>
      </c>
      <c r="Q687" s="48">
        <v>191451.75735611224</v>
      </c>
      <c r="R687" s="48">
        <v>90434.920994823056</v>
      </c>
      <c r="S687" s="48">
        <v>633729.18328511924</v>
      </c>
      <c r="T687" s="46">
        <v>260170.36334195544</v>
      </c>
      <c r="U687" s="46">
        <v>590005.17803235899</v>
      </c>
      <c r="V687" s="46">
        <v>7133.0337375658264</v>
      </c>
      <c r="W687" s="46">
        <v>13593.642737497461</v>
      </c>
      <c r="X687" s="46">
        <v>2462.0456633280528</v>
      </c>
      <c r="Y687" s="46">
        <v>453305.95193904743</v>
      </c>
    </row>
    <row r="688" spans="1:25" ht="78" x14ac:dyDescent="0.3">
      <c r="A688" s="31" t="s">
        <v>1310</v>
      </c>
      <c r="B688" s="25">
        <v>7.37</v>
      </c>
      <c r="C688" s="25"/>
      <c r="D688" s="25"/>
      <c r="E688" s="25"/>
      <c r="F688" s="24"/>
      <c r="G688" s="24"/>
      <c r="H688" s="24"/>
      <c r="I688" s="26"/>
      <c r="J688" s="26">
        <v>588.40890000000002</v>
      </c>
      <c r="K688" s="25"/>
      <c r="L688" s="24" t="s">
        <v>1311</v>
      </c>
      <c r="M688" s="24"/>
      <c r="N688" s="48">
        <v>74519207.344144851</v>
      </c>
      <c r="O688" s="48">
        <v>49364974.19041203</v>
      </c>
      <c r="P688" s="48">
        <v>53458462.590693474</v>
      </c>
      <c r="Q688" s="48">
        <v>66807618.402120285</v>
      </c>
      <c r="R688" s="48">
        <v>63464647.572207935</v>
      </c>
      <c r="S688" s="48">
        <v>50678384.288809977</v>
      </c>
      <c r="T688" s="46">
        <v>18325477.319427855</v>
      </c>
      <c r="U688" s="46">
        <v>13750074.113698808</v>
      </c>
      <c r="V688" s="46">
        <v>13421154.750642354</v>
      </c>
      <c r="W688" s="46">
        <v>19205572.526134156</v>
      </c>
      <c r="X688" s="46">
        <v>17479821.28530873</v>
      </c>
      <c r="Y688" s="46">
        <v>15801466.980885943</v>
      </c>
    </row>
    <row r="689" spans="1:25" ht="93.6" x14ac:dyDescent="0.3">
      <c r="A689" s="31" t="s">
        <v>1312</v>
      </c>
      <c r="B689" s="25">
        <v>1.42</v>
      </c>
      <c r="C689" s="25"/>
      <c r="D689" s="25"/>
      <c r="E689" s="25"/>
      <c r="F689" s="24"/>
      <c r="G689" s="24"/>
      <c r="H689" s="24"/>
      <c r="I689" s="26"/>
      <c r="J689" s="26">
        <v>589.70510000000002</v>
      </c>
      <c r="K689" s="25"/>
      <c r="L689" s="24" t="s">
        <v>1313</v>
      </c>
      <c r="M689" s="24"/>
      <c r="N689" s="48">
        <v>1007769.9323454779</v>
      </c>
      <c r="O689" s="48">
        <v>1597917.5691372934</v>
      </c>
      <c r="P689" s="48">
        <v>499157.86849894415</v>
      </c>
      <c r="Q689" s="48">
        <v>681995.1519642385</v>
      </c>
      <c r="R689" s="48">
        <v>252371.57101499051</v>
      </c>
      <c r="S689" s="48">
        <v>1579245.814245455</v>
      </c>
      <c r="T689" s="46">
        <v>194644.35699487253</v>
      </c>
      <c r="U689" s="46">
        <v>101199.67120904849</v>
      </c>
      <c r="V689" s="46">
        <v>10432.119944042848</v>
      </c>
      <c r="W689" s="46">
        <v>23024.078547549747</v>
      </c>
      <c r="X689" s="46">
        <v>273.14969061905651</v>
      </c>
      <c r="Y689" s="46">
        <v>51124.409475207249</v>
      </c>
    </row>
    <row r="690" spans="1:25" ht="78" x14ac:dyDescent="0.3">
      <c r="A690" s="31" t="s">
        <v>1314</v>
      </c>
      <c r="B690" s="25">
        <v>1.91</v>
      </c>
      <c r="C690" s="25"/>
      <c r="D690" s="25"/>
      <c r="E690" s="25"/>
      <c r="F690" s="24"/>
      <c r="G690" s="24"/>
      <c r="H690" s="24"/>
      <c r="I690" s="26"/>
      <c r="J690" s="26">
        <v>590.26509999999996</v>
      </c>
      <c r="K690" s="25"/>
      <c r="L690" s="24" t="s">
        <v>1315</v>
      </c>
      <c r="M690" s="24"/>
      <c r="N690" s="48">
        <v>61724.170945011276</v>
      </c>
      <c r="O690" s="48">
        <v>135977.3545265382</v>
      </c>
      <c r="P690" s="48">
        <v>42064.922346520907</v>
      </c>
      <c r="Q690" s="48">
        <v>274275.73609410675</v>
      </c>
      <c r="R690" s="48">
        <v>83988.579647054212</v>
      </c>
      <c r="S690" s="48">
        <v>119766.1677234044</v>
      </c>
      <c r="T690" s="46">
        <v>70702.432903703128</v>
      </c>
      <c r="U690" s="46">
        <v>94388.099237489878</v>
      </c>
      <c r="V690" s="46">
        <v>22187.90567821205</v>
      </c>
      <c r="W690" s="46">
        <v>186793.37237294024</v>
      </c>
      <c r="X690" s="46">
        <v>46779.592579061216</v>
      </c>
      <c r="Y690" s="46">
        <v>90494.299810937024</v>
      </c>
    </row>
    <row r="691" spans="1:25" ht="93.6" x14ac:dyDescent="0.3">
      <c r="A691" s="31" t="s">
        <v>1316</v>
      </c>
      <c r="B691" s="25">
        <v>21.97</v>
      </c>
      <c r="C691" s="25"/>
      <c r="D691" s="25"/>
      <c r="E691" s="25"/>
      <c r="F691" s="24"/>
      <c r="G691" s="24"/>
      <c r="H691" s="24"/>
      <c r="I691" s="26"/>
      <c r="J691" s="26">
        <v>591.25959999999998</v>
      </c>
      <c r="K691" s="25"/>
      <c r="L691" s="24" t="s">
        <v>2451</v>
      </c>
      <c r="M691" s="24"/>
      <c r="N691" s="48">
        <v>25523863.270836543</v>
      </c>
      <c r="O691" s="48">
        <v>18817291.910656936</v>
      </c>
      <c r="P691" s="48">
        <v>11884201.154090578</v>
      </c>
      <c r="Q691" s="48">
        <v>12865618.985906888</v>
      </c>
      <c r="R691" s="48">
        <v>13882657.202223606</v>
      </c>
      <c r="S691" s="48">
        <v>14076102.217223197</v>
      </c>
      <c r="T691" s="46">
        <v>25081748.87135192</v>
      </c>
      <c r="U691" s="46">
        <v>17093163.630519163</v>
      </c>
      <c r="V691" s="46">
        <v>11468591.152607666</v>
      </c>
      <c r="W691" s="46">
        <v>14449496.438173475</v>
      </c>
      <c r="X691" s="46">
        <v>10350223.841828939</v>
      </c>
      <c r="Y691" s="46">
        <v>18338133.224074554</v>
      </c>
    </row>
    <row r="692" spans="1:25" ht="93.6" x14ac:dyDescent="0.3">
      <c r="A692" s="31" t="s">
        <v>245</v>
      </c>
      <c r="B692" s="25">
        <v>7.85</v>
      </c>
      <c r="C692" s="25"/>
      <c r="D692" s="25"/>
      <c r="E692" s="25"/>
      <c r="F692" s="24"/>
      <c r="G692" s="24"/>
      <c r="H692" s="24"/>
      <c r="I692" s="26"/>
      <c r="J692" s="26">
        <v>592.36860000000001</v>
      </c>
      <c r="K692" s="25"/>
      <c r="L692" s="24" t="s">
        <v>2096</v>
      </c>
      <c r="M692" s="24"/>
      <c r="N692" s="48">
        <v>2664486.9091005982</v>
      </c>
      <c r="O692" s="48">
        <v>33139766.821747925</v>
      </c>
      <c r="P692" s="48">
        <v>1901284.9460356166</v>
      </c>
      <c r="Q692" s="48">
        <v>1485247.3040606584</v>
      </c>
      <c r="R692" s="48">
        <v>11503241.198533915</v>
      </c>
      <c r="S692" s="48">
        <v>1591311.0570696052</v>
      </c>
      <c r="T692" s="46">
        <v>360842.39534359792</v>
      </c>
      <c r="U692" s="46">
        <v>21642480.146323889</v>
      </c>
      <c r="V692" s="46">
        <v>1850930.0870065284</v>
      </c>
      <c r="W692" s="46">
        <v>1136695.5036249112</v>
      </c>
      <c r="X692" s="46">
        <v>7737220.150011884</v>
      </c>
      <c r="Y692" s="46">
        <v>713042.78366313875</v>
      </c>
    </row>
    <row r="693" spans="1:25" ht="78" x14ac:dyDescent="0.3">
      <c r="A693" s="31" t="s">
        <v>1317</v>
      </c>
      <c r="B693" s="25">
        <v>8.24</v>
      </c>
      <c r="C693" s="25"/>
      <c r="D693" s="25"/>
      <c r="E693" s="25"/>
      <c r="F693" s="24"/>
      <c r="G693" s="24"/>
      <c r="H693" s="24"/>
      <c r="I693" s="26"/>
      <c r="J693" s="26">
        <v>592.33249999999998</v>
      </c>
      <c r="K693" s="25"/>
      <c r="L693" s="24" t="s">
        <v>2452</v>
      </c>
      <c r="M693" s="24"/>
      <c r="N693" s="48">
        <v>2690551.1930032996</v>
      </c>
      <c r="O693" s="48">
        <v>33171354.497194797</v>
      </c>
      <c r="P693" s="48">
        <v>1902711.7816153257</v>
      </c>
      <c r="Q693" s="48">
        <v>1490652.7366933578</v>
      </c>
      <c r="R693" s="48">
        <v>11398077.769712202</v>
      </c>
      <c r="S693" s="48">
        <v>1601437.584059664</v>
      </c>
      <c r="T693" s="46">
        <v>845084.12366721022</v>
      </c>
      <c r="U693" s="46">
        <v>157096.439072334</v>
      </c>
      <c r="V693" s="46">
        <v>6346.7280090988006</v>
      </c>
      <c r="W693" s="46">
        <v>17047.67433771065</v>
      </c>
      <c r="X693" s="46">
        <v>97043.249370443853</v>
      </c>
      <c r="Y693" s="46">
        <v>151527.62829988319</v>
      </c>
    </row>
    <row r="694" spans="1:25" ht="93.6" x14ac:dyDescent="0.3">
      <c r="A694" s="31" t="s">
        <v>265</v>
      </c>
      <c r="B694" s="25">
        <v>8.3699999999999992</v>
      </c>
      <c r="C694" s="25"/>
      <c r="D694" s="25"/>
      <c r="E694" s="25"/>
      <c r="F694" s="24"/>
      <c r="G694" s="24"/>
      <c r="H694" s="24"/>
      <c r="I694" s="26"/>
      <c r="J694" s="26">
        <v>592.33230000000003</v>
      </c>
      <c r="K694" s="25"/>
      <c r="L694" s="24" t="s">
        <v>2453</v>
      </c>
      <c r="M694" s="24"/>
      <c r="N694" s="48">
        <v>8704.8313633172002</v>
      </c>
      <c r="O694" s="48">
        <v>53551.190169037851</v>
      </c>
      <c r="P694" s="48">
        <v>1674.9918372892705</v>
      </c>
      <c r="Q694" s="48">
        <v>1561.988203947494</v>
      </c>
      <c r="R694" s="48">
        <v>366.91789902036163</v>
      </c>
      <c r="S694" s="48">
        <v>497.18134177926606</v>
      </c>
      <c r="T694" s="46">
        <v>7564.1831742584836</v>
      </c>
      <c r="U694" s="46">
        <v>7211.5401541069941</v>
      </c>
      <c r="V694" s="46">
        <v>22.53404219421742</v>
      </c>
      <c r="W694" s="46">
        <v>1069.0268351910779</v>
      </c>
      <c r="X694" s="46">
        <v>1836.3728163480778</v>
      </c>
      <c r="Y694" s="46">
        <v>2258.2659755512864</v>
      </c>
    </row>
    <row r="695" spans="1:25" ht="93.6" x14ac:dyDescent="0.3">
      <c r="A695" s="32" t="s">
        <v>103</v>
      </c>
      <c r="B695" s="25">
        <v>8.52</v>
      </c>
      <c r="C695" s="25"/>
      <c r="D695" s="25"/>
      <c r="E695" s="25"/>
      <c r="F695" s="24"/>
      <c r="G695" s="24"/>
      <c r="H695" s="24"/>
      <c r="I695" s="26"/>
      <c r="J695" s="26">
        <v>594.38430000000005</v>
      </c>
      <c r="K695" s="25"/>
      <c r="L695" s="24" t="s">
        <v>1318</v>
      </c>
      <c r="M695" s="24"/>
      <c r="N695" s="48">
        <v>3686119.7328410298</v>
      </c>
      <c r="O695" s="48">
        <v>11376919.22247294</v>
      </c>
      <c r="P695" s="48">
        <v>22405.993084113459</v>
      </c>
      <c r="Q695" s="48">
        <v>501.2774582624296</v>
      </c>
      <c r="R695" s="48">
        <v>522802.03393285809</v>
      </c>
      <c r="S695" s="48">
        <v>841557.75092986331</v>
      </c>
      <c r="T695" s="46">
        <v>2968166.1822700375</v>
      </c>
      <c r="U695" s="46">
        <v>9856458.7296053488</v>
      </c>
      <c r="V695" s="46">
        <v>18629.692561512864</v>
      </c>
      <c r="W695" s="46">
        <v>5846.8699282482721</v>
      </c>
      <c r="X695" s="46">
        <v>449710.63220297953</v>
      </c>
      <c r="Y695" s="46">
        <v>804200.20762927365</v>
      </c>
    </row>
    <row r="696" spans="1:25" ht="78" x14ac:dyDescent="0.3">
      <c r="A696" s="31" t="s">
        <v>2097</v>
      </c>
      <c r="B696" s="25">
        <v>6.1</v>
      </c>
      <c r="C696" s="25"/>
      <c r="D696" s="25"/>
      <c r="E696" s="25"/>
      <c r="F696" s="30" t="s">
        <v>2454</v>
      </c>
      <c r="G696" s="31" t="s">
        <v>662</v>
      </c>
      <c r="H696" s="31" t="s">
        <v>1319</v>
      </c>
      <c r="I696" s="26">
        <v>595.16570000000002</v>
      </c>
      <c r="J696" s="26">
        <v>595.16459999999995</v>
      </c>
      <c r="K696" s="25">
        <v>-1.8482247886007845</v>
      </c>
      <c r="L696" s="24" t="s">
        <v>1320</v>
      </c>
      <c r="M696" s="24" t="s">
        <v>2644</v>
      </c>
      <c r="N696" s="48">
        <v>100976.02354985</v>
      </c>
      <c r="O696" s="48">
        <v>101849.812337507</v>
      </c>
      <c r="P696" s="48">
        <v>3056345.2735223598</v>
      </c>
      <c r="Q696" s="48">
        <v>7979106.1460438697</v>
      </c>
      <c r="R696" s="48">
        <v>20189047.504253499</v>
      </c>
      <c r="S696" s="48">
        <v>321753.641040224</v>
      </c>
      <c r="T696" s="46">
        <v>85668.646426520994</v>
      </c>
      <c r="U696" s="46">
        <v>108882.166703743</v>
      </c>
      <c r="V696" s="46">
        <v>4884142.0556503199</v>
      </c>
      <c r="W696" s="46">
        <v>7329943.4619988799</v>
      </c>
      <c r="X696" s="46">
        <v>12236172.9103068</v>
      </c>
      <c r="Y696" s="46">
        <v>247586.59025532199</v>
      </c>
    </row>
    <row r="697" spans="1:25" ht="93.6" x14ac:dyDescent="0.3">
      <c r="A697" s="31" t="s">
        <v>192</v>
      </c>
      <c r="B697" s="25">
        <v>7.05</v>
      </c>
      <c r="C697" s="25"/>
      <c r="D697" s="25"/>
      <c r="E697" s="25"/>
      <c r="F697" s="30" t="s">
        <v>2455</v>
      </c>
      <c r="G697" s="31" t="s">
        <v>662</v>
      </c>
      <c r="H697" s="31" t="s">
        <v>1319</v>
      </c>
      <c r="I697" s="26">
        <v>595.16570000000002</v>
      </c>
      <c r="J697" s="26">
        <v>595.16520000000003</v>
      </c>
      <c r="K697" s="25">
        <v>-0.84010217656725938</v>
      </c>
      <c r="L697" s="24" t="s">
        <v>2456</v>
      </c>
      <c r="M697" s="24" t="s">
        <v>2644</v>
      </c>
      <c r="N697" s="48">
        <v>3642220.0294769765</v>
      </c>
      <c r="O697" s="48">
        <v>11267376.769651374</v>
      </c>
      <c r="P697" s="48">
        <v>2650061.4021190526</v>
      </c>
      <c r="Q697" s="48">
        <v>5171568.1119035734</v>
      </c>
      <c r="R697" s="48">
        <v>1876075.9158148519</v>
      </c>
      <c r="S697" s="48">
        <v>11047414.113906242</v>
      </c>
      <c r="T697" s="46">
        <v>3167357.6240239637</v>
      </c>
      <c r="U697" s="46">
        <v>10859495.592005182</v>
      </c>
      <c r="V697" s="46">
        <v>2316142.7397272494</v>
      </c>
      <c r="W697" s="46">
        <v>4473256.9272533013</v>
      </c>
      <c r="X697" s="46">
        <v>1421265.4671907262</v>
      </c>
      <c r="Y697" s="46">
        <v>11668948.720092757</v>
      </c>
    </row>
    <row r="698" spans="1:25" ht="327.60000000000002" x14ac:dyDescent="0.3">
      <c r="A698" s="31" t="s">
        <v>105</v>
      </c>
      <c r="B698" s="25">
        <v>7.33</v>
      </c>
      <c r="C698" s="29" t="s">
        <v>2457</v>
      </c>
      <c r="D698" s="28" t="s">
        <v>2098</v>
      </c>
      <c r="E698" s="28">
        <v>5318767</v>
      </c>
      <c r="F698" s="29" t="s">
        <v>1321</v>
      </c>
      <c r="G698" s="24" t="s">
        <v>704</v>
      </c>
      <c r="H698" s="24" t="s">
        <v>1319</v>
      </c>
      <c r="I698" s="26">
        <v>595.16570000000002</v>
      </c>
      <c r="J698" s="26">
        <v>595.16499999999996</v>
      </c>
      <c r="K698" s="25">
        <v>-1.1761430473087735</v>
      </c>
      <c r="L698" s="24" t="s">
        <v>1322</v>
      </c>
      <c r="M698" s="24" t="s">
        <v>2645</v>
      </c>
      <c r="N698" s="48">
        <v>65359518.34466967</v>
      </c>
      <c r="O698" s="48">
        <v>45755068.783865623</v>
      </c>
      <c r="P698" s="48">
        <v>4687971.525753268</v>
      </c>
      <c r="Q698" s="48">
        <v>6739992.8184603117</v>
      </c>
      <c r="R698" s="48">
        <v>13044310.753531964</v>
      </c>
      <c r="S698" s="48">
        <v>53422085.265378423</v>
      </c>
      <c r="T698" s="46">
        <v>42374426.019555345</v>
      </c>
      <c r="U698" s="46">
        <v>34132750.798351668</v>
      </c>
      <c r="V698" s="46">
        <v>3351443.2931191833</v>
      </c>
      <c r="W698" s="46">
        <v>4757652.5729901353</v>
      </c>
      <c r="X698" s="46">
        <v>9505021.3493125923</v>
      </c>
      <c r="Y698" s="46">
        <v>42670189.875680283</v>
      </c>
    </row>
    <row r="699" spans="1:25" ht="93.6" x14ac:dyDescent="0.3">
      <c r="A699" s="31" t="s">
        <v>106</v>
      </c>
      <c r="B699" s="25">
        <v>8.6300000000000008</v>
      </c>
      <c r="C699" s="25"/>
      <c r="D699" s="25"/>
      <c r="E699" s="25"/>
      <c r="F699" s="24"/>
      <c r="G699" s="24"/>
      <c r="H699" s="24"/>
      <c r="I699" s="26"/>
      <c r="J699" s="26">
        <v>595.34860000000003</v>
      </c>
      <c r="K699" s="25"/>
      <c r="L699" s="24" t="s">
        <v>1323</v>
      </c>
      <c r="M699" s="24"/>
      <c r="N699" s="48">
        <v>1455295.5939430045</v>
      </c>
      <c r="O699" s="48">
        <v>3931046.9335851893</v>
      </c>
      <c r="P699" s="48">
        <v>245119.6306600424</v>
      </c>
      <c r="Q699" s="48">
        <v>161340.3405272594</v>
      </c>
      <c r="R699" s="48">
        <v>63215.295420636081</v>
      </c>
      <c r="S699" s="48">
        <v>24643472.360076476</v>
      </c>
      <c r="T699" s="46">
        <v>231419.66672242145</v>
      </c>
      <c r="U699" s="46">
        <v>215659.84058036466</v>
      </c>
      <c r="V699" s="46">
        <v>121237.30339893614</v>
      </c>
      <c r="W699" s="46">
        <v>81694.87228724263</v>
      </c>
      <c r="X699" s="46">
        <v>37994.146898462561</v>
      </c>
      <c r="Y699" s="46">
        <v>24648679.707988366</v>
      </c>
    </row>
    <row r="700" spans="1:25" ht="93.6" x14ac:dyDescent="0.3">
      <c r="A700" s="31" t="s">
        <v>2099</v>
      </c>
      <c r="B700" s="25">
        <v>9</v>
      </c>
      <c r="C700" s="25"/>
      <c r="D700" s="25"/>
      <c r="E700" s="25"/>
      <c r="F700" s="24" t="s">
        <v>1324</v>
      </c>
      <c r="G700" s="31" t="s">
        <v>662</v>
      </c>
      <c r="H700" s="24"/>
      <c r="I700" s="26"/>
      <c r="J700" s="26">
        <v>595.14260000000002</v>
      </c>
      <c r="K700" s="25"/>
      <c r="L700" s="24" t="s">
        <v>1325</v>
      </c>
      <c r="M700" s="24" t="s">
        <v>2644</v>
      </c>
      <c r="N700" s="48">
        <v>5268.9978800611798</v>
      </c>
      <c r="O700" s="48">
        <v>2357.6980302977299</v>
      </c>
      <c r="P700" s="48">
        <v>17185481.514715798</v>
      </c>
      <c r="Q700" s="48">
        <v>17544593.776201699</v>
      </c>
      <c r="R700" s="48">
        <v>38532711.918205701</v>
      </c>
      <c r="S700" s="48">
        <v>388.842472695889</v>
      </c>
      <c r="T700" s="46">
        <v>164.74430603658101</v>
      </c>
      <c r="U700" s="46">
        <v>2641.4868763024301</v>
      </c>
      <c r="V700" s="46">
        <v>8664032.4392624609</v>
      </c>
      <c r="W700" s="46">
        <v>8921163.4592925999</v>
      </c>
      <c r="X700" s="46">
        <v>18284206.8316672</v>
      </c>
      <c r="Y700" s="46">
        <v>1691.8155967855901</v>
      </c>
    </row>
    <row r="701" spans="1:25" ht="78" x14ac:dyDescent="0.3">
      <c r="A701" s="32" t="s">
        <v>1326</v>
      </c>
      <c r="B701" s="25">
        <v>6.3</v>
      </c>
      <c r="C701" s="25"/>
      <c r="D701" s="25"/>
      <c r="E701" s="25"/>
      <c r="F701" s="24"/>
      <c r="G701" s="24"/>
      <c r="H701" s="24"/>
      <c r="I701" s="26"/>
      <c r="J701" s="26">
        <v>597.1807</v>
      </c>
      <c r="K701" s="25"/>
      <c r="L701" s="24" t="s">
        <v>1327</v>
      </c>
      <c r="M701" s="24"/>
      <c r="N701" s="48">
        <v>552353.70752235025</v>
      </c>
      <c r="O701" s="48">
        <v>99166.455330743644</v>
      </c>
      <c r="P701" s="48">
        <v>255643.98635966936</v>
      </c>
      <c r="Q701" s="48">
        <v>193173.19163495774</v>
      </c>
      <c r="R701" s="48">
        <v>185499.73134241169</v>
      </c>
      <c r="S701" s="48">
        <v>247721.17659523751</v>
      </c>
      <c r="T701" s="46">
        <v>352692.36921867565</v>
      </c>
      <c r="U701" s="46">
        <v>98939.801996073627</v>
      </c>
      <c r="V701" s="46">
        <v>81410.845556443965</v>
      </c>
      <c r="W701" s="46">
        <v>59255.708339246303</v>
      </c>
      <c r="X701" s="46">
        <v>16873.333586812678</v>
      </c>
      <c r="Y701" s="46">
        <v>213310.04682568921</v>
      </c>
    </row>
    <row r="702" spans="1:25" ht="31.2" x14ac:dyDescent="0.3">
      <c r="A702" s="31" t="s">
        <v>318</v>
      </c>
      <c r="B702" s="25">
        <v>22.66</v>
      </c>
      <c r="C702" s="25"/>
      <c r="D702" s="25"/>
      <c r="E702" s="25"/>
      <c r="F702" s="24"/>
      <c r="G702" s="24"/>
      <c r="H702" s="24"/>
      <c r="I702" s="26"/>
      <c r="J702" s="26">
        <v>599.24890000000005</v>
      </c>
      <c r="K702" s="25"/>
      <c r="L702" s="24" t="s">
        <v>2100</v>
      </c>
      <c r="M702" s="24"/>
      <c r="N702" s="48">
        <v>951579.87425527303</v>
      </c>
      <c r="O702" s="48">
        <v>1048765.0960545959</v>
      </c>
      <c r="P702" s="48">
        <v>1466912.959653026</v>
      </c>
      <c r="Q702" s="48">
        <v>4659077.7982731815</v>
      </c>
      <c r="R702" s="48">
        <v>2508385.5584273972</v>
      </c>
      <c r="S702" s="48">
        <v>2992319.0319463117</v>
      </c>
      <c r="T702" s="46">
        <v>370551.58272798866</v>
      </c>
      <c r="U702" s="46">
        <v>792045.61170182319</v>
      </c>
      <c r="V702" s="46">
        <v>871648.99840937776</v>
      </c>
      <c r="W702" s="46">
        <v>3508684.4812685307</v>
      </c>
      <c r="X702" s="46">
        <v>1550238.7058664942</v>
      </c>
      <c r="Y702" s="46">
        <v>1914519.3253260003</v>
      </c>
    </row>
    <row r="703" spans="1:25" ht="78" x14ac:dyDescent="0.3">
      <c r="A703" s="31" t="s">
        <v>266</v>
      </c>
      <c r="B703" s="25">
        <v>2.99</v>
      </c>
      <c r="C703" s="25"/>
      <c r="D703" s="25"/>
      <c r="E703" s="25"/>
      <c r="F703" s="24"/>
      <c r="G703" s="24"/>
      <c r="H703" s="24"/>
      <c r="I703" s="26"/>
      <c r="J703" s="26">
        <v>600.22810000000004</v>
      </c>
      <c r="K703" s="25"/>
      <c r="L703" s="24" t="s">
        <v>1328</v>
      </c>
      <c r="M703" s="24"/>
      <c r="N703" s="48">
        <v>167601.20608563613</v>
      </c>
      <c r="O703" s="48">
        <v>299907.50686748727</v>
      </c>
      <c r="P703" s="48">
        <v>2260378.8714285754</v>
      </c>
      <c r="Q703" s="48">
        <v>2044373.7052629711</v>
      </c>
      <c r="R703" s="48">
        <v>955498.35706063244</v>
      </c>
      <c r="S703" s="48">
        <v>2555920.6891602981</v>
      </c>
      <c r="T703" s="46">
        <v>119814.75462260253</v>
      </c>
      <c r="U703" s="46">
        <v>318103.55043141666</v>
      </c>
      <c r="V703" s="46">
        <v>2097781.9755723155</v>
      </c>
      <c r="W703" s="46">
        <v>2529304.4288374758</v>
      </c>
      <c r="X703" s="46">
        <v>1240473.9149481182</v>
      </c>
      <c r="Y703" s="46">
        <v>1558114.2728684891</v>
      </c>
    </row>
    <row r="704" spans="1:25" ht="93.6" x14ac:dyDescent="0.3">
      <c r="A704" s="31" t="s">
        <v>1329</v>
      </c>
      <c r="B704" s="25">
        <v>20.059999999999999</v>
      </c>
      <c r="C704" s="25"/>
      <c r="D704" s="25"/>
      <c r="E704" s="25"/>
      <c r="F704" s="24"/>
      <c r="G704" s="24"/>
      <c r="H704" s="24"/>
      <c r="I704" s="26"/>
      <c r="J704" s="26">
        <v>600.41579999999999</v>
      </c>
      <c r="K704" s="25"/>
      <c r="L704" s="24" t="s">
        <v>2101</v>
      </c>
      <c r="M704" s="24"/>
      <c r="N704" s="48">
        <v>730031.99702524254</v>
      </c>
      <c r="O704" s="48">
        <v>520130.05617273139</v>
      </c>
      <c r="P704" s="48">
        <v>427078.40869800647</v>
      </c>
      <c r="Q704" s="48">
        <v>375511.23094974493</v>
      </c>
      <c r="R704" s="48">
        <v>1063953.1711191211</v>
      </c>
      <c r="S704" s="48">
        <v>583825.29473654588</v>
      </c>
      <c r="T704" s="46">
        <v>1614320.9892811985</v>
      </c>
      <c r="U704" s="46">
        <v>1206968.4380178275</v>
      </c>
      <c r="V704" s="46">
        <v>932639.87937487278</v>
      </c>
      <c r="W704" s="46">
        <v>328434.52135514288</v>
      </c>
      <c r="X704" s="46">
        <v>683242.553448044</v>
      </c>
      <c r="Y704" s="46">
        <v>716961.04465977603</v>
      </c>
    </row>
    <row r="705" spans="1:25" ht="93.6" x14ac:dyDescent="0.3">
      <c r="A705" s="31" t="s">
        <v>1330</v>
      </c>
      <c r="B705" s="25">
        <v>22.55</v>
      </c>
      <c r="C705" s="25"/>
      <c r="D705" s="25"/>
      <c r="E705" s="25"/>
      <c r="F705" s="24"/>
      <c r="G705" s="24"/>
      <c r="H705" s="24"/>
      <c r="I705" s="26"/>
      <c r="J705" s="26">
        <v>600.41539999999998</v>
      </c>
      <c r="K705" s="25"/>
      <c r="L705" s="24" t="s">
        <v>2102</v>
      </c>
      <c r="M705" s="24"/>
      <c r="N705" s="48">
        <v>768761.94539103971</v>
      </c>
      <c r="O705" s="48">
        <v>1158731.662593012</v>
      </c>
      <c r="P705" s="48">
        <v>2474309.8819709523</v>
      </c>
      <c r="Q705" s="48">
        <v>1497590.4588379143</v>
      </c>
      <c r="R705" s="48">
        <v>2156860.8842196977</v>
      </c>
      <c r="S705" s="48">
        <v>1052739.0124742943</v>
      </c>
      <c r="T705" s="46">
        <v>788483.81406440027</v>
      </c>
      <c r="U705" s="46">
        <v>1030908.5362987452</v>
      </c>
      <c r="V705" s="46">
        <v>2299075.5970836258</v>
      </c>
      <c r="W705" s="46">
        <v>1145965.4400766394</v>
      </c>
      <c r="X705" s="46">
        <v>1476401.680686007</v>
      </c>
      <c r="Y705" s="46">
        <v>911932.12006925</v>
      </c>
    </row>
    <row r="706" spans="1:25" ht="31.2" x14ac:dyDescent="0.3">
      <c r="A706" s="31" t="s">
        <v>1331</v>
      </c>
      <c r="B706" s="25">
        <v>7.83</v>
      </c>
      <c r="C706" s="25"/>
      <c r="D706" s="25"/>
      <c r="E706" s="25"/>
      <c r="F706" s="24"/>
      <c r="G706" s="24"/>
      <c r="H706" s="24"/>
      <c r="I706" s="26"/>
      <c r="J706" s="26">
        <v>603.2038</v>
      </c>
      <c r="K706" s="25"/>
      <c r="L706" s="24" t="s">
        <v>2458</v>
      </c>
      <c r="M706" s="24"/>
      <c r="N706" s="48">
        <v>1506380.7446896357</v>
      </c>
      <c r="O706" s="48">
        <v>1934031.4304823563</v>
      </c>
      <c r="P706" s="48">
        <v>242521.95791377392</v>
      </c>
      <c r="Q706" s="48">
        <v>836991.7944955962</v>
      </c>
      <c r="R706" s="48">
        <v>2562845.6372369444</v>
      </c>
      <c r="S706" s="48">
        <v>2581923.7463326566</v>
      </c>
      <c r="T706" s="46">
        <v>346053.92006613628</v>
      </c>
      <c r="U706" s="46">
        <v>457341.06957711303</v>
      </c>
      <c r="V706" s="46">
        <v>76836.824036437683</v>
      </c>
      <c r="W706" s="46">
        <v>138576.17735969429</v>
      </c>
      <c r="X706" s="46">
        <v>446459.11221000575</v>
      </c>
      <c r="Y706" s="46">
        <v>590871.39414104994</v>
      </c>
    </row>
    <row r="707" spans="1:25" ht="93.6" x14ac:dyDescent="0.3">
      <c r="A707" s="31" t="s">
        <v>1332</v>
      </c>
      <c r="B707" s="25">
        <v>15.45</v>
      </c>
      <c r="C707" s="25"/>
      <c r="D707" s="25"/>
      <c r="E707" s="25"/>
      <c r="F707" s="24"/>
      <c r="G707" s="24"/>
      <c r="H707" s="24"/>
      <c r="I707" s="26"/>
      <c r="J707" s="26">
        <v>603.36739999999998</v>
      </c>
      <c r="K707" s="25"/>
      <c r="L707" s="24" t="s">
        <v>2459</v>
      </c>
      <c r="M707" s="24"/>
      <c r="N707" s="48">
        <v>590146.02355021576</v>
      </c>
      <c r="O707" s="48">
        <v>54169.720342654779</v>
      </c>
      <c r="P707" s="48">
        <v>11553.276865053063</v>
      </c>
      <c r="Q707" s="48">
        <v>9515.2807581317174</v>
      </c>
      <c r="R707" s="48">
        <v>92427.763966756611</v>
      </c>
      <c r="S707" s="48">
        <v>364625.27805660141</v>
      </c>
      <c r="T707" s="46">
        <v>315.66600883264505</v>
      </c>
      <c r="U707" s="46">
        <v>322.35314767388172</v>
      </c>
      <c r="V707" s="46">
        <v>474.46625003412908</v>
      </c>
      <c r="W707" s="46">
        <v>480.79411340272844</v>
      </c>
      <c r="X707" s="46">
        <v>484.0217651026943</v>
      </c>
      <c r="Y707" s="46">
        <v>819.28505442871665</v>
      </c>
    </row>
    <row r="708" spans="1:25" ht="31.2" x14ac:dyDescent="0.3">
      <c r="A708" s="31" t="s">
        <v>193</v>
      </c>
      <c r="B708" s="25">
        <v>5.12</v>
      </c>
      <c r="C708" s="25"/>
      <c r="D708" s="25"/>
      <c r="E708" s="25"/>
      <c r="F708" s="24"/>
      <c r="G708" s="24"/>
      <c r="H708" s="24"/>
      <c r="I708" s="26"/>
      <c r="J708" s="26">
        <v>604.18050000000005</v>
      </c>
      <c r="K708" s="25"/>
      <c r="L708" s="24" t="s">
        <v>1333</v>
      </c>
      <c r="M708" s="24"/>
      <c r="N708" s="48">
        <v>1015307.7454248791</v>
      </c>
      <c r="O708" s="48">
        <v>444568.15449331212</v>
      </c>
      <c r="P708" s="48">
        <v>26298.091693833267</v>
      </c>
      <c r="Q708" s="48">
        <v>154002.97966976219</v>
      </c>
      <c r="R708" s="48">
        <v>182822.88061870236</v>
      </c>
      <c r="S708" s="48">
        <v>447970.90674133576</v>
      </c>
      <c r="T708" s="46">
        <v>355706.03379839187</v>
      </c>
      <c r="U708" s="46">
        <v>212123.02728942595</v>
      </c>
      <c r="V708" s="46">
        <v>25242.240825482841</v>
      </c>
      <c r="W708" s="46">
        <v>106952.94568248265</v>
      </c>
      <c r="X708" s="46">
        <v>102595.29047584036</v>
      </c>
      <c r="Y708" s="46">
        <v>236038.26232833252</v>
      </c>
    </row>
    <row r="709" spans="1:25" ht="93.6" x14ac:dyDescent="0.3">
      <c r="A709" s="31" t="s">
        <v>1334</v>
      </c>
      <c r="B709" s="25">
        <v>1.43</v>
      </c>
      <c r="C709" s="25"/>
      <c r="D709" s="25"/>
      <c r="E709" s="25"/>
      <c r="F709" s="24"/>
      <c r="G709" s="24"/>
      <c r="H709" s="24"/>
      <c r="I709" s="26"/>
      <c r="J709" s="26">
        <v>605.22040000000004</v>
      </c>
      <c r="K709" s="25"/>
      <c r="L709" s="24" t="s">
        <v>2460</v>
      </c>
      <c r="M709" s="24"/>
      <c r="N709" s="48">
        <v>1067974.8655436719</v>
      </c>
      <c r="O709" s="48">
        <v>1273037.2028851609</v>
      </c>
      <c r="P709" s="48">
        <v>720363.07705670455</v>
      </c>
      <c r="Q709" s="48">
        <v>602110.11675112252</v>
      </c>
      <c r="R709" s="48">
        <v>3498819.4112716871</v>
      </c>
      <c r="S709" s="48">
        <v>1140613.7584751782</v>
      </c>
      <c r="T709" s="46">
        <v>727269.84866574558</v>
      </c>
      <c r="U709" s="46">
        <v>576281.59755697858</v>
      </c>
      <c r="V709" s="46">
        <v>25949.478917214154</v>
      </c>
      <c r="W709" s="46">
        <v>95158.446910980972</v>
      </c>
      <c r="X709" s="46">
        <v>140308.63854333633</v>
      </c>
      <c r="Y709" s="46">
        <v>175985.25213474082</v>
      </c>
    </row>
    <row r="710" spans="1:25" ht="31.2" x14ac:dyDescent="0.3">
      <c r="A710" s="32" t="s">
        <v>108</v>
      </c>
      <c r="B710" s="25">
        <v>5.96</v>
      </c>
      <c r="C710" s="25"/>
      <c r="D710" s="25"/>
      <c r="E710" s="25"/>
      <c r="F710" s="24"/>
      <c r="G710" s="24"/>
      <c r="H710" s="24"/>
      <c r="I710" s="26"/>
      <c r="J710" s="26">
        <v>607.25160000000005</v>
      </c>
      <c r="K710" s="25"/>
      <c r="L710" s="24" t="s">
        <v>1335</v>
      </c>
      <c r="M710" s="24"/>
      <c r="N710" s="48">
        <v>1281435.1105951597</v>
      </c>
      <c r="O710" s="48">
        <v>76428.246853432414</v>
      </c>
      <c r="P710" s="48">
        <v>345574.57600053813</v>
      </c>
      <c r="Q710" s="48">
        <v>702833.46517286391</v>
      </c>
      <c r="R710" s="48">
        <v>1400216.4021345584</v>
      </c>
      <c r="S710" s="48">
        <v>69291.179164823086</v>
      </c>
      <c r="T710" s="46">
        <v>808467.19756222167</v>
      </c>
      <c r="U710" s="46">
        <v>98840.147300362107</v>
      </c>
      <c r="V710" s="46">
        <v>259481.42203754047</v>
      </c>
      <c r="W710" s="46">
        <v>519354.06635290489</v>
      </c>
      <c r="X710" s="46">
        <v>1026753.2180268805</v>
      </c>
      <c r="Y710" s="46">
        <v>64880.09570269558</v>
      </c>
    </row>
    <row r="711" spans="1:25" ht="93.6" x14ac:dyDescent="0.3">
      <c r="A711" s="31" t="s">
        <v>267</v>
      </c>
      <c r="B711" s="25">
        <v>19.920000000000002</v>
      </c>
      <c r="C711" s="25"/>
      <c r="D711" s="25"/>
      <c r="E711" s="25"/>
      <c r="F711" s="24"/>
      <c r="G711" s="24"/>
      <c r="H711" s="24"/>
      <c r="I711" s="26"/>
      <c r="J711" s="26">
        <v>607.25429999999994</v>
      </c>
      <c r="K711" s="25"/>
      <c r="L711" s="24" t="s">
        <v>2461</v>
      </c>
      <c r="M711" s="24"/>
      <c r="N711" s="48">
        <v>436891.74200610549</v>
      </c>
      <c r="O711" s="48">
        <v>6028871.1705681793</v>
      </c>
      <c r="P711" s="48">
        <v>14566349.175662102</v>
      </c>
      <c r="Q711" s="48">
        <v>15998241.269442005</v>
      </c>
      <c r="R711" s="48">
        <v>15758655.205920815</v>
      </c>
      <c r="S711" s="48">
        <v>3588161.8509297003</v>
      </c>
      <c r="T711" s="46">
        <v>506350.33312323596</v>
      </c>
      <c r="U711" s="46">
        <v>4720720.8385794545</v>
      </c>
      <c r="V711" s="46">
        <v>14393375.800104398</v>
      </c>
      <c r="W711" s="46">
        <v>14004938.35044576</v>
      </c>
      <c r="X711" s="46">
        <v>9889657.1930175889</v>
      </c>
      <c r="Y711" s="46">
        <v>1419785.6535337337</v>
      </c>
    </row>
    <row r="712" spans="1:25" ht="78" x14ac:dyDescent="0.3">
      <c r="A712" s="31" t="s">
        <v>268</v>
      </c>
      <c r="B712" s="25">
        <v>20.309999999999999</v>
      </c>
      <c r="C712" s="25"/>
      <c r="D712" s="25"/>
      <c r="E712" s="25"/>
      <c r="F712" s="24"/>
      <c r="G712" s="24"/>
      <c r="H712" s="24"/>
      <c r="I712" s="26"/>
      <c r="J712" s="26">
        <v>607.25440000000003</v>
      </c>
      <c r="K712" s="25"/>
      <c r="L712" s="24" t="s">
        <v>2462</v>
      </c>
      <c r="M712" s="24"/>
      <c r="N712" s="48">
        <v>404516.29718445358</v>
      </c>
      <c r="O712" s="48">
        <v>1357728.4059227125</v>
      </c>
      <c r="P712" s="48">
        <v>2315317.7386772586</v>
      </c>
      <c r="Q712" s="48">
        <v>2367777.1781078568</v>
      </c>
      <c r="R712" s="48">
        <v>2213928.252495565</v>
      </c>
      <c r="S712" s="48">
        <v>803122.95664996316</v>
      </c>
      <c r="T712" s="46">
        <v>153016.40077433956</v>
      </c>
      <c r="U712" s="46">
        <v>762104.0884753908</v>
      </c>
      <c r="V712" s="46">
        <v>2466140.4385721283</v>
      </c>
      <c r="W712" s="46">
        <v>2127301.5476364708</v>
      </c>
      <c r="X712" s="46">
        <v>1461224.2445367426</v>
      </c>
      <c r="Y712" s="46">
        <v>231835.3251303123</v>
      </c>
    </row>
    <row r="713" spans="1:25" ht="93.6" x14ac:dyDescent="0.3">
      <c r="A713" s="31" t="s">
        <v>1336</v>
      </c>
      <c r="B713" s="25">
        <v>7.32</v>
      </c>
      <c r="C713" s="25"/>
      <c r="D713" s="25"/>
      <c r="E713" s="25"/>
      <c r="F713" s="24"/>
      <c r="G713" s="24"/>
      <c r="H713" s="24"/>
      <c r="I713" s="26"/>
      <c r="J713" s="26">
        <v>608.38430000000005</v>
      </c>
      <c r="K713" s="25"/>
      <c r="L713" s="24" t="s">
        <v>2103</v>
      </c>
      <c r="M713" s="24"/>
      <c r="N713" s="48">
        <v>112429.56178406089</v>
      </c>
      <c r="O713" s="48">
        <v>82572.41574192894</v>
      </c>
      <c r="P713" s="48">
        <v>42664.060235223413</v>
      </c>
      <c r="Q713" s="48">
        <v>64479.292368140465</v>
      </c>
      <c r="R713" s="48">
        <v>83429.735435815077</v>
      </c>
      <c r="S713" s="48">
        <v>41112.094011501584</v>
      </c>
      <c r="T713" s="46">
        <v>114459.6722086817</v>
      </c>
      <c r="U713" s="46">
        <v>115307.76394024328</v>
      </c>
      <c r="V713" s="46">
        <v>72802.12719013296</v>
      </c>
      <c r="W713" s="46">
        <v>111665.45674691534</v>
      </c>
      <c r="X713" s="46">
        <v>113737.43085319029</v>
      </c>
      <c r="Y713" s="46">
        <v>429474.03888104111</v>
      </c>
    </row>
    <row r="714" spans="1:25" ht="93.6" x14ac:dyDescent="0.3">
      <c r="A714" s="31" t="s">
        <v>194</v>
      </c>
      <c r="B714" s="25">
        <v>21.32</v>
      </c>
      <c r="C714" s="25"/>
      <c r="D714" s="25"/>
      <c r="E714" s="25"/>
      <c r="F714" s="24"/>
      <c r="G714" s="24"/>
      <c r="H714" s="24"/>
      <c r="I714" s="26"/>
      <c r="J714" s="26">
        <v>609.26980000000003</v>
      </c>
      <c r="K714" s="25"/>
      <c r="L714" s="24" t="s">
        <v>2463</v>
      </c>
      <c r="M714" s="24"/>
      <c r="N714" s="48">
        <v>168121541.65487066</v>
      </c>
      <c r="O714" s="48">
        <v>79110840.859881803</v>
      </c>
      <c r="P714" s="48">
        <v>18847721.835477002</v>
      </c>
      <c r="Q714" s="48">
        <v>49869693.951702595</v>
      </c>
      <c r="R714" s="48">
        <v>17271524.360484269</v>
      </c>
      <c r="S714" s="48">
        <v>139016687.68107793</v>
      </c>
      <c r="T714" s="46">
        <v>120255819.70678484</v>
      </c>
      <c r="U714" s="46">
        <v>53159132.023521923</v>
      </c>
      <c r="V714" s="46">
        <v>17139275.880629174</v>
      </c>
      <c r="W714" s="46">
        <v>48076570.718268894</v>
      </c>
      <c r="X714" s="46">
        <v>11159537.129629247</v>
      </c>
      <c r="Y714" s="46">
        <v>89195533.813129559</v>
      </c>
    </row>
    <row r="715" spans="1:25" ht="78" x14ac:dyDescent="0.3">
      <c r="A715" s="32" t="s">
        <v>1337</v>
      </c>
      <c r="B715" s="25">
        <v>22.88</v>
      </c>
      <c r="C715" s="25"/>
      <c r="D715" s="25"/>
      <c r="E715" s="25"/>
      <c r="F715" s="24"/>
      <c r="G715" s="24"/>
      <c r="H715" s="24"/>
      <c r="I715" s="26"/>
      <c r="J715" s="26">
        <v>609.41160000000002</v>
      </c>
      <c r="K715" s="25"/>
      <c r="L715" s="24" t="s">
        <v>2464</v>
      </c>
      <c r="M715" s="24"/>
      <c r="N715" s="48">
        <v>193231.74583947012</v>
      </c>
      <c r="O715" s="48">
        <v>50491.979021286315</v>
      </c>
      <c r="P715" s="48">
        <v>168515.19658321029</v>
      </c>
      <c r="Q715" s="48">
        <v>366424.70457091508</v>
      </c>
      <c r="R715" s="48">
        <v>58199.496330315284</v>
      </c>
      <c r="S715" s="48">
        <v>87090.684520721377</v>
      </c>
      <c r="T715" s="46">
        <v>17403.526571212336</v>
      </c>
      <c r="U715" s="46">
        <v>2342.5273602034745</v>
      </c>
      <c r="V715" s="46">
        <v>15564.712934357571</v>
      </c>
      <c r="W715" s="46">
        <v>33151.59069257896</v>
      </c>
      <c r="X715" s="46">
        <v>1279.4834595773459</v>
      </c>
      <c r="Y715" s="46">
        <v>17998.763175951328</v>
      </c>
    </row>
    <row r="716" spans="1:25" ht="93.6" x14ac:dyDescent="0.3">
      <c r="A716" s="31" t="s">
        <v>1338</v>
      </c>
      <c r="B716" s="25">
        <v>1.35</v>
      </c>
      <c r="C716" s="25"/>
      <c r="D716" s="25"/>
      <c r="E716" s="25"/>
      <c r="F716" s="24"/>
      <c r="G716" s="24"/>
      <c r="H716" s="31"/>
      <c r="I716" s="26"/>
      <c r="J716" s="26">
        <v>611.09820000000002</v>
      </c>
      <c r="K716" s="24"/>
      <c r="L716" s="24" t="s">
        <v>2104</v>
      </c>
      <c r="M716" s="24"/>
      <c r="N716" s="48">
        <v>8192470.1950810757</v>
      </c>
      <c r="O716" s="48">
        <v>4574715.2632279042</v>
      </c>
      <c r="P716" s="48">
        <v>13906155.242678739</v>
      </c>
      <c r="Q716" s="48">
        <v>14626788.448101558</v>
      </c>
      <c r="R716" s="48">
        <v>9555224.3674190454</v>
      </c>
      <c r="S716" s="48">
        <v>3450504.0159672722</v>
      </c>
      <c r="T716" s="46">
        <v>166437.89468970991</v>
      </c>
      <c r="U716" s="46">
        <v>134824.55803902424</v>
      </c>
      <c r="V716" s="46">
        <v>3170659.127169414</v>
      </c>
      <c r="W716" s="46">
        <v>2178998.9722074536</v>
      </c>
      <c r="X716" s="46">
        <v>2748519.3457984198</v>
      </c>
      <c r="Y716" s="46">
        <v>485392.2703801794</v>
      </c>
    </row>
    <row r="717" spans="1:25" ht="93.6" x14ac:dyDescent="0.3">
      <c r="A717" s="31" t="s">
        <v>1339</v>
      </c>
      <c r="B717" s="25">
        <v>5.89</v>
      </c>
      <c r="C717" s="25"/>
      <c r="D717" s="25"/>
      <c r="E717" s="25"/>
      <c r="F717" s="30" t="s">
        <v>1340</v>
      </c>
      <c r="G717" s="31" t="s">
        <v>662</v>
      </c>
      <c r="H717" s="31" t="s">
        <v>1341</v>
      </c>
      <c r="I717" s="26">
        <v>611.16070000000002</v>
      </c>
      <c r="J717" s="26">
        <v>611.16010000000006</v>
      </c>
      <c r="K717" s="25">
        <v>-0.98173851813945912</v>
      </c>
      <c r="L717" s="24" t="s">
        <v>2105</v>
      </c>
      <c r="M717" s="24" t="s">
        <v>2644</v>
      </c>
      <c r="N717" s="48">
        <v>2038463.8049206201</v>
      </c>
      <c r="O717" s="48">
        <v>1982907.6930598184</v>
      </c>
      <c r="P717" s="48">
        <v>2790406.1912815166</v>
      </c>
      <c r="Q717" s="48">
        <v>14339527.267473437</v>
      </c>
      <c r="R717" s="48">
        <v>7384173.7964410223</v>
      </c>
      <c r="S717" s="48">
        <v>1801023.0212907246</v>
      </c>
      <c r="T717" s="46">
        <v>1432583.7361353845</v>
      </c>
      <c r="U717" s="46">
        <v>1552342.1678800008</v>
      </c>
      <c r="V717" s="46">
        <v>1371646.2128089829</v>
      </c>
      <c r="W717" s="46">
        <v>2921160.2930965573</v>
      </c>
      <c r="X717" s="46">
        <v>1982438.1060623624</v>
      </c>
      <c r="Y717" s="46">
        <v>1478258.6903455229</v>
      </c>
    </row>
    <row r="718" spans="1:25" ht="93.6" x14ac:dyDescent="0.3">
      <c r="A718" s="31" t="s">
        <v>2106</v>
      </c>
      <c r="B718" s="25">
        <v>8.39</v>
      </c>
      <c r="C718" s="25"/>
      <c r="D718" s="25"/>
      <c r="E718" s="25"/>
      <c r="F718" s="30" t="s">
        <v>1342</v>
      </c>
      <c r="G718" s="31" t="s">
        <v>662</v>
      </c>
      <c r="H718" s="31"/>
      <c r="I718" s="26"/>
      <c r="J718" s="26">
        <v>611.13940000000002</v>
      </c>
      <c r="K718" s="25">
        <v>-2.7815924682788218</v>
      </c>
      <c r="L718" s="24" t="s">
        <v>2107</v>
      </c>
      <c r="M718" s="24" t="s">
        <v>2643</v>
      </c>
      <c r="N718" s="48">
        <v>142.52451770358499</v>
      </c>
      <c r="O718" s="48">
        <v>299.59791256167102</v>
      </c>
      <c r="P718" s="48">
        <v>15413983.977223599</v>
      </c>
      <c r="Q718" s="48">
        <v>18852585.241919801</v>
      </c>
      <c r="R718" s="48">
        <v>11109745.5255672</v>
      </c>
      <c r="S718" s="48">
        <v>853.87222982403603</v>
      </c>
      <c r="T718" s="46">
        <v>2617.9819723995402</v>
      </c>
      <c r="U718" s="46">
        <v>372.25369253097301</v>
      </c>
      <c r="V718" s="46">
        <v>7129138.0853723101</v>
      </c>
      <c r="W718" s="46">
        <v>8333006.0436692201</v>
      </c>
      <c r="X718" s="46">
        <v>4498226.65996812</v>
      </c>
      <c r="Y718" s="46">
        <v>220.03081543125501</v>
      </c>
    </row>
    <row r="719" spans="1:25" ht="93.6" x14ac:dyDescent="0.3">
      <c r="A719" s="31" t="s">
        <v>110</v>
      </c>
      <c r="B719" s="25">
        <v>6.64</v>
      </c>
      <c r="C719" s="25"/>
      <c r="D719" s="25"/>
      <c r="E719" s="25"/>
      <c r="F719" s="30" t="s">
        <v>2465</v>
      </c>
      <c r="G719" s="31" t="s">
        <v>662</v>
      </c>
      <c r="H719" s="31" t="s">
        <v>1343</v>
      </c>
      <c r="I719" s="26">
        <v>611.16070000000002</v>
      </c>
      <c r="J719" s="26">
        <v>611.15980000000002</v>
      </c>
      <c r="K719" s="25">
        <v>-1.4726077773021975</v>
      </c>
      <c r="L719" s="24" t="s">
        <v>2466</v>
      </c>
      <c r="M719" s="24" t="s">
        <v>2644</v>
      </c>
      <c r="N719" s="48">
        <v>6805225.4298563991</v>
      </c>
      <c r="O719" s="48">
        <v>19525333.40259064</v>
      </c>
      <c r="P719" s="48">
        <v>37227477.022502787</v>
      </c>
      <c r="Q719" s="48">
        <v>63798739.686516002</v>
      </c>
      <c r="R719" s="48">
        <v>8582312.2651492879</v>
      </c>
      <c r="S719" s="48">
        <v>13305671.161140047</v>
      </c>
      <c r="T719" s="46">
        <v>5106692.645967816</v>
      </c>
      <c r="U719" s="46">
        <v>15777046.117926324</v>
      </c>
      <c r="V719" s="46">
        <v>29446013.996936921</v>
      </c>
      <c r="W719" s="46">
        <v>48287595.050797656</v>
      </c>
      <c r="X719" s="46">
        <v>7383094.5426976494</v>
      </c>
      <c r="Y719" s="46">
        <v>12153205.490134381</v>
      </c>
    </row>
    <row r="720" spans="1:25" ht="327.60000000000002" x14ac:dyDescent="0.3">
      <c r="A720" s="31" t="s">
        <v>1344</v>
      </c>
      <c r="B720" s="25">
        <v>6.81</v>
      </c>
      <c r="C720" s="29" t="s">
        <v>2108</v>
      </c>
      <c r="D720" s="28" t="s">
        <v>1345</v>
      </c>
      <c r="E720" s="28">
        <v>5280805</v>
      </c>
      <c r="F720" s="29" t="s">
        <v>2109</v>
      </c>
      <c r="G720" s="24" t="s">
        <v>1844</v>
      </c>
      <c r="H720" s="24" t="s">
        <v>1341</v>
      </c>
      <c r="I720" s="26">
        <v>611.16070000000002</v>
      </c>
      <c r="J720" s="26">
        <v>611.15899999999999</v>
      </c>
      <c r="K720" s="25">
        <v>-2.7815924682788218</v>
      </c>
      <c r="L720" s="24" t="s">
        <v>2467</v>
      </c>
      <c r="M720" s="24" t="s">
        <v>2642</v>
      </c>
      <c r="N720" s="48">
        <v>168180452.69714978</v>
      </c>
      <c r="O720" s="48">
        <v>182282581.47943074</v>
      </c>
      <c r="P720" s="48">
        <v>73083191.109694704</v>
      </c>
      <c r="Q720" s="48">
        <v>84891133.946788058</v>
      </c>
      <c r="R720" s="48">
        <v>181887628.80286786</v>
      </c>
      <c r="S720" s="48">
        <v>143666718.96402684</v>
      </c>
      <c r="T720" s="46">
        <v>97290825.344994664</v>
      </c>
      <c r="U720" s="46">
        <v>121026159.35172868</v>
      </c>
      <c r="V720" s="46">
        <v>47452041.392212145</v>
      </c>
      <c r="W720" s="46">
        <v>58352006.677021384</v>
      </c>
      <c r="X720" s="46">
        <v>116355006.70537585</v>
      </c>
      <c r="Y720" s="46">
        <v>106178978.20648602</v>
      </c>
    </row>
    <row r="721" spans="1:25" ht="31.2" x14ac:dyDescent="0.3">
      <c r="A721" s="31" t="s">
        <v>1346</v>
      </c>
      <c r="B721" s="25">
        <v>7.33</v>
      </c>
      <c r="C721" s="25"/>
      <c r="D721" s="25"/>
      <c r="E721" s="25"/>
      <c r="F721" s="24"/>
      <c r="G721" s="24"/>
      <c r="H721" s="24"/>
      <c r="I721" s="26"/>
      <c r="J721" s="26">
        <v>613.33969999999999</v>
      </c>
      <c r="K721" s="25"/>
      <c r="L721" s="24" t="s">
        <v>2110</v>
      </c>
      <c r="M721" s="24"/>
      <c r="N721" s="48">
        <v>82025.058648011312</v>
      </c>
      <c r="O721" s="48">
        <v>57572.108717257026</v>
      </c>
      <c r="P721" s="48">
        <v>55329.822087547735</v>
      </c>
      <c r="Q721" s="48">
        <v>67314.847858587556</v>
      </c>
      <c r="R721" s="48">
        <v>61615.213245399231</v>
      </c>
      <c r="S721" s="48">
        <v>31748.591155040802</v>
      </c>
      <c r="T721" s="46">
        <v>30896.579983651594</v>
      </c>
      <c r="U721" s="46">
        <v>36126.346567628345</v>
      </c>
      <c r="V721" s="46">
        <v>16900.66264466041</v>
      </c>
      <c r="W721" s="46">
        <v>32376.699813092546</v>
      </c>
      <c r="X721" s="46">
        <v>34882.620938322929</v>
      </c>
      <c r="Y721" s="46">
        <v>152787.033704392</v>
      </c>
    </row>
    <row r="722" spans="1:25" ht="31.2" x14ac:dyDescent="0.3">
      <c r="A722" s="32" t="s">
        <v>1347</v>
      </c>
      <c r="B722" s="25">
        <v>18.03</v>
      </c>
      <c r="C722" s="25"/>
      <c r="D722" s="25"/>
      <c r="E722" s="25"/>
      <c r="F722" s="24"/>
      <c r="G722" s="24"/>
      <c r="H722" s="24"/>
      <c r="I722" s="26"/>
      <c r="J722" s="26">
        <v>613.26490000000001</v>
      </c>
      <c r="K722" s="25"/>
      <c r="L722" s="24" t="s">
        <v>1348</v>
      </c>
      <c r="M722" s="24"/>
      <c r="N722" s="48">
        <v>56581.380278173732</v>
      </c>
      <c r="O722" s="48">
        <v>55242.679671344391</v>
      </c>
      <c r="P722" s="48">
        <v>227763.78429278254</v>
      </c>
      <c r="Q722" s="48">
        <v>223387.74467363369</v>
      </c>
      <c r="R722" s="48">
        <v>291644.70521031873</v>
      </c>
      <c r="S722" s="48">
        <v>106350.98643274367</v>
      </c>
      <c r="T722" s="46">
        <v>21700.529309551155</v>
      </c>
      <c r="U722" s="46">
        <v>32292.892676184434</v>
      </c>
      <c r="V722" s="46">
        <v>148669.61881563743</v>
      </c>
      <c r="W722" s="46">
        <v>128740.98362885758</v>
      </c>
      <c r="X722" s="46">
        <v>128172.25155566336</v>
      </c>
      <c r="Y722" s="46">
        <v>26633.949918801365</v>
      </c>
    </row>
    <row r="723" spans="1:25" ht="31.2" x14ac:dyDescent="0.3">
      <c r="A723" s="32" t="s">
        <v>1349</v>
      </c>
      <c r="B723" s="25">
        <v>20.85</v>
      </c>
      <c r="C723" s="25"/>
      <c r="D723" s="25"/>
      <c r="E723" s="25"/>
      <c r="F723" s="24"/>
      <c r="G723" s="24"/>
      <c r="H723" s="24"/>
      <c r="I723" s="26"/>
      <c r="J723" s="26">
        <v>613.26490000000001</v>
      </c>
      <c r="K723" s="25"/>
      <c r="L723" s="24" t="s">
        <v>2111</v>
      </c>
      <c r="M723" s="24"/>
      <c r="N723" s="48">
        <v>5486953.6458865311</v>
      </c>
      <c r="O723" s="48">
        <v>1827819.5596381684</v>
      </c>
      <c r="P723" s="48">
        <v>553723.65521116799</v>
      </c>
      <c r="Q723" s="48">
        <v>924646.25427330751</v>
      </c>
      <c r="R723" s="48">
        <v>1078462.6065107265</v>
      </c>
      <c r="S723" s="48">
        <v>3145450.3300051889</v>
      </c>
      <c r="T723" s="46">
        <v>1029176.3932770393</v>
      </c>
      <c r="U723" s="46">
        <v>393315.90884472389</v>
      </c>
      <c r="V723" s="46">
        <v>242842.42530656001</v>
      </c>
      <c r="W723" s="46">
        <v>326555.4044576743</v>
      </c>
      <c r="X723" s="46">
        <v>359135.09279851406</v>
      </c>
      <c r="Y723" s="46">
        <v>563828.27971026977</v>
      </c>
    </row>
    <row r="724" spans="1:25" ht="93.6" x14ac:dyDescent="0.3">
      <c r="A724" s="31" t="s">
        <v>111</v>
      </c>
      <c r="B724" s="25">
        <v>8.49</v>
      </c>
      <c r="C724" s="25"/>
      <c r="D724" s="25"/>
      <c r="E724" s="25"/>
      <c r="F724" s="24"/>
      <c r="G724" s="24"/>
      <c r="H724" s="24"/>
      <c r="I724" s="26"/>
      <c r="J724" s="26">
        <v>614.35270000000003</v>
      </c>
      <c r="K724" s="25"/>
      <c r="L724" s="24" t="s">
        <v>2112</v>
      </c>
      <c r="M724" s="24"/>
      <c r="N724" s="48">
        <v>139107.30122803737</v>
      </c>
      <c r="O724" s="48">
        <v>26193.933578175562</v>
      </c>
      <c r="P724" s="48">
        <v>1133.5655612483274</v>
      </c>
      <c r="Q724" s="48">
        <v>1126.0160218004899</v>
      </c>
      <c r="R724" s="48">
        <v>400.48209246923767</v>
      </c>
      <c r="S724" s="48">
        <v>131220.34433486519</v>
      </c>
      <c r="T724" s="46">
        <v>87162.493629954915</v>
      </c>
      <c r="U724" s="46">
        <v>36341.938188697852</v>
      </c>
      <c r="V724" s="46">
        <v>3229.4905253187599</v>
      </c>
      <c r="W724" s="46">
        <v>1380.3123854668263</v>
      </c>
      <c r="X724" s="46">
        <v>527.82500809274279</v>
      </c>
      <c r="Y724" s="46">
        <v>138676.24375215385</v>
      </c>
    </row>
    <row r="725" spans="1:25" ht="93.6" x14ac:dyDescent="0.3">
      <c r="A725" s="31" t="s">
        <v>112</v>
      </c>
      <c r="B725" s="25">
        <v>4.24</v>
      </c>
      <c r="C725" s="25"/>
      <c r="D725" s="25"/>
      <c r="E725" s="25"/>
      <c r="F725" s="24"/>
      <c r="G725" s="24"/>
      <c r="H725" s="24"/>
      <c r="I725" s="26"/>
      <c r="J725" s="26">
        <v>615.27549999999997</v>
      </c>
      <c r="K725" s="25"/>
      <c r="L725" s="24" t="s">
        <v>2468</v>
      </c>
      <c r="M725" s="24"/>
      <c r="N725" s="48">
        <v>1203578.5952091108</v>
      </c>
      <c r="O725" s="48">
        <v>1358281.9624262475</v>
      </c>
      <c r="P725" s="48">
        <v>963880.99916977633</v>
      </c>
      <c r="Q725" s="48">
        <v>648681.3648345347</v>
      </c>
      <c r="R725" s="48">
        <v>2500851.5412303978</v>
      </c>
      <c r="S725" s="48">
        <v>50625.937734676489</v>
      </c>
      <c r="T725" s="46">
        <v>1218391.9109493743</v>
      </c>
      <c r="U725" s="46">
        <v>976304.99305688322</v>
      </c>
      <c r="V725" s="46">
        <v>1019992.9979236386</v>
      </c>
      <c r="W725" s="46">
        <v>617247.90195899317</v>
      </c>
      <c r="X725" s="46">
        <v>1908421.5704585658</v>
      </c>
      <c r="Y725" s="46">
        <v>54797.648916274127</v>
      </c>
    </row>
    <row r="726" spans="1:25" ht="31.2" x14ac:dyDescent="0.3">
      <c r="A726" s="31" t="s">
        <v>1350</v>
      </c>
      <c r="B726" s="25">
        <v>5.05</v>
      </c>
      <c r="C726" s="25"/>
      <c r="D726" s="25"/>
      <c r="E726" s="25"/>
      <c r="F726" s="24"/>
      <c r="G726" s="24"/>
      <c r="H726" s="24"/>
      <c r="I726" s="26"/>
      <c r="J726" s="26">
        <v>615.18910000000005</v>
      </c>
      <c r="K726" s="25"/>
      <c r="L726" s="24" t="s">
        <v>2113</v>
      </c>
      <c r="M726" s="24"/>
      <c r="N726" s="48">
        <v>47399.62949940985</v>
      </c>
      <c r="O726" s="48">
        <v>5604.5445296238468</v>
      </c>
      <c r="P726" s="48">
        <v>43418.5909141222</v>
      </c>
      <c r="Q726" s="48">
        <v>59202.192970389529</v>
      </c>
      <c r="R726" s="48">
        <v>81140.74513098906</v>
      </c>
      <c r="S726" s="48">
        <v>66304.954605470266</v>
      </c>
      <c r="T726" s="46">
        <v>68887.002552670558</v>
      </c>
      <c r="U726" s="46">
        <v>12830.602567567705</v>
      </c>
      <c r="V726" s="46">
        <v>4866.5503424526796</v>
      </c>
      <c r="W726" s="46">
        <v>41646.544678945509</v>
      </c>
      <c r="X726" s="46">
        <v>49596.231260798042</v>
      </c>
      <c r="Y726" s="46">
        <v>51570.004607041315</v>
      </c>
    </row>
    <row r="727" spans="1:25" ht="78" x14ac:dyDescent="0.3">
      <c r="A727" s="31" t="s">
        <v>195</v>
      </c>
      <c r="B727" s="25">
        <v>9.15</v>
      </c>
      <c r="C727" s="25"/>
      <c r="D727" s="25"/>
      <c r="E727" s="25"/>
      <c r="F727" s="24"/>
      <c r="G727" s="24"/>
      <c r="H727" s="24"/>
      <c r="I727" s="26"/>
      <c r="J727" s="26">
        <v>615.31679999999994</v>
      </c>
      <c r="K727" s="25"/>
      <c r="L727" s="24" t="s">
        <v>1351</v>
      </c>
      <c r="M727" s="24"/>
      <c r="N727" s="48">
        <v>253633.32956356413</v>
      </c>
      <c r="O727" s="48">
        <v>395417.18092362687</v>
      </c>
      <c r="P727" s="48">
        <v>205284.92603600625</v>
      </c>
      <c r="Q727" s="48">
        <v>35439.490407565434</v>
      </c>
      <c r="R727" s="48">
        <v>3497.3592317085781</v>
      </c>
      <c r="S727" s="48">
        <v>3163306.1718525901</v>
      </c>
      <c r="T727" s="46">
        <v>195478.82191637703</v>
      </c>
      <c r="U727" s="46">
        <v>355739.85057928169</v>
      </c>
      <c r="V727" s="46">
        <v>151594.26676947696</v>
      </c>
      <c r="W727" s="46">
        <v>1380.1669559789204</v>
      </c>
      <c r="X727" s="46">
        <v>762.27771257576205</v>
      </c>
      <c r="Y727" s="46">
        <v>2820005.9893780723</v>
      </c>
    </row>
    <row r="728" spans="1:25" ht="31.2" x14ac:dyDescent="0.3">
      <c r="A728" s="31" t="s">
        <v>1352</v>
      </c>
      <c r="B728" s="25">
        <v>22.19</v>
      </c>
      <c r="C728" s="25"/>
      <c r="D728" s="25"/>
      <c r="E728" s="25"/>
      <c r="F728" s="24"/>
      <c r="G728" s="24"/>
      <c r="H728" s="24"/>
      <c r="I728" s="26"/>
      <c r="J728" s="26">
        <v>615.25720000000001</v>
      </c>
      <c r="K728" s="25"/>
      <c r="L728" s="24" t="s">
        <v>2469</v>
      </c>
      <c r="M728" s="24"/>
      <c r="N728" s="48">
        <v>2842161.2654740578</v>
      </c>
      <c r="O728" s="48">
        <v>2247720.6223865799</v>
      </c>
      <c r="P728" s="48">
        <v>1575580.2636512232</v>
      </c>
      <c r="Q728" s="48">
        <v>2480711.4830784695</v>
      </c>
      <c r="R728" s="48">
        <v>1139944.1961173411</v>
      </c>
      <c r="S728" s="48">
        <v>2602259.5008419869</v>
      </c>
      <c r="T728" s="46">
        <v>108712.21589304216</v>
      </c>
      <c r="U728" s="46">
        <v>100812.35083283421</v>
      </c>
      <c r="V728" s="46">
        <v>90260.576019477856</v>
      </c>
      <c r="W728" s="46">
        <v>165877.48688097997</v>
      </c>
      <c r="X728" s="46">
        <v>35680.41437507535</v>
      </c>
      <c r="Y728" s="46">
        <v>110689.22465616892</v>
      </c>
    </row>
    <row r="729" spans="1:25" ht="31.2" x14ac:dyDescent="0.3">
      <c r="A729" s="32" t="s">
        <v>1353</v>
      </c>
      <c r="B729" s="25">
        <v>22.5</v>
      </c>
      <c r="C729" s="25"/>
      <c r="D729" s="25"/>
      <c r="E729" s="25"/>
      <c r="F729" s="24"/>
      <c r="G729" s="24"/>
      <c r="H729" s="24"/>
      <c r="I729" s="26"/>
      <c r="J729" s="26">
        <v>615.25699999999995</v>
      </c>
      <c r="K729" s="25"/>
      <c r="L729" s="24" t="s">
        <v>1354</v>
      </c>
      <c r="M729" s="24"/>
      <c r="N729" s="48">
        <v>582433.4821090888</v>
      </c>
      <c r="O729" s="48">
        <v>600806.27749833034</v>
      </c>
      <c r="P729" s="48">
        <v>590990.62472875312</v>
      </c>
      <c r="Q729" s="48">
        <v>793894.96175227221</v>
      </c>
      <c r="R729" s="48">
        <v>236234.40025337297</v>
      </c>
      <c r="S729" s="48">
        <v>783323.06196342874</v>
      </c>
      <c r="T729" s="46">
        <v>27772.514216038275</v>
      </c>
      <c r="U729" s="46">
        <v>44779.736807429101</v>
      </c>
      <c r="V729" s="46">
        <v>36580.187860341008</v>
      </c>
      <c r="W729" s="46">
        <v>44927.444957066582</v>
      </c>
      <c r="X729" s="46">
        <v>6847.0927690910166</v>
      </c>
      <c r="Y729" s="46">
        <v>41411.230248761778</v>
      </c>
    </row>
    <row r="730" spans="1:25" ht="93.6" x14ac:dyDescent="0.3">
      <c r="A730" s="31" t="s">
        <v>1355</v>
      </c>
      <c r="B730" s="25">
        <v>16.55</v>
      </c>
      <c r="C730" s="25"/>
      <c r="D730" s="25"/>
      <c r="E730" s="25"/>
      <c r="F730" s="24"/>
      <c r="G730" s="24"/>
      <c r="H730" s="24"/>
      <c r="I730" s="26"/>
      <c r="J730" s="26">
        <v>617.38310000000001</v>
      </c>
      <c r="K730" s="25"/>
      <c r="L730" s="24" t="s">
        <v>2114</v>
      </c>
      <c r="M730" s="24"/>
      <c r="N730" s="48">
        <v>100425.26383207596</v>
      </c>
      <c r="O730" s="48">
        <v>149996.92942891741</v>
      </c>
      <c r="P730" s="48">
        <v>74912.65969797947</v>
      </c>
      <c r="Q730" s="48">
        <v>127023.40079105907</v>
      </c>
      <c r="R730" s="48">
        <v>49723.751595487258</v>
      </c>
      <c r="S730" s="48">
        <v>312190.59431394219</v>
      </c>
      <c r="T730" s="46">
        <v>7230.3951187410075</v>
      </c>
      <c r="U730" s="46">
        <v>24.08623601797969</v>
      </c>
      <c r="V730" s="46">
        <v>6181.4408476761073</v>
      </c>
      <c r="W730" s="46">
        <v>20059.254561349688</v>
      </c>
      <c r="X730" s="46">
        <v>225.58844010398309</v>
      </c>
      <c r="Y730" s="46">
        <v>68246.069818490942</v>
      </c>
    </row>
    <row r="731" spans="1:25" ht="93.6" x14ac:dyDescent="0.3">
      <c r="A731" s="31" t="s">
        <v>1356</v>
      </c>
      <c r="B731" s="25">
        <v>10.71</v>
      </c>
      <c r="C731" s="25"/>
      <c r="D731" s="25"/>
      <c r="E731" s="25"/>
      <c r="F731" s="24"/>
      <c r="G731" s="24"/>
      <c r="H731" s="24"/>
      <c r="I731" s="26"/>
      <c r="J731" s="26">
        <v>618.34760000000006</v>
      </c>
      <c r="K731" s="25"/>
      <c r="L731" s="24" t="s">
        <v>2470</v>
      </c>
      <c r="M731" s="24"/>
      <c r="N731" s="48">
        <v>38975.133278014415</v>
      </c>
      <c r="O731" s="48">
        <v>103493.20860014575</v>
      </c>
      <c r="P731" s="48">
        <v>31027.360284724273</v>
      </c>
      <c r="Q731" s="48">
        <v>46588.544379276849</v>
      </c>
      <c r="R731" s="48">
        <v>65499.868489961271</v>
      </c>
      <c r="S731" s="48">
        <v>74401.807778774921</v>
      </c>
      <c r="T731" s="46">
        <v>11084.14042450035</v>
      </c>
      <c r="U731" s="46">
        <v>20413.756232706986</v>
      </c>
      <c r="V731" s="46">
        <v>3943.8028183601746</v>
      </c>
      <c r="W731" s="46">
        <v>5366.4179839401886</v>
      </c>
      <c r="X731" s="46">
        <v>8057.9990665177456</v>
      </c>
      <c r="Y731" s="46">
        <v>20697.689908430199</v>
      </c>
    </row>
    <row r="732" spans="1:25" ht="31.2" x14ac:dyDescent="0.3">
      <c r="A732" s="31" t="s">
        <v>113</v>
      </c>
      <c r="B732" s="25">
        <v>13.47</v>
      </c>
      <c r="C732" s="25"/>
      <c r="D732" s="25"/>
      <c r="E732" s="25"/>
      <c r="F732" s="24"/>
      <c r="G732" s="24"/>
      <c r="H732" s="24"/>
      <c r="I732" s="26"/>
      <c r="J732" s="26">
        <v>619.2319</v>
      </c>
      <c r="K732" s="25"/>
      <c r="L732" s="24" t="s">
        <v>2471</v>
      </c>
      <c r="M732" s="24"/>
      <c r="N732" s="48">
        <v>768612.81969235116</v>
      </c>
      <c r="O732" s="48">
        <v>883245.21384154947</v>
      </c>
      <c r="P732" s="48">
        <v>3800162.0108308885</v>
      </c>
      <c r="Q732" s="48">
        <v>4325842.0340155102</v>
      </c>
      <c r="R732" s="48">
        <v>3865089.8154976848</v>
      </c>
      <c r="S732" s="48">
        <v>286455.60501624044</v>
      </c>
      <c r="T732" s="46">
        <v>1152973.237945789</v>
      </c>
      <c r="U732" s="46">
        <v>1173739.4564666678</v>
      </c>
      <c r="V732" s="46">
        <v>5274008.0332158338</v>
      </c>
      <c r="W732" s="46">
        <v>5792733.6134264441</v>
      </c>
      <c r="X732" s="46">
        <v>4822821.4026273834</v>
      </c>
      <c r="Y732" s="46">
        <v>401237.06117732509</v>
      </c>
    </row>
    <row r="733" spans="1:25" ht="93.6" x14ac:dyDescent="0.3">
      <c r="A733" s="31" t="s">
        <v>1357</v>
      </c>
      <c r="B733" s="25">
        <v>14.05</v>
      </c>
      <c r="C733" s="25"/>
      <c r="D733" s="25"/>
      <c r="E733" s="25"/>
      <c r="F733" s="24"/>
      <c r="G733" s="24"/>
      <c r="H733" s="24"/>
      <c r="I733" s="26"/>
      <c r="J733" s="26">
        <v>619.23170000000005</v>
      </c>
      <c r="K733" s="25"/>
      <c r="L733" s="24" t="s">
        <v>2115</v>
      </c>
      <c r="M733" s="24"/>
      <c r="N733" s="48">
        <v>444949.8617535198</v>
      </c>
      <c r="O733" s="48">
        <v>300890.81355778244</v>
      </c>
      <c r="P733" s="48">
        <v>403.3260364233837</v>
      </c>
      <c r="Q733" s="48">
        <v>399.96909845998408</v>
      </c>
      <c r="R733" s="48">
        <v>493686.39440008323</v>
      </c>
      <c r="S733" s="48">
        <v>776691.72248618584</v>
      </c>
      <c r="T733" s="46">
        <v>778497.81703658833</v>
      </c>
      <c r="U733" s="46">
        <v>665572.72851745307</v>
      </c>
      <c r="V733" s="46">
        <v>506429.29703124333</v>
      </c>
      <c r="W733" s="46">
        <v>696531.01833225577</v>
      </c>
      <c r="X733" s="46">
        <v>623833.38172019459</v>
      </c>
      <c r="Y733" s="46">
        <v>1260825.9872066895</v>
      </c>
    </row>
    <row r="734" spans="1:25" ht="109.2" x14ac:dyDescent="0.3">
      <c r="A734" s="31" t="s">
        <v>114</v>
      </c>
      <c r="B734" s="25">
        <v>21.76</v>
      </c>
      <c r="C734" s="25"/>
      <c r="D734" s="25"/>
      <c r="E734" s="25"/>
      <c r="F734" s="24"/>
      <c r="G734" s="24"/>
      <c r="H734" s="24"/>
      <c r="I734" s="26"/>
      <c r="J734" s="26">
        <v>621.26969999999994</v>
      </c>
      <c r="K734" s="25"/>
      <c r="L734" s="24" t="s">
        <v>1358</v>
      </c>
      <c r="M734" s="24"/>
      <c r="N734" s="48">
        <v>1147405.6694694276</v>
      </c>
      <c r="O734" s="48">
        <v>13003335.895425349</v>
      </c>
      <c r="P734" s="48">
        <v>38520842.648133852</v>
      </c>
      <c r="Q734" s="48">
        <v>40153433.839634523</v>
      </c>
      <c r="R734" s="48">
        <v>63703027.018637232</v>
      </c>
      <c r="S734" s="48">
        <v>3665464.9858279107</v>
      </c>
      <c r="T734" s="46">
        <v>148265.80948850041</v>
      </c>
      <c r="U734" s="46">
        <v>10957862.364370923</v>
      </c>
      <c r="V734" s="46">
        <v>39695624.743050888</v>
      </c>
      <c r="W734" s="46">
        <v>29225465.87318771</v>
      </c>
      <c r="X734" s="46">
        <v>41472834.061634459</v>
      </c>
      <c r="Y734" s="46">
        <v>1792230.6733426806</v>
      </c>
    </row>
    <row r="735" spans="1:25" ht="93.6" x14ac:dyDescent="0.3">
      <c r="A735" s="31" t="s">
        <v>269</v>
      </c>
      <c r="B735" s="25">
        <v>22.07</v>
      </c>
      <c r="C735" s="25"/>
      <c r="D735" s="25"/>
      <c r="E735" s="25"/>
      <c r="F735" s="24"/>
      <c r="G735" s="24"/>
      <c r="H735" s="24"/>
      <c r="I735" s="26"/>
      <c r="J735" s="26">
        <v>621.27</v>
      </c>
      <c r="K735" s="25"/>
      <c r="L735" s="24" t="s">
        <v>1359</v>
      </c>
      <c r="M735" s="24"/>
      <c r="N735" s="48">
        <v>601024.43970652949</v>
      </c>
      <c r="O735" s="48">
        <v>7746628.329361192</v>
      </c>
      <c r="P735" s="48">
        <v>10867921.505789107</v>
      </c>
      <c r="Q735" s="48">
        <v>12514669.088546528</v>
      </c>
      <c r="R735" s="48">
        <v>14520693.603978578</v>
      </c>
      <c r="S735" s="48">
        <v>2665709.8099694033</v>
      </c>
      <c r="T735" s="46">
        <v>184579.12857918759</v>
      </c>
      <c r="U735" s="46">
        <v>4329300.334302119</v>
      </c>
      <c r="V735" s="46">
        <v>8589105.2193082999</v>
      </c>
      <c r="W735" s="46">
        <v>6381537.44913489</v>
      </c>
      <c r="X735" s="46">
        <v>9488430.4057021867</v>
      </c>
      <c r="Y735" s="46">
        <v>1147757.8246254984</v>
      </c>
    </row>
    <row r="736" spans="1:25" ht="93.6" x14ac:dyDescent="0.3">
      <c r="A736" s="31" t="s">
        <v>302</v>
      </c>
      <c r="B736" s="25">
        <v>16.96</v>
      </c>
      <c r="C736" s="25"/>
      <c r="D736" s="25"/>
      <c r="E736" s="25"/>
      <c r="F736" s="24"/>
      <c r="G736" s="24"/>
      <c r="H736" s="24"/>
      <c r="I736" s="26"/>
      <c r="J736" s="26">
        <v>623.36109999999996</v>
      </c>
      <c r="K736" s="25"/>
      <c r="L736" s="24" t="s">
        <v>2116</v>
      </c>
      <c r="M736" s="24"/>
      <c r="N736" s="48">
        <v>39636.75999308443</v>
      </c>
      <c r="O736" s="48">
        <v>512.484190514229</v>
      </c>
      <c r="P736" s="48">
        <v>382.24529562048036</v>
      </c>
      <c r="Q736" s="48">
        <v>25249.671756299991</v>
      </c>
      <c r="R736" s="48">
        <v>392.78525796861658</v>
      </c>
      <c r="S736" s="48">
        <v>8758.437814514984</v>
      </c>
      <c r="T736" s="46">
        <v>116613.14547237434</v>
      </c>
      <c r="U736" s="46">
        <v>1041.7670356200108</v>
      </c>
      <c r="V736" s="46">
        <v>7943.1317071636731</v>
      </c>
      <c r="W736" s="46">
        <v>76684.22509676867</v>
      </c>
      <c r="X736" s="46">
        <v>1236.5941947173005</v>
      </c>
      <c r="Y736" s="46">
        <v>42976.031763406849</v>
      </c>
    </row>
    <row r="737" spans="1:25" ht="62.4" x14ac:dyDescent="0.3">
      <c r="A737" s="31" t="s">
        <v>1360</v>
      </c>
      <c r="B737" s="25">
        <v>18.88</v>
      </c>
      <c r="C737" s="25"/>
      <c r="D737" s="25"/>
      <c r="E737" s="25"/>
      <c r="F737" s="24"/>
      <c r="G737" s="24"/>
      <c r="H737" s="24"/>
      <c r="I737" s="26"/>
      <c r="J737" s="26">
        <v>623.24929999999995</v>
      </c>
      <c r="K737" s="25"/>
      <c r="L737" s="24" t="s">
        <v>1361</v>
      </c>
      <c r="M737" s="24"/>
      <c r="N737" s="48">
        <v>9038875.6728073359</v>
      </c>
      <c r="O737" s="48">
        <v>8568145.6213016473</v>
      </c>
      <c r="P737" s="48">
        <v>3887301.587568583</v>
      </c>
      <c r="Q737" s="48">
        <v>7030218.064984981</v>
      </c>
      <c r="R737" s="48">
        <v>4262877.0410710275</v>
      </c>
      <c r="S737" s="48">
        <v>10236594.069301596</v>
      </c>
      <c r="T737" s="46">
        <v>8704968.1357511114</v>
      </c>
      <c r="U737" s="46">
        <v>7147326.6924825851</v>
      </c>
      <c r="V737" s="46">
        <v>3654243.6581384959</v>
      </c>
      <c r="W737" s="46">
        <v>9250913.1529032085</v>
      </c>
      <c r="X737" s="46">
        <v>3753412.16945208</v>
      </c>
      <c r="Y737" s="46">
        <v>8452367.4554913621</v>
      </c>
    </row>
    <row r="738" spans="1:25" ht="93.6" x14ac:dyDescent="0.3">
      <c r="A738" s="31" t="s">
        <v>1362</v>
      </c>
      <c r="B738" s="25">
        <v>19.5</v>
      </c>
      <c r="C738" s="25"/>
      <c r="D738" s="25"/>
      <c r="E738" s="25"/>
      <c r="F738" s="24"/>
      <c r="G738" s="24"/>
      <c r="H738" s="24"/>
      <c r="I738" s="26"/>
      <c r="J738" s="26">
        <v>623.24919999999997</v>
      </c>
      <c r="K738" s="25"/>
      <c r="L738" s="24" t="s">
        <v>2472</v>
      </c>
      <c r="M738" s="24"/>
      <c r="N738" s="48">
        <v>17006549.457599942</v>
      </c>
      <c r="O738" s="48">
        <v>12248521.743079172</v>
      </c>
      <c r="P738" s="48">
        <v>7492562.3076149039</v>
      </c>
      <c r="Q738" s="48">
        <v>12227580.13256979</v>
      </c>
      <c r="R738" s="48">
        <v>7275256.1717185816</v>
      </c>
      <c r="S738" s="48">
        <v>18620256.737560727</v>
      </c>
      <c r="T738" s="46">
        <v>13578125.438001852</v>
      </c>
      <c r="U738" s="46">
        <v>14026454.898660595</v>
      </c>
      <c r="V738" s="46">
        <v>7457387.4964099266</v>
      </c>
      <c r="W738" s="46">
        <v>14917633.472370429</v>
      </c>
      <c r="X738" s="46">
        <v>5792907.6958608991</v>
      </c>
      <c r="Y738" s="46">
        <v>14412254.489406301</v>
      </c>
    </row>
    <row r="739" spans="1:25" ht="93.6" x14ac:dyDescent="0.3">
      <c r="A739" s="31" t="s">
        <v>1363</v>
      </c>
      <c r="B739" s="25">
        <v>21.65</v>
      </c>
      <c r="C739" s="25"/>
      <c r="D739" s="25"/>
      <c r="E739" s="25"/>
      <c r="F739" s="24"/>
      <c r="G739" s="24"/>
      <c r="H739" s="24"/>
      <c r="I739" s="26"/>
      <c r="J739" s="26">
        <v>623.28660000000002</v>
      </c>
      <c r="K739" s="25"/>
      <c r="L739" s="24" t="s">
        <v>2473</v>
      </c>
      <c r="M739" s="24"/>
      <c r="N739" s="48">
        <v>134468.13491121787</v>
      </c>
      <c r="O739" s="48">
        <v>896425.36185263551</v>
      </c>
      <c r="P739" s="48">
        <v>2022334.0573667339</v>
      </c>
      <c r="Q739" s="48">
        <v>1964371.5547744681</v>
      </c>
      <c r="R739" s="48">
        <v>1694430.0173555496</v>
      </c>
      <c r="S739" s="48">
        <v>624166.93258764956</v>
      </c>
      <c r="T739" s="46">
        <v>1796.0089676382565</v>
      </c>
      <c r="U739" s="46">
        <v>899785.61586989183</v>
      </c>
      <c r="V739" s="46">
        <v>3347598.2656614818</v>
      </c>
      <c r="W739" s="46">
        <v>2426728.2973674792</v>
      </c>
      <c r="X739" s="46">
        <v>3572300.0597154982</v>
      </c>
      <c r="Y739" s="46">
        <v>130613.84403203402</v>
      </c>
    </row>
    <row r="740" spans="1:25" ht="93.6" x14ac:dyDescent="0.3">
      <c r="A740" s="31" t="s">
        <v>196</v>
      </c>
      <c r="B740" s="25">
        <v>7.04</v>
      </c>
      <c r="C740" s="25"/>
      <c r="D740" s="25"/>
      <c r="E740" s="25"/>
      <c r="F740" s="24"/>
      <c r="G740" s="24"/>
      <c r="H740" s="24"/>
      <c r="I740" s="26"/>
      <c r="J740" s="26">
        <v>624.3578</v>
      </c>
      <c r="K740" s="25"/>
      <c r="L740" s="24" t="s">
        <v>2117</v>
      </c>
      <c r="M740" s="24"/>
      <c r="N740" s="48">
        <v>203008.3443981719</v>
      </c>
      <c r="O740" s="48">
        <v>142730.86033528857</v>
      </c>
      <c r="P740" s="48">
        <v>2117.1761693095846</v>
      </c>
      <c r="Q740" s="48">
        <v>5202.2709884801843</v>
      </c>
      <c r="R740" s="48">
        <v>475.30397856312169</v>
      </c>
      <c r="S740" s="48">
        <v>91457.500886652473</v>
      </c>
      <c r="T740" s="46">
        <v>98261.498235045714</v>
      </c>
      <c r="U740" s="46">
        <v>179968.42355513843</v>
      </c>
      <c r="V740" s="46">
        <v>398.29777398060133</v>
      </c>
      <c r="W740" s="46">
        <v>395.32723105857173</v>
      </c>
      <c r="X740" s="46">
        <v>3249.1411075455489</v>
      </c>
      <c r="Y740" s="46">
        <v>205570.62335514216</v>
      </c>
    </row>
    <row r="741" spans="1:25" ht="31.2" x14ac:dyDescent="0.3">
      <c r="A741" s="32" t="s">
        <v>319</v>
      </c>
      <c r="B741" s="25">
        <v>18.13</v>
      </c>
      <c r="C741" s="25"/>
      <c r="D741" s="25"/>
      <c r="E741" s="25"/>
      <c r="F741" s="24"/>
      <c r="G741" s="24"/>
      <c r="H741" s="24"/>
      <c r="I741" s="26"/>
      <c r="J741" s="26">
        <v>625.26469999999995</v>
      </c>
      <c r="K741" s="25"/>
      <c r="L741" s="24" t="s">
        <v>1364</v>
      </c>
      <c r="M741" s="24"/>
      <c r="N741" s="48">
        <v>1598344.7466145668</v>
      </c>
      <c r="O741" s="48">
        <v>454261.44087816641</v>
      </c>
      <c r="P741" s="48">
        <v>1632375.3815012053</v>
      </c>
      <c r="Q741" s="48">
        <v>2989554.3668213813</v>
      </c>
      <c r="R741" s="48">
        <v>2705982.4047947982</v>
      </c>
      <c r="S741" s="48">
        <v>1481158.3221336503</v>
      </c>
      <c r="T741" s="46">
        <v>1101721.8680703177</v>
      </c>
      <c r="U741" s="46">
        <v>456227.47661993909</v>
      </c>
      <c r="V741" s="46">
        <v>606792.74668312911</v>
      </c>
      <c r="W741" s="46">
        <v>1793483.9898978502</v>
      </c>
      <c r="X741" s="46">
        <v>1055650.2749009407</v>
      </c>
      <c r="Y741" s="46">
        <v>1331904.9279071658</v>
      </c>
    </row>
    <row r="742" spans="1:25" ht="31.2" x14ac:dyDescent="0.3">
      <c r="A742" s="32" t="s">
        <v>1365</v>
      </c>
      <c r="B742" s="25">
        <v>17.22</v>
      </c>
      <c r="C742" s="25"/>
      <c r="D742" s="25"/>
      <c r="E742" s="25"/>
      <c r="F742" s="24"/>
      <c r="G742" s="24"/>
      <c r="H742" s="24"/>
      <c r="I742" s="26"/>
      <c r="J742" s="26">
        <v>625.26480000000004</v>
      </c>
      <c r="K742" s="25"/>
      <c r="L742" s="24" t="s">
        <v>1366</v>
      </c>
      <c r="M742" s="24"/>
      <c r="N742" s="48">
        <v>1374632.0893187453</v>
      </c>
      <c r="O742" s="48">
        <v>855624.15937518072</v>
      </c>
      <c r="P742" s="48">
        <v>1272779.6578956975</v>
      </c>
      <c r="Q742" s="48">
        <v>2023433.4632647508</v>
      </c>
      <c r="R742" s="48">
        <v>1696283.3863094551</v>
      </c>
      <c r="S742" s="48">
        <v>1643859.8002493603</v>
      </c>
      <c r="T742" s="46">
        <v>1227857.0458342566</v>
      </c>
      <c r="U742" s="46">
        <v>679712.50330754777</v>
      </c>
      <c r="V742" s="46">
        <v>579529.97405843134</v>
      </c>
      <c r="W742" s="46">
        <v>1309264.6961739683</v>
      </c>
      <c r="X742" s="46">
        <v>727946.49363322358</v>
      </c>
      <c r="Y742" s="46">
        <v>1654097.5955853288</v>
      </c>
    </row>
    <row r="743" spans="1:25" ht="93.6" x14ac:dyDescent="0.3">
      <c r="A743" s="31" t="s">
        <v>246</v>
      </c>
      <c r="B743" s="25">
        <v>21.48</v>
      </c>
      <c r="C743" s="25"/>
      <c r="D743" s="25"/>
      <c r="E743" s="25"/>
      <c r="F743" s="24"/>
      <c r="G743" s="24"/>
      <c r="H743" s="24"/>
      <c r="I743" s="26"/>
      <c r="J743" s="26">
        <v>625.26520000000005</v>
      </c>
      <c r="K743" s="25"/>
      <c r="L743" s="24" t="s">
        <v>2474</v>
      </c>
      <c r="M743" s="24"/>
      <c r="N743" s="48">
        <v>29914217.304610897</v>
      </c>
      <c r="O743" s="48">
        <v>6819097.1626630984</v>
      </c>
      <c r="P743" s="48">
        <v>6305024.2612830605</v>
      </c>
      <c r="Q743" s="48">
        <v>13481756.939800747</v>
      </c>
      <c r="R743" s="48">
        <v>3232404.1944104475</v>
      </c>
      <c r="S743" s="48">
        <v>16975722.711536456</v>
      </c>
      <c r="T743" s="46">
        <v>49928955.265114471</v>
      </c>
      <c r="U743" s="46">
        <v>8876673.6331605371</v>
      </c>
      <c r="V743" s="46">
        <v>5269227.0732185654</v>
      </c>
      <c r="W743" s="46">
        <v>15266526.617972979</v>
      </c>
      <c r="X743" s="46">
        <v>2125387.7121709692</v>
      </c>
      <c r="Y743" s="46">
        <v>24667656.045137402</v>
      </c>
    </row>
    <row r="744" spans="1:25" ht="78" x14ac:dyDescent="0.3">
      <c r="A744" s="31" t="s">
        <v>115</v>
      </c>
      <c r="B744" s="25">
        <v>6.19</v>
      </c>
      <c r="C744" s="25"/>
      <c r="D744" s="25"/>
      <c r="E744" s="25"/>
      <c r="F744" s="30" t="s">
        <v>1367</v>
      </c>
      <c r="G744" s="31" t="s">
        <v>662</v>
      </c>
      <c r="H744" s="31" t="s">
        <v>1368</v>
      </c>
      <c r="I744" s="26">
        <v>627.15560000000005</v>
      </c>
      <c r="J744" s="26">
        <v>627.15390000000002</v>
      </c>
      <c r="K744" s="25">
        <v>-2.7106510729203603</v>
      </c>
      <c r="L744" s="24" t="s">
        <v>2118</v>
      </c>
      <c r="M744" s="24" t="s">
        <v>2643</v>
      </c>
      <c r="N744" s="48">
        <v>6970557.2275267132</v>
      </c>
      <c r="O744" s="48">
        <v>4739228.32490486</v>
      </c>
      <c r="P744" s="48">
        <v>15306573.999153426</v>
      </c>
      <c r="Q744" s="48">
        <v>26653451.61954958</v>
      </c>
      <c r="R744" s="48">
        <v>12870514.011617737</v>
      </c>
      <c r="S744" s="48">
        <v>4639652.9412009865</v>
      </c>
      <c r="T744" s="46">
        <v>3977996.137291248</v>
      </c>
      <c r="U744" s="46">
        <v>3262974.2560233017</v>
      </c>
      <c r="V744" s="46">
        <v>9969505.6912916712</v>
      </c>
      <c r="W744" s="46">
        <v>17267085.008792467</v>
      </c>
      <c r="X744" s="46">
        <v>9092928.6233997662</v>
      </c>
      <c r="Y744" s="46">
        <v>3375488.0863784319</v>
      </c>
    </row>
    <row r="745" spans="1:25" ht="93.6" x14ac:dyDescent="0.3">
      <c r="A745" s="32" t="s">
        <v>1369</v>
      </c>
      <c r="B745" s="25">
        <v>14.93</v>
      </c>
      <c r="C745" s="25"/>
      <c r="D745" s="25"/>
      <c r="E745" s="25"/>
      <c r="F745" s="24"/>
      <c r="G745" s="24"/>
      <c r="H745" s="24"/>
      <c r="I745" s="26"/>
      <c r="J745" s="26">
        <v>627.28049999999996</v>
      </c>
      <c r="K745" s="25"/>
      <c r="L745" s="24" t="s">
        <v>2119</v>
      </c>
      <c r="M745" s="24"/>
      <c r="N745" s="48">
        <v>199092.15654671451</v>
      </c>
      <c r="O745" s="48">
        <v>175871.41568082629</v>
      </c>
      <c r="P745" s="48">
        <v>334881.76255804452</v>
      </c>
      <c r="Q745" s="48">
        <v>330193.78864977433</v>
      </c>
      <c r="R745" s="48">
        <v>127241.86432556625</v>
      </c>
      <c r="S745" s="48">
        <v>229090.46597178146</v>
      </c>
      <c r="T745" s="46">
        <v>253793.00097287315</v>
      </c>
      <c r="U745" s="46">
        <v>196994.15695555098</v>
      </c>
      <c r="V745" s="46">
        <v>272331.91167187149</v>
      </c>
      <c r="W745" s="46">
        <v>329171.3503716641</v>
      </c>
      <c r="X745" s="46">
        <v>137840.78534683492</v>
      </c>
      <c r="Y745" s="46">
        <v>234944.31979376927</v>
      </c>
    </row>
    <row r="746" spans="1:25" ht="31.2" x14ac:dyDescent="0.3">
      <c r="A746" s="31" t="s">
        <v>1370</v>
      </c>
      <c r="B746" s="25">
        <v>19.91</v>
      </c>
      <c r="C746" s="25"/>
      <c r="D746" s="25"/>
      <c r="E746" s="25"/>
      <c r="F746" s="24"/>
      <c r="G746" s="24"/>
      <c r="H746" s="24"/>
      <c r="I746" s="26"/>
      <c r="J746" s="26">
        <v>629.2355</v>
      </c>
      <c r="K746" s="25"/>
      <c r="L746" s="24" t="s">
        <v>2120</v>
      </c>
      <c r="M746" s="24"/>
      <c r="N746" s="48">
        <v>498204.03736665292</v>
      </c>
      <c r="O746" s="48">
        <v>1557142.7613411939</v>
      </c>
      <c r="P746" s="48">
        <v>522660.91845907597</v>
      </c>
      <c r="Q746" s="48">
        <v>1054790.5062713518</v>
      </c>
      <c r="R746" s="48">
        <v>518483.10080002586</v>
      </c>
      <c r="S746" s="48">
        <v>1512913.5532062692</v>
      </c>
      <c r="T746" s="46">
        <v>101192.32324617349</v>
      </c>
      <c r="U746" s="46">
        <v>363537.9155138752</v>
      </c>
      <c r="V746" s="46">
        <v>49705.387301853749</v>
      </c>
      <c r="W746" s="46">
        <v>111675.15954749912</v>
      </c>
      <c r="X746" s="46">
        <v>37675.509102401898</v>
      </c>
      <c r="Y746" s="46">
        <v>387332.24561492557</v>
      </c>
    </row>
    <row r="747" spans="1:25" ht="93.6" x14ac:dyDescent="0.3">
      <c r="A747" s="31" t="s">
        <v>1371</v>
      </c>
      <c r="B747" s="25">
        <v>4.9800000000000004</v>
      </c>
      <c r="C747" s="25"/>
      <c r="D747" s="25"/>
      <c r="E747" s="25"/>
      <c r="F747" s="24"/>
      <c r="G747" s="24"/>
      <c r="H747" s="24"/>
      <c r="I747" s="26"/>
      <c r="J747" s="26">
        <v>631.18370000000004</v>
      </c>
      <c r="K747" s="25"/>
      <c r="L747" s="24" t="s">
        <v>1372</v>
      </c>
      <c r="M747" s="24"/>
      <c r="N747" s="48">
        <v>143961.78894741798</v>
      </c>
      <c r="O747" s="48">
        <v>42824.750176097084</v>
      </c>
      <c r="P747" s="48">
        <v>112394.98257352009</v>
      </c>
      <c r="Q747" s="48">
        <v>164323.75091707939</v>
      </c>
      <c r="R747" s="48">
        <v>121505.56999645205</v>
      </c>
      <c r="S747" s="48">
        <v>78594.816116253802</v>
      </c>
      <c r="T747" s="46">
        <v>37890.6090359062</v>
      </c>
      <c r="U747" s="46">
        <v>58883.609725227041</v>
      </c>
      <c r="V747" s="46">
        <v>85601.531722750588</v>
      </c>
      <c r="W747" s="46">
        <v>166165.48995520064</v>
      </c>
      <c r="X747" s="46">
        <v>113376.81556198822</v>
      </c>
      <c r="Y747" s="46">
        <v>70885.071835603041</v>
      </c>
    </row>
    <row r="748" spans="1:25" ht="31.2" x14ac:dyDescent="0.3">
      <c r="A748" s="31" t="s">
        <v>1373</v>
      </c>
      <c r="B748" s="25">
        <v>21.8</v>
      </c>
      <c r="C748" s="25"/>
      <c r="D748" s="25"/>
      <c r="E748" s="25"/>
      <c r="F748" s="24"/>
      <c r="G748" s="24"/>
      <c r="H748" s="24"/>
      <c r="I748" s="26"/>
      <c r="J748" s="26">
        <v>631.25120000000004</v>
      </c>
      <c r="K748" s="25"/>
      <c r="L748" s="24" t="s">
        <v>1374</v>
      </c>
      <c r="M748" s="24"/>
      <c r="N748" s="48">
        <v>13851510.719538463</v>
      </c>
      <c r="O748" s="48">
        <v>5172564.2261983734</v>
      </c>
      <c r="P748" s="48">
        <v>1672073.7502831393</v>
      </c>
      <c r="Q748" s="48">
        <v>6770548.9742441215</v>
      </c>
      <c r="R748" s="48">
        <v>552141.79864258599</v>
      </c>
      <c r="S748" s="48">
        <v>18351551.993561693</v>
      </c>
      <c r="T748" s="46">
        <v>221752.47259163021</v>
      </c>
      <c r="U748" s="46">
        <v>147839.9341399096</v>
      </c>
      <c r="V748" s="46">
        <v>20244.776136429351</v>
      </c>
      <c r="W748" s="46">
        <v>145126.77614003624</v>
      </c>
      <c r="X748" s="46">
        <v>15262.416001432735</v>
      </c>
      <c r="Y748" s="46">
        <v>192796.68414630071</v>
      </c>
    </row>
    <row r="749" spans="1:25" ht="31.2" x14ac:dyDescent="0.3">
      <c r="A749" s="32" t="s">
        <v>1375</v>
      </c>
      <c r="B749" s="25">
        <v>5.45</v>
      </c>
      <c r="C749" s="25"/>
      <c r="D749" s="25"/>
      <c r="E749" s="25"/>
      <c r="F749" s="24"/>
      <c r="G749" s="24"/>
      <c r="H749" s="24"/>
      <c r="I749" s="26"/>
      <c r="J749" s="26">
        <v>633.14139999999998</v>
      </c>
      <c r="K749" s="25"/>
      <c r="L749" s="24" t="s">
        <v>1376</v>
      </c>
      <c r="M749" s="24"/>
      <c r="N749" s="48">
        <v>356251.30705970526</v>
      </c>
      <c r="O749" s="48">
        <v>245930.96522694264</v>
      </c>
      <c r="P749" s="48">
        <v>115357.53171004751</v>
      </c>
      <c r="Q749" s="48">
        <v>237699.13648814114</v>
      </c>
      <c r="R749" s="48">
        <v>232797.69489549837</v>
      </c>
      <c r="S749" s="48">
        <v>665787.43210734706</v>
      </c>
      <c r="T749" s="46">
        <v>37116.102787439711</v>
      </c>
      <c r="U749" s="46">
        <v>40533.950064558259</v>
      </c>
      <c r="V749" s="46">
        <v>45254.353275862413</v>
      </c>
      <c r="W749" s="46">
        <v>78886.196512510025</v>
      </c>
      <c r="X749" s="46">
        <v>45349.380355235466</v>
      </c>
      <c r="Y749" s="46">
        <v>122205.91774499226</v>
      </c>
    </row>
    <row r="750" spans="1:25" ht="62.4" x14ac:dyDescent="0.3">
      <c r="A750" s="32" t="s">
        <v>197</v>
      </c>
      <c r="B750" s="25">
        <v>1.91</v>
      </c>
      <c r="C750" s="25"/>
      <c r="D750" s="25"/>
      <c r="E750" s="25"/>
      <c r="F750" s="24"/>
      <c r="G750" s="24"/>
      <c r="H750" s="24"/>
      <c r="I750" s="26"/>
      <c r="J750" s="26">
        <v>634.25450000000001</v>
      </c>
      <c r="K750" s="25"/>
      <c r="L750" s="24" t="s">
        <v>2121</v>
      </c>
      <c r="M750" s="24"/>
      <c r="N750" s="48">
        <v>183709.82859590335</v>
      </c>
      <c r="O750" s="48">
        <v>310131.90786837164</v>
      </c>
      <c r="P750" s="48">
        <v>70772.297661274148</v>
      </c>
      <c r="Q750" s="48">
        <v>179081.14495247629</v>
      </c>
      <c r="R750" s="48">
        <v>123345.67021363339</v>
      </c>
      <c r="S750" s="48">
        <v>390246.44584786682</v>
      </c>
      <c r="T750" s="46">
        <v>241956.79746871692</v>
      </c>
      <c r="U750" s="46">
        <v>301427.88469157665</v>
      </c>
      <c r="V750" s="46">
        <v>73069.924975036207</v>
      </c>
      <c r="W750" s="46">
        <v>197083.1236299781</v>
      </c>
      <c r="X750" s="46">
        <v>182837.42950627429</v>
      </c>
      <c r="Y750" s="46">
        <v>744341.36603478959</v>
      </c>
    </row>
    <row r="751" spans="1:25" ht="93.6" x14ac:dyDescent="0.3">
      <c r="A751" s="31" t="s">
        <v>295</v>
      </c>
      <c r="B751" s="25">
        <v>8.8699999999999992</v>
      </c>
      <c r="C751" s="25"/>
      <c r="D751" s="25"/>
      <c r="E751" s="25"/>
      <c r="F751" s="24"/>
      <c r="G751" s="24"/>
      <c r="H751" s="24"/>
      <c r="I751" s="26"/>
      <c r="J751" s="26">
        <v>634.35910000000001</v>
      </c>
      <c r="K751" s="25"/>
      <c r="L751" s="24" t="s">
        <v>2475</v>
      </c>
      <c r="M751" s="24"/>
      <c r="N751" s="48">
        <v>1165723.0932306785</v>
      </c>
      <c r="O751" s="48">
        <v>76476.559057257851</v>
      </c>
      <c r="P751" s="48">
        <v>32809.958351465808</v>
      </c>
      <c r="Q751" s="48">
        <v>55956.985177873568</v>
      </c>
      <c r="R751" s="48">
        <v>48398.779769025467</v>
      </c>
      <c r="S751" s="48">
        <v>49989.293795583464</v>
      </c>
      <c r="T751" s="46">
        <v>932983.56751715078</v>
      </c>
      <c r="U751" s="46">
        <v>91554.287381351998</v>
      </c>
      <c r="V751" s="46">
        <v>13527.733367276311</v>
      </c>
      <c r="W751" s="46">
        <v>8667.5328492000717</v>
      </c>
      <c r="X751" s="46">
        <v>36531.478064789029</v>
      </c>
      <c r="Y751" s="46">
        <v>76810.041033494374</v>
      </c>
    </row>
    <row r="752" spans="1:25" ht="31.2" x14ac:dyDescent="0.3">
      <c r="A752" s="32" t="s">
        <v>1377</v>
      </c>
      <c r="B752" s="25">
        <v>22.9</v>
      </c>
      <c r="C752" s="25"/>
      <c r="D752" s="25"/>
      <c r="E752" s="25"/>
      <c r="F752" s="24"/>
      <c r="G752" s="24"/>
      <c r="H752" s="24"/>
      <c r="I752" s="26"/>
      <c r="J752" s="26">
        <v>635.28530000000001</v>
      </c>
      <c r="K752" s="25"/>
      <c r="L752" s="24" t="s">
        <v>2122</v>
      </c>
      <c r="M752" s="24"/>
      <c r="N752" s="48">
        <v>4343.9590354295515</v>
      </c>
      <c r="O752" s="48">
        <v>65159.137954452664</v>
      </c>
      <c r="P752" s="48">
        <v>54375.525628856252</v>
      </c>
      <c r="Q752" s="48">
        <v>135725.17818049446</v>
      </c>
      <c r="R752" s="48">
        <v>44659.969289686378</v>
      </c>
      <c r="S752" s="48">
        <v>57720.712897952151</v>
      </c>
      <c r="T752" s="46">
        <v>20685.755896408446</v>
      </c>
      <c r="U752" s="46">
        <v>66162.824153659283</v>
      </c>
      <c r="V752" s="46">
        <v>60020.509834809789</v>
      </c>
      <c r="W752" s="46">
        <v>126685.55222484191</v>
      </c>
      <c r="X752" s="46">
        <v>39627.418098424656</v>
      </c>
      <c r="Y752" s="46">
        <v>63452.027670034295</v>
      </c>
    </row>
    <row r="753" spans="1:25" ht="31.2" x14ac:dyDescent="0.3">
      <c r="A753" s="32" t="s">
        <v>1378</v>
      </c>
      <c r="B753" s="25">
        <v>20.2</v>
      </c>
      <c r="C753" s="25"/>
      <c r="D753" s="25"/>
      <c r="E753" s="25"/>
      <c r="F753" s="24"/>
      <c r="G753" s="24"/>
      <c r="H753" s="24"/>
      <c r="I753" s="26"/>
      <c r="J753" s="26">
        <v>636.2808</v>
      </c>
      <c r="K753" s="25"/>
      <c r="L753" s="24" t="s">
        <v>2476</v>
      </c>
      <c r="M753" s="24"/>
      <c r="N753" s="48">
        <v>329327.45181171369</v>
      </c>
      <c r="O753" s="48">
        <v>641038.20058315108</v>
      </c>
      <c r="P753" s="48">
        <v>98950.047469530778</v>
      </c>
      <c r="Q753" s="48">
        <v>552831.69439325237</v>
      </c>
      <c r="R753" s="48">
        <v>400784.72304370528</v>
      </c>
      <c r="S753" s="48">
        <v>406241.76651469048</v>
      </c>
      <c r="T753" s="46">
        <v>457777.39575993869</v>
      </c>
      <c r="U753" s="46">
        <v>1159302.75367296</v>
      </c>
      <c r="V753" s="46">
        <v>254749.95110904818</v>
      </c>
      <c r="W753" s="46">
        <v>1499748.5758566244</v>
      </c>
      <c r="X753" s="46">
        <v>423320.43090745411</v>
      </c>
      <c r="Y753" s="46">
        <v>476512.35856034915</v>
      </c>
    </row>
    <row r="754" spans="1:25" ht="31.2" x14ac:dyDescent="0.3">
      <c r="A754" s="32" t="s">
        <v>326</v>
      </c>
      <c r="B754" s="25">
        <v>20.65</v>
      </c>
      <c r="C754" s="25"/>
      <c r="D754" s="25"/>
      <c r="E754" s="25"/>
      <c r="F754" s="24"/>
      <c r="G754" s="24"/>
      <c r="H754" s="24"/>
      <c r="I754" s="26"/>
      <c r="J754" s="26">
        <v>636.28060000000005</v>
      </c>
      <c r="K754" s="25"/>
      <c r="L754" s="24" t="s">
        <v>2477</v>
      </c>
      <c r="M754" s="24"/>
      <c r="N754" s="48">
        <v>327373.31180527341</v>
      </c>
      <c r="O754" s="48">
        <v>602379.82195886516</v>
      </c>
      <c r="P754" s="48">
        <v>86592.766688639487</v>
      </c>
      <c r="Q754" s="48">
        <v>468575.42237597407</v>
      </c>
      <c r="R754" s="48">
        <v>539682.72248990741</v>
      </c>
      <c r="S754" s="48">
        <v>314689.05110797455</v>
      </c>
      <c r="T754" s="46">
        <v>422649.58778666443</v>
      </c>
      <c r="U754" s="46">
        <v>913750.23728372331</v>
      </c>
      <c r="V754" s="46">
        <v>148415.00586347611</v>
      </c>
      <c r="W754" s="46">
        <v>1011190.4931519596</v>
      </c>
      <c r="X754" s="46">
        <v>446478.36841480632</v>
      </c>
      <c r="Y754" s="46">
        <v>415510.60132648726</v>
      </c>
    </row>
    <row r="755" spans="1:25" ht="93.6" x14ac:dyDescent="0.3">
      <c r="A755" s="31" t="s">
        <v>1379</v>
      </c>
      <c r="B755" s="25">
        <v>21.14</v>
      </c>
      <c r="C755" s="25"/>
      <c r="D755" s="25"/>
      <c r="E755" s="25"/>
      <c r="F755" s="24"/>
      <c r="G755" s="24"/>
      <c r="H755" s="24"/>
      <c r="I755" s="26"/>
      <c r="J755" s="26">
        <v>637.26499999999999</v>
      </c>
      <c r="K755" s="25"/>
      <c r="L755" s="24" t="s">
        <v>2123</v>
      </c>
      <c r="M755" s="24"/>
      <c r="N755" s="48">
        <v>28017459.475033108</v>
      </c>
      <c r="O755" s="48">
        <v>32660520.698999532</v>
      </c>
      <c r="P755" s="48">
        <v>23766467.189595077</v>
      </c>
      <c r="Q755" s="48">
        <v>52797735.058902815</v>
      </c>
      <c r="R755" s="48">
        <v>32561662.856907345</v>
      </c>
      <c r="S755" s="48">
        <v>46792874.715234093</v>
      </c>
      <c r="T755" s="46">
        <v>11628128.272162011</v>
      </c>
      <c r="U755" s="46">
        <v>14582262.31253585</v>
      </c>
      <c r="V755" s="46">
        <v>12302306.94065332</v>
      </c>
      <c r="W755" s="46">
        <v>24449347.572850291</v>
      </c>
      <c r="X755" s="46">
        <v>12891043.466101255</v>
      </c>
      <c r="Y755" s="46">
        <v>15543135.061125578</v>
      </c>
    </row>
    <row r="756" spans="1:25" ht="93.6" x14ac:dyDescent="0.3">
      <c r="A756" s="31" t="s">
        <v>1380</v>
      </c>
      <c r="B756" s="25">
        <v>18.48</v>
      </c>
      <c r="C756" s="25"/>
      <c r="D756" s="25"/>
      <c r="E756" s="25"/>
      <c r="F756" s="24"/>
      <c r="G756" s="24"/>
      <c r="H756" s="24"/>
      <c r="I756" s="26"/>
      <c r="J756" s="26">
        <v>639.28020000000004</v>
      </c>
      <c r="K756" s="25"/>
      <c r="L756" s="24" t="s">
        <v>1381</v>
      </c>
      <c r="M756" s="24"/>
      <c r="N756" s="48">
        <v>361460.53290968487</v>
      </c>
      <c r="O756" s="48">
        <v>545623.77329801477</v>
      </c>
      <c r="P756" s="48">
        <v>1984093.5256282992</v>
      </c>
      <c r="Q756" s="48">
        <v>2157398.0634401934</v>
      </c>
      <c r="R756" s="48">
        <v>2196830.4417708004</v>
      </c>
      <c r="S756" s="48">
        <v>952917.04933739465</v>
      </c>
      <c r="T756" s="46">
        <v>82026.195228193188</v>
      </c>
      <c r="U756" s="46">
        <v>256629.95443491737</v>
      </c>
      <c r="V756" s="46">
        <v>960144.5682093224</v>
      </c>
      <c r="W756" s="46">
        <v>524163.00102015177</v>
      </c>
      <c r="X756" s="46">
        <v>664007.43364214664</v>
      </c>
      <c r="Y756" s="46">
        <v>411095.2224979793</v>
      </c>
    </row>
    <row r="757" spans="1:25" ht="31.2" x14ac:dyDescent="0.3">
      <c r="A757" s="31" t="s">
        <v>1382</v>
      </c>
      <c r="B757" s="25">
        <v>19.170000000000002</v>
      </c>
      <c r="C757" s="25"/>
      <c r="D757" s="25"/>
      <c r="E757" s="25"/>
      <c r="F757" s="24"/>
      <c r="G757" s="24"/>
      <c r="H757" s="24"/>
      <c r="I757" s="26"/>
      <c r="J757" s="26">
        <v>639.2441</v>
      </c>
      <c r="K757" s="25"/>
      <c r="L757" s="24" t="s">
        <v>2124</v>
      </c>
      <c r="M757" s="24"/>
      <c r="N757" s="48">
        <v>1188648.2091600741</v>
      </c>
      <c r="O757" s="48">
        <v>734939.64624066383</v>
      </c>
      <c r="P757" s="48">
        <v>1377378.0988358725</v>
      </c>
      <c r="Q757" s="48">
        <v>1644925.1353197759</v>
      </c>
      <c r="R757" s="48">
        <v>1336010.9161266345</v>
      </c>
      <c r="S757" s="48">
        <v>1073956.278263092</v>
      </c>
      <c r="T757" s="46">
        <v>689250.22430713836</v>
      </c>
      <c r="U757" s="46">
        <v>567863.87277433753</v>
      </c>
      <c r="V757" s="46">
        <v>622784.86837053031</v>
      </c>
      <c r="W757" s="46">
        <v>1219056.6950571507</v>
      </c>
      <c r="X757" s="46">
        <v>329737.09724527597</v>
      </c>
      <c r="Y757" s="46">
        <v>659527.13759878266</v>
      </c>
    </row>
    <row r="758" spans="1:25" ht="31.2" x14ac:dyDescent="0.3">
      <c r="A758" s="31" t="s">
        <v>270</v>
      </c>
      <c r="B758" s="25">
        <v>19.73</v>
      </c>
      <c r="C758" s="25"/>
      <c r="D758" s="25"/>
      <c r="E758" s="25"/>
      <c r="F758" s="24"/>
      <c r="G758" s="24"/>
      <c r="H758" s="24"/>
      <c r="I758" s="26"/>
      <c r="J758" s="26">
        <v>639.28030000000001</v>
      </c>
      <c r="K758" s="25"/>
      <c r="L758" s="24" t="s">
        <v>2125</v>
      </c>
      <c r="M758" s="24"/>
      <c r="N758" s="48">
        <v>128781.1596580163</v>
      </c>
      <c r="O758" s="48">
        <v>713749.30433083046</v>
      </c>
      <c r="P758" s="48">
        <v>1130109.3882482699</v>
      </c>
      <c r="Q758" s="48">
        <v>1901284.1055032823</v>
      </c>
      <c r="R758" s="48">
        <v>2664011.2008291548</v>
      </c>
      <c r="S758" s="48">
        <v>635848.17635653925</v>
      </c>
      <c r="T758" s="46">
        <v>144767.53820445982</v>
      </c>
      <c r="U758" s="46">
        <v>458208.45378628437</v>
      </c>
      <c r="V758" s="46">
        <v>945217.8524522509</v>
      </c>
      <c r="W758" s="46">
        <v>2395825.321185906</v>
      </c>
      <c r="X758" s="46">
        <v>1609892.7824675455</v>
      </c>
      <c r="Y758" s="46">
        <v>852861.87180797162</v>
      </c>
    </row>
    <row r="759" spans="1:25" ht="31.2" x14ac:dyDescent="0.3">
      <c r="A759" s="31" t="s">
        <v>198</v>
      </c>
      <c r="B759" s="25">
        <v>22.12</v>
      </c>
      <c r="C759" s="25"/>
      <c r="D759" s="25"/>
      <c r="E759" s="25"/>
      <c r="F759" s="24"/>
      <c r="G759" s="24"/>
      <c r="H759" s="24"/>
      <c r="I759" s="26"/>
      <c r="J759" s="26">
        <v>639.28030000000001</v>
      </c>
      <c r="K759" s="25"/>
      <c r="L759" s="24" t="s">
        <v>1383</v>
      </c>
      <c r="M759" s="24"/>
      <c r="N759" s="48">
        <v>40536416.474558443</v>
      </c>
      <c r="O759" s="48">
        <v>10880026.565739783</v>
      </c>
      <c r="P759" s="48">
        <v>4895129.0188965499</v>
      </c>
      <c r="Q759" s="48">
        <v>11938857.370153051</v>
      </c>
      <c r="R759" s="48">
        <v>3487046.0253672292</v>
      </c>
      <c r="S759" s="48">
        <v>25746967.688785847</v>
      </c>
      <c r="T759" s="46">
        <v>56038082.769185282</v>
      </c>
      <c r="U759" s="46">
        <v>17273902.987660248</v>
      </c>
      <c r="V759" s="46">
        <v>4138535.9582341267</v>
      </c>
      <c r="W759" s="46">
        <v>15461784.444507321</v>
      </c>
      <c r="X759" s="46">
        <v>2636979.0878256457</v>
      </c>
      <c r="Y759" s="46">
        <v>42641856.316327557</v>
      </c>
    </row>
    <row r="760" spans="1:25" ht="31.2" x14ac:dyDescent="0.3">
      <c r="A760" s="31" t="s">
        <v>1384</v>
      </c>
      <c r="B760" s="25">
        <v>22.45</v>
      </c>
      <c r="C760" s="25"/>
      <c r="D760" s="25"/>
      <c r="E760" s="25"/>
      <c r="F760" s="24"/>
      <c r="G760" s="24"/>
      <c r="H760" s="24"/>
      <c r="I760" s="26"/>
      <c r="J760" s="26">
        <v>639.28020000000004</v>
      </c>
      <c r="K760" s="25"/>
      <c r="L760" s="24" t="s">
        <v>1385</v>
      </c>
      <c r="M760" s="24"/>
      <c r="N760" s="48">
        <v>21025306.477520626</v>
      </c>
      <c r="O760" s="48">
        <v>5446063.865419426</v>
      </c>
      <c r="P760" s="48">
        <v>1798322.6959271596</v>
      </c>
      <c r="Q760" s="48">
        <v>3279357.2634852692</v>
      </c>
      <c r="R760" s="48">
        <v>2480200.5136621371</v>
      </c>
      <c r="S760" s="48">
        <v>20091986.920181256</v>
      </c>
      <c r="T760" s="46">
        <v>307775.69943505939</v>
      </c>
      <c r="U760" s="46">
        <v>201859.85628865429</v>
      </c>
      <c r="V760" s="46">
        <v>210849.12115847165</v>
      </c>
      <c r="W760" s="46">
        <v>287117.27613150323</v>
      </c>
      <c r="X760" s="46">
        <v>167766.33796440219</v>
      </c>
      <c r="Y760" s="46">
        <v>264474.37918849225</v>
      </c>
    </row>
    <row r="761" spans="1:25" ht="93.6" x14ac:dyDescent="0.3">
      <c r="A761" s="31" t="s">
        <v>116</v>
      </c>
      <c r="B761" s="25">
        <v>6.71</v>
      </c>
      <c r="C761" s="25"/>
      <c r="D761" s="25"/>
      <c r="E761" s="25"/>
      <c r="F761" s="24"/>
      <c r="G761" s="24"/>
      <c r="H761" s="24"/>
      <c r="I761" s="26"/>
      <c r="J761" s="26">
        <v>640.38900000000001</v>
      </c>
      <c r="K761" s="25"/>
      <c r="L761" s="24" t="s">
        <v>1386</v>
      </c>
      <c r="M761" s="24"/>
      <c r="N761" s="48">
        <v>2357738.5235847128</v>
      </c>
      <c r="O761" s="48">
        <v>844152.99167437956</v>
      </c>
      <c r="P761" s="48">
        <v>406.25411890776149</v>
      </c>
      <c r="Q761" s="48">
        <v>392.21235354595763</v>
      </c>
      <c r="R761" s="48">
        <v>385.54929163884674</v>
      </c>
      <c r="S761" s="48">
        <v>795299.85575510724</v>
      </c>
      <c r="T761" s="46">
        <v>1798117.3772231566</v>
      </c>
      <c r="U761" s="46">
        <v>735023.96933199931</v>
      </c>
      <c r="V761" s="46">
        <v>414.01194444584632</v>
      </c>
      <c r="W761" s="46">
        <v>409.24929445794072</v>
      </c>
      <c r="X761" s="46">
        <v>406.90882537456332</v>
      </c>
      <c r="Y761" s="46">
        <v>841042.05381965416</v>
      </c>
    </row>
    <row r="762" spans="1:25" ht="93.6" x14ac:dyDescent="0.3">
      <c r="A762" s="31" t="s">
        <v>117</v>
      </c>
      <c r="B762" s="25">
        <v>6.5</v>
      </c>
      <c r="C762" s="25"/>
      <c r="D762" s="25"/>
      <c r="E762" s="25"/>
      <c r="F762" s="24"/>
      <c r="G762" s="24"/>
      <c r="H762" s="24"/>
      <c r="I762" s="26"/>
      <c r="J762" s="26">
        <v>641.20659999999998</v>
      </c>
      <c r="K762" s="25"/>
      <c r="L762" s="24" t="s">
        <v>2126</v>
      </c>
      <c r="M762" s="24"/>
      <c r="N762" s="48">
        <v>243924.67346206697</v>
      </c>
      <c r="O762" s="48">
        <v>32302.639895622062</v>
      </c>
      <c r="P762" s="48">
        <v>44565.032799013396</v>
      </c>
      <c r="Q762" s="48">
        <v>50092.619521290937</v>
      </c>
      <c r="R762" s="48">
        <v>125882.33561880529</v>
      </c>
      <c r="S762" s="48">
        <v>210928.2600589933</v>
      </c>
      <c r="T762" s="46">
        <v>214078.08600193114</v>
      </c>
      <c r="U762" s="46">
        <v>49086.748697919014</v>
      </c>
      <c r="V762" s="46">
        <v>29608.577128310033</v>
      </c>
      <c r="W762" s="46">
        <v>39445.681773494958</v>
      </c>
      <c r="X762" s="46">
        <v>95989.225869017217</v>
      </c>
      <c r="Y762" s="46">
        <v>226535.10018842932</v>
      </c>
    </row>
    <row r="763" spans="1:25" ht="93.6" x14ac:dyDescent="0.3">
      <c r="A763" s="31" t="s">
        <v>199</v>
      </c>
      <c r="B763" s="25">
        <v>6.69</v>
      </c>
      <c r="C763" s="25"/>
      <c r="D763" s="25"/>
      <c r="E763" s="25"/>
      <c r="F763" s="24"/>
      <c r="G763" s="24"/>
      <c r="H763" s="24"/>
      <c r="I763" s="26"/>
      <c r="J763" s="26">
        <v>641.20630000000006</v>
      </c>
      <c r="K763" s="25"/>
      <c r="L763" s="24" t="s">
        <v>2478</v>
      </c>
      <c r="M763" s="24"/>
      <c r="N763" s="48">
        <v>165669.94486403052</v>
      </c>
      <c r="O763" s="48">
        <v>14057.905298928536</v>
      </c>
      <c r="P763" s="48">
        <v>23488.618826374939</v>
      </c>
      <c r="Q763" s="48">
        <v>91699.984116670355</v>
      </c>
      <c r="R763" s="48">
        <v>17411.361848370627</v>
      </c>
      <c r="S763" s="48">
        <v>99637.249870121275</v>
      </c>
      <c r="T763" s="46">
        <v>79452.218584468457</v>
      </c>
      <c r="U763" s="46">
        <v>7944.1056675266836</v>
      </c>
      <c r="V763" s="46">
        <v>14543.742302455403</v>
      </c>
      <c r="W763" s="46">
        <v>67372.556509426358</v>
      </c>
      <c r="X763" s="46">
        <v>2441.6102881986908</v>
      </c>
      <c r="Y763" s="46">
        <v>86994.75854168729</v>
      </c>
    </row>
    <row r="764" spans="1:25" ht="93.6" x14ac:dyDescent="0.3">
      <c r="A764" s="32" t="s">
        <v>296</v>
      </c>
      <c r="B764" s="25">
        <v>9.09</v>
      </c>
      <c r="C764" s="25"/>
      <c r="D764" s="25"/>
      <c r="E764" s="25"/>
      <c r="F764" s="24"/>
      <c r="G764" s="24"/>
      <c r="H764" s="24"/>
      <c r="I764" s="26"/>
      <c r="J764" s="26">
        <v>641.14909999999998</v>
      </c>
      <c r="K764" s="25"/>
      <c r="L764" s="24" t="s">
        <v>2127</v>
      </c>
      <c r="M764" s="24"/>
      <c r="N764" s="48">
        <v>1498214.4526500464</v>
      </c>
      <c r="O764" s="48">
        <v>138035.61188068442</v>
      </c>
      <c r="P764" s="48">
        <v>114333.5197103345</v>
      </c>
      <c r="Q764" s="48">
        <v>784938.03286900534</v>
      </c>
      <c r="R764" s="48">
        <v>73435.086907461839</v>
      </c>
      <c r="S764" s="48">
        <v>265939.73391481605</v>
      </c>
      <c r="T764" s="46">
        <v>791998.36335592763</v>
      </c>
      <c r="U764" s="46">
        <v>76342.798384493697</v>
      </c>
      <c r="V764" s="46">
        <v>67632.504348716902</v>
      </c>
      <c r="W764" s="46">
        <v>448156.68407571287</v>
      </c>
      <c r="X764" s="46">
        <v>43191.429303090204</v>
      </c>
      <c r="Y764" s="46">
        <v>179741.11080183182</v>
      </c>
    </row>
    <row r="765" spans="1:25" ht="31.2" x14ac:dyDescent="0.3">
      <c r="A765" s="32" t="s">
        <v>118</v>
      </c>
      <c r="B765" s="25">
        <v>11.29</v>
      </c>
      <c r="C765" s="25"/>
      <c r="D765" s="25"/>
      <c r="E765" s="25"/>
      <c r="F765" s="24"/>
      <c r="G765" s="24"/>
      <c r="H765" s="24"/>
      <c r="I765" s="26"/>
      <c r="J765" s="26">
        <v>641.35220000000004</v>
      </c>
      <c r="K765" s="25"/>
      <c r="L765" s="24" t="s">
        <v>1387</v>
      </c>
      <c r="M765" s="24"/>
      <c r="N765" s="48">
        <v>196997.15524111231</v>
      </c>
      <c r="O765" s="48">
        <v>8492.1028760026038</v>
      </c>
      <c r="P765" s="48">
        <v>37709.283469306836</v>
      </c>
      <c r="Q765" s="48">
        <v>567390.66907163535</v>
      </c>
      <c r="R765" s="48">
        <v>219041.78726618207</v>
      </c>
      <c r="S765" s="48">
        <v>82281.318962528225</v>
      </c>
      <c r="T765" s="46">
        <v>153743.69180946541</v>
      </c>
      <c r="U765" s="46">
        <v>5531.3844375152376</v>
      </c>
      <c r="V765" s="46">
        <v>26147.368400523308</v>
      </c>
      <c r="W765" s="46">
        <v>486866.3629759755</v>
      </c>
      <c r="X765" s="46">
        <v>171804.84939463658</v>
      </c>
      <c r="Y765" s="46">
        <v>73270.959968581912</v>
      </c>
    </row>
    <row r="766" spans="1:25" ht="93.6" x14ac:dyDescent="0.3">
      <c r="A766" s="32" t="s">
        <v>119</v>
      </c>
      <c r="B766" s="25">
        <v>11.49</v>
      </c>
      <c r="C766" s="25"/>
      <c r="D766" s="25"/>
      <c r="E766" s="25"/>
      <c r="F766" s="24"/>
      <c r="G766" s="24"/>
      <c r="H766" s="24"/>
      <c r="I766" s="26"/>
      <c r="J766" s="26">
        <v>641.35239999999999</v>
      </c>
      <c r="K766" s="25"/>
      <c r="L766" s="24" t="s">
        <v>2128</v>
      </c>
      <c r="M766" s="24"/>
      <c r="N766" s="48">
        <v>242283.33106242251</v>
      </c>
      <c r="O766" s="48">
        <v>6370.9383715287049</v>
      </c>
      <c r="P766" s="48">
        <v>14283.078143174831</v>
      </c>
      <c r="Q766" s="48">
        <v>604270.71434134</v>
      </c>
      <c r="R766" s="48">
        <v>109029.70983706303</v>
      </c>
      <c r="S766" s="48">
        <v>66378.499271370369</v>
      </c>
      <c r="T766" s="46">
        <v>195493.71775538666</v>
      </c>
      <c r="U766" s="46">
        <v>2849.8398411496701</v>
      </c>
      <c r="V766" s="46">
        <v>13294.330676965606</v>
      </c>
      <c r="W766" s="46">
        <v>530678.79570436024</v>
      </c>
      <c r="X766" s="46">
        <v>99920.139004369325</v>
      </c>
      <c r="Y766" s="46">
        <v>63793.773260294023</v>
      </c>
    </row>
    <row r="767" spans="1:25" ht="93.6" x14ac:dyDescent="0.3">
      <c r="A767" s="32" t="s">
        <v>327</v>
      </c>
      <c r="B767" s="25">
        <v>16.77</v>
      </c>
      <c r="C767" s="25"/>
      <c r="D767" s="25"/>
      <c r="E767" s="25"/>
      <c r="F767" s="24"/>
      <c r="G767" s="24"/>
      <c r="H767" s="24"/>
      <c r="I767" s="26"/>
      <c r="J767" s="26">
        <v>641.2962</v>
      </c>
      <c r="K767" s="25"/>
      <c r="L767" s="24" t="s">
        <v>1388</v>
      </c>
      <c r="M767" s="24"/>
      <c r="N767" s="48">
        <v>284318.11426133214</v>
      </c>
      <c r="O767" s="48">
        <v>423414.4469591215</v>
      </c>
      <c r="P767" s="48">
        <v>1356946.9129634306</v>
      </c>
      <c r="Q767" s="48">
        <v>1049339.953720713</v>
      </c>
      <c r="R767" s="48">
        <v>1184892.7904137175</v>
      </c>
      <c r="S767" s="48">
        <v>576435.43065792834</v>
      </c>
      <c r="T767" s="46">
        <v>77385.163846389929</v>
      </c>
      <c r="U767" s="46">
        <v>287117.48965615366</v>
      </c>
      <c r="V767" s="46">
        <v>1590506.1298692669</v>
      </c>
      <c r="W767" s="46">
        <v>966928.78263845888</v>
      </c>
      <c r="X767" s="46">
        <v>1119379.5779607899</v>
      </c>
      <c r="Y767" s="46">
        <v>369806.45759987796</v>
      </c>
    </row>
    <row r="768" spans="1:25" ht="93.6" x14ac:dyDescent="0.3">
      <c r="A768" s="32" t="s">
        <v>1389</v>
      </c>
      <c r="B768" s="25">
        <v>20.61</v>
      </c>
      <c r="C768" s="25"/>
      <c r="D768" s="25"/>
      <c r="E768" s="25"/>
      <c r="F768" s="24"/>
      <c r="G768" s="24"/>
      <c r="H768" s="24"/>
      <c r="I768" s="26"/>
      <c r="J768" s="26">
        <v>643.41759999999999</v>
      </c>
      <c r="K768" s="25"/>
      <c r="L768" s="24" t="s">
        <v>2129</v>
      </c>
      <c r="M768" s="24"/>
      <c r="N768" s="48">
        <v>306956.66582024359</v>
      </c>
      <c r="O768" s="48">
        <v>254765.95457823345</v>
      </c>
      <c r="P768" s="48">
        <v>398055.43774686201</v>
      </c>
      <c r="Q768" s="48">
        <v>213520.49039834357</v>
      </c>
      <c r="R768" s="48">
        <v>88478.009985220255</v>
      </c>
      <c r="S768" s="48">
        <v>189646.82739540935</v>
      </c>
      <c r="T768" s="46">
        <v>21567.556936144676</v>
      </c>
      <c r="U768" s="46">
        <v>6405.8573145228611</v>
      </c>
      <c r="V768" s="46">
        <v>428.93053772948014</v>
      </c>
      <c r="W768" s="46">
        <v>7963.2351025001135</v>
      </c>
      <c r="X768" s="46">
        <v>406.77537005700151</v>
      </c>
      <c r="Y768" s="46">
        <v>12218.781445244924</v>
      </c>
    </row>
    <row r="769" spans="1:25" ht="93.6" x14ac:dyDescent="0.3">
      <c r="A769" s="31" t="s">
        <v>1390</v>
      </c>
      <c r="B769" s="25">
        <v>21.4</v>
      </c>
      <c r="C769" s="25"/>
      <c r="D769" s="25"/>
      <c r="E769" s="25"/>
      <c r="F769" s="24"/>
      <c r="G769" s="24"/>
      <c r="H769" s="24"/>
      <c r="I769" s="26"/>
      <c r="J769" s="26">
        <v>643.27549999999997</v>
      </c>
      <c r="K769" s="25"/>
      <c r="L769" s="24" t="s">
        <v>2479</v>
      </c>
      <c r="M769" s="24"/>
      <c r="N769" s="48">
        <v>11662265.855052503</v>
      </c>
      <c r="O769" s="48">
        <v>2989382.2699208963</v>
      </c>
      <c r="P769" s="48">
        <v>3801200.4424031349</v>
      </c>
      <c r="Q769" s="48">
        <v>9196885.0413271356</v>
      </c>
      <c r="R769" s="48">
        <v>5267966.3407205474</v>
      </c>
      <c r="S769" s="48">
        <v>8443794.2967523206</v>
      </c>
      <c r="T769" s="46">
        <v>8061522.6311988635</v>
      </c>
      <c r="U769" s="46">
        <v>2011333.7849612441</v>
      </c>
      <c r="V769" s="46">
        <v>1662609.0721786593</v>
      </c>
      <c r="W769" s="46">
        <v>5169219.8752384875</v>
      </c>
      <c r="X769" s="46">
        <v>2325843.5131981694</v>
      </c>
      <c r="Y769" s="46">
        <v>5667684.9730711682</v>
      </c>
    </row>
    <row r="770" spans="1:25" ht="93.6" x14ac:dyDescent="0.3">
      <c r="A770" s="32" t="s">
        <v>271</v>
      </c>
      <c r="B770" s="25">
        <v>12.04</v>
      </c>
      <c r="C770" s="25"/>
      <c r="D770" s="25"/>
      <c r="E770" s="25"/>
      <c r="F770" s="24"/>
      <c r="G770" s="24"/>
      <c r="H770" s="24"/>
      <c r="I770" s="26"/>
      <c r="J770" s="26">
        <v>645.18960000000004</v>
      </c>
      <c r="K770" s="25"/>
      <c r="L770" s="24" t="s">
        <v>2480</v>
      </c>
      <c r="M770" s="24"/>
      <c r="N770" s="48">
        <v>73542.744040889636</v>
      </c>
      <c r="O770" s="48">
        <v>300243.82132300601</v>
      </c>
      <c r="P770" s="48">
        <v>925123.87293249951</v>
      </c>
      <c r="Q770" s="48">
        <v>396089.94451687287</v>
      </c>
      <c r="R770" s="48">
        <v>117099.93668005918</v>
      </c>
      <c r="S770" s="48">
        <v>497892.66408814088</v>
      </c>
      <c r="T770" s="46">
        <v>130754.32068633859</v>
      </c>
      <c r="U770" s="46">
        <v>900008.86851296225</v>
      </c>
      <c r="V770" s="46">
        <v>1455955.046083794</v>
      </c>
      <c r="W770" s="46">
        <v>581113.73662577837</v>
      </c>
      <c r="X770" s="46">
        <v>385045.08118216379</v>
      </c>
      <c r="Y770" s="46">
        <v>1858757.3796466663</v>
      </c>
    </row>
    <row r="771" spans="1:25" ht="93.6" x14ac:dyDescent="0.3">
      <c r="A771" s="31" t="s">
        <v>1391</v>
      </c>
      <c r="B771" s="25">
        <v>1.44</v>
      </c>
      <c r="C771" s="25"/>
      <c r="D771" s="25"/>
      <c r="E771" s="25"/>
      <c r="F771" s="24"/>
      <c r="G771" s="24"/>
      <c r="H771" s="24"/>
      <c r="I771" s="26"/>
      <c r="J771" s="26">
        <v>647.15729999999996</v>
      </c>
      <c r="K771" s="25"/>
      <c r="L771" s="24" t="s">
        <v>1392</v>
      </c>
      <c r="M771" s="24"/>
      <c r="N771" s="48">
        <v>28786.173340700807</v>
      </c>
      <c r="O771" s="48">
        <v>36348.686731646398</v>
      </c>
      <c r="P771" s="48">
        <v>70678.721223890621</v>
      </c>
      <c r="Q771" s="48">
        <v>26827.992588795758</v>
      </c>
      <c r="R771" s="48">
        <v>158783.85001000328</v>
      </c>
      <c r="S771" s="48">
        <v>29983.375427859504</v>
      </c>
      <c r="T771" s="46">
        <v>187970.6307695134</v>
      </c>
      <c r="U771" s="46">
        <v>74835.066842991597</v>
      </c>
      <c r="V771" s="46">
        <v>25917.419917994524</v>
      </c>
      <c r="W771" s="46">
        <v>21095.784177457583</v>
      </c>
      <c r="X771" s="46">
        <v>105416.85328629903</v>
      </c>
      <c r="Y771" s="46">
        <v>60314.248370933325</v>
      </c>
    </row>
    <row r="772" spans="1:25" ht="93.6" x14ac:dyDescent="0.3">
      <c r="A772" s="31" t="s">
        <v>1393</v>
      </c>
      <c r="B772" s="25">
        <v>1.35</v>
      </c>
      <c r="C772" s="25"/>
      <c r="D772" s="25"/>
      <c r="E772" s="25"/>
      <c r="F772" s="24"/>
      <c r="G772" s="24"/>
      <c r="H772" s="24"/>
      <c r="I772" s="26"/>
      <c r="J772" s="26">
        <v>649.01700000000005</v>
      </c>
      <c r="K772" s="25"/>
      <c r="L772" s="24" t="s">
        <v>1394</v>
      </c>
      <c r="M772" s="24"/>
      <c r="N772" s="48">
        <v>4127067.7173397508</v>
      </c>
      <c r="O772" s="48">
        <v>1298463.2456639046</v>
      </c>
      <c r="P772" s="48">
        <v>1299195.2550548513</v>
      </c>
      <c r="Q772" s="48">
        <v>2715466.5951424846</v>
      </c>
      <c r="R772" s="48">
        <v>480664.29471356072</v>
      </c>
      <c r="S772" s="48">
        <v>287854.35646135622</v>
      </c>
      <c r="T772" s="46">
        <v>1035838.3955648718</v>
      </c>
      <c r="U772" s="46">
        <v>170236.06444548411</v>
      </c>
      <c r="V772" s="46">
        <v>587495.39122586127</v>
      </c>
      <c r="W772" s="46">
        <v>630455.18752687867</v>
      </c>
      <c r="X772" s="46">
        <v>152959.83996171999</v>
      </c>
      <c r="Y772" s="46">
        <v>109310.6873702834</v>
      </c>
    </row>
    <row r="773" spans="1:25" ht="78" x14ac:dyDescent="0.3">
      <c r="A773" s="32" t="s">
        <v>1395</v>
      </c>
      <c r="B773" s="25">
        <v>8.41</v>
      </c>
      <c r="C773" s="25"/>
      <c r="D773" s="25"/>
      <c r="E773" s="25"/>
      <c r="F773" s="24"/>
      <c r="G773" s="24"/>
      <c r="H773" s="24"/>
      <c r="I773" s="26"/>
      <c r="J773" s="26">
        <v>649.26779999999997</v>
      </c>
      <c r="K773" s="25"/>
      <c r="L773" s="24" t="s">
        <v>1396</v>
      </c>
      <c r="M773" s="24"/>
      <c r="N773" s="48">
        <v>137075.03188792223</v>
      </c>
      <c r="O773" s="48">
        <v>240466.75016114773</v>
      </c>
      <c r="P773" s="48">
        <v>367824.23350441922</v>
      </c>
      <c r="Q773" s="48">
        <v>1195401.0128204373</v>
      </c>
      <c r="R773" s="48">
        <v>1602728.8034025882</v>
      </c>
      <c r="S773" s="48">
        <v>367144.75159129786</v>
      </c>
      <c r="T773" s="46">
        <v>297338.25827190006</v>
      </c>
      <c r="U773" s="46">
        <v>438817.8934095247</v>
      </c>
      <c r="V773" s="46">
        <v>260777.75957822491</v>
      </c>
      <c r="W773" s="46">
        <v>501210.75323681696</v>
      </c>
      <c r="X773" s="46">
        <v>529193.97218622256</v>
      </c>
      <c r="Y773" s="46">
        <v>524814.34515121265</v>
      </c>
    </row>
    <row r="774" spans="1:25" ht="93.6" x14ac:dyDescent="0.3">
      <c r="A774" s="32" t="s">
        <v>1397</v>
      </c>
      <c r="B774" s="25">
        <v>17.239999999999998</v>
      </c>
      <c r="C774" s="25"/>
      <c r="D774" s="25"/>
      <c r="E774" s="25"/>
      <c r="F774" s="24"/>
      <c r="G774" s="24"/>
      <c r="H774" s="24"/>
      <c r="I774" s="26"/>
      <c r="J774" s="26">
        <v>649.24220000000003</v>
      </c>
      <c r="K774" s="25"/>
      <c r="L774" s="24" t="s">
        <v>2481</v>
      </c>
      <c r="M774" s="24"/>
      <c r="N774" s="48">
        <v>164591.67286706783</v>
      </c>
      <c r="O774" s="48">
        <v>174119.65400534245</v>
      </c>
      <c r="P774" s="48">
        <v>119422.26817473101</v>
      </c>
      <c r="Q774" s="48">
        <v>5122.7296130124423</v>
      </c>
      <c r="R774" s="48">
        <v>30827.450502016964</v>
      </c>
      <c r="S774" s="48">
        <v>24188.443892907158</v>
      </c>
      <c r="T774" s="46">
        <v>276137.84988740075</v>
      </c>
      <c r="U774" s="46">
        <v>242456.01505348895</v>
      </c>
      <c r="V774" s="46">
        <v>138889.45006739302</v>
      </c>
      <c r="W774" s="46">
        <v>82692.795896359865</v>
      </c>
      <c r="X774" s="46">
        <v>103817.59409731335</v>
      </c>
      <c r="Y774" s="46">
        <v>106852.50594412601</v>
      </c>
    </row>
    <row r="775" spans="1:25" ht="93.6" x14ac:dyDescent="0.3">
      <c r="A775" s="31" t="s">
        <v>120</v>
      </c>
      <c r="B775" s="25">
        <v>6.02</v>
      </c>
      <c r="C775" s="25"/>
      <c r="D775" s="25"/>
      <c r="E775" s="25"/>
      <c r="F775" s="24"/>
      <c r="G775" s="24"/>
      <c r="H775" s="24"/>
      <c r="I775" s="26"/>
      <c r="J775" s="26">
        <v>650.17110000000002</v>
      </c>
      <c r="K775" s="25"/>
      <c r="L775" s="24" t="s">
        <v>2130</v>
      </c>
      <c r="M775" s="24"/>
      <c r="N775" s="48">
        <v>3742454.6792701287</v>
      </c>
      <c r="O775" s="48">
        <v>6690296.859850782</v>
      </c>
      <c r="P775" s="48">
        <v>99150.481793865838</v>
      </c>
      <c r="Q775" s="48">
        <v>100504.04357694392</v>
      </c>
      <c r="R775" s="48">
        <v>57587.496945245875</v>
      </c>
      <c r="S775" s="48">
        <v>10701790.551090483</v>
      </c>
      <c r="T775" s="46">
        <v>3078140.5873753773</v>
      </c>
      <c r="U775" s="46">
        <v>4798245.1517065298</v>
      </c>
      <c r="V775" s="46">
        <v>28742.729558163228</v>
      </c>
      <c r="W775" s="46">
        <v>132366.66238949684</v>
      </c>
      <c r="X775" s="46">
        <v>65811.567021535739</v>
      </c>
      <c r="Y775" s="46">
        <v>6852069.9875897253</v>
      </c>
    </row>
    <row r="776" spans="1:25" ht="31.2" x14ac:dyDescent="0.3">
      <c r="A776" s="31" t="s">
        <v>121</v>
      </c>
      <c r="B776" s="25">
        <v>21.9</v>
      </c>
      <c r="C776" s="25"/>
      <c r="D776" s="25"/>
      <c r="E776" s="25"/>
      <c r="F776" s="24"/>
      <c r="G776" s="24"/>
      <c r="H776" s="24"/>
      <c r="I776" s="26"/>
      <c r="J776" s="26">
        <v>651.2808</v>
      </c>
      <c r="K776" s="25"/>
      <c r="L776" s="24" t="s">
        <v>2482</v>
      </c>
      <c r="M776" s="24"/>
      <c r="N776" s="48">
        <v>57094.283864227538</v>
      </c>
      <c r="O776" s="48">
        <v>179809.95789953301</v>
      </c>
      <c r="P776" s="48">
        <v>7067763.1765213897</v>
      </c>
      <c r="Q776" s="48">
        <v>4441381.524550111</v>
      </c>
      <c r="R776" s="48">
        <v>5080272.3594657779</v>
      </c>
      <c r="S776" s="48">
        <v>207671.83131441724</v>
      </c>
      <c r="T776" s="46">
        <v>89980.713392338381</v>
      </c>
      <c r="U776" s="46">
        <v>300244.76046320214</v>
      </c>
      <c r="V776" s="46">
        <v>6637086.580224569</v>
      </c>
      <c r="W776" s="46">
        <v>3199649.2753848163</v>
      </c>
      <c r="X776" s="46">
        <v>3631434.961351594</v>
      </c>
      <c r="Y776" s="46">
        <v>298963.16532466328</v>
      </c>
    </row>
    <row r="777" spans="1:25" ht="31.2" x14ac:dyDescent="0.3">
      <c r="A777" s="31" t="s">
        <v>1398</v>
      </c>
      <c r="B777" s="25">
        <v>7.53</v>
      </c>
      <c r="C777" s="25"/>
      <c r="D777" s="25"/>
      <c r="E777" s="25"/>
      <c r="F777" s="24"/>
      <c r="G777" s="24"/>
      <c r="H777" s="24"/>
      <c r="I777" s="26"/>
      <c r="J777" s="26">
        <v>652.41079999999999</v>
      </c>
      <c r="K777" s="25"/>
      <c r="L777" s="24" t="s">
        <v>2131</v>
      </c>
      <c r="M777" s="24"/>
      <c r="N777" s="48">
        <v>65479.988052155953</v>
      </c>
      <c r="O777" s="48">
        <v>56357.539207455804</v>
      </c>
      <c r="P777" s="48">
        <v>34065.373785771015</v>
      </c>
      <c r="Q777" s="48">
        <v>42189.968820809328</v>
      </c>
      <c r="R777" s="48">
        <v>54143.810396379246</v>
      </c>
      <c r="S777" s="48">
        <v>40207.03303488352</v>
      </c>
      <c r="T777" s="46">
        <v>65526.109833964205</v>
      </c>
      <c r="U777" s="46">
        <v>69414.662068658741</v>
      </c>
      <c r="V777" s="46">
        <v>48277.594429222081</v>
      </c>
      <c r="W777" s="46">
        <v>74480.823696365464</v>
      </c>
      <c r="X777" s="46">
        <v>78926.916540112594</v>
      </c>
      <c r="Y777" s="46">
        <v>301104.14750109392</v>
      </c>
    </row>
    <row r="778" spans="1:25" ht="93.6" x14ac:dyDescent="0.3">
      <c r="A778" s="32" t="s">
        <v>122</v>
      </c>
      <c r="B778" s="25">
        <v>6.4</v>
      </c>
      <c r="C778" s="25"/>
      <c r="D778" s="25"/>
      <c r="E778" s="25"/>
      <c r="F778" s="24"/>
      <c r="G778" s="24"/>
      <c r="H778" s="24"/>
      <c r="I778" s="26"/>
      <c r="J778" s="26">
        <v>653.28250000000003</v>
      </c>
      <c r="K778" s="25"/>
      <c r="L778" s="24" t="s">
        <v>2132</v>
      </c>
      <c r="M778" s="24"/>
      <c r="N778" s="48">
        <v>3856503.0220044428</v>
      </c>
      <c r="O778" s="48">
        <v>2756924.350065005</v>
      </c>
      <c r="P778" s="48">
        <v>1450339.184769199</v>
      </c>
      <c r="Q778" s="48">
        <v>4928192.3514414858</v>
      </c>
      <c r="R778" s="48">
        <v>4562573.4766284302</v>
      </c>
      <c r="S778" s="48">
        <v>1480014.4282690459</v>
      </c>
      <c r="T778" s="46">
        <v>3455651.6225188118</v>
      </c>
      <c r="U778" s="46">
        <v>2990324.9615621208</v>
      </c>
      <c r="V778" s="46">
        <v>1495632.4193548451</v>
      </c>
      <c r="W778" s="46">
        <v>5064097.3391534751</v>
      </c>
      <c r="X778" s="46">
        <v>5136706.6543258829</v>
      </c>
      <c r="Y778" s="46">
        <v>1497336.1188264748</v>
      </c>
    </row>
    <row r="779" spans="1:25" ht="93.6" x14ac:dyDescent="0.3">
      <c r="A779" s="31" t="s">
        <v>1399</v>
      </c>
      <c r="B779" s="25">
        <v>7.64</v>
      </c>
      <c r="C779" s="25"/>
      <c r="D779" s="25"/>
      <c r="E779" s="25"/>
      <c r="F779" s="24"/>
      <c r="G779" s="24"/>
      <c r="H779" s="24"/>
      <c r="I779" s="26"/>
      <c r="J779" s="26">
        <v>653.25609999999995</v>
      </c>
      <c r="K779" s="25"/>
      <c r="L779" s="24" t="s">
        <v>2216</v>
      </c>
      <c r="M779" s="24"/>
      <c r="N779" s="48">
        <v>841590.31784051959</v>
      </c>
      <c r="O779" s="48">
        <v>808880.47253608634</v>
      </c>
      <c r="P779" s="48">
        <v>411429.6791829656</v>
      </c>
      <c r="Q779" s="48">
        <v>716641.43662734085</v>
      </c>
      <c r="R779" s="48">
        <v>604888.93278328492</v>
      </c>
      <c r="S779" s="48">
        <v>636077.37307786068</v>
      </c>
      <c r="T779" s="46">
        <v>596907.30452223064</v>
      </c>
      <c r="U779" s="46">
        <v>530642.05894055602</v>
      </c>
      <c r="V779" s="46">
        <v>292141.91866236355</v>
      </c>
      <c r="W779" s="46">
        <v>499846.19032282301</v>
      </c>
      <c r="X779" s="46">
        <v>371559.61530670396</v>
      </c>
      <c r="Y779" s="46">
        <v>449101.67789515317</v>
      </c>
    </row>
    <row r="780" spans="1:25" ht="31.2" x14ac:dyDescent="0.3">
      <c r="A780" s="31" t="s">
        <v>247</v>
      </c>
      <c r="B780" s="25">
        <v>20.14</v>
      </c>
      <c r="C780" s="25"/>
      <c r="D780" s="25"/>
      <c r="E780" s="25"/>
      <c r="F780" s="24"/>
      <c r="G780" s="24"/>
      <c r="H780" s="24"/>
      <c r="I780" s="26"/>
      <c r="J780" s="26">
        <v>653.25990000000002</v>
      </c>
      <c r="K780" s="25"/>
      <c r="L780" s="24" t="s">
        <v>2133</v>
      </c>
      <c r="M780" s="24"/>
      <c r="N780" s="48">
        <v>3626191.6436095289</v>
      </c>
      <c r="O780" s="48">
        <v>2442147.3815788827</v>
      </c>
      <c r="P780" s="48">
        <v>773767.06850706961</v>
      </c>
      <c r="Q780" s="48">
        <v>1366322.6784458598</v>
      </c>
      <c r="R780" s="48">
        <v>974201.15928959113</v>
      </c>
      <c r="S780" s="48">
        <v>3552569.4999566278</v>
      </c>
      <c r="T780" s="46">
        <v>5093678.5890103588</v>
      </c>
      <c r="U780" s="46">
        <v>3448989.0991920382</v>
      </c>
      <c r="V780" s="46">
        <v>1381855.3287749486</v>
      </c>
      <c r="W780" s="46">
        <v>3084174.3978449637</v>
      </c>
      <c r="X780" s="46">
        <v>1078127.7019205494</v>
      </c>
      <c r="Y780" s="46">
        <v>4065589.732532389</v>
      </c>
    </row>
    <row r="781" spans="1:25" ht="93.6" x14ac:dyDescent="0.3">
      <c r="A781" s="31" t="s">
        <v>1400</v>
      </c>
      <c r="B781" s="25">
        <v>20.91</v>
      </c>
      <c r="C781" s="25"/>
      <c r="D781" s="25"/>
      <c r="E781" s="25"/>
      <c r="F781" s="24"/>
      <c r="G781" s="24"/>
      <c r="H781" s="24"/>
      <c r="I781" s="26"/>
      <c r="J781" s="26">
        <v>653.25980000000004</v>
      </c>
      <c r="K781" s="25"/>
      <c r="L781" s="24" t="s">
        <v>2483</v>
      </c>
      <c r="M781" s="24"/>
      <c r="N781" s="48">
        <v>3007800.7195694777</v>
      </c>
      <c r="O781" s="48">
        <v>2329638.7161803809</v>
      </c>
      <c r="P781" s="48">
        <v>1662923.6925485928</v>
      </c>
      <c r="Q781" s="48">
        <v>4633586.6725727879</v>
      </c>
      <c r="R781" s="48">
        <v>5367435.9190021828</v>
      </c>
      <c r="S781" s="48">
        <v>4188997.6983937426</v>
      </c>
      <c r="T781" s="46">
        <v>3482249.2576235598</v>
      </c>
      <c r="U781" s="46">
        <v>2619620.3061839263</v>
      </c>
      <c r="V781" s="46">
        <v>2709724.8412336069</v>
      </c>
      <c r="W781" s="46">
        <v>7053599.0075942092</v>
      </c>
      <c r="X781" s="46">
        <v>3359340.4890690483</v>
      </c>
      <c r="Y781" s="46">
        <v>4108675.8608777341</v>
      </c>
    </row>
    <row r="782" spans="1:25" ht="93.6" x14ac:dyDescent="0.3">
      <c r="A782" s="32" t="s">
        <v>123</v>
      </c>
      <c r="B782" s="25">
        <v>5.91</v>
      </c>
      <c r="C782" s="25"/>
      <c r="D782" s="25"/>
      <c r="E782" s="25"/>
      <c r="F782" s="24"/>
      <c r="G782" s="24"/>
      <c r="H782" s="24"/>
      <c r="I782" s="26"/>
      <c r="J782" s="26">
        <v>654.36900000000003</v>
      </c>
      <c r="K782" s="25"/>
      <c r="L782" s="24" t="s">
        <v>2134</v>
      </c>
      <c r="M782" s="24"/>
      <c r="N782" s="48">
        <v>2277733.4758073948</v>
      </c>
      <c r="O782" s="48">
        <v>885055.07710661483</v>
      </c>
      <c r="P782" s="48">
        <v>395.84464972494544</v>
      </c>
      <c r="Q782" s="48">
        <v>386.25253929640144</v>
      </c>
      <c r="R782" s="48">
        <v>44406.223589358335</v>
      </c>
      <c r="S782" s="48">
        <v>1758710.7342178393</v>
      </c>
      <c r="T782" s="46">
        <v>1837273.5206747951</v>
      </c>
      <c r="U782" s="46">
        <v>844430.17169136286</v>
      </c>
      <c r="V782" s="46">
        <v>247.20953267567052</v>
      </c>
      <c r="W782" s="46">
        <v>1178.5068817486099</v>
      </c>
      <c r="X782" s="46">
        <v>36916.135172153416</v>
      </c>
      <c r="Y782" s="46">
        <v>1748890.5784722678</v>
      </c>
    </row>
    <row r="783" spans="1:25" ht="93.6" x14ac:dyDescent="0.3">
      <c r="A783" s="32" t="s">
        <v>124</v>
      </c>
      <c r="B783" s="25">
        <v>6.08</v>
      </c>
      <c r="C783" s="25"/>
      <c r="D783" s="25"/>
      <c r="E783" s="25"/>
      <c r="F783" s="24"/>
      <c r="G783" s="24"/>
      <c r="H783" s="24"/>
      <c r="I783" s="26"/>
      <c r="J783" s="26">
        <v>654.3691</v>
      </c>
      <c r="K783" s="25"/>
      <c r="L783" s="24" t="s">
        <v>1401</v>
      </c>
      <c r="M783" s="24"/>
      <c r="N783" s="48">
        <v>8566209.6725756153</v>
      </c>
      <c r="O783" s="48">
        <v>2821206.0737473909</v>
      </c>
      <c r="P783" s="48">
        <v>2748.0822958715844</v>
      </c>
      <c r="Q783" s="48">
        <v>6634.1903661941433</v>
      </c>
      <c r="R783" s="48">
        <v>16258.3521405011</v>
      </c>
      <c r="S783" s="48">
        <v>7656715.997852983</v>
      </c>
      <c r="T783" s="46">
        <v>6771345.4865689529</v>
      </c>
      <c r="U783" s="46">
        <v>2429385.5727622733</v>
      </c>
      <c r="V783" s="46">
        <v>6773.1523402448365</v>
      </c>
      <c r="W783" s="46">
        <v>11558.755120743013</v>
      </c>
      <c r="X783" s="46">
        <v>14549.725402844046</v>
      </c>
      <c r="Y783" s="46">
        <v>7538398.3070318811</v>
      </c>
    </row>
    <row r="784" spans="1:25" ht="93.6" x14ac:dyDescent="0.3">
      <c r="A784" s="31" t="s">
        <v>125</v>
      </c>
      <c r="B784" s="25">
        <v>7.26</v>
      </c>
      <c r="C784" s="25"/>
      <c r="D784" s="25"/>
      <c r="E784" s="25"/>
      <c r="F784" s="24"/>
      <c r="G784" s="24"/>
      <c r="H784" s="24"/>
      <c r="I784" s="26"/>
      <c r="J784" s="26">
        <v>654.36869999999999</v>
      </c>
      <c r="K784" s="25"/>
      <c r="L784" s="24" t="s">
        <v>2217</v>
      </c>
      <c r="M784" s="24"/>
      <c r="N784" s="48">
        <v>1100572.1942955547</v>
      </c>
      <c r="O784" s="48">
        <v>2627776.9231029619</v>
      </c>
      <c r="P784" s="48">
        <v>414.30066017163801</v>
      </c>
      <c r="Q784" s="48">
        <v>1017.0825955639243</v>
      </c>
      <c r="R784" s="48">
        <v>6451.8825412852748</v>
      </c>
      <c r="S784" s="48">
        <v>4223860.2121328292</v>
      </c>
      <c r="T784" s="46">
        <v>979633.98074058804</v>
      </c>
      <c r="U784" s="46">
        <v>2521351.6365761133</v>
      </c>
      <c r="V784" s="46">
        <v>0.62966604347801491</v>
      </c>
      <c r="W784" s="46">
        <v>33.298985062150827</v>
      </c>
      <c r="X784" s="46">
        <v>117.90538186767272</v>
      </c>
      <c r="Y784" s="46">
        <v>4291120.5731859617</v>
      </c>
    </row>
    <row r="785" spans="1:25" ht="93.6" x14ac:dyDescent="0.3">
      <c r="A785" s="32" t="s">
        <v>1402</v>
      </c>
      <c r="B785" s="25">
        <v>19.18</v>
      </c>
      <c r="C785" s="25"/>
      <c r="D785" s="25"/>
      <c r="E785" s="25"/>
      <c r="F785" s="24"/>
      <c r="G785" s="24"/>
      <c r="H785" s="24"/>
      <c r="I785" s="26"/>
      <c r="J785" s="26">
        <v>655.3116</v>
      </c>
      <c r="K785" s="25"/>
      <c r="L785" s="24" t="s">
        <v>2484</v>
      </c>
      <c r="M785" s="24"/>
      <c r="N785" s="48">
        <v>217209.37777704993</v>
      </c>
      <c r="O785" s="48">
        <v>430329.75958219188</v>
      </c>
      <c r="P785" s="48">
        <v>892202.03630972456</v>
      </c>
      <c r="Q785" s="48">
        <v>1127843.9485771831</v>
      </c>
      <c r="R785" s="48">
        <v>1298754.4474119314</v>
      </c>
      <c r="S785" s="48">
        <v>575396.98977451166</v>
      </c>
      <c r="T785" s="46">
        <v>93627.283204083069</v>
      </c>
      <c r="U785" s="46">
        <v>263605.95420934458</v>
      </c>
      <c r="V785" s="46">
        <v>800063.362463617</v>
      </c>
      <c r="W785" s="46">
        <v>818163.9270070605</v>
      </c>
      <c r="X785" s="46">
        <v>420587.79586828494</v>
      </c>
      <c r="Y785" s="46">
        <v>372238.76039988903</v>
      </c>
    </row>
    <row r="786" spans="1:25" ht="78" x14ac:dyDescent="0.3">
      <c r="A786" s="31" t="s">
        <v>272</v>
      </c>
      <c r="B786" s="25">
        <v>22.78</v>
      </c>
      <c r="C786" s="25"/>
      <c r="D786" s="25"/>
      <c r="E786" s="25"/>
      <c r="F786" s="24"/>
      <c r="G786" s="24"/>
      <c r="H786" s="24"/>
      <c r="I786" s="26"/>
      <c r="J786" s="26">
        <v>657.29110000000003</v>
      </c>
      <c r="K786" s="25"/>
      <c r="L786" s="24" t="s">
        <v>1403</v>
      </c>
      <c r="M786" s="24"/>
      <c r="N786" s="48">
        <v>2634443.5615227413</v>
      </c>
      <c r="O786" s="48">
        <v>2947700.7401435887</v>
      </c>
      <c r="P786" s="48">
        <v>10807681.253401844</v>
      </c>
      <c r="Q786" s="48">
        <v>26811524.83114652</v>
      </c>
      <c r="R786" s="48">
        <v>11737866.751992371</v>
      </c>
      <c r="S786" s="48">
        <v>11504877.457183132</v>
      </c>
      <c r="T786" s="46">
        <v>1653381.6016472524</v>
      </c>
      <c r="U786" s="46">
        <v>3260780.7163362512</v>
      </c>
      <c r="V786" s="46">
        <v>4603356.8216253426</v>
      </c>
      <c r="W786" s="46">
        <v>18924054.661366057</v>
      </c>
      <c r="X786" s="46">
        <v>6513331.4720944054</v>
      </c>
      <c r="Y786" s="46">
        <v>9315252.8176348303</v>
      </c>
    </row>
    <row r="787" spans="1:25" ht="93.6" x14ac:dyDescent="0.3">
      <c r="A787" s="32" t="s">
        <v>1404</v>
      </c>
      <c r="B787" s="25">
        <v>9</v>
      </c>
      <c r="C787" s="25"/>
      <c r="D787" s="25"/>
      <c r="E787" s="25"/>
      <c r="F787" s="24"/>
      <c r="G787" s="24"/>
      <c r="H787" s="24"/>
      <c r="I787" s="26"/>
      <c r="J787" s="26">
        <v>659.2704</v>
      </c>
      <c r="K787" s="25"/>
      <c r="L787" s="24" t="s">
        <v>2135</v>
      </c>
      <c r="M787" s="24"/>
      <c r="N787" s="48">
        <v>522926.08121284971</v>
      </c>
      <c r="O787" s="48">
        <v>274844.43690588942</v>
      </c>
      <c r="P787" s="48">
        <v>85278.481605221474</v>
      </c>
      <c r="Q787" s="48">
        <v>66150.911458272851</v>
      </c>
      <c r="R787" s="48">
        <v>1472452.9881206434</v>
      </c>
      <c r="S787" s="48">
        <v>1157318.4479724157</v>
      </c>
      <c r="T787" s="46">
        <v>96335.094336884576</v>
      </c>
      <c r="U787" s="46">
        <v>58544.252012758567</v>
      </c>
      <c r="V787" s="46">
        <v>24944.300084375682</v>
      </c>
      <c r="W787" s="46">
        <v>4786.8855794679193</v>
      </c>
      <c r="X787" s="46">
        <v>161126.66300551826</v>
      </c>
      <c r="Y787" s="46">
        <v>150415.86842016107</v>
      </c>
    </row>
    <row r="788" spans="1:25" ht="93.6" x14ac:dyDescent="0.3">
      <c r="A788" s="31" t="s">
        <v>273</v>
      </c>
      <c r="B788" s="25">
        <v>14.31</v>
      </c>
      <c r="C788" s="25"/>
      <c r="D788" s="25"/>
      <c r="E788" s="25"/>
      <c r="F788" s="24"/>
      <c r="G788" s="24"/>
      <c r="H788" s="24"/>
      <c r="I788" s="26"/>
      <c r="J788" s="26">
        <v>659.38229999999999</v>
      </c>
      <c r="K788" s="25"/>
      <c r="L788" s="24" t="s">
        <v>2485</v>
      </c>
      <c r="M788" s="24"/>
      <c r="N788" s="48">
        <v>266001.63027864235</v>
      </c>
      <c r="O788" s="48">
        <v>10831.957729938877</v>
      </c>
      <c r="P788" s="48">
        <v>65204.473126367302</v>
      </c>
      <c r="Q788" s="48">
        <v>83036.869812778154</v>
      </c>
      <c r="R788" s="48">
        <v>90972.575789327704</v>
      </c>
      <c r="S788" s="48">
        <v>72950.138784731302</v>
      </c>
      <c r="T788" s="46">
        <v>337327.32424814755</v>
      </c>
      <c r="U788" s="46">
        <v>5381.195226746856</v>
      </c>
      <c r="V788" s="46">
        <v>82886.265744242628</v>
      </c>
      <c r="W788" s="46">
        <v>71257.770031583728</v>
      </c>
      <c r="X788" s="46">
        <v>90698.86805099652</v>
      </c>
      <c r="Y788" s="46">
        <v>55018.343523231248</v>
      </c>
    </row>
    <row r="789" spans="1:25" ht="93.6" x14ac:dyDescent="0.3">
      <c r="A789" s="31" t="s">
        <v>1405</v>
      </c>
      <c r="B789" s="25">
        <v>14.59</v>
      </c>
      <c r="C789" s="25"/>
      <c r="D789" s="25"/>
      <c r="E789" s="25"/>
      <c r="F789" s="24"/>
      <c r="G789" s="24"/>
      <c r="H789" s="24"/>
      <c r="I789" s="26"/>
      <c r="J789" s="26">
        <v>659.38229999999999</v>
      </c>
      <c r="K789" s="25"/>
      <c r="L789" s="24" t="s">
        <v>2486</v>
      </c>
      <c r="M789" s="24"/>
      <c r="N789" s="48">
        <v>215429.68991871949</v>
      </c>
      <c r="O789" s="48">
        <v>350605.542696224</v>
      </c>
      <c r="P789" s="48">
        <v>104939.42818288122</v>
      </c>
      <c r="Q789" s="48">
        <v>796693.66258175008</v>
      </c>
      <c r="R789" s="48">
        <v>408431.98991955462</v>
      </c>
      <c r="S789" s="48">
        <v>376559.37995957193</v>
      </c>
      <c r="T789" s="46">
        <v>99217.559950811599</v>
      </c>
      <c r="U789" s="46">
        <v>210032.76698701552</v>
      </c>
      <c r="V789" s="46">
        <v>47828.758119853017</v>
      </c>
      <c r="W789" s="46">
        <v>284569.89560305234</v>
      </c>
      <c r="X789" s="46">
        <v>353975.89796436805</v>
      </c>
      <c r="Y789" s="46">
        <v>283679.10902538319</v>
      </c>
    </row>
    <row r="790" spans="1:25" ht="78" x14ac:dyDescent="0.3">
      <c r="A790" s="31" t="s">
        <v>274</v>
      </c>
      <c r="B790" s="25">
        <v>1.45</v>
      </c>
      <c r="C790" s="25"/>
      <c r="D790" s="25"/>
      <c r="E790" s="25"/>
      <c r="F790" s="24"/>
      <c r="G790" s="24"/>
      <c r="H790" s="24"/>
      <c r="I790" s="26"/>
      <c r="J790" s="26">
        <v>661.13750000000005</v>
      </c>
      <c r="K790" s="25"/>
      <c r="L790" s="24" t="s">
        <v>2136</v>
      </c>
      <c r="M790" s="24"/>
      <c r="N790" s="48">
        <v>141021.93188253333</v>
      </c>
      <c r="O790" s="48">
        <v>524030.40041253041</v>
      </c>
      <c r="P790" s="48">
        <v>7504.2999675843967</v>
      </c>
      <c r="Q790" s="48">
        <v>1901.5363051571469</v>
      </c>
      <c r="R790" s="48">
        <v>12555.010697905314</v>
      </c>
      <c r="S790" s="48">
        <v>31230.126818099499</v>
      </c>
      <c r="T790" s="46">
        <v>410889.32465698977</v>
      </c>
      <c r="U790" s="46">
        <v>828851.2354609922</v>
      </c>
      <c r="V790" s="46">
        <v>912.17083441017542</v>
      </c>
      <c r="W790" s="46">
        <v>406.31994830558676</v>
      </c>
      <c r="X790" s="46">
        <v>3947.2369555013943</v>
      </c>
      <c r="Y790" s="46">
        <v>109336.77877536655</v>
      </c>
    </row>
    <row r="791" spans="1:25" ht="93.6" x14ac:dyDescent="0.3">
      <c r="A791" s="31" t="s">
        <v>200</v>
      </c>
      <c r="B791" s="25">
        <v>8.92</v>
      </c>
      <c r="C791" s="25"/>
      <c r="D791" s="25"/>
      <c r="E791" s="25"/>
      <c r="F791" s="24"/>
      <c r="G791" s="24"/>
      <c r="H791" s="24"/>
      <c r="I791" s="26"/>
      <c r="J791" s="26">
        <v>663.26520000000005</v>
      </c>
      <c r="K791" s="25"/>
      <c r="L791" s="24" t="s">
        <v>1406</v>
      </c>
      <c r="M791" s="24"/>
      <c r="N791" s="48">
        <v>1056803.5993679874</v>
      </c>
      <c r="O791" s="48">
        <v>468608.70112812333</v>
      </c>
      <c r="P791" s="48">
        <v>145722.86164558664</v>
      </c>
      <c r="Q791" s="48">
        <v>238174.7710481729</v>
      </c>
      <c r="R791" s="48">
        <v>1547661.9075560849</v>
      </c>
      <c r="S791" s="48">
        <v>598936.5113483317</v>
      </c>
      <c r="T791" s="46">
        <v>666408.79890954948</v>
      </c>
      <c r="U791" s="46">
        <v>541618.96977292269</v>
      </c>
      <c r="V791" s="46">
        <v>100358.89652072935</v>
      </c>
      <c r="W791" s="46">
        <v>199939.76424949552</v>
      </c>
      <c r="X791" s="46">
        <v>725979.15926176414</v>
      </c>
      <c r="Y791" s="46">
        <v>594587.61075291305</v>
      </c>
    </row>
    <row r="792" spans="1:25" ht="31.2" x14ac:dyDescent="0.3">
      <c r="A792" s="31" t="s">
        <v>1407</v>
      </c>
      <c r="B792" s="25">
        <v>15.55</v>
      </c>
      <c r="C792" s="25"/>
      <c r="D792" s="25"/>
      <c r="E792" s="25"/>
      <c r="F792" s="24"/>
      <c r="G792" s="24"/>
      <c r="H792" s="24"/>
      <c r="I792" s="26"/>
      <c r="J792" s="26">
        <v>663.41340000000002</v>
      </c>
      <c r="K792" s="25"/>
      <c r="L792" s="24" t="s">
        <v>2137</v>
      </c>
      <c r="M792" s="24"/>
      <c r="N792" s="48">
        <v>225036.85606047296</v>
      </c>
      <c r="O792" s="48">
        <v>213837.88447594939</v>
      </c>
      <c r="P792" s="48">
        <v>148584.96185684952</v>
      </c>
      <c r="Q792" s="48">
        <v>100147.77485781125</v>
      </c>
      <c r="R792" s="48">
        <v>163106.8037076839</v>
      </c>
      <c r="S792" s="48">
        <v>141231.794245781</v>
      </c>
      <c r="T792" s="46">
        <v>168231.38343705077</v>
      </c>
      <c r="U792" s="46">
        <v>67379.202277182616</v>
      </c>
      <c r="V792" s="46">
        <v>119294.4327997871</v>
      </c>
      <c r="W792" s="46">
        <v>103055.21098533185</v>
      </c>
      <c r="X792" s="46">
        <v>209037.47710093949</v>
      </c>
      <c r="Y792" s="46">
        <v>242633.24492918825</v>
      </c>
    </row>
    <row r="793" spans="1:25" ht="31.2" x14ac:dyDescent="0.3">
      <c r="A793" s="31" t="s">
        <v>1408</v>
      </c>
      <c r="B793" s="25">
        <v>16.21</v>
      </c>
      <c r="C793" s="25"/>
      <c r="D793" s="25"/>
      <c r="E793" s="25"/>
      <c r="F793" s="24"/>
      <c r="G793" s="24"/>
      <c r="H793" s="24"/>
      <c r="I793" s="26"/>
      <c r="J793" s="26">
        <v>663.41319999999996</v>
      </c>
      <c r="K793" s="25"/>
      <c r="L793" s="24" t="s">
        <v>1409</v>
      </c>
      <c r="M793" s="24"/>
      <c r="N793" s="48">
        <v>207895.11672874258</v>
      </c>
      <c r="O793" s="48">
        <v>96697.005050318505</v>
      </c>
      <c r="P793" s="48">
        <v>224000.47567845139</v>
      </c>
      <c r="Q793" s="48">
        <v>188115.57911601249</v>
      </c>
      <c r="R793" s="48">
        <v>151064.19017920466</v>
      </c>
      <c r="S793" s="48">
        <v>245069.36472157584</v>
      </c>
      <c r="T793" s="46">
        <v>188091.13084680639</v>
      </c>
      <c r="U793" s="46">
        <v>70201.488566053391</v>
      </c>
      <c r="V793" s="46">
        <v>124480.30599190197</v>
      </c>
      <c r="W793" s="46">
        <v>108087.54991322056</v>
      </c>
      <c r="X793" s="46">
        <v>239646.65487636678</v>
      </c>
      <c r="Y793" s="46">
        <v>242102.05123581894</v>
      </c>
    </row>
    <row r="794" spans="1:25" ht="93.6" x14ac:dyDescent="0.3">
      <c r="A794" s="31" t="s">
        <v>248</v>
      </c>
      <c r="B794" s="25">
        <v>1.92</v>
      </c>
      <c r="C794" s="25"/>
      <c r="D794" s="25"/>
      <c r="E794" s="25"/>
      <c r="F794" s="24"/>
      <c r="G794" s="24"/>
      <c r="H794" s="24"/>
      <c r="I794" s="26"/>
      <c r="J794" s="26">
        <v>664.11609999999996</v>
      </c>
      <c r="K794" s="25"/>
      <c r="L794" s="24" t="s">
        <v>1410</v>
      </c>
      <c r="M794" s="24"/>
      <c r="N794" s="48">
        <v>344922.58930270863</v>
      </c>
      <c r="O794" s="48">
        <v>1111941.5166416501</v>
      </c>
      <c r="P794" s="48">
        <v>735264.89229237952</v>
      </c>
      <c r="Q794" s="48">
        <v>382670.80290115444</v>
      </c>
      <c r="R794" s="48">
        <v>930202.76835260692</v>
      </c>
      <c r="S794" s="48">
        <v>193950.72530707315</v>
      </c>
      <c r="T794" s="46">
        <v>231368.00613787174</v>
      </c>
      <c r="U794" s="46">
        <v>655775.5555500125</v>
      </c>
      <c r="V794" s="46">
        <v>534556.86957795173</v>
      </c>
      <c r="W794" s="46">
        <v>265576.32639256457</v>
      </c>
      <c r="X794" s="46">
        <v>689473.90428777551</v>
      </c>
      <c r="Y794" s="46">
        <v>181494.5942241922</v>
      </c>
    </row>
    <row r="795" spans="1:25" ht="93.6" x14ac:dyDescent="0.3">
      <c r="A795" s="31" t="s">
        <v>275</v>
      </c>
      <c r="B795" s="25">
        <v>4.2300000000000004</v>
      </c>
      <c r="C795" s="25"/>
      <c r="D795" s="25"/>
      <c r="E795" s="25"/>
      <c r="F795" s="24"/>
      <c r="G795" s="24"/>
      <c r="H795" s="24"/>
      <c r="I795" s="26"/>
      <c r="J795" s="26">
        <v>665.2183</v>
      </c>
      <c r="K795" s="25"/>
      <c r="L795" s="24" t="s">
        <v>2138</v>
      </c>
      <c r="M795" s="24"/>
      <c r="N795" s="48">
        <v>2772034.939368193</v>
      </c>
      <c r="O795" s="48">
        <v>5230888.9758385755</v>
      </c>
      <c r="P795" s="48">
        <v>25662.490065421527</v>
      </c>
      <c r="Q795" s="48">
        <v>72462.008278862995</v>
      </c>
      <c r="R795" s="48">
        <v>281295.83001782693</v>
      </c>
      <c r="S795" s="48">
        <v>98433.231351339564</v>
      </c>
      <c r="T795" s="46">
        <v>3976642.6105419318</v>
      </c>
      <c r="U795" s="46">
        <v>3839360.0971623319</v>
      </c>
      <c r="V795" s="46">
        <v>32424.080871081485</v>
      </c>
      <c r="W795" s="46">
        <v>63762.284448422972</v>
      </c>
      <c r="X795" s="46">
        <v>109050.47968190773</v>
      </c>
      <c r="Y795" s="46">
        <v>81060.4894394453</v>
      </c>
    </row>
    <row r="796" spans="1:25" ht="93.6" x14ac:dyDescent="0.3">
      <c r="A796" s="32" t="s">
        <v>320</v>
      </c>
      <c r="B796" s="25">
        <v>7.49</v>
      </c>
      <c r="C796" s="25"/>
      <c r="D796" s="25"/>
      <c r="E796" s="25"/>
      <c r="F796" s="24"/>
      <c r="G796" s="24"/>
      <c r="H796" s="24"/>
      <c r="I796" s="26"/>
      <c r="J796" s="26">
        <v>665.20690000000002</v>
      </c>
      <c r="K796" s="25"/>
      <c r="L796" s="24" t="s">
        <v>1411</v>
      </c>
      <c r="M796" s="24"/>
      <c r="N796" s="48">
        <v>839789.67928253545</v>
      </c>
      <c r="O796" s="48">
        <v>120276.847536238</v>
      </c>
      <c r="P796" s="48">
        <v>211512.32445766969</v>
      </c>
      <c r="Q796" s="48">
        <v>482308.13576400501</v>
      </c>
      <c r="R796" s="48">
        <v>743043.19764043519</v>
      </c>
      <c r="S796" s="48">
        <v>249333.07996738763</v>
      </c>
      <c r="T796" s="46">
        <v>185827.92503042475</v>
      </c>
      <c r="U796" s="46">
        <v>65838.91551192473</v>
      </c>
      <c r="V796" s="46">
        <v>151504.41558620325</v>
      </c>
      <c r="W796" s="46">
        <v>423928.73596613813</v>
      </c>
      <c r="X796" s="46">
        <v>199604.14163746007</v>
      </c>
      <c r="Y796" s="46">
        <v>155401.18314225361</v>
      </c>
    </row>
    <row r="797" spans="1:25" ht="93.6" x14ac:dyDescent="0.3">
      <c r="A797" s="31" t="s">
        <v>201</v>
      </c>
      <c r="B797" s="25">
        <v>8.1</v>
      </c>
      <c r="C797" s="25"/>
      <c r="D797" s="25"/>
      <c r="E797" s="25"/>
      <c r="F797" s="24"/>
      <c r="G797" s="24"/>
      <c r="H797" s="24"/>
      <c r="I797" s="26"/>
      <c r="J797" s="26">
        <v>665.20699999999999</v>
      </c>
      <c r="K797" s="25"/>
      <c r="L797" s="24" t="s">
        <v>1412</v>
      </c>
      <c r="M797" s="24"/>
      <c r="N797" s="48">
        <v>1806793.8346439926</v>
      </c>
      <c r="O797" s="48">
        <v>796006.66111549945</v>
      </c>
      <c r="P797" s="48">
        <v>194598.04137246884</v>
      </c>
      <c r="Q797" s="48">
        <v>591186.51652241347</v>
      </c>
      <c r="R797" s="48">
        <v>598986.47234334529</v>
      </c>
      <c r="S797" s="48">
        <v>833281.89856235217</v>
      </c>
      <c r="T797" s="46">
        <v>1052555.2158516878</v>
      </c>
      <c r="U797" s="46">
        <v>619580.53239799268</v>
      </c>
      <c r="V797" s="46">
        <v>143884.63598622597</v>
      </c>
      <c r="W797" s="46">
        <v>345290.98795496521</v>
      </c>
      <c r="X797" s="46">
        <v>615986.58314683917</v>
      </c>
      <c r="Y797" s="46">
        <v>806731.82870087621</v>
      </c>
    </row>
    <row r="798" spans="1:25" ht="93.6" x14ac:dyDescent="0.3">
      <c r="A798" s="32" t="s">
        <v>1413</v>
      </c>
      <c r="B798" s="25">
        <v>8.7200000000000006</v>
      </c>
      <c r="C798" s="25"/>
      <c r="D798" s="25"/>
      <c r="E798" s="25"/>
      <c r="F798" s="24"/>
      <c r="G798" s="24"/>
      <c r="H798" s="24"/>
      <c r="I798" s="26"/>
      <c r="J798" s="26">
        <v>665.23270000000002</v>
      </c>
      <c r="K798" s="25"/>
      <c r="L798" s="24" t="s">
        <v>2139</v>
      </c>
      <c r="M798" s="24"/>
      <c r="N798" s="48">
        <v>1368983.5086720504</v>
      </c>
      <c r="O798" s="48">
        <v>854198.63193166198</v>
      </c>
      <c r="P798" s="48">
        <v>282441.72981666861</v>
      </c>
      <c r="Q798" s="48">
        <v>1183920.7354865354</v>
      </c>
      <c r="R798" s="48">
        <v>1077835.1678835785</v>
      </c>
      <c r="S798" s="48">
        <v>1646854.2510949837</v>
      </c>
      <c r="T798" s="46">
        <v>371889.40883691091</v>
      </c>
      <c r="U798" s="46">
        <v>405861.39261647203</v>
      </c>
      <c r="V798" s="46">
        <v>197909.95078160992</v>
      </c>
      <c r="W798" s="46">
        <v>766215.48589616048</v>
      </c>
      <c r="X798" s="46">
        <v>593621.28957268526</v>
      </c>
      <c r="Y798" s="46">
        <v>656069.07740802655</v>
      </c>
    </row>
    <row r="799" spans="1:25" ht="93.6" x14ac:dyDescent="0.3">
      <c r="A799" s="32" t="s">
        <v>276</v>
      </c>
      <c r="B799" s="25">
        <v>9.5</v>
      </c>
      <c r="C799" s="25"/>
      <c r="D799" s="25"/>
      <c r="E799" s="25"/>
      <c r="F799" s="24"/>
      <c r="G799" s="24"/>
      <c r="H799" s="24"/>
      <c r="I799" s="26"/>
      <c r="J799" s="26">
        <v>665.24300000000005</v>
      </c>
      <c r="K799" s="25"/>
      <c r="L799" s="24" t="s">
        <v>1414</v>
      </c>
      <c r="M799" s="24"/>
      <c r="N799" s="48">
        <v>1858033.3426797846</v>
      </c>
      <c r="O799" s="48">
        <v>1020167.9880261569</v>
      </c>
      <c r="P799" s="48">
        <v>70636.031065925286</v>
      </c>
      <c r="Q799" s="48">
        <v>135418.70023311832</v>
      </c>
      <c r="R799" s="48">
        <v>42074.654174351599</v>
      </c>
      <c r="S799" s="48">
        <v>880521.35972912726</v>
      </c>
      <c r="T799" s="46">
        <v>1029962.0248480921</v>
      </c>
      <c r="U799" s="46">
        <v>335040.44223742234</v>
      </c>
      <c r="V799" s="46">
        <v>44064.606756356567</v>
      </c>
      <c r="W799" s="46">
        <v>66048.426270488839</v>
      </c>
      <c r="X799" s="46">
        <v>6243.8254966118839</v>
      </c>
      <c r="Y799" s="46">
        <v>314289.13775932684</v>
      </c>
    </row>
    <row r="800" spans="1:25" ht="93.6" x14ac:dyDescent="0.3">
      <c r="A800" s="32" t="s">
        <v>126</v>
      </c>
      <c r="B800" s="25">
        <v>9.77</v>
      </c>
      <c r="C800" s="25"/>
      <c r="D800" s="25"/>
      <c r="E800" s="25"/>
      <c r="F800" s="24"/>
      <c r="G800" s="24"/>
      <c r="H800" s="24"/>
      <c r="I800" s="26"/>
      <c r="J800" s="26">
        <v>665.24329999999998</v>
      </c>
      <c r="K800" s="25"/>
      <c r="L800" s="24" t="s">
        <v>1415</v>
      </c>
      <c r="M800" s="24"/>
      <c r="N800" s="48">
        <v>389626.78408211615</v>
      </c>
      <c r="O800" s="48">
        <v>124615.08465211264</v>
      </c>
      <c r="P800" s="48">
        <v>71667.48876011197</v>
      </c>
      <c r="Q800" s="48">
        <v>26107.724376178921</v>
      </c>
      <c r="R800" s="48">
        <v>22531.74104296818</v>
      </c>
      <c r="S800" s="48">
        <v>155797.88101096087</v>
      </c>
      <c r="T800" s="46">
        <v>313551.30960865127</v>
      </c>
      <c r="U800" s="46">
        <v>106279.37832010603</v>
      </c>
      <c r="V800" s="46">
        <v>9520.1057757741601</v>
      </c>
      <c r="W800" s="46">
        <v>9979.7395229650137</v>
      </c>
      <c r="X800" s="46">
        <v>5450.9976877997979</v>
      </c>
      <c r="Y800" s="46">
        <v>129483.65119013733</v>
      </c>
    </row>
    <row r="801" spans="1:25" ht="93.6" x14ac:dyDescent="0.3">
      <c r="A801" s="31" t="s">
        <v>1416</v>
      </c>
      <c r="B801" s="25">
        <v>21.74</v>
      </c>
      <c r="C801" s="25"/>
      <c r="D801" s="25"/>
      <c r="E801" s="25"/>
      <c r="F801" s="24"/>
      <c r="G801" s="24"/>
      <c r="H801" s="24"/>
      <c r="I801" s="26"/>
      <c r="J801" s="26">
        <v>667.27530000000002</v>
      </c>
      <c r="K801" s="25"/>
      <c r="L801" s="24" t="s">
        <v>1417</v>
      </c>
      <c r="M801" s="24"/>
      <c r="N801" s="48">
        <v>9316853.5096508451</v>
      </c>
      <c r="O801" s="48">
        <v>9335577.3838637993</v>
      </c>
      <c r="P801" s="48">
        <v>5417359.7956981333</v>
      </c>
      <c r="Q801" s="48">
        <v>16123119.485706678</v>
      </c>
      <c r="R801" s="48">
        <v>9252882.3785142675</v>
      </c>
      <c r="S801" s="48">
        <v>14914643.462134736</v>
      </c>
      <c r="T801" s="46">
        <v>13283557.675389424</v>
      </c>
      <c r="U801" s="46">
        <v>14353296.73277567</v>
      </c>
      <c r="V801" s="46">
        <v>7536649.2843709216</v>
      </c>
      <c r="W801" s="46">
        <v>27662100.577700328</v>
      </c>
      <c r="X801" s="46">
        <v>8538200.7155614179</v>
      </c>
      <c r="Y801" s="46">
        <v>20476502.148434389</v>
      </c>
    </row>
    <row r="802" spans="1:25" ht="31.2" x14ac:dyDescent="0.3">
      <c r="A802" s="31" t="s">
        <v>303</v>
      </c>
      <c r="B802" s="25">
        <v>22.27</v>
      </c>
      <c r="C802" s="25"/>
      <c r="D802" s="25"/>
      <c r="E802" s="25"/>
      <c r="F802" s="24"/>
      <c r="G802" s="24"/>
      <c r="H802" s="24"/>
      <c r="I802" s="26"/>
      <c r="J802" s="26">
        <v>667.27549999999997</v>
      </c>
      <c r="K802" s="25"/>
      <c r="L802" s="24" t="s">
        <v>2140</v>
      </c>
      <c r="M802" s="24"/>
      <c r="N802" s="48">
        <v>557083.13807826466</v>
      </c>
      <c r="O802" s="48">
        <v>811977.39185883256</v>
      </c>
      <c r="P802" s="48">
        <v>850467.6186560319</v>
      </c>
      <c r="Q802" s="48">
        <v>2418592.9452625094</v>
      </c>
      <c r="R802" s="48">
        <v>6073898.2115588728</v>
      </c>
      <c r="S802" s="48">
        <v>1310723.7859651628</v>
      </c>
      <c r="T802" s="46">
        <v>1055765.4677512231</v>
      </c>
      <c r="U802" s="46">
        <v>1575536.8324462886</v>
      </c>
      <c r="V802" s="46">
        <v>1101268.2288594677</v>
      </c>
      <c r="W802" s="46">
        <v>4643520.7435883265</v>
      </c>
      <c r="X802" s="46">
        <v>5473225.2889286987</v>
      </c>
      <c r="Y802" s="46">
        <v>2296797.864651985</v>
      </c>
    </row>
    <row r="803" spans="1:25" ht="93.6" x14ac:dyDescent="0.3">
      <c r="A803" s="31" t="s">
        <v>202</v>
      </c>
      <c r="B803" s="25">
        <v>8.9600000000000009</v>
      </c>
      <c r="C803" s="25"/>
      <c r="D803" s="25"/>
      <c r="E803" s="25"/>
      <c r="F803" s="24"/>
      <c r="G803" s="24"/>
      <c r="H803" s="24"/>
      <c r="I803" s="26"/>
      <c r="J803" s="26">
        <v>668.34310000000005</v>
      </c>
      <c r="K803" s="25"/>
      <c r="L803" s="24" t="s">
        <v>1418</v>
      </c>
      <c r="M803" s="24"/>
      <c r="N803" s="48">
        <v>2274388.0685691293</v>
      </c>
      <c r="O803" s="48">
        <v>321862.79670996545</v>
      </c>
      <c r="P803" s="48">
        <v>3260.1559848554871</v>
      </c>
      <c r="Q803" s="48">
        <v>14821.662452099412</v>
      </c>
      <c r="R803" s="48">
        <v>5488.6375798290328</v>
      </c>
      <c r="S803" s="48">
        <v>673396.9909148491</v>
      </c>
      <c r="T803" s="46">
        <v>1580501.5953218639</v>
      </c>
      <c r="U803" s="46">
        <v>243941.11499462795</v>
      </c>
      <c r="V803" s="46">
        <v>3931.0752310913708</v>
      </c>
      <c r="W803" s="46">
        <v>1429.643099910347</v>
      </c>
      <c r="X803" s="46">
        <v>672.01534418849633</v>
      </c>
      <c r="Y803" s="46">
        <v>520570.65450829751</v>
      </c>
    </row>
    <row r="804" spans="1:25" ht="31.2" x14ac:dyDescent="0.3">
      <c r="A804" s="31" t="s">
        <v>1419</v>
      </c>
      <c r="B804" s="25">
        <v>19.75</v>
      </c>
      <c r="C804" s="25"/>
      <c r="D804" s="25"/>
      <c r="E804" s="25"/>
      <c r="F804" s="24"/>
      <c r="G804" s="24"/>
      <c r="H804" s="24"/>
      <c r="I804" s="26"/>
      <c r="J804" s="26">
        <v>671.27020000000005</v>
      </c>
      <c r="K804" s="25"/>
      <c r="L804" s="24" t="s">
        <v>2487</v>
      </c>
      <c r="M804" s="24"/>
      <c r="N804" s="48">
        <v>1810040.2074150133</v>
      </c>
      <c r="O804" s="48">
        <v>1449658.3618587314</v>
      </c>
      <c r="P804" s="48">
        <v>1326634.9842153187</v>
      </c>
      <c r="Q804" s="48">
        <v>2021106.8586344335</v>
      </c>
      <c r="R804" s="48">
        <v>2469188.5858723721</v>
      </c>
      <c r="S804" s="48">
        <v>2777972.404265916</v>
      </c>
      <c r="T804" s="46">
        <v>1530639.0187690095</v>
      </c>
      <c r="U804" s="46">
        <v>1475610.0982887005</v>
      </c>
      <c r="V804" s="46">
        <v>1162032.0355253024</v>
      </c>
      <c r="W804" s="46">
        <v>2343654.6005787975</v>
      </c>
      <c r="X804" s="46">
        <v>1748399.9431634005</v>
      </c>
      <c r="Y804" s="46">
        <v>2894137.1411470231</v>
      </c>
    </row>
    <row r="805" spans="1:25" ht="31.2" x14ac:dyDescent="0.3">
      <c r="A805" s="31" t="s">
        <v>1420</v>
      </c>
      <c r="B805" s="25">
        <v>21.04</v>
      </c>
      <c r="C805" s="25"/>
      <c r="D805" s="25"/>
      <c r="E805" s="25"/>
      <c r="F805" s="24"/>
      <c r="G805" s="24"/>
      <c r="H805" s="24"/>
      <c r="I805" s="26"/>
      <c r="J805" s="26">
        <v>671.2704</v>
      </c>
      <c r="K805" s="25"/>
      <c r="L805" s="24" t="s">
        <v>2141</v>
      </c>
      <c r="M805" s="24"/>
      <c r="N805" s="48">
        <v>607575.50991145417</v>
      </c>
      <c r="O805" s="48">
        <v>696830.23664972885</v>
      </c>
      <c r="P805" s="48">
        <v>628883.83751143597</v>
      </c>
      <c r="Q805" s="48">
        <v>1597706.069616087</v>
      </c>
      <c r="R805" s="48">
        <v>1433402.0312098458</v>
      </c>
      <c r="S805" s="48">
        <v>1601131.4094452397</v>
      </c>
      <c r="T805" s="46">
        <v>167828.41386582577</v>
      </c>
      <c r="U805" s="46">
        <v>403437.53679916356</v>
      </c>
      <c r="V805" s="46">
        <v>590157.33958565129</v>
      </c>
      <c r="W805" s="46">
        <v>1627032.0196645195</v>
      </c>
      <c r="X805" s="46">
        <v>1144902.018592003</v>
      </c>
      <c r="Y805" s="46">
        <v>515991.57475349901</v>
      </c>
    </row>
    <row r="806" spans="1:25" ht="31.2" x14ac:dyDescent="0.3">
      <c r="A806" s="32" t="s">
        <v>1421</v>
      </c>
      <c r="B806" s="25">
        <v>6.02</v>
      </c>
      <c r="C806" s="25"/>
      <c r="D806" s="25"/>
      <c r="E806" s="25"/>
      <c r="F806" s="24"/>
      <c r="G806" s="24"/>
      <c r="H806" s="24"/>
      <c r="I806" s="26"/>
      <c r="J806" s="26">
        <v>673.30830000000003</v>
      </c>
      <c r="K806" s="25"/>
      <c r="L806" s="24" t="s">
        <v>2142</v>
      </c>
      <c r="M806" s="24"/>
      <c r="N806" s="48">
        <v>606459.38512725371</v>
      </c>
      <c r="O806" s="48">
        <v>195289.60668411004</v>
      </c>
      <c r="P806" s="48">
        <v>44207.382667182785</v>
      </c>
      <c r="Q806" s="48">
        <v>218877.05333361495</v>
      </c>
      <c r="R806" s="48">
        <v>309070.40822470072</v>
      </c>
      <c r="S806" s="48">
        <v>286078.43424778845</v>
      </c>
      <c r="T806" s="46">
        <v>488642.5633816779</v>
      </c>
      <c r="U806" s="46">
        <v>70006.372937507171</v>
      </c>
      <c r="V806" s="46">
        <v>9787.3538354707889</v>
      </c>
      <c r="W806" s="46">
        <v>68188.700637078568</v>
      </c>
      <c r="X806" s="46">
        <v>83279.309287162789</v>
      </c>
      <c r="Y806" s="46">
        <v>385789.43925736548</v>
      </c>
    </row>
    <row r="807" spans="1:25" ht="31.2" x14ac:dyDescent="0.3">
      <c r="A807" s="32" t="s">
        <v>127</v>
      </c>
      <c r="B807" s="25">
        <v>6.21</v>
      </c>
      <c r="C807" s="25"/>
      <c r="D807" s="25"/>
      <c r="E807" s="25"/>
      <c r="F807" s="24"/>
      <c r="G807" s="24"/>
      <c r="H807" s="24"/>
      <c r="I807" s="26"/>
      <c r="J807" s="26">
        <v>673.30799999999999</v>
      </c>
      <c r="K807" s="25"/>
      <c r="L807" s="24" t="s">
        <v>2143</v>
      </c>
      <c r="M807" s="24"/>
      <c r="N807" s="48">
        <v>173355.57582045119</v>
      </c>
      <c r="O807" s="48">
        <v>134231.89361476619</v>
      </c>
      <c r="P807" s="48">
        <v>4254.9083475489088</v>
      </c>
      <c r="Q807" s="48">
        <v>22505.682910178351</v>
      </c>
      <c r="R807" s="48">
        <v>31169.062443891449</v>
      </c>
      <c r="S807" s="48">
        <v>425343.7687469935</v>
      </c>
      <c r="T807" s="46">
        <v>131488.63291792347</v>
      </c>
      <c r="U807" s="46">
        <v>168351.65836668361</v>
      </c>
      <c r="V807" s="46">
        <v>5955.9805312841227</v>
      </c>
      <c r="W807" s="46">
        <v>42600.974575035281</v>
      </c>
      <c r="X807" s="46">
        <v>37307.542096404046</v>
      </c>
      <c r="Y807" s="46">
        <v>301191.10503648629</v>
      </c>
    </row>
    <row r="808" spans="1:25" ht="31.2" x14ac:dyDescent="0.3">
      <c r="A808" s="31" t="s">
        <v>249</v>
      </c>
      <c r="B808" s="25">
        <v>12.74</v>
      </c>
      <c r="C808" s="25"/>
      <c r="D808" s="25"/>
      <c r="E808" s="25"/>
      <c r="F808" s="24"/>
      <c r="G808" s="24"/>
      <c r="H808" s="24"/>
      <c r="I808" s="26"/>
      <c r="J808" s="26">
        <v>673.36159999999995</v>
      </c>
      <c r="K808" s="25"/>
      <c r="L808" s="24" t="s">
        <v>1422</v>
      </c>
      <c r="M808" s="24"/>
      <c r="N808" s="48">
        <v>31447.371381340381</v>
      </c>
      <c r="O808" s="48">
        <v>981.17695453896056</v>
      </c>
      <c r="P808" s="48">
        <v>29052.031247740124</v>
      </c>
      <c r="Q808" s="48">
        <v>40455.34116776436</v>
      </c>
      <c r="R808" s="48">
        <v>47180.517118757343</v>
      </c>
      <c r="S808" s="48">
        <v>14491.472149158035</v>
      </c>
      <c r="T808" s="46">
        <v>19653.263962415251</v>
      </c>
      <c r="U808" s="46">
        <v>707.17925836462609</v>
      </c>
      <c r="V808" s="46">
        <v>11033.550582118629</v>
      </c>
      <c r="W808" s="46">
        <v>18153.240153222519</v>
      </c>
      <c r="X808" s="46">
        <v>37501.002698721109</v>
      </c>
      <c r="Y808" s="46">
        <v>8297.1524426991018</v>
      </c>
    </row>
    <row r="809" spans="1:25" ht="93.6" x14ac:dyDescent="0.3">
      <c r="A809" s="31" t="s">
        <v>304</v>
      </c>
      <c r="B809" s="25">
        <v>13.14</v>
      </c>
      <c r="C809" s="25"/>
      <c r="D809" s="25"/>
      <c r="E809" s="25"/>
      <c r="F809" s="24"/>
      <c r="G809" s="24"/>
      <c r="H809" s="24"/>
      <c r="I809" s="26"/>
      <c r="J809" s="26">
        <v>675.26570000000004</v>
      </c>
      <c r="K809" s="25"/>
      <c r="L809" s="24" t="s">
        <v>2144</v>
      </c>
      <c r="M809" s="24"/>
      <c r="N809" s="48">
        <v>175318.22818253681</v>
      </c>
      <c r="O809" s="48">
        <v>2052144.42778912</v>
      </c>
      <c r="P809" s="48">
        <v>8559952.5751144867</v>
      </c>
      <c r="Q809" s="48">
        <v>16562506.65511664</v>
      </c>
      <c r="R809" s="48">
        <v>9147465.6407091692</v>
      </c>
      <c r="S809" s="48">
        <v>4256873.5030534314</v>
      </c>
      <c r="T809" s="46">
        <v>57731.55196924122</v>
      </c>
      <c r="U809" s="46">
        <v>1078102.9356321271</v>
      </c>
      <c r="V809" s="46">
        <v>2162073.4783274704</v>
      </c>
      <c r="W809" s="46">
        <v>5472774.2047087429</v>
      </c>
      <c r="X809" s="46">
        <v>3629214.7430248214</v>
      </c>
      <c r="Y809" s="46">
        <v>1846030.7531390197</v>
      </c>
    </row>
    <row r="810" spans="1:25" ht="31.2" x14ac:dyDescent="0.3">
      <c r="A810" s="32" t="s">
        <v>250</v>
      </c>
      <c r="B810" s="25">
        <v>16.899999999999999</v>
      </c>
      <c r="C810" s="25"/>
      <c r="D810" s="25"/>
      <c r="E810" s="25"/>
      <c r="F810" s="24"/>
      <c r="G810" s="24"/>
      <c r="H810" s="24"/>
      <c r="I810" s="26"/>
      <c r="J810" s="26">
        <v>675.2287</v>
      </c>
      <c r="K810" s="25"/>
      <c r="L810" s="24" t="s">
        <v>2145</v>
      </c>
      <c r="M810" s="24"/>
      <c r="N810" s="48">
        <v>1226326.8629500116</v>
      </c>
      <c r="O810" s="48">
        <v>1672813.160688946</v>
      </c>
      <c r="P810" s="48">
        <v>659344.50275859353</v>
      </c>
      <c r="Q810" s="48">
        <v>969624.83759412612</v>
      </c>
      <c r="R810" s="48">
        <v>155859.05768998698</v>
      </c>
      <c r="S810" s="48">
        <v>2335008.68458649</v>
      </c>
      <c r="T810" s="46">
        <v>1252473.3458314945</v>
      </c>
      <c r="U810" s="46">
        <v>1505859.8012537665</v>
      </c>
      <c r="V810" s="46">
        <v>577696.46314001048</v>
      </c>
      <c r="W810" s="46">
        <v>1029110.176709426</v>
      </c>
      <c r="X810" s="46">
        <v>268715.90014666796</v>
      </c>
      <c r="Y810" s="46">
        <v>1994163.2083175953</v>
      </c>
    </row>
    <row r="811" spans="1:25" ht="31.2" x14ac:dyDescent="0.3">
      <c r="A811" s="32" t="s">
        <v>251</v>
      </c>
      <c r="B811" s="25">
        <v>17.100000000000001</v>
      </c>
      <c r="C811" s="25"/>
      <c r="D811" s="25"/>
      <c r="E811" s="25"/>
      <c r="F811" s="24"/>
      <c r="G811" s="24"/>
      <c r="H811" s="24"/>
      <c r="I811" s="26"/>
      <c r="J811" s="26">
        <v>675.22900000000004</v>
      </c>
      <c r="K811" s="25"/>
      <c r="L811" s="24" t="s">
        <v>1423</v>
      </c>
      <c r="M811" s="24"/>
      <c r="N811" s="48">
        <v>2453856.4213130996</v>
      </c>
      <c r="O811" s="48">
        <v>3933627.3737627505</v>
      </c>
      <c r="P811" s="48">
        <v>1252450.4588127448</v>
      </c>
      <c r="Q811" s="48">
        <v>3562266.7317529735</v>
      </c>
      <c r="R811" s="48">
        <v>642317.15775531891</v>
      </c>
      <c r="S811" s="48">
        <v>5565091.3253279775</v>
      </c>
      <c r="T811" s="46">
        <v>1366323.0530334453</v>
      </c>
      <c r="U811" s="46">
        <v>2530435.8626493756</v>
      </c>
      <c r="V811" s="46">
        <v>639837.90847139992</v>
      </c>
      <c r="W811" s="46">
        <v>2894684.7111457628</v>
      </c>
      <c r="X811" s="46">
        <v>533546.63914928981</v>
      </c>
      <c r="Y811" s="46">
        <v>3182710.9827575288</v>
      </c>
    </row>
    <row r="812" spans="1:25" ht="93.6" x14ac:dyDescent="0.3">
      <c r="A812" s="31" t="s">
        <v>1424</v>
      </c>
      <c r="B812" s="25">
        <v>20.75</v>
      </c>
      <c r="C812" s="25"/>
      <c r="D812" s="25"/>
      <c r="E812" s="25"/>
      <c r="F812" s="24"/>
      <c r="G812" s="24"/>
      <c r="H812" s="24"/>
      <c r="I812" s="26"/>
      <c r="J812" s="26">
        <v>675.42930000000001</v>
      </c>
      <c r="K812" s="25"/>
      <c r="L812" s="24" t="s">
        <v>1425</v>
      </c>
      <c r="M812" s="24"/>
      <c r="N812" s="48">
        <v>200737.79711700996</v>
      </c>
      <c r="O812" s="48">
        <v>29511.37657700654</v>
      </c>
      <c r="P812" s="48">
        <v>108978.92290317085</v>
      </c>
      <c r="Q812" s="48">
        <v>77132.280294023018</v>
      </c>
      <c r="R812" s="48">
        <v>97009.076017661253</v>
      </c>
      <c r="S812" s="48">
        <v>38914.22549180378</v>
      </c>
      <c r="T812" s="46">
        <v>58373.557474296736</v>
      </c>
      <c r="U812" s="46">
        <v>15452.570779691254</v>
      </c>
      <c r="V812" s="46">
        <v>27757.861547306755</v>
      </c>
      <c r="W812" s="46">
        <v>26763.612497331036</v>
      </c>
      <c r="X812" s="46">
        <v>11009.516644149311</v>
      </c>
      <c r="Y812" s="46">
        <v>15254.633615556517</v>
      </c>
    </row>
    <row r="813" spans="1:25" ht="93.6" x14ac:dyDescent="0.3">
      <c r="A813" s="32" t="s">
        <v>321</v>
      </c>
      <c r="B813" s="25">
        <v>14.05</v>
      </c>
      <c r="C813" s="25"/>
      <c r="D813" s="25"/>
      <c r="E813" s="25"/>
      <c r="F813" s="24"/>
      <c r="G813" s="24"/>
      <c r="H813" s="24"/>
      <c r="I813" s="26"/>
      <c r="J813" s="26">
        <v>677.39260000000002</v>
      </c>
      <c r="K813" s="25"/>
      <c r="L813" s="24" t="s">
        <v>2146</v>
      </c>
      <c r="M813" s="24"/>
      <c r="N813" s="48">
        <v>116576.07246852368</v>
      </c>
      <c r="O813" s="48">
        <v>300.97859633210118</v>
      </c>
      <c r="P813" s="48">
        <v>16754.245244225607</v>
      </c>
      <c r="Q813" s="48">
        <v>21264.034756078217</v>
      </c>
      <c r="R813" s="48">
        <v>5007.0553770055476</v>
      </c>
      <c r="S813" s="48">
        <v>8776.0347929373456</v>
      </c>
      <c r="T813" s="46">
        <v>6060.2750062604946</v>
      </c>
      <c r="U813" s="46">
        <v>592.3233938880561</v>
      </c>
      <c r="V813" s="46">
        <v>7295.249035917016</v>
      </c>
      <c r="W813" s="46">
        <v>5750.1590681560201</v>
      </c>
      <c r="X813" s="46">
        <v>7765.3027812649534</v>
      </c>
      <c r="Y813" s="46">
        <v>4801.4778477020491</v>
      </c>
    </row>
    <row r="814" spans="1:25" ht="93.6" x14ac:dyDescent="0.3">
      <c r="A814" s="31" t="s">
        <v>1426</v>
      </c>
      <c r="B814" s="25">
        <v>7.8</v>
      </c>
      <c r="C814" s="25"/>
      <c r="D814" s="25"/>
      <c r="E814" s="25"/>
      <c r="F814" s="24"/>
      <c r="G814" s="24"/>
      <c r="H814" s="24"/>
      <c r="I814" s="26"/>
      <c r="J814" s="26">
        <v>679.51070000000004</v>
      </c>
      <c r="K814" s="25"/>
      <c r="L814" s="24" t="s">
        <v>2147</v>
      </c>
      <c r="M814" s="24"/>
      <c r="N814" s="48">
        <v>257034641.20987645</v>
      </c>
      <c r="O814" s="48">
        <v>178486928.66383675</v>
      </c>
      <c r="P814" s="48">
        <v>170388326.93905208</v>
      </c>
      <c r="Q814" s="48">
        <v>191529365.11121938</v>
      </c>
      <c r="R814" s="48">
        <v>216658045.24615118</v>
      </c>
      <c r="S814" s="48">
        <v>172860742.98269799</v>
      </c>
      <c r="T814" s="46">
        <v>171643182.65963432</v>
      </c>
      <c r="U814" s="46">
        <v>138419871.60943571</v>
      </c>
      <c r="V814" s="46">
        <v>117591922.6238208</v>
      </c>
      <c r="W814" s="46">
        <v>156497059.55049023</v>
      </c>
      <c r="X814" s="46">
        <v>166467841.77244252</v>
      </c>
      <c r="Y814" s="46">
        <v>137168894.07214016</v>
      </c>
    </row>
    <row r="815" spans="1:25" ht="78" x14ac:dyDescent="0.3">
      <c r="A815" s="31" t="s">
        <v>2148</v>
      </c>
      <c r="B815" s="25">
        <v>6.71</v>
      </c>
      <c r="C815" s="25"/>
      <c r="D815" s="25"/>
      <c r="E815" s="25"/>
      <c r="F815" s="24" t="s">
        <v>1427</v>
      </c>
      <c r="G815" s="31" t="s">
        <v>662</v>
      </c>
      <c r="H815" s="31" t="s">
        <v>1428</v>
      </c>
      <c r="I815" s="26">
        <v>681.16610000000003</v>
      </c>
      <c r="J815" s="26">
        <v>681.16780000000006</v>
      </c>
      <c r="K815" s="25">
        <v>2.4957202069040316</v>
      </c>
      <c r="L815" s="24" t="s">
        <v>2149</v>
      </c>
      <c r="M815" s="24" t="s">
        <v>2644</v>
      </c>
      <c r="N815" s="48">
        <v>5262.8158578744797</v>
      </c>
      <c r="O815" s="48">
        <v>12203.8493528503</v>
      </c>
      <c r="P815" s="48">
        <v>8765820.7533954903</v>
      </c>
      <c r="Q815" s="48">
        <v>17147993.543419201</v>
      </c>
      <c r="R815" s="48">
        <v>56097755.0139089</v>
      </c>
      <c r="S815" s="48">
        <v>58964.201012405902</v>
      </c>
      <c r="T815" s="46">
        <v>99424.115645364203</v>
      </c>
      <c r="U815" s="46">
        <v>15851.778374376499</v>
      </c>
      <c r="V815" s="46">
        <v>4294509.7067863597</v>
      </c>
      <c r="W815" s="46">
        <v>8497612.9211039394</v>
      </c>
      <c r="X815" s="46">
        <v>25594386.084553599</v>
      </c>
      <c r="Y815" s="46">
        <v>32412.203535566801</v>
      </c>
    </row>
    <row r="816" spans="1:25" ht="93.6" x14ac:dyDescent="0.3">
      <c r="A816" s="31" t="s">
        <v>129</v>
      </c>
      <c r="B816" s="25">
        <v>7.03</v>
      </c>
      <c r="C816" s="25"/>
      <c r="D816" s="25"/>
      <c r="E816" s="25"/>
      <c r="F816" s="24"/>
      <c r="G816" s="26"/>
      <c r="H816" s="24"/>
      <c r="I816" s="26"/>
      <c r="J816" s="26">
        <v>681.27530000000002</v>
      </c>
      <c r="K816" s="25"/>
      <c r="L816" s="24" t="s">
        <v>1429</v>
      </c>
      <c r="M816" s="24"/>
      <c r="N816" s="48">
        <v>2581285.8226534985</v>
      </c>
      <c r="O816" s="48">
        <v>1202470.5424842925</v>
      </c>
      <c r="P816" s="48">
        <v>155728.52352698817</v>
      </c>
      <c r="Q816" s="48">
        <v>509612.61948113592</v>
      </c>
      <c r="R816" s="48">
        <v>2307968.0713676587</v>
      </c>
      <c r="S816" s="48">
        <v>2094406.3845833098</v>
      </c>
      <c r="T816" s="46">
        <v>3254435.4716994669</v>
      </c>
      <c r="U816" s="46">
        <v>1371006.1025858966</v>
      </c>
      <c r="V816" s="46">
        <v>112938.81978805107</v>
      </c>
      <c r="W816" s="46">
        <v>385631.24682490254</v>
      </c>
      <c r="X816" s="46">
        <v>1573209.8483913357</v>
      </c>
      <c r="Y816" s="46">
        <v>2427618.4710707525</v>
      </c>
    </row>
    <row r="817" spans="1:25" ht="78" x14ac:dyDescent="0.3">
      <c r="A817" s="31" t="s">
        <v>252</v>
      </c>
      <c r="B817" s="25">
        <v>7.28</v>
      </c>
      <c r="C817" s="25"/>
      <c r="D817" s="25"/>
      <c r="E817" s="25"/>
      <c r="F817" s="30" t="s">
        <v>2488</v>
      </c>
      <c r="G817" s="31" t="s">
        <v>662</v>
      </c>
      <c r="H817" s="31" t="s">
        <v>1428</v>
      </c>
      <c r="I817" s="26">
        <v>681.16610000000003</v>
      </c>
      <c r="J817" s="26">
        <v>681.16520000000003</v>
      </c>
      <c r="K817" s="25">
        <v>-1.3212636389295578</v>
      </c>
      <c r="L817" s="24" t="s">
        <v>1430</v>
      </c>
      <c r="M817" s="24" t="s">
        <v>2644</v>
      </c>
      <c r="N817" s="48">
        <v>4593085.2107559117</v>
      </c>
      <c r="O817" s="48">
        <v>10890087.314881513</v>
      </c>
      <c r="P817" s="48">
        <v>5458318.2431927044</v>
      </c>
      <c r="Q817" s="48">
        <v>8013602.6513034208</v>
      </c>
      <c r="R817" s="48">
        <v>1465382.0814919178</v>
      </c>
      <c r="S817" s="48">
        <v>9474354.4596908707</v>
      </c>
      <c r="T817" s="46">
        <v>2553759.8875848921</v>
      </c>
      <c r="U817" s="46">
        <v>6942933.5370579092</v>
      </c>
      <c r="V817" s="46">
        <v>3611484.5111822104</v>
      </c>
      <c r="W817" s="46">
        <v>5221519.1685106726</v>
      </c>
      <c r="X817" s="46">
        <v>841179.27101741137</v>
      </c>
      <c r="Y817" s="46">
        <v>6419822.4437243892</v>
      </c>
    </row>
    <row r="818" spans="1:25" ht="93.6" x14ac:dyDescent="0.3">
      <c r="A818" s="31" t="s">
        <v>1431</v>
      </c>
      <c r="B818" s="25">
        <v>8.1</v>
      </c>
      <c r="C818" s="25"/>
      <c r="D818" s="25"/>
      <c r="E818" s="25"/>
      <c r="F818" s="24"/>
      <c r="G818" s="24"/>
      <c r="H818" s="24"/>
      <c r="I818" s="26"/>
      <c r="J818" s="26">
        <v>684.24879999999996</v>
      </c>
      <c r="K818" s="25"/>
      <c r="L818" s="24" t="s">
        <v>2150</v>
      </c>
      <c r="M818" s="24"/>
      <c r="N818" s="48">
        <v>3033404.0328687876</v>
      </c>
      <c r="O818" s="48">
        <v>2182204.3978924081</v>
      </c>
      <c r="P818" s="48">
        <v>751435.36036670255</v>
      </c>
      <c r="Q818" s="48">
        <v>1466776.3716471491</v>
      </c>
      <c r="R818" s="48">
        <v>2190481.1573031801</v>
      </c>
      <c r="S818" s="48">
        <v>2239922.6541832485</v>
      </c>
      <c r="T818" s="46">
        <v>903301.71704869007</v>
      </c>
      <c r="U818" s="46">
        <v>813273.47424206138</v>
      </c>
      <c r="V818" s="46">
        <v>334975.02550499199</v>
      </c>
      <c r="W818" s="46">
        <v>580619.18654627714</v>
      </c>
      <c r="X818" s="46">
        <v>886677.55350376572</v>
      </c>
      <c r="Y818" s="46">
        <v>962485.02229072002</v>
      </c>
    </row>
    <row r="819" spans="1:25" ht="31.2" x14ac:dyDescent="0.3">
      <c r="A819" s="31" t="s">
        <v>130</v>
      </c>
      <c r="B819" s="25">
        <v>19.670000000000002</v>
      </c>
      <c r="C819" s="25"/>
      <c r="D819" s="25"/>
      <c r="E819" s="25"/>
      <c r="F819" s="24"/>
      <c r="G819" s="24"/>
      <c r="H819" s="24"/>
      <c r="I819" s="26"/>
      <c r="J819" s="26">
        <v>685.28589999999997</v>
      </c>
      <c r="K819" s="25"/>
      <c r="L819" s="24" t="s">
        <v>2151</v>
      </c>
      <c r="M819" s="24"/>
      <c r="N819" s="48">
        <v>114939.09644301365</v>
      </c>
      <c r="O819" s="48">
        <v>72782.841101437574</v>
      </c>
      <c r="P819" s="48">
        <v>899852.79098196619</v>
      </c>
      <c r="Q819" s="48">
        <v>1307023.0638800806</v>
      </c>
      <c r="R819" s="48">
        <v>623420.57192971779</v>
      </c>
      <c r="S819" s="48">
        <v>191361.88556050125</v>
      </c>
      <c r="T819" s="46">
        <v>157953.71300285225</v>
      </c>
      <c r="U819" s="46">
        <v>106415.78840542285</v>
      </c>
      <c r="V819" s="46">
        <v>429934.80248488864</v>
      </c>
      <c r="W819" s="46">
        <v>908852.71429898276</v>
      </c>
      <c r="X819" s="46">
        <v>256303.04260228737</v>
      </c>
      <c r="Y819" s="46">
        <v>263553.32612021576</v>
      </c>
    </row>
    <row r="820" spans="1:25" ht="31.2" x14ac:dyDescent="0.3">
      <c r="A820" s="31" t="s">
        <v>1432</v>
      </c>
      <c r="B820" s="25">
        <v>15.76</v>
      </c>
      <c r="C820" s="25"/>
      <c r="D820" s="25"/>
      <c r="E820" s="25"/>
      <c r="F820" s="24"/>
      <c r="G820" s="24"/>
      <c r="H820" s="24"/>
      <c r="I820" s="26"/>
      <c r="J820" s="26">
        <v>688.35839999999996</v>
      </c>
      <c r="K820" s="25"/>
      <c r="L820" s="24" t="s">
        <v>2152</v>
      </c>
      <c r="M820" s="24"/>
      <c r="N820" s="48">
        <v>5778439.9051294001</v>
      </c>
      <c r="O820" s="48">
        <v>5328184.0131742079</v>
      </c>
      <c r="P820" s="48">
        <v>3833914.768455103</v>
      </c>
      <c r="Q820" s="48">
        <v>4484800.9231127594</v>
      </c>
      <c r="R820" s="48">
        <v>2933739.871903996</v>
      </c>
      <c r="S820" s="48">
        <v>5270990.2794736968</v>
      </c>
      <c r="T820" s="46">
        <v>279312.95460547094</v>
      </c>
      <c r="U820" s="46">
        <v>271895.11953749316</v>
      </c>
      <c r="V820" s="46">
        <v>272872.04845026898</v>
      </c>
      <c r="W820" s="46">
        <v>278108.70975180785</v>
      </c>
      <c r="X820" s="46">
        <v>196275.97247874073</v>
      </c>
      <c r="Y820" s="46">
        <v>283968.97036595165</v>
      </c>
    </row>
    <row r="821" spans="1:25" ht="31.2" x14ac:dyDescent="0.3">
      <c r="A821" s="32" t="s">
        <v>277</v>
      </c>
      <c r="B821" s="25">
        <v>18.420000000000002</v>
      </c>
      <c r="C821" s="25"/>
      <c r="D821" s="25"/>
      <c r="E821" s="25"/>
      <c r="F821" s="24"/>
      <c r="G821" s="24"/>
      <c r="H821" s="24"/>
      <c r="I821" s="26"/>
      <c r="J821" s="26">
        <v>689.24429999999995</v>
      </c>
      <c r="K821" s="25"/>
      <c r="L821" s="24" t="s">
        <v>2153</v>
      </c>
      <c r="M821" s="24"/>
      <c r="N821" s="48">
        <v>1487176.3705205729</v>
      </c>
      <c r="O821" s="48">
        <v>3577603.8954398092</v>
      </c>
      <c r="P821" s="48">
        <v>2453341.5450045252</v>
      </c>
      <c r="Q821" s="48">
        <v>6483273.1307516731</v>
      </c>
      <c r="R821" s="48">
        <v>2105905.7852013623</v>
      </c>
      <c r="S821" s="48">
        <v>4805978.980274396</v>
      </c>
      <c r="T821" s="46">
        <v>1578214.7319479191</v>
      </c>
      <c r="U821" s="46">
        <v>4043060.9386870423</v>
      </c>
      <c r="V821" s="46">
        <v>2446053.8466636045</v>
      </c>
      <c r="W821" s="46">
        <v>7368774.8591760732</v>
      </c>
      <c r="X821" s="46">
        <v>1362302.9805125704</v>
      </c>
      <c r="Y821" s="46">
        <v>4406553.52238979</v>
      </c>
    </row>
    <row r="822" spans="1:25" ht="31.2" x14ac:dyDescent="0.3">
      <c r="A822" s="31" t="s">
        <v>278</v>
      </c>
      <c r="B822" s="25">
        <v>12.74</v>
      </c>
      <c r="C822" s="25"/>
      <c r="D822" s="25"/>
      <c r="E822" s="25"/>
      <c r="F822" s="24"/>
      <c r="G822" s="24"/>
      <c r="H822" s="24"/>
      <c r="I822" s="26"/>
      <c r="J822" s="26">
        <v>691.26049999999998</v>
      </c>
      <c r="K822" s="25"/>
      <c r="L822" s="24" t="s">
        <v>1433</v>
      </c>
      <c r="M822" s="24"/>
      <c r="N822" s="48">
        <v>855024.58407991612</v>
      </c>
      <c r="O822" s="48">
        <v>1197271.114860306</v>
      </c>
      <c r="P822" s="48">
        <v>2253586.4464329844</v>
      </c>
      <c r="Q822" s="48">
        <v>5910062.1063409466</v>
      </c>
      <c r="R822" s="48">
        <v>817923.10764045466</v>
      </c>
      <c r="S822" s="48">
        <v>4395115.1718112091</v>
      </c>
      <c r="T822" s="46">
        <v>487723.3695011916</v>
      </c>
      <c r="U822" s="46">
        <v>842049.35180244176</v>
      </c>
      <c r="V822" s="46">
        <v>757675.7617263844</v>
      </c>
      <c r="W822" s="46">
        <v>4062445.6838649856</v>
      </c>
      <c r="X822" s="46">
        <v>1498586.2853799721</v>
      </c>
      <c r="Y822" s="46">
        <v>3767684.3551036934</v>
      </c>
    </row>
    <row r="823" spans="1:25" ht="93.6" x14ac:dyDescent="0.3">
      <c r="A823" s="31" t="s">
        <v>203</v>
      </c>
      <c r="B823" s="25">
        <v>6.99</v>
      </c>
      <c r="C823" s="25"/>
      <c r="D823" s="25"/>
      <c r="E823" s="25"/>
      <c r="F823" s="24"/>
      <c r="G823" s="24"/>
      <c r="H823" s="24"/>
      <c r="I823" s="26"/>
      <c r="J823" s="26">
        <v>693.27560000000005</v>
      </c>
      <c r="K823" s="25"/>
      <c r="L823" s="24" t="s">
        <v>2489</v>
      </c>
      <c r="M823" s="24"/>
      <c r="N823" s="48">
        <v>1425990.8053777835</v>
      </c>
      <c r="O823" s="48">
        <v>1181764.0296897134</v>
      </c>
      <c r="P823" s="48">
        <v>266693.20023514004</v>
      </c>
      <c r="Q823" s="48">
        <v>718140.75332441495</v>
      </c>
      <c r="R823" s="48">
        <v>1139579.5309534119</v>
      </c>
      <c r="S823" s="48">
        <v>1131163.497473042</v>
      </c>
      <c r="T823" s="46">
        <v>863402.80600343202</v>
      </c>
      <c r="U823" s="46">
        <v>938404.67583596136</v>
      </c>
      <c r="V823" s="46">
        <v>238322.12819410648</v>
      </c>
      <c r="W823" s="46">
        <v>722962.30481690133</v>
      </c>
      <c r="X823" s="46">
        <v>964135.77548006165</v>
      </c>
      <c r="Y823" s="46">
        <v>1215518.3527028519</v>
      </c>
    </row>
    <row r="824" spans="1:25" ht="31.2" x14ac:dyDescent="0.3">
      <c r="A824" s="32" t="s">
        <v>1434</v>
      </c>
      <c r="B824" s="25">
        <v>17.29</v>
      </c>
      <c r="C824" s="25"/>
      <c r="D824" s="25"/>
      <c r="E824" s="25"/>
      <c r="F824" s="24"/>
      <c r="G824" s="24"/>
      <c r="H824" s="24"/>
      <c r="I824" s="26"/>
      <c r="J824" s="26">
        <v>693.34479999999996</v>
      </c>
      <c r="K824" s="25"/>
      <c r="L824" s="24" t="s">
        <v>2154</v>
      </c>
      <c r="M824" s="24"/>
      <c r="N824" s="48">
        <v>588337.19864300091</v>
      </c>
      <c r="O824" s="48">
        <v>588347.49764830922</v>
      </c>
      <c r="P824" s="48">
        <v>547605.69613233372</v>
      </c>
      <c r="Q824" s="48">
        <v>795959.49688591983</v>
      </c>
      <c r="R824" s="48">
        <v>502855.88504717191</v>
      </c>
      <c r="S824" s="48">
        <v>733469.85962505476</v>
      </c>
      <c r="T824" s="46">
        <v>216230.15013264783</v>
      </c>
      <c r="U824" s="46">
        <v>193473.57670930587</v>
      </c>
      <c r="V824" s="46">
        <v>152242.44662419241</v>
      </c>
      <c r="W824" s="46">
        <v>269333.82837737876</v>
      </c>
      <c r="X824" s="46">
        <v>198173.71119379348</v>
      </c>
      <c r="Y824" s="46">
        <v>224800.32708014047</v>
      </c>
    </row>
    <row r="825" spans="1:25" ht="31.2" x14ac:dyDescent="0.3">
      <c r="A825" s="31" t="s">
        <v>1435</v>
      </c>
      <c r="B825" s="25">
        <v>17.760000000000002</v>
      </c>
      <c r="C825" s="25"/>
      <c r="D825" s="25"/>
      <c r="E825" s="25"/>
      <c r="F825" s="24"/>
      <c r="G825" s="24"/>
      <c r="H825" s="24"/>
      <c r="I825" s="26"/>
      <c r="J825" s="26">
        <v>693.34450000000004</v>
      </c>
      <c r="K825" s="25"/>
      <c r="L825" s="24" t="s">
        <v>2155</v>
      </c>
      <c r="M825" s="24"/>
      <c r="N825" s="48">
        <v>2662019.5607510554</v>
      </c>
      <c r="O825" s="48">
        <v>2517445.4860701296</v>
      </c>
      <c r="P825" s="48">
        <v>1148360.3926030274</v>
      </c>
      <c r="Q825" s="48">
        <v>2770495.4417144489</v>
      </c>
      <c r="R825" s="48">
        <v>790422.87695706554</v>
      </c>
      <c r="S825" s="48">
        <v>3062194.7206857824</v>
      </c>
      <c r="T825" s="46">
        <v>890292.09194310126</v>
      </c>
      <c r="U825" s="46">
        <v>716988.97803362308</v>
      </c>
      <c r="V825" s="46">
        <v>357714.1430530473</v>
      </c>
      <c r="W825" s="46">
        <v>884812.74895391264</v>
      </c>
      <c r="X825" s="46">
        <v>253262.01034930826</v>
      </c>
      <c r="Y825" s="46">
        <v>686362.64738064294</v>
      </c>
    </row>
    <row r="826" spans="1:25" ht="93.6" x14ac:dyDescent="0.3">
      <c r="A826" s="31" t="s">
        <v>1436</v>
      </c>
      <c r="B826" s="25">
        <v>10.84</v>
      </c>
      <c r="C826" s="25"/>
      <c r="D826" s="25"/>
      <c r="E826" s="25"/>
      <c r="F826" s="24"/>
      <c r="G826" s="24"/>
      <c r="H826" s="24"/>
      <c r="I826" s="26"/>
      <c r="J826" s="26">
        <v>695.40329999999994</v>
      </c>
      <c r="K826" s="25"/>
      <c r="L826" s="24" t="s">
        <v>1437</v>
      </c>
      <c r="M826" s="24"/>
      <c r="N826" s="48">
        <v>767151.25570381165</v>
      </c>
      <c r="O826" s="48">
        <v>147699.29946024629</v>
      </c>
      <c r="P826" s="48">
        <v>204894.30177654343</v>
      </c>
      <c r="Q826" s="48">
        <v>564374.01995711459</v>
      </c>
      <c r="R826" s="48">
        <v>216116.29410029569</v>
      </c>
      <c r="S826" s="48">
        <v>242837.38382381009</v>
      </c>
      <c r="T826" s="46">
        <v>588954.23977179686</v>
      </c>
      <c r="U826" s="46">
        <v>48203.035247700915</v>
      </c>
      <c r="V826" s="46">
        <v>61751.876344606164</v>
      </c>
      <c r="W826" s="46">
        <v>302139.72982847557</v>
      </c>
      <c r="X826" s="46">
        <v>40848.95186588393</v>
      </c>
      <c r="Y826" s="46">
        <v>188157.02454440712</v>
      </c>
    </row>
    <row r="827" spans="1:25" ht="31.2" x14ac:dyDescent="0.3">
      <c r="A827" s="31" t="s">
        <v>1438</v>
      </c>
      <c r="B827" s="31">
        <v>6.38</v>
      </c>
      <c r="C827" s="31"/>
      <c r="D827" s="31"/>
      <c r="E827" s="31"/>
      <c r="F827" s="24"/>
      <c r="G827" s="24"/>
      <c r="H827" s="24"/>
      <c r="I827" s="26"/>
      <c r="J827" s="26">
        <v>696.53729999999996</v>
      </c>
      <c r="K827" s="25"/>
      <c r="L827" s="24" t="s">
        <v>1439</v>
      </c>
      <c r="M827" s="24"/>
      <c r="N827" s="48">
        <v>167875.96769661561</v>
      </c>
      <c r="O827" s="48">
        <v>120896.60083960505</v>
      </c>
      <c r="P827" s="48">
        <v>131724.45033753183</v>
      </c>
      <c r="Q827" s="48">
        <v>130075.36512273898</v>
      </c>
      <c r="R827" s="48">
        <v>146160.61893527908</v>
      </c>
      <c r="S827" s="48">
        <v>97910.929008330713</v>
      </c>
      <c r="T827" s="46">
        <v>152849.98287595523</v>
      </c>
      <c r="U827" s="46">
        <v>128133.49185609753</v>
      </c>
      <c r="V827" s="46">
        <v>117666.5516550968</v>
      </c>
      <c r="W827" s="46">
        <v>159153.65680750224</v>
      </c>
      <c r="X827" s="46">
        <v>164558.2241203119</v>
      </c>
      <c r="Y827" s="46">
        <v>116053.72024237284</v>
      </c>
    </row>
    <row r="828" spans="1:25" ht="93.6" x14ac:dyDescent="0.3">
      <c r="A828" s="31" t="s">
        <v>131</v>
      </c>
      <c r="B828" s="25">
        <v>7.74</v>
      </c>
      <c r="C828" s="25"/>
      <c r="D828" s="25"/>
      <c r="E828" s="25"/>
      <c r="F828" s="24"/>
      <c r="G828" s="24"/>
      <c r="H828" s="24"/>
      <c r="I828" s="26"/>
      <c r="J828" s="26">
        <v>696.37900000000002</v>
      </c>
      <c r="K828" s="25"/>
      <c r="L828" s="24" t="s">
        <v>2156</v>
      </c>
      <c r="M828" s="24"/>
      <c r="N828" s="48">
        <v>13051.365319738215</v>
      </c>
      <c r="O828" s="48">
        <v>9734.8577235403409</v>
      </c>
      <c r="P828" s="48">
        <v>5392.0354214802719</v>
      </c>
      <c r="Q828" s="48">
        <v>2544.2635989814589</v>
      </c>
      <c r="R828" s="48">
        <v>17835.408669891265</v>
      </c>
      <c r="S828" s="48">
        <v>39260.741430773633</v>
      </c>
      <c r="T828" s="46">
        <v>34831.514992299089</v>
      </c>
      <c r="U828" s="46">
        <v>28676.800515992421</v>
      </c>
      <c r="V828" s="46">
        <v>23.378972319363715</v>
      </c>
      <c r="W828" s="46">
        <v>624.69136141429658</v>
      </c>
      <c r="X828" s="46">
        <v>72.547428858719442</v>
      </c>
      <c r="Y828" s="46">
        <v>66368.667673520686</v>
      </c>
    </row>
    <row r="829" spans="1:25" ht="93.6" x14ac:dyDescent="0.3">
      <c r="A829" s="31" t="s">
        <v>204</v>
      </c>
      <c r="B829" s="25">
        <v>5.75</v>
      </c>
      <c r="C829" s="25"/>
      <c r="D829" s="25"/>
      <c r="E829" s="25"/>
      <c r="F829" s="30" t="s">
        <v>2157</v>
      </c>
      <c r="G829" s="31" t="s">
        <v>662</v>
      </c>
      <c r="H829" s="31" t="s">
        <v>1440</v>
      </c>
      <c r="I829" s="26">
        <v>697.16110000000003</v>
      </c>
      <c r="J829" s="26">
        <v>697.16030000000001</v>
      </c>
      <c r="K829" s="25">
        <v>-1.1475109555403438</v>
      </c>
      <c r="L829" s="24" t="s">
        <v>2158</v>
      </c>
      <c r="M829" s="24" t="s">
        <v>2644</v>
      </c>
      <c r="N829" s="48">
        <v>18173200.608851556</v>
      </c>
      <c r="O829" s="48">
        <v>13924056.054184571</v>
      </c>
      <c r="P829" s="48">
        <v>6230170.7324301451</v>
      </c>
      <c r="Q829" s="48">
        <v>11341210.049547447</v>
      </c>
      <c r="R829" s="48">
        <v>19863984.900210224</v>
      </c>
      <c r="S829" s="48">
        <v>34914931.77840405</v>
      </c>
      <c r="T829" s="46">
        <v>10634441.196964908</v>
      </c>
      <c r="U829" s="46">
        <v>8593337.2633339539</v>
      </c>
      <c r="V829" s="46">
        <v>4380782.752087567</v>
      </c>
      <c r="W829" s="46">
        <v>8379264.4020751519</v>
      </c>
      <c r="X829" s="46">
        <v>12691695.765109643</v>
      </c>
      <c r="Y829" s="46">
        <v>24184475.808082595</v>
      </c>
    </row>
    <row r="830" spans="1:25" ht="78" x14ac:dyDescent="0.3">
      <c r="A830" s="31" t="s">
        <v>1441</v>
      </c>
      <c r="B830" s="25">
        <v>6.47</v>
      </c>
      <c r="C830" s="25"/>
      <c r="D830" s="25"/>
      <c r="E830" s="25"/>
      <c r="F830" s="30" t="s">
        <v>1442</v>
      </c>
      <c r="G830" s="31" t="s">
        <v>662</v>
      </c>
      <c r="H830" s="31" t="s">
        <v>1440</v>
      </c>
      <c r="I830" s="26">
        <v>697.16110000000003</v>
      </c>
      <c r="J830" s="26">
        <v>697.16030000000001</v>
      </c>
      <c r="K830" s="25">
        <v>-1.1475109555403438</v>
      </c>
      <c r="L830" s="24" t="s">
        <v>2159</v>
      </c>
      <c r="M830" s="24" t="s">
        <v>2644</v>
      </c>
      <c r="N830" s="48">
        <v>4926868.8042508978</v>
      </c>
      <c r="O830" s="48">
        <v>2565612.1336167185</v>
      </c>
      <c r="P830" s="48">
        <v>3597935.6920336983</v>
      </c>
      <c r="Q830" s="48">
        <v>7563526.7080453215</v>
      </c>
      <c r="R830" s="48">
        <v>11665350.847379396</v>
      </c>
      <c r="S830" s="48">
        <v>6867538.7058105692</v>
      </c>
      <c r="T830" s="46">
        <v>1969704.8889855368</v>
      </c>
      <c r="U830" s="46">
        <v>1574609.2517451665</v>
      </c>
      <c r="V830" s="46">
        <v>1172985.5344354219</v>
      </c>
      <c r="W830" s="46">
        <v>5120024.230358012</v>
      </c>
      <c r="X830" s="46">
        <v>4527913.83151107</v>
      </c>
      <c r="Y830" s="46">
        <v>4842962.1490072589</v>
      </c>
    </row>
    <row r="831" spans="1:25" ht="109.2" x14ac:dyDescent="0.3">
      <c r="A831" s="32" t="s">
        <v>279</v>
      </c>
      <c r="B831" s="25">
        <v>6.78</v>
      </c>
      <c r="C831" s="25"/>
      <c r="D831" s="25"/>
      <c r="E831" s="25"/>
      <c r="F831" s="30" t="s">
        <v>1443</v>
      </c>
      <c r="G831" s="31" t="s">
        <v>662</v>
      </c>
      <c r="H831" s="31" t="s">
        <v>1440</v>
      </c>
      <c r="I831" s="26">
        <v>697.16110000000003</v>
      </c>
      <c r="J831" s="26">
        <v>697.16020000000003</v>
      </c>
      <c r="K831" s="25">
        <v>-1.290949824942119</v>
      </c>
      <c r="L831" s="24" t="s">
        <v>1444</v>
      </c>
      <c r="M831" s="24" t="s">
        <v>2643</v>
      </c>
      <c r="N831" s="48">
        <v>5190336.2808284229</v>
      </c>
      <c r="O831" s="48">
        <v>22667586.450655613</v>
      </c>
      <c r="P831" s="48">
        <v>100377290.39906663</v>
      </c>
      <c r="Q831" s="48">
        <v>125738090.76752532</v>
      </c>
      <c r="R831" s="48">
        <v>17100748.780292034</v>
      </c>
      <c r="S831" s="48">
        <v>13253483.478578469</v>
      </c>
      <c r="T831" s="46">
        <v>2296220.5253573465</v>
      </c>
      <c r="U831" s="46">
        <v>10811367.287844263</v>
      </c>
      <c r="V831" s="46">
        <v>50832292.735055022</v>
      </c>
      <c r="W831" s="46">
        <v>65265385.202188775</v>
      </c>
      <c r="X831" s="46">
        <v>7909086.4175696038</v>
      </c>
      <c r="Y831" s="46">
        <v>6869938.4469686346</v>
      </c>
    </row>
    <row r="832" spans="1:25" ht="31.2" x14ac:dyDescent="0.3">
      <c r="A832" s="31" t="s">
        <v>1445</v>
      </c>
      <c r="B832" s="25">
        <v>6.96</v>
      </c>
      <c r="C832" s="25"/>
      <c r="D832" s="25"/>
      <c r="E832" s="25"/>
      <c r="F832" s="30"/>
      <c r="G832" s="31"/>
      <c r="H832" s="31"/>
      <c r="I832" s="26"/>
      <c r="J832" s="26">
        <v>697.51949999999999</v>
      </c>
      <c r="K832" s="25"/>
      <c r="L832" s="24" t="s">
        <v>2490</v>
      </c>
      <c r="M832" s="24"/>
      <c r="N832" s="48">
        <v>2642432.6472167009</v>
      </c>
      <c r="O832" s="48">
        <v>1841690.8177446723</v>
      </c>
      <c r="P832" s="48">
        <v>2255365.2377949762</v>
      </c>
      <c r="Q832" s="48">
        <v>2204742.0448110518</v>
      </c>
      <c r="R832" s="48">
        <v>2072481.6282275028</v>
      </c>
      <c r="S832" s="48">
        <v>1684931.4297633984</v>
      </c>
      <c r="T832" s="46">
        <v>1877019.4247733341</v>
      </c>
      <c r="U832" s="46">
        <v>1612624.8586066863</v>
      </c>
      <c r="V832" s="46">
        <v>1391529.6216891971</v>
      </c>
      <c r="W832" s="46">
        <v>1647369.7672816098</v>
      </c>
      <c r="X832" s="46">
        <v>1852019.0938818476</v>
      </c>
      <c r="Y832" s="46">
        <v>1794880.5021046868</v>
      </c>
    </row>
    <row r="833" spans="1:25" ht="109.2" x14ac:dyDescent="0.3">
      <c r="A833" s="31" t="s">
        <v>1446</v>
      </c>
      <c r="B833" s="25">
        <v>16.45</v>
      </c>
      <c r="C833" s="25"/>
      <c r="D833" s="25"/>
      <c r="E833" s="25"/>
      <c r="F833" s="24"/>
      <c r="G833" s="24"/>
      <c r="H833" s="24"/>
      <c r="I833" s="26"/>
      <c r="J833" s="26">
        <v>701.37090000000001</v>
      </c>
      <c r="K833" s="25"/>
      <c r="L833" s="24" t="s">
        <v>2491</v>
      </c>
      <c r="M833" s="24"/>
      <c r="N833" s="48">
        <v>7141556.2756472081</v>
      </c>
      <c r="O833" s="48">
        <v>3275793.9824981852</v>
      </c>
      <c r="P833" s="48">
        <v>6230804.8302074056</v>
      </c>
      <c r="Q833" s="48">
        <v>6137837.0322840065</v>
      </c>
      <c r="R833" s="48">
        <v>3305594.0705008674</v>
      </c>
      <c r="S833" s="48">
        <v>8210965.134931759</v>
      </c>
      <c r="T833" s="46">
        <v>996585.11965055601</v>
      </c>
      <c r="U833" s="46">
        <v>524065.18400009407</v>
      </c>
      <c r="V833" s="46">
        <v>720686.68015702534</v>
      </c>
      <c r="W833" s="46">
        <v>649423.4207088768</v>
      </c>
      <c r="X833" s="46">
        <v>850656.17216707882</v>
      </c>
      <c r="Y833" s="46">
        <v>1393283.0937374518</v>
      </c>
    </row>
    <row r="834" spans="1:25" ht="93.6" x14ac:dyDescent="0.3">
      <c r="A834" s="31" t="s">
        <v>1447</v>
      </c>
      <c r="B834" s="25">
        <v>16.87</v>
      </c>
      <c r="C834" s="25"/>
      <c r="D834" s="25"/>
      <c r="E834" s="25"/>
      <c r="F834" s="24"/>
      <c r="G834" s="24"/>
      <c r="H834" s="24"/>
      <c r="I834" s="26"/>
      <c r="J834" s="26">
        <v>701.37080000000003</v>
      </c>
      <c r="K834" s="25"/>
      <c r="L834" s="24" t="s">
        <v>1448</v>
      </c>
      <c r="M834" s="24"/>
      <c r="N834" s="48">
        <v>28282303.347169541</v>
      </c>
      <c r="O834" s="48">
        <v>15913640.469062163</v>
      </c>
      <c r="P834" s="48">
        <v>5777406.4396318775</v>
      </c>
      <c r="Q834" s="48">
        <v>13557048.499464156</v>
      </c>
      <c r="R834" s="48">
        <v>7049875.1239582794</v>
      </c>
      <c r="S834" s="48">
        <v>30421946.865612868</v>
      </c>
      <c r="T834" s="46">
        <v>4425858.4499836937</v>
      </c>
      <c r="U834" s="46">
        <v>2787012.0480003878</v>
      </c>
      <c r="V834" s="46">
        <v>1236354.2092010276</v>
      </c>
      <c r="W834" s="46">
        <v>2841488.4271300496</v>
      </c>
      <c r="X834" s="46">
        <v>1447367.7666382468</v>
      </c>
      <c r="Y834" s="46">
        <v>5605776.2593656806</v>
      </c>
    </row>
    <row r="835" spans="1:25" ht="93.6" x14ac:dyDescent="0.3">
      <c r="A835" s="31" t="s">
        <v>1449</v>
      </c>
      <c r="B835" s="25">
        <v>1.91</v>
      </c>
      <c r="C835" s="25"/>
      <c r="D835" s="25"/>
      <c r="E835" s="25"/>
      <c r="F835" s="24"/>
      <c r="G835" s="24"/>
      <c r="H835" s="24"/>
      <c r="I835" s="26"/>
      <c r="J835" s="26">
        <v>705.18439999999998</v>
      </c>
      <c r="K835" s="25"/>
      <c r="L835" s="24" t="s">
        <v>1450</v>
      </c>
      <c r="M835" s="24"/>
      <c r="N835" s="48">
        <v>7274766.3269867906</v>
      </c>
      <c r="O835" s="48">
        <v>14689551.85351789</v>
      </c>
      <c r="P835" s="48">
        <v>14329076.610341974</v>
      </c>
      <c r="Q835" s="48">
        <v>13715280.724185977</v>
      </c>
      <c r="R835" s="48">
        <v>33478885.732527282</v>
      </c>
      <c r="S835" s="48">
        <v>20053213.539569188</v>
      </c>
      <c r="T835" s="46">
        <v>3311168.9615709321</v>
      </c>
      <c r="U835" s="46">
        <v>6284062.058226062</v>
      </c>
      <c r="V835" s="46">
        <v>5453050.4047294762</v>
      </c>
      <c r="W835" s="46">
        <v>5900835.6137539512</v>
      </c>
      <c r="X835" s="46">
        <v>11026237.889023077</v>
      </c>
      <c r="Y835" s="46">
        <v>7749835.3715166431</v>
      </c>
    </row>
    <row r="836" spans="1:25" ht="31.2" x14ac:dyDescent="0.3">
      <c r="A836" s="31" t="s">
        <v>1451</v>
      </c>
      <c r="B836" s="25">
        <v>5.19</v>
      </c>
      <c r="C836" s="25"/>
      <c r="D836" s="25"/>
      <c r="E836" s="25"/>
      <c r="F836" s="24"/>
      <c r="G836" s="24"/>
      <c r="H836" s="24"/>
      <c r="I836" s="26"/>
      <c r="J836" s="26">
        <v>705.29349999999999</v>
      </c>
      <c r="K836" s="25"/>
      <c r="L836" s="24" t="s">
        <v>2492</v>
      </c>
      <c r="M836" s="24"/>
      <c r="N836" s="48">
        <v>580205.63429101114</v>
      </c>
      <c r="O836" s="48">
        <v>2119026.5973818786</v>
      </c>
      <c r="P836" s="48">
        <v>90924.17126532273</v>
      </c>
      <c r="Q836" s="48">
        <v>292239.17126975104</v>
      </c>
      <c r="R836" s="48">
        <v>1919297.959567924</v>
      </c>
      <c r="S836" s="48">
        <v>227933.9191957413</v>
      </c>
      <c r="T836" s="46">
        <v>90890.602525601091</v>
      </c>
      <c r="U836" s="46">
        <v>328880.36420532159</v>
      </c>
      <c r="V836" s="46">
        <v>10907.188374869374</v>
      </c>
      <c r="W836" s="46">
        <v>53939.87206904772</v>
      </c>
      <c r="X836" s="46">
        <v>318898.28322461806</v>
      </c>
      <c r="Y836" s="46">
        <v>40732.659511831524</v>
      </c>
    </row>
    <row r="837" spans="1:25" ht="109.2" x14ac:dyDescent="0.3">
      <c r="A837" s="31" t="s">
        <v>1452</v>
      </c>
      <c r="B837" s="25">
        <v>19.98</v>
      </c>
      <c r="C837" s="25"/>
      <c r="D837" s="25"/>
      <c r="E837" s="25"/>
      <c r="F837" s="24"/>
      <c r="G837" s="24"/>
      <c r="H837" s="24"/>
      <c r="I837" s="26"/>
      <c r="J837" s="26">
        <v>705.40229999999997</v>
      </c>
      <c r="K837" s="25"/>
      <c r="L837" s="24" t="s">
        <v>1453</v>
      </c>
      <c r="M837" s="24"/>
      <c r="N837" s="48">
        <v>9661380.4225715902</v>
      </c>
      <c r="O837" s="48">
        <v>9776067.9806327615</v>
      </c>
      <c r="P837" s="48">
        <v>3202572.0971033513</v>
      </c>
      <c r="Q837" s="48">
        <v>16403351.094256064</v>
      </c>
      <c r="R837" s="48">
        <v>391011.22102182795</v>
      </c>
      <c r="S837" s="48">
        <v>11546196.27945218</v>
      </c>
      <c r="T837" s="46">
        <v>1318270.5023214058</v>
      </c>
      <c r="U837" s="46">
        <v>1618315.1983341745</v>
      </c>
      <c r="V837" s="46">
        <v>673765.93661616766</v>
      </c>
      <c r="W837" s="46">
        <v>2511030.373480848</v>
      </c>
      <c r="X837" s="46">
        <v>247625.65681842875</v>
      </c>
      <c r="Y837" s="46">
        <v>2049677.03838809</v>
      </c>
    </row>
    <row r="838" spans="1:25" ht="31.2" x14ac:dyDescent="0.3">
      <c r="A838" s="31" t="s">
        <v>328</v>
      </c>
      <c r="B838" s="25">
        <v>21.09</v>
      </c>
      <c r="C838" s="25"/>
      <c r="D838" s="25"/>
      <c r="E838" s="25"/>
      <c r="F838" s="24"/>
      <c r="G838" s="24"/>
      <c r="H838" s="24"/>
      <c r="I838" s="26"/>
      <c r="J838" s="26">
        <v>706.32240000000002</v>
      </c>
      <c r="K838" s="25"/>
      <c r="L838" s="24" t="s">
        <v>2160</v>
      </c>
      <c r="M838" s="24"/>
      <c r="N838" s="48">
        <v>904455.25827309862</v>
      </c>
      <c r="O838" s="48">
        <v>1377974.6677298346</v>
      </c>
      <c r="P838" s="48">
        <v>270935.97827688255</v>
      </c>
      <c r="Q838" s="48">
        <v>1455895.0491111232</v>
      </c>
      <c r="R838" s="48">
        <v>510874.46380860824</v>
      </c>
      <c r="S838" s="48">
        <v>1093725.1380911274</v>
      </c>
      <c r="T838" s="46">
        <v>1507023.1341761292</v>
      </c>
      <c r="U838" s="46">
        <v>1874764.9317385464</v>
      </c>
      <c r="V838" s="46">
        <v>393623.14619492512</v>
      </c>
      <c r="W838" s="46">
        <v>2401900.5972223855</v>
      </c>
      <c r="X838" s="46">
        <v>382231.51285242842</v>
      </c>
      <c r="Y838" s="46">
        <v>1209733.3953661257</v>
      </c>
    </row>
    <row r="839" spans="1:25" ht="109.2" x14ac:dyDescent="0.3">
      <c r="A839" s="31" t="s">
        <v>1454</v>
      </c>
      <c r="B839" s="25">
        <v>1.39</v>
      </c>
      <c r="C839" s="25"/>
      <c r="D839" s="25"/>
      <c r="E839" s="25"/>
      <c r="F839" s="24"/>
      <c r="G839" s="24"/>
      <c r="H839" s="24"/>
      <c r="I839" s="26"/>
      <c r="J839" s="26">
        <v>707.20860000000005</v>
      </c>
      <c r="K839" s="25"/>
      <c r="L839" s="24" t="s">
        <v>2218</v>
      </c>
      <c r="M839" s="24"/>
      <c r="N839" s="48">
        <v>22909075.819233142</v>
      </c>
      <c r="O839" s="48">
        <v>31390881.505163871</v>
      </c>
      <c r="P839" s="48">
        <v>23569715.14787038</v>
      </c>
      <c r="Q839" s="48">
        <v>16243142.323507417</v>
      </c>
      <c r="R839" s="48">
        <v>22378922.334070969</v>
      </c>
      <c r="S839" s="48">
        <v>14471001.158495458</v>
      </c>
      <c r="T839" s="46">
        <v>4844021.3761178367</v>
      </c>
      <c r="U839" s="46">
        <v>3349954.3092207955</v>
      </c>
      <c r="V839" s="46">
        <v>4555586.9039701493</v>
      </c>
      <c r="W839" s="46">
        <v>2701070.1616370087</v>
      </c>
      <c r="X839" s="46">
        <v>4295023.7229184778</v>
      </c>
      <c r="Y839" s="46">
        <v>1942067.7572650558</v>
      </c>
    </row>
    <row r="840" spans="1:25" ht="109.2" x14ac:dyDescent="0.3">
      <c r="A840" s="32" t="s">
        <v>1455</v>
      </c>
      <c r="B840" s="25">
        <v>9.27</v>
      </c>
      <c r="C840" s="25"/>
      <c r="D840" s="25"/>
      <c r="E840" s="25"/>
      <c r="F840" s="24"/>
      <c r="G840" s="24"/>
      <c r="H840" s="24"/>
      <c r="I840" s="26"/>
      <c r="J840" s="26">
        <v>707.29150000000004</v>
      </c>
      <c r="K840" s="25"/>
      <c r="L840" s="24" t="s">
        <v>2161</v>
      </c>
      <c r="M840" s="24"/>
      <c r="N840" s="48">
        <v>86117.959248694839</v>
      </c>
      <c r="O840" s="48">
        <v>60209.934778220835</v>
      </c>
      <c r="P840" s="48">
        <v>174423.54516365856</v>
      </c>
      <c r="Q840" s="48">
        <v>131465.45207420024</v>
      </c>
      <c r="R840" s="48">
        <v>1288566.7751681523</v>
      </c>
      <c r="S840" s="48">
        <v>68367.605882220611</v>
      </c>
      <c r="T840" s="46">
        <v>65278.199119935583</v>
      </c>
      <c r="U840" s="46">
        <v>61113.967570222288</v>
      </c>
      <c r="V840" s="46">
        <v>66686.278152675848</v>
      </c>
      <c r="W840" s="46">
        <v>69570.932645989087</v>
      </c>
      <c r="X840" s="46">
        <v>385126.64061585709</v>
      </c>
      <c r="Y840" s="46">
        <v>118211.12051416868</v>
      </c>
    </row>
    <row r="841" spans="1:25" ht="93.6" x14ac:dyDescent="0.3">
      <c r="A841" s="31" t="s">
        <v>1456</v>
      </c>
      <c r="B841" s="25">
        <v>5.23</v>
      </c>
      <c r="C841" s="25"/>
      <c r="D841" s="25"/>
      <c r="E841" s="25"/>
      <c r="F841" s="30" t="s">
        <v>2493</v>
      </c>
      <c r="G841" s="31" t="s">
        <v>662</v>
      </c>
      <c r="H841" s="31" t="s">
        <v>1457</v>
      </c>
      <c r="I841" s="26">
        <v>713.15599999999995</v>
      </c>
      <c r="J841" s="26">
        <v>713.15549999999996</v>
      </c>
      <c r="K841" s="25">
        <v>-0.70110887377821485</v>
      </c>
      <c r="L841" s="24" t="s">
        <v>1458</v>
      </c>
      <c r="M841" s="24" t="s">
        <v>2644</v>
      </c>
      <c r="N841" s="48">
        <v>16611807.925807057</v>
      </c>
      <c r="O841" s="48">
        <v>23935161.096132636</v>
      </c>
      <c r="P841" s="48">
        <v>29754174.377956286</v>
      </c>
      <c r="Q841" s="48">
        <v>42470493.017886788</v>
      </c>
      <c r="R841" s="48">
        <v>41442130.08173158</v>
      </c>
      <c r="S841" s="48">
        <v>29591574.017289236</v>
      </c>
      <c r="T841" s="46">
        <v>8468046.4268886521</v>
      </c>
      <c r="U841" s="46">
        <v>14793035.29961828</v>
      </c>
      <c r="V841" s="46">
        <v>16393228.333393225</v>
      </c>
      <c r="W841" s="46">
        <v>25813118.365264516</v>
      </c>
      <c r="X841" s="46">
        <v>28562236.631003346</v>
      </c>
      <c r="Y841" s="46">
        <v>19286233.168801155</v>
      </c>
    </row>
    <row r="842" spans="1:25" ht="93.6" x14ac:dyDescent="0.3">
      <c r="A842" s="31" t="s">
        <v>1459</v>
      </c>
      <c r="B842" s="25">
        <v>6.36</v>
      </c>
      <c r="C842" s="25"/>
      <c r="D842" s="25"/>
      <c r="E842" s="25"/>
      <c r="F842" s="30" t="s">
        <v>2493</v>
      </c>
      <c r="G842" s="31" t="s">
        <v>662</v>
      </c>
      <c r="H842" s="31" t="s">
        <v>1457</v>
      </c>
      <c r="I842" s="26">
        <v>713.15599999999995</v>
      </c>
      <c r="J842" s="26">
        <v>713.15549999999996</v>
      </c>
      <c r="K842" s="25">
        <v>-0.70110887377821485</v>
      </c>
      <c r="L842" s="24" t="s">
        <v>2162</v>
      </c>
      <c r="M842" s="24" t="s">
        <v>2644</v>
      </c>
      <c r="N842" s="48">
        <v>3137957.095057366</v>
      </c>
      <c r="O842" s="48">
        <v>2164153.1767301504</v>
      </c>
      <c r="P842" s="48">
        <v>3000909.3201142368</v>
      </c>
      <c r="Q842" s="48">
        <v>4590814.7826945493</v>
      </c>
      <c r="R842" s="48">
        <v>6655694.5957010677</v>
      </c>
      <c r="S842" s="48">
        <v>2391989.1325888312</v>
      </c>
      <c r="T842" s="46">
        <v>1593290.7220785802</v>
      </c>
      <c r="U842" s="46">
        <v>1246331.3099053511</v>
      </c>
      <c r="V842" s="46">
        <v>1865743.0926057289</v>
      </c>
      <c r="W842" s="46">
        <v>2907581.4179579341</v>
      </c>
      <c r="X842" s="46">
        <v>4406260.2130660908</v>
      </c>
      <c r="Y842" s="46">
        <v>1441696.643021167</v>
      </c>
    </row>
    <row r="843" spans="1:25" ht="109.2" x14ac:dyDescent="0.3">
      <c r="A843" s="31" t="s">
        <v>280</v>
      </c>
      <c r="B843" s="25">
        <v>14.2</v>
      </c>
      <c r="C843" s="25"/>
      <c r="D843" s="25"/>
      <c r="E843" s="25"/>
      <c r="F843" s="24"/>
      <c r="G843" s="24"/>
      <c r="H843" s="24"/>
      <c r="I843" s="26"/>
      <c r="J843" s="26">
        <v>713.25840000000005</v>
      </c>
      <c r="K843" s="25"/>
      <c r="L843" s="24" t="s">
        <v>2219</v>
      </c>
      <c r="M843" s="24"/>
      <c r="N843" s="48">
        <v>677757.2550351097</v>
      </c>
      <c r="O843" s="48">
        <v>858148.12227747787</v>
      </c>
      <c r="P843" s="48">
        <v>113399.01795893056</v>
      </c>
      <c r="Q843" s="48">
        <v>84795.751598999675</v>
      </c>
      <c r="R843" s="48">
        <v>252364.77597413198</v>
      </c>
      <c r="S843" s="48">
        <v>196614.55594395316</v>
      </c>
      <c r="T843" s="46">
        <v>541636.85454046039</v>
      </c>
      <c r="U843" s="46">
        <v>672261.11882717686</v>
      </c>
      <c r="V843" s="46">
        <v>93188.774913361194</v>
      </c>
      <c r="W843" s="46">
        <v>65082.631537582194</v>
      </c>
      <c r="X843" s="46">
        <v>191364.66522116977</v>
      </c>
      <c r="Y843" s="46">
        <v>163290.87728533885</v>
      </c>
    </row>
    <row r="844" spans="1:25" ht="93.6" x14ac:dyDescent="0.3">
      <c r="A844" s="32" t="s">
        <v>1460</v>
      </c>
      <c r="B844" s="25">
        <v>12.22</v>
      </c>
      <c r="C844" s="25"/>
      <c r="D844" s="25"/>
      <c r="E844" s="25"/>
      <c r="F844" s="24"/>
      <c r="G844" s="24"/>
      <c r="H844" s="24"/>
      <c r="I844" s="26"/>
      <c r="J844" s="26">
        <v>715.35029999999995</v>
      </c>
      <c r="K844" s="25"/>
      <c r="L844" s="24" t="s">
        <v>2163</v>
      </c>
      <c r="M844" s="24"/>
      <c r="N844" s="48">
        <v>2854643.589761009</v>
      </c>
      <c r="O844" s="48">
        <v>1397533.0878822722</v>
      </c>
      <c r="P844" s="48">
        <v>2021105.4194060843</v>
      </c>
      <c r="Q844" s="48">
        <v>2071555.6964184197</v>
      </c>
      <c r="R844" s="48">
        <v>3693056.7236992987</v>
      </c>
      <c r="S844" s="48">
        <v>1776289.1256336446</v>
      </c>
      <c r="T844" s="46">
        <v>532131.09915731882</v>
      </c>
      <c r="U844" s="46">
        <v>386702.10957186029</v>
      </c>
      <c r="V844" s="46">
        <v>366260.18786572764</v>
      </c>
      <c r="W844" s="46">
        <v>320533.0828344794</v>
      </c>
      <c r="X844" s="46">
        <v>1105646.2737466889</v>
      </c>
      <c r="Y844" s="46">
        <v>424603.78787621739</v>
      </c>
    </row>
    <row r="845" spans="1:25" ht="109.2" x14ac:dyDescent="0.3">
      <c r="A845" s="31" t="s">
        <v>1461</v>
      </c>
      <c r="B845" s="25">
        <v>12.49</v>
      </c>
      <c r="C845" s="25"/>
      <c r="D845" s="25"/>
      <c r="E845" s="25"/>
      <c r="F845" s="24"/>
      <c r="G845" s="24"/>
      <c r="H845" s="24"/>
      <c r="I845" s="26"/>
      <c r="J845" s="26">
        <v>715.35029999999995</v>
      </c>
      <c r="K845" s="25"/>
      <c r="L845" s="24" t="s">
        <v>2164</v>
      </c>
      <c r="M845" s="24"/>
      <c r="N845" s="48">
        <v>3205187.6044379249</v>
      </c>
      <c r="O845" s="48">
        <v>1194267.3402956594</v>
      </c>
      <c r="P845" s="48">
        <v>904834.61543019942</v>
      </c>
      <c r="Q845" s="48">
        <v>1925121.4037020335</v>
      </c>
      <c r="R845" s="48">
        <v>2336682.0840762071</v>
      </c>
      <c r="S845" s="48">
        <v>1753044.9460623786</v>
      </c>
      <c r="T845" s="46">
        <v>519923.86160701909</v>
      </c>
      <c r="U845" s="46">
        <v>303829.52310957329</v>
      </c>
      <c r="V845" s="46">
        <v>211207.77262441127</v>
      </c>
      <c r="W845" s="46">
        <v>409396.03723048861</v>
      </c>
      <c r="X845" s="46">
        <v>732349.99841261155</v>
      </c>
      <c r="Y845" s="46">
        <v>423262.76131565776</v>
      </c>
    </row>
    <row r="846" spans="1:25" ht="31.2" x14ac:dyDescent="0.3">
      <c r="A846" s="31" t="s">
        <v>1462</v>
      </c>
      <c r="B846" s="25">
        <v>7.1</v>
      </c>
      <c r="C846" s="25"/>
      <c r="D846" s="25"/>
      <c r="E846" s="25"/>
      <c r="F846" s="24"/>
      <c r="G846" s="24"/>
      <c r="H846" s="24"/>
      <c r="I846" s="26"/>
      <c r="J846" s="26">
        <v>716.12329999999997</v>
      </c>
      <c r="K846" s="25"/>
      <c r="L846" s="24" t="s">
        <v>2494</v>
      </c>
      <c r="M846" s="24"/>
      <c r="N846" s="48">
        <v>1819809.027206026</v>
      </c>
      <c r="O846" s="48">
        <v>2542859.6688552452</v>
      </c>
      <c r="P846" s="48">
        <v>2790806.9921160666</v>
      </c>
      <c r="Q846" s="48">
        <v>3946297.2309404658</v>
      </c>
      <c r="R846" s="48">
        <v>1524055.8322107214</v>
      </c>
      <c r="S846" s="48">
        <v>1991919.9451262164</v>
      </c>
      <c r="T846" s="46">
        <v>969589.48745248024</v>
      </c>
      <c r="U846" s="46">
        <v>1479010.4415110638</v>
      </c>
      <c r="V846" s="46">
        <v>2089787.4874141878</v>
      </c>
      <c r="W846" s="46">
        <v>2453135.3153279587</v>
      </c>
      <c r="X846" s="46">
        <v>1178133.0917384131</v>
      </c>
      <c r="Y846" s="46">
        <v>1205946.9117176661</v>
      </c>
    </row>
    <row r="847" spans="1:25" ht="31.2" x14ac:dyDescent="0.3">
      <c r="A847" s="32" t="s">
        <v>205</v>
      </c>
      <c r="B847" s="25">
        <v>5.12</v>
      </c>
      <c r="C847" s="25"/>
      <c r="D847" s="25"/>
      <c r="E847" s="25"/>
      <c r="F847" s="24"/>
      <c r="G847" s="24"/>
      <c r="H847" s="24"/>
      <c r="I847" s="26"/>
      <c r="J847" s="26">
        <v>717.30849999999998</v>
      </c>
      <c r="K847" s="25"/>
      <c r="L847" s="24" t="s">
        <v>2220</v>
      </c>
      <c r="M847" s="24"/>
      <c r="N847" s="48">
        <v>593147.94341668102</v>
      </c>
      <c r="O847" s="48">
        <v>432143.43237975013</v>
      </c>
      <c r="P847" s="48">
        <v>339.65480001443609</v>
      </c>
      <c r="Q847" s="48">
        <v>55132.122560783289</v>
      </c>
      <c r="R847" s="48">
        <v>79207.790327113442</v>
      </c>
      <c r="S847" s="48">
        <v>201247.01685717201</v>
      </c>
      <c r="T847" s="46">
        <v>421745.60278486868</v>
      </c>
      <c r="U847" s="46">
        <v>192028.48329090228</v>
      </c>
      <c r="V847" s="46">
        <v>691.8778274795344</v>
      </c>
      <c r="W847" s="46">
        <v>82888.246122060998</v>
      </c>
      <c r="X847" s="46">
        <v>96514.670464393392</v>
      </c>
      <c r="Y847" s="46">
        <v>198859.03882234544</v>
      </c>
    </row>
    <row r="848" spans="1:25" ht="109.2" x14ac:dyDescent="0.3">
      <c r="A848" s="31" t="s">
        <v>1463</v>
      </c>
      <c r="B848" s="25">
        <v>7.81</v>
      </c>
      <c r="C848" s="25"/>
      <c r="D848" s="25"/>
      <c r="E848" s="25"/>
      <c r="F848" s="24"/>
      <c r="G848" s="24"/>
      <c r="H848" s="24"/>
      <c r="I848" s="26"/>
      <c r="J848" s="26">
        <v>717.46609999999998</v>
      </c>
      <c r="K848" s="25"/>
      <c r="L848" s="24" t="s">
        <v>2221</v>
      </c>
      <c r="M848" s="24"/>
      <c r="N848" s="48">
        <v>6918483.5173447505</v>
      </c>
      <c r="O848" s="48">
        <v>4567255.8145940872</v>
      </c>
      <c r="P848" s="48">
        <v>4639778.7932308828</v>
      </c>
      <c r="Q848" s="48">
        <v>5403347.2669585301</v>
      </c>
      <c r="R848" s="48">
        <v>5962609.2421798101</v>
      </c>
      <c r="S848" s="48">
        <v>3829177.3674316178</v>
      </c>
      <c r="T848" s="46">
        <v>3540712.3216985539</v>
      </c>
      <c r="U848" s="46">
        <v>2177812.2316502687</v>
      </c>
      <c r="V848" s="46">
        <v>1851660.0611925798</v>
      </c>
      <c r="W848" s="46">
        <v>2345925.1106392974</v>
      </c>
      <c r="X848" s="46">
        <v>2373571.2188982349</v>
      </c>
      <c r="Y848" s="46">
        <v>1785287.5336838963</v>
      </c>
    </row>
    <row r="849" spans="1:25" ht="109.2" x14ac:dyDescent="0.3">
      <c r="A849" s="32" t="s">
        <v>1464</v>
      </c>
      <c r="B849" s="25">
        <v>10.25</v>
      </c>
      <c r="C849" s="25"/>
      <c r="D849" s="25"/>
      <c r="E849" s="25"/>
      <c r="F849" s="24"/>
      <c r="G849" s="24"/>
      <c r="H849" s="24"/>
      <c r="I849" s="26"/>
      <c r="J849" s="26">
        <v>721.35329999999999</v>
      </c>
      <c r="K849" s="25"/>
      <c r="L849" s="24" t="s">
        <v>2165</v>
      </c>
      <c r="M849" s="24"/>
      <c r="N849" s="48">
        <v>22458.2674269735</v>
      </c>
      <c r="O849" s="48">
        <v>40660.260611103484</v>
      </c>
      <c r="P849" s="48">
        <v>32117.265084683135</v>
      </c>
      <c r="Q849" s="48">
        <v>54035.38805646207</v>
      </c>
      <c r="R849" s="48">
        <v>45195.423809832253</v>
      </c>
      <c r="S849" s="48">
        <v>19934.260876141587</v>
      </c>
      <c r="T849" s="46">
        <v>8356.1335484601732</v>
      </c>
      <c r="U849" s="46">
        <v>3880.4450048841745</v>
      </c>
      <c r="V849" s="46">
        <v>6221.0576095222941</v>
      </c>
      <c r="W849" s="46">
        <v>16455.66658621878</v>
      </c>
      <c r="X849" s="46">
        <v>5465.0209710914678</v>
      </c>
      <c r="Y849" s="46">
        <v>7847.1486016370563</v>
      </c>
    </row>
    <row r="850" spans="1:25" ht="31.2" x14ac:dyDescent="0.3">
      <c r="A850" s="31" t="s">
        <v>281</v>
      </c>
      <c r="B850" s="25">
        <v>12.52</v>
      </c>
      <c r="C850" s="25"/>
      <c r="D850" s="25"/>
      <c r="E850" s="25"/>
      <c r="F850" s="24"/>
      <c r="G850" s="24"/>
      <c r="H850" s="24"/>
      <c r="I850" s="26"/>
      <c r="J850" s="26">
        <v>723.43460000000005</v>
      </c>
      <c r="K850" s="25"/>
      <c r="L850" s="24" t="s">
        <v>2166</v>
      </c>
      <c r="M850" s="24"/>
      <c r="N850" s="48">
        <v>851.10311469681778</v>
      </c>
      <c r="O850" s="48">
        <v>6629.396660229294</v>
      </c>
      <c r="P850" s="48">
        <v>3486.7629889627424</v>
      </c>
      <c r="Q850" s="48">
        <v>14844.396231663048</v>
      </c>
      <c r="R850" s="48">
        <v>17065.647449392407</v>
      </c>
      <c r="S850" s="48">
        <v>10081.102937244799</v>
      </c>
      <c r="T850" s="46">
        <v>1492.0396259661268</v>
      </c>
      <c r="U850" s="46">
        <v>725.23297135633834</v>
      </c>
      <c r="V850" s="46">
        <v>6708.1750689074506</v>
      </c>
      <c r="W850" s="46">
        <v>8022.7414977211001</v>
      </c>
      <c r="X850" s="46">
        <v>4791.3889427893055</v>
      </c>
      <c r="Y850" s="46">
        <v>1677.0432033733368</v>
      </c>
    </row>
    <row r="851" spans="1:25" ht="109.2" x14ac:dyDescent="0.3">
      <c r="A851" s="31" t="s">
        <v>322</v>
      </c>
      <c r="B851" s="25">
        <v>12.79</v>
      </c>
      <c r="C851" s="25"/>
      <c r="D851" s="25"/>
      <c r="E851" s="25"/>
      <c r="F851" s="24"/>
      <c r="G851" s="24"/>
      <c r="H851" s="24"/>
      <c r="I851" s="26"/>
      <c r="J851" s="26">
        <v>723.30029999999999</v>
      </c>
      <c r="K851" s="25"/>
      <c r="L851" s="24" t="s">
        <v>2167</v>
      </c>
      <c r="M851" s="24"/>
      <c r="N851" s="48">
        <v>55511.547705805322</v>
      </c>
      <c r="O851" s="48">
        <v>564.1851714063298</v>
      </c>
      <c r="P851" s="48">
        <v>16855.402473500439</v>
      </c>
      <c r="Q851" s="48">
        <v>25669.568187324887</v>
      </c>
      <c r="R851" s="48">
        <v>20542.160178287435</v>
      </c>
      <c r="S851" s="48">
        <v>8623.725816053824</v>
      </c>
      <c r="T851" s="46">
        <v>67835.598868958419</v>
      </c>
      <c r="U851" s="46">
        <v>426.20072606629651</v>
      </c>
      <c r="V851" s="46">
        <v>17142.541876010844</v>
      </c>
      <c r="W851" s="46">
        <v>29726.481273178073</v>
      </c>
      <c r="X851" s="46">
        <v>16574.526455857791</v>
      </c>
      <c r="Y851" s="46">
        <v>12478.422622391281</v>
      </c>
    </row>
    <row r="852" spans="1:25" ht="31.2" x14ac:dyDescent="0.3">
      <c r="A852" s="31" t="s">
        <v>323</v>
      </c>
      <c r="B852" s="25">
        <v>22.19</v>
      </c>
      <c r="C852" s="25"/>
      <c r="D852" s="25"/>
      <c r="E852" s="25"/>
      <c r="F852" s="24"/>
      <c r="G852" s="24"/>
      <c r="H852" s="24"/>
      <c r="I852" s="26"/>
      <c r="J852" s="26">
        <v>731.327</v>
      </c>
      <c r="K852" s="25"/>
      <c r="L852" s="24" t="s">
        <v>2495</v>
      </c>
      <c r="M852" s="24"/>
      <c r="N852" s="48">
        <v>729.34200338755943</v>
      </c>
      <c r="O852" s="48">
        <v>44928.856983702273</v>
      </c>
      <c r="P852" s="48">
        <v>310485.83817815786</v>
      </c>
      <c r="Q852" s="48">
        <v>879369.13617194374</v>
      </c>
      <c r="R852" s="48">
        <v>422965.68586236989</v>
      </c>
      <c r="S852" s="48">
        <v>548514.34164160048</v>
      </c>
      <c r="T852" s="46">
        <v>23520.087064498941</v>
      </c>
      <c r="U852" s="46">
        <v>73965.112340056439</v>
      </c>
      <c r="V852" s="46">
        <v>192220.50902085417</v>
      </c>
      <c r="W852" s="46">
        <v>940861.30304240005</v>
      </c>
      <c r="X852" s="46">
        <v>298434.55643295171</v>
      </c>
      <c r="Y852" s="46">
        <v>376374.77836992207</v>
      </c>
    </row>
    <row r="853" spans="1:25" ht="31.2" x14ac:dyDescent="0.3">
      <c r="A853" s="31" t="s">
        <v>282</v>
      </c>
      <c r="B853" s="25">
        <v>22.54</v>
      </c>
      <c r="C853" s="25"/>
      <c r="D853" s="25"/>
      <c r="E853" s="25"/>
      <c r="F853" s="24"/>
      <c r="G853" s="24"/>
      <c r="H853" s="24"/>
      <c r="I853" s="26"/>
      <c r="J853" s="26">
        <v>731.32730000000004</v>
      </c>
      <c r="K853" s="25"/>
      <c r="L853" s="24" t="s">
        <v>2222</v>
      </c>
      <c r="M853" s="24"/>
      <c r="N853" s="48">
        <v>26170.304388657998</v>
      </c>
      <c r="O853" s="48">
        <v>87440.847975462602</v>
      </c>
      <c r="P853" s="48">
        <v>489525.27092931082</v>
      </c>
      <c r="Q853" s="48">
        <v>1201763.7721351548</v>
      </c>
      <c r="R853" s="48">
        <v>533593.78457374731</v>
      </c>
      <c r="S853" s="48">
        <v>575920.45421550982</v>
      </c>
      <c r="T853" s="46">
        <v>29282.879643498531</v>
      </c>
      <c r="U853" s="46">
        <v>108168.73868925241</v>
      </c>
      <c r="V853" s="46">
        <v>300904.71448563086</v>
      </c>
      <c r="W853" s="46">
        <v>1331176.4617224813</v>
      </c>
      <c r="X853" s="46">
        <v>361893.74228280038</v>
      </c>
      <c r="Y853" s="46">
        <v>458453.07092217595</v>
      </c>
    </row>
    <row r="854" spans="1:25" ht="93.6" x14ac:dyDescent="0.3">
      <c r="A854" s="31" t="s">
        <v>1465</v>
      </c>
      <c r="B854" s="25">
        <v>1.46</v>
      </c>
      <c r="C854" s="25"/>
      <c r="D854" s="25"/>
      <c r="E854" s="25"/>
      <c r="F854" s="24"/>
      <c r="G854" s="24"/>
      <c r="H854" s="24"/>
      <c r="I854" s="26"/>
      <c r="J854" s="26">
        <v>735.11379999999997</v>
      </c>
      <c r="K854" s="25"/>
      <c r="L854" s="24" t="s">
        <v>2496</v>
      </c>
      <c r="M854" s="24"/>
      <c r="N854" s="48">
        <v>1156856.2791236732</v>
      </c>
      <c r="O854" s="48">
        <v>791221.54101851571</v>
      </c>
      <c r="P854" s="48">
        <v>10297753.90426481</v>
      </c>
      <c r="Q854" s="48">
        <v>4931532.7139380453</v>
      </c>
      <c r="R854" s="48">
        <v>3898718.8631126634</v>
      </c>
      <c r="S854" s="48">
        <v>865205.6716515373</v>
      </c>
      <c r="T854" s="46">
        <v>136476.47353927459</v>
      </c>
      <c r="U854" s="46">
        <v>37018.346418106543</v>
      </c>
      <c r="V854" s="46">
        <v>94240.433638802919</v>
      </c>
      <c r="W854" s="46">
        <v>80938.094834780321</v>
      </c>
      <c r="X854" s="46">
        <v>601.6390100819965</v>
      </c>
      <c r="Y854" s="46">
        <v>925.33927270626441</v>
      </c>
    </row>
    <row r="855" spans="1:25" ht="31.2" x14ac:dyDescent="0.3">
      <c r="A855" s="31" t="s">
        <v>1466</v>
      </c>
      <c r="B855" s="25">
        <v>9.1199999999999992</v>
      </c>
      <c r="C855" s="25"/>
      <c r="D855" s="25"/>
      <c r="E855" s="25"/>
      <c r="F855" s="24"/>
      <c r="G855" s="24"/>
      <c r="H855" s="24"/>
      <c r="I855" s="26"/>
      <c r="J855" s="26">
        <v>736.05319999999995</v>
      </c>
      <c r="K855" s="25"/>
      <c r="L855" s="24" t="s">
        <v>2223</v>
      </c>
      <c r="M855" s="24"/>
      <c r="N855" s="48">
        <v>1368340.5087011855</v>
      </c>
      <c r="O855" s="48">
        <v>897952.27228541125</v>
      </c>
      <c r="P855" s="48">
        <v>1114062.000808584</v>
      </c>
      <c r="Q855" s="48">
        <v>1174023.7197768814</v>
      </c>
      <c r="R855" s="48">
        <v>1339072.9838394963</v>
      </c>
      <c r="S855" s="48">
        <v>884678.65050957142</v>
      </c>
      <c r="T855" s="46">
        <v>690709.32099013915</v>
      </c>
      <c r="U855" s="46">
        <v>519363.36537903571</v>
      </c>
      <c r="V855" s="46">
        <v>532140.05923317268</v>
      </c>
      <c r="W855" s="46">
        <v>703830.54708301194</v>
      </c>
      <c r="X855" s="46">
        <v>893090.38013860688</v>
      </c>
      <c r="Y855" s="46">
        <v>564558.76595888764</v>
      </c>
    </row>
    <row r="856" spans="1:25" ht="31.2" x14ac:dyDescent="0.3">
      <c r="A856" s="31" t="s">
        <v>1467</v>
      </c>
      <c r="B856" s="25">
        <v>22.86</v>
      </c>
      <c r="C856" s="25"/>
      <c r="D856" s="25"/>
      <c r="E856" s="25"/>
      <c r="F856" s="24"/>
      <c r="G856" s="24"/>
      <c r="H856" s="24"/>
      <c r="I856" s="26"/>
      <c r="J856" s="26">
        <v>738.54809999999998</v>
      </c>
      <c r="K856" s="25"/>
      <c r="L856" s="24" t="s">
        <v>2224</v>
      </c>
      <c r="M856" s="24"/>
      <c r="N856" s="48">
        <v>860784.52086089842</v>
      </c>
      <c r="O856" s="48">
        <v>572463.41980248119</v>
      </c>
      <c r="P856" s="48">
        <v>345287.8076820462</v>
      </c>
      <c r="Q856" s="48">
        <v>427136.24299542274</v>
      </c>
      <c r="R856" s="48">
        <v>444388.83269186254</v>
      </c>
      <c r="S856" s="48">
        <v>1666415.6507234238</v>
      </c>
      <c r="T856" s="46">
        <v>163549.32320873559</v>
      </c>
      <c r="U856" s="46">
        <v>193374.31047907885</v>
      </c>
      <c r="V856" s="46">
        <v>378.99491591342655</v>
      </c>
      <c r="W856" s="46">
        <v>379.3679389443588</v>
      </c>
      <c r="X856" s="46">
        <v>379.55472595433611</v>
      </c>
      <c r="Y856" s="46">
        <v>77749.121333767122</v>
      </c>
    </row>
    <row r="857" spans="1:25" ht="31.2" x14ac:dyDescent="0.3">
      <c r="A857" s="32" t="s">
        <v>1468</v>
      </c>
      <c r="B857" s="25">
        <v>6.05</v>
      </c>
      <c r="C857" s="25"/>
      <c r="D857" s="25"/>
      <c r="E857" s="25"/>
      <c r="F857" s="24"/>
      <c r="G857" s="24"/>
      <c r="H857" s="24"/>
      <c r="I857" s="26"/>
      <c r="J857" s="26">
        <v>741.34410000000003</v>
      </c>
      <c r="K857" s="25"/>
      <c r="L857" s="24" t="s">
        <v>2225</v>
      </c>
      <c r="M857" s="24"/>
      <c r="N857" s="48">
        <v>339914.05434804753</v>
      </c>
      <c r="O857" s="48">
        <v>615993.5539091602</v>
      </c>
      <c r="P857" s="48">
        <v>225494.51372393739</v>
      </c>
      <c r="Q857" s="48">
        <v>692189.51553282025</v>
      </c>
      <c r="R857" s="48">
        <v>573298.80661516299</v>
      </c>
      <c r="S857" s="48">
        <v>380669.01723888691</v>
      </c>
      <c r="T857" s="46">
        <v>151227.69957532501</v>
      </c>
      <c r="U857" s="46">
        <v>293444.17397812154</v>
      </c>
      <c r="V857" s="46">
        <v>136707.87946610057</v>
      </c>
      <c r="W857" s="46">
        <v>328414.21323999926</v>
      </c>
      <c r="X857" s="46">
        <v>76502.351621163063</v>
      </c>
      <c r="Y857" s="46">
        <v>204373.25702995219</v>
      </c>
    </row>
    <row r="858" spans="1:25" ht="93.6" x14ac:dyDescent="0.3">
      <c r="A858" s="31" t="s">
        <v>132</v>
      </c>
      <c r="B858" s="25">
        <v>6.6</v>
      </c>
      <c r="C858" s="25"/>
      <c r="D858" s="25"/>
      <c r="E858" s="25"/>
      <c r="F858" s="30" t="s">
        <v>2497</v>
      </c>
      <c r="G858" s="31" t="s">
        <v>662</v>
      </c>
      <c r="H858" s="31" t="s">
        <v>2168</v>
      </c>
      <c r="I858" s="26">
        <v>741.22370000000001</v>
      </c>
      <c r="J858" s="26">
        <v>741.22280000000001</v>
      </c>
      <c r="K858" s="25">
        <v>-1.2142083422338699</v>
      </c>
      <c r="L858" s="24" t="s">
        <v>2498</v>
      </c>
      <c r="M858" s="24" t="s">
        <v>2644</v>
      </c>
      <c r="N858" s="48">
        <v>5669788.382958631</v>
      </c>
      <c r="O858" s="48">
        <v>13412417.38993435</v>
      </c>
      <c r="P858" s="48">
        <v>2516133.9875854077</v>
      </c>
      <c r="Q858" s="48">
        <v>2103011.4818545277</v>
      </c>
      <c r="R858" s="48">
        <v>1427564.2229247035</v>
      </c>
      <c r="S858" s="48">
        <v>8817799.8128624354</v>
      </c>
      <c r="T858" s="46">
        <v>3629954.5858600843</v>
      </c>
      <c r="U858" s="46">
        <v>8756857.3670884464</v>
      </c>
      <c r="V858" s="46">
        <v>1440541.2466165335</v>
      </c>
      <c r="W858" s="46">
        <v>1294790.4338471424</v>
      </c>
      <c r="X858" s="46">
        <v>976444.80137285648</v>
      </c>
      <c r="Y858" s="46">
        <v>6465655.7025147481</v>
      </c>
    </row>
    <row r="859" spans="1:25" ht="93.6" x14ac:dyDescent="0.3">
      <c r="A859" s="32" t="s">
        <v>133</v>
      </c>
      <c r="B859" s="25">
        <v>12.13</v>
      </c>
      <c r="C859" s="25"/>
      <c r="D859" s="25"/>
      <c r="E859" s="25"/>
      <c r="F859" s="24"/>
      <c r="G859" s="24"/>
      <c r="H859" s="24"/>
      <c r="I859" s="26"/>
      <c r="J859" s="26">
        <v>741.31110000000001</v>
      </c>
      <c r="K859" s="25"/>
      <c r="L859" s="24" t="s">
        <v>2169</v>
      </c>
      <c r="M859" s="24"/>
      <c r="N859" s="48">
        <v>103447.37127451172</v>
      </c>
      <c r="O859" s="48">
        <v>1045.9285785281938</v>
      </c>
      <c r="P859" s="48">
        <v>871.22084644331119</v>
      </c>
      <c r="Q859" s="48">
        <v>5204.2137900220487</v>
      </c>
      <c r="R859" s="48">
        <v>2171.7109291842908</v>
      </c>
      <c r="S859" s="48">
        <v>31802.350852780804</v>
      </c>
      <c r="T859" s="46">
        <v>130970.4415222426</v>
      </c>
      <c r="U859" s="46">
        <v>431.59819379165174</v>
      </c>
      <c r="V859" s="46">
        <v>1049.1255365058323</v>
      </c>
      <c r="W859" s="46">
        <v>3533.6323526213819</v>
      </c>
      <c r="X859" s="46">
        <v>272.84349271078798</v>
      </c>
      <c r="Y859" s="46">
        <v>45075.78312754933</v>
      </c>
    </row>
    <row r="860" spans="1:25" ht="93.6" x14ac:dyDescent="0.3">
      <c r="A860" s="32" t="s">
        <v>253</v>
      </c>
      <c r="B860" s="25">
        <v>15.02</v>
      </c>
      <c r="C860" s="25"/>
      <c r="D860" s="25"/>
      <c r="E860" s="25"/>
      <c r="F860" s="24"/>
      <c r="G860" s="24"/>
      <c r="H860" s="24"/>
      <c r="I860" s="26"/>
      <c r="J860" s="26">
        <v>745.39170000000001</v>
      </c>
      <c r="K860" s="25"/>
      <c r="L860" s="24" t="s">
        <v>2170</v>
      </c>
      <c r="M860" s="24"/>
      <c r="N860" s="48">
        <v>99123.806286997511</v>
      </c>
      <c r="O860" s="48">
        <v>638.38835896909711</v>
      </c>
      <c r="P860" s="48">
        <v>10348.053598934888</v>
      </c>
      <c r="Q860" s="48">
        <v>83691.60213379249</v>
      </c>
      <c r="R860" s="48">
        <v>682.00774130525008</v>
      </c>
      <c r="S860" s="48">
        <v>56068.131386693771</v>
      </c>
      <c r="T860" s="46">
        <v>39477.59438981826</v>
      </c>
      <c r="U860" s="46">
        <v>584.77091881072442</v>
      </c>
      <c r="V860" s="46">
        <v>995.29651886715271</v>
      </c>
      <c r="W860" s="46">
        <v>25296.483543523311</v>
      </c>
      <c r="X860" s="46">
        <v>1959.7066927683318</v>
      </c>
      <c r="Y860" s="46">
        <v>23417.139020945306</v>
      </c>
    </row>
    <row r="861" spans="1:25" ht="31.2" x14ac:dyDescent="0.3">
      <c r="A861" s="32" t="s">
        <v>134</v>
      </c>
      <c r="B861" s="25">
        <v>6.17</v>
      </c>
      <c r="C861" s="25"/>
      <c r="D861" s="25"/>
      <c r="E861" s="25"/>
      <c r="F861" s="24"/>
      <c r="G861" s="24"/>
      <c r="H861" s="24"/>
      <c r="I861" s="26"/>
      <c r="J861" s="26">
        <v>747.34429999999998</v>
      </c>
      <c r="K861" s="25"/>
      <c r="L861" s="24" t="s">
        <v>2499</v>
      </c>
      <c r="M861" s="24"/>
      <c r="N861" s="48">
        <v>547632.18850809417</v>
      </c>
      <c r="O861" s="48">
        <v>201461.08930306876</v>
      </c>
      <c r="P861" s="48">
        <v>518.89553837034452</v>
      </c>
      <c r="Q861" s="48">
        <v>30692.196976316198</v>
      </c>
      <c r="R861" s="48">
        <v>31847.694157183709</v>
      </c>
      <c r="S861" s="48">
        <v>666617.34669732361</v>
      </c>
      <c r="T861" s="46">
        <v>282739.91661433794</v>
      </c>
      <c r="U861" s="46">
        <v>252399.78835195093</v>
      </c>
      <c r="V861" s="46">
        <v>17.571513857285073</v>
      </c>
      <c r="W861" s="46">
        <v>18069.858289204916</v>
      </c>
      <c r="X861" s="46">
        <v>17929.991146684031</v>
      </c>
      <c r="Y861" s="46">
        <v>378862.06162379915</v>
      </c>
    </row>
    <row r="862" spans="1:25" ht="93.6" x14ac:dyDescent="0.3">
      <c r="A862" s="31" t="s">
        <v>1469</v>
      </c>
      <c r="B862" s="25">
        <v>20.079999999999998</v>
      </c>
      <c r="C862" s="25"/>
      <c r="D862" s="25"/>
      <c r="E862" s="25"/>
      <c r="F862" s="24"/>
      <c r="G862" s="24"/>
      <c r="H862" s="24"/>
      <c r="I862" s="26"/>
      <c r="J862" s="26">
        <v>747.42819999999995</v>
      </c>
      <c r="K862" s="25"/>
      <c r="L862" s="24" t="s">
        <v>2500</v>
      </c>
      <c r="M862" s="24"/>
      <c r="N862" s="48">
        <v>6524431.3523870204</v>
      </c>
      <c r="O862" s="48">
        <v>14746425.486242352</v>
      </c>
      <c r="P862" s="48">
        <v>7526258.8240483059</v>
      </c>
      <c r="Q862" s="48">
        <v>2562744.5766401826</v>
      </c>
      <c r="R862" s="48">
        <v>5083589.9425788075</v>
      </c>
      <c r="S862" s="48">
        <v>4013981.3607085939</v>
      </c>
      <c r="T862" s="46">
        <v>1096106.1851644858</v>
      </c>
      <c r="U862" s="46">
        <v>3726281.6892488222</v>
      </c>
      <c r="V862" s="46">
        <v>2630713.7182066557</v>
      </c>
      <c r="W862" s="46">
        <v>861872.77732209105</v>
      </c>
      <c r="X862" s="46">
        <v>1778741.8801425504</v>
      </c>
      <c r="Y862" s="46">
        <v>1221586.2506125025</v>
      </c>
    </row>
    <row r="863" spans="1:25" ht="31.2" x14ac:dyDescent="0.3">
      <c r="A863" s="31" t="s">
        <v>1470</v>
      </c>
      <c r="B863" s="25">
        <v>6.03</v>
      </c>
      <c r="C863" s="25"/>
      <c r="D863" s="25"/>
      <c r="E863" s="25"/>
      <c r="F863" s="24"/>
      <c r="G863" s="24"/>
      <c r="H863" s="24"/>
      <c r="I863" s="26"/>
      <c r="J863" s="26">
        <v>748.3519</v>
      </c>
      <c r="K863" s="25"/>
      <c r="L863" s="24" t="s">
        <v>2171</v>
      </c>
      <c r="M863" s="24"/>
      <c r="N863" s="48">
        <v>835877.64417124935</v>
      </c>
      <c r="O863" s="48">
        <v>377709.71456942894</v>
      </c>
      <c r="P863" s="48">
        <v>45016.063106936592</v>
      </c>
      <c r="Q863" s="48">
        <v>127662.21968102295</v>
      </c>
      <c r="R863" s="48">
        <v>164498.25688209565</v>
      </c>
      <c r="S863" s="48">
        <v>439840.46184295625</v>
      </c>
      <c r="T863" s="46">
        <v>366266.58329137717</v>
      </c>
      <c r="U863" s="46">
        <v>170460.40516361748</v>
      </c>
      <c r="V863" s="46">
        <v>8596.2455526279755</v>
      </c>
      <c r="W863" s="46">
        <v>75447.203982602019</v>
      </c>
      <c r="X863" s="46">
        <v>37261.256063663684</v>
      </c>
      <c r="Y863" s="46">
        <v>275152.58879509394</v>
      </c>
    </row>
    <row r="864" spans="1:25" ht="31.2" x14ac:dyDescent="0.3">
      <c r="A864" s="31" t="s">
        <v>135</v>
      </c>
      <c r="B864" s="25">
        <v>5.73</v>
      </c>
      <c r="C864" s="25"/>
      <c r="D864" s="25"/>
      <c r="E864" s="25"/>
      <c r="F864" s="24"/>
      <c r="G864" s="24"/>
      <c r="H864" s="24"/>
      <c r="I864" s="26"/>
      <c r="J864" s="26">
        <v>750.07190000000003</v>
      </c>
      <c r="K864" s="25"/>
      <c r="L864" s="24" t="s">
        <v>2172</v>
      </c>
      <c r="M864" s="24"/>
      <c r="N864" s="48">
        <v>45948.260213742135</v>
      </c>
      <c r="O864" s="48">
        <v>10010.810070763482</v>
      </c>
      <c r="P864" s="48">
        <v>2302.6157117668795</v>
      </c>
      <c r="Q864" s="48">
        <v>18423.576845637235</v>
      </c>
      <c r="R864" s="48">
        <v>7639.8657046603757</v>
      </c>
      <c r="S864" s="48">
        <v>101733.19329787552</v>
      </c>
      <c r="T864" s="46">
        <v>44250.455445758984</v>
      </c>
      <c r="U864" s="46">
        <v>28189.042982650019</v>
      </c>
      <c r="V864" s="46">
        <v>2065.9467150351265</v>
      </c>
      <c r="W864" s="46">
        <v>23724.440025104712</v>
      </c>
      <c r="X864" s="46">
        <v>14797.471204046071</v>
      </c>
      <c r="Y864" s="46">
        <v>103028.36018427962</v>
      </c>
    </row>
    <row r="865" spans="1:25" ht="31.2" x14ac:dyDescent="0.3">
      <c r="A865" s="31" t="s">
        <v>1471</v>
      </c>
      <c r="B865" s="25">
        <v>6.88</v>
      </c>
      <c r="C865" s="25"/>
      <c r="D865" s="25"/>
      <c r="E865" s="25"/>
      <c r="F865" s="24"/>
      <c r="G865" s="24"/>
      <c r="H865" s="24"/>
      <c r="I865" s="26"/>
      <c r="J865" s="26">
        <v>751.17550000000006</v>
      </c>
      <c r="K865" s="25"/>
      <c r="L865" s="24" t="s">
        <v>2173</v>
      </c>
      <c r="M865" s="24"/>
      <c r="N865" s="48">
        <v>492519.08030207653</v>
      </c>
      <c r="O865" s="48">
        <v>249058.86143317702</v>
      </c>
      <c r="P865" s="48">
        <v>144774.14400189169</v>
      </c>
      <c r="Q865" s="48">
        <v>186606.19015174106</v>
      </c>
      <c r="R865" s="48">
        <v>240162.64380704073</v>
      </c>
      <c r="S865" s="48">
        <v>325876.0728755421</v>
      </c>
      <c r="T865" s="46">
        <v>284544.8431287845</v>
      </c>
      <c r="U865" s="46">
        <v>209611.92509742512</v>
      </c>
      <c r="V865" s="46">
        <v>148361.24567005009</v>
      </c>
      <c r="W865" s="46">
        <v>163777.36595584318</v>
      </c>
      <c r="X865" s="46">
        <v>239753.0688525312</v>
      </c>
      <c r="Y865" s="46">
        <v>267795.61822811258</v>
      </c>
    </row>
    <row r="866" spans="1:25" ht="93.6" x14ac:dyDescent="0.3">
      <c r="A866" s="31" t="s">
        <v>206</v>
      </c>
      <c r="B866" s="25">
        <v>5.47</v>
      </c>
      <c r="C866" s="25"/>
      <c r="D866" s="25"/>
      <c r="E866" s="25"/>
      <c r="F866" s="30" t="s">
        <v>2174</v>
      </c>
      <c r="G866" s="31" t="s">
        <v>662</v>
      </c>
      <c r="H866" s="31" t="s">
        <v>2177</v>
      </c>
      <c r="I866" s="26">
        <v>757.21860000000004</v>
      </c>
      <c r="J866" s="26">
        <v>757.21799999999996</v>
      </c>
      <c r="K866" s="25">
        <v>-0.79237356303286965</v>
      </c>
      <c r="L866" s="24" t="s">
        <v>1472</v>
      </c>
      <c r="M866" s="24" t="s">
        <v>2644</v>
      </c>
      <c r="N866" s="48">
        <v>6915362.261701962</v>
      </c>
      <c r="O866" s="48">
        <v>2698752.5284693912</v>
      </c>
      <c r="P866" s="48">
        <v>630370.16103143548</v>
      </c>
      <c r="Q866" s="48">
        <v>1570138.0814411573</v>
      </c>
      <c r="R866" s="48">
        <v>4010116.1866514613</v>
      </c>
      <c r="S866" s="48">
        <v>3588377.9343080577</v>
      </c>
      <c r="T866" s="46">
        <v>4605012.0208592927</v>
      </c>
      <c r="U866" s="46">
        <v>1921385.3019536887</v>
      </c>
      <c r="V866" s="46">
        <v>412117.90743978356</v>
      </c>
      <c r="W866" s="46">
        <v>1206912.0176491619</v>
      </c>
      <c r="X866" s="46">
        <v>2820881.594093082</v>
      </c>
      <c r="Y866" s="46">
        <v>2847955.9719105121</v>
      </c>
    </row>
    <row r="867" spans="1:25" ht="93.6" x14ac:dyDescent="0.3">
      <c r="A867" s="31" t="s">
        <v>1473</v>
      </c>
      <c r="B867" s="25">
        <v>6.22</v>
      </c>
      <c r="C867" s="25"/>
      <c r="D867" s="25"/>
      <c r="E867" s="25"/>
      <c r="F867" s="30" t="s">
        <v>2175</v>
      </c>
      <c r="G867" s="31" t="s">
        <v>662</v>
      </c>
      <c r="H867" s="31" t="s">
        <v>2177</v>
      </c>
      <c r="I867" s="26">
        <v>757.21860000000004</v>
      </c>
      <c r="J867" s="26">
        <v>757.21810000000005</v>
      </c>
      <c r="K867" s="25">
        <v>-0.66031130242729985</v>
      </c>
      <c r="L867" s="24" t="s">
        <v>2501</v>
      </c>
      <c r="M867" s="24" t="s">
        <v>2644</v>
      </c>
      <c r="N867" s="48">
        <v>10442667.83063164</v>
      </c>
      <c r="O867" s="48">
        <v>28898948.081892766</v>
      </c>
      <c r="P867" s="48">
        <v>36231539.396701105</v>
      </c>
      <c r="Q867" s="48">
        <v>36403822.472511776</v>
      </c>
      <c r="R867" s="48">
        <v>12522065.492481245</v>
      </c>
      <c r="S867" s="48">
        <v>10563447.749854475</v>
      </c>
      <c r="T867" s="46">
        <v>6020658.3332423503</v>
      </c>
      <c r="U867" s="46">
        <v>18266320.162721232</v>
      </c>
      <c r="V867" s="46">
        <v>22740464.978791166</v>
      </c>
      <c r="W867" s="46">
        <v>23589737.075513545</v>
      </c>
      <c r="X867" s="46">
        <v>8656678.0212435573</v>
      </c>
      <c r="Y867" s="46">
        <v>7155456.1416840367</v>
      </c>
    </row>
    <row r="868" spans="1:25" ht="93.6" x14ac:dyDescent="0.3">
      <c r="A868" s="31" t="s">
        <v>1474</v>
      </c>
      <c r="B868" s="25">
        <v>6.82</v>
      </c>
      <c r="C868" s="25"/>
      <c r="D868" s="25"/>
      <c r="E868" s="25"/>
      <c r="F868" s="30" t="s">
        <v>2176</v>
      </c>
      <c r="G868" s="31" t="s">
        <v>662</v>
      </c>
      <c r="H868" s="31" t="s">
        <v>2177</v>
      </c>
      <c r="I868" s="26">
        <v>757.21860000000004</v>
      </c>
      <c r="J868" s="26">
        <v>757.21799999999996</v>
      </c>
      <c r="K868" s="25">
        <v>-0.79237356303286965</v>
      </c>
      <c r="L868" s="24" t="s">
        <v>2502</v>
      </c>
      <c r="M868" s="24" t="s">
        <v>2644</v>
      </c>
      <c r="N868" s="48">
        <v>625087.18699509255</v>
      </c>
      <c r="O868" s="48">
        <v>1726993.5006519796</v>
      </c>
      <c r="P868" s="48">
        <v>1633872.4929747165</v>
      </c>
      <c r="Q868" s="48">
        <v>1793372.837852254</v>
      </c>
      <c r="R868" s="48">
        <v>1361325.2672262928</v>
      </c>
      <c r="S868" s="48">
        <v>1047160.0918258568</v>
      </c>
      <c r="T868" s="46">
        <v>506483.48505750089</v>
      </c>
      <c r="U868" s="46">
        <v>1195840.54904856</v>
      </c>
      <c r="V868" s="46">
        <v>1024847.1436260394</v>
      </c>
      <c r="W868" s="46">
        <v>1208272.5289501606</v>
      </c>
      <c r="X868" s="46">
        <v>1008403.3710462438</v>
      </c>
      <c r="Y868" s="46">
        <v>819517.91328140977</v>
      </c>
    </row>
    <row r="869" spans="1:25" ht="93.6" x14ac:dyDescent="0.3">
      <c r="A869" s="32" t="s">
        <v>254</v>
      </c>
      <c r="B869" s="25">
        <v>11.91</v>
      </c>
      <c r="C869" s="25"/>
      <c r="D869" s="25"/>
      <c r="E869" s="25"/>
      <c r="F869" s="24"/>
      <c r="G869" s="24"/>
      <c r="H869" s="24"/>
      <c r="I869" s="26"/>
      <c r="J869" s="26">
        <v>757.30600000000004</v>
      </c>
      <c r="K869" s="25"/>
      <c r="L869" s="24" t="s">
        <v>2178</v>
      </c>
      <c r="M869" s="24"/>
      <c r="N869" s="48">
        <v>252110.84269555839</v>
      </c>
      <c r="O869" s="48">
        <v>477.09779375382885</v>
      </c>
      <c r="P869" s="48">
        <v>20996.521069091108</v>
      </c>
      <c r="Q869" s="48">
        <v>50214.704767811039</v>
      </c>
      <c r="R869" s="48">
        <v>11302.618729476648</v>
      </c>
      <c r="S869" s="48">
        <v>67010.195594543737</v>
      </c>
      <c r="T869" s="46">
        <v>232934.11277309779</v>
      </c>
      <c r="U869" s="46">
        <v>1051.3702428132415</v>
      </c>
      <c r="V869" s="46">
        <v>23013.087409856893</v>
      </c>
      <c r="W869" s="46">
        <v>48479.18900782882</v>
      </c>
      <c r="X869" s="46">
        <v>11724.729233585933</v>
      </c>
      <c r="Y869" s="46">
        <v>79531.57130072602</v>
      </c>
    </row>
    <row r="870" spans="1:25" ht="31.2" x14ac:dyDescent="0.3">
      <c r="A870" s="31" t="s">
        <v>207</v>
      </c>
      <c r="B870" s="25">
        <v>16.3</v>
      </c>
      <c r="C870" s="25"/>
      <c r="D870" s="25"/>
      <c r="E870" s="25"/>
      <c r="F870" s="24"/>
      <c r="G870" s="24"/>
      <c r="H870" s="24"/>
      <c r="I870" s="26"/>
      <c r="J870" s="26">
        <v>760.2817</v>
      </c>
      <c r="K870" s="25"/>
      <c r="L870" s="24" t="s">
        <v>2179</v>
      </c>
      <c r="M870" s="24"/>
      <c r="N870" s="48">
        <v>420676.49034435523</v>
      </c>
      <c r="O870" s="48">
        <v>191269.90742238049</v>
      </c>
      <c r="P870" s="48">
        <v>12164.729800607138</v>
      </c>
      <c r="Q870" s="48">
        <v>166554.48244578965</v>
      </c>
      <c r="R870" s="48">
        <v>8368.6265718729119</v>
      </c>
      <c r="S870" s="48">
        <v>408627.23424431653</v>
      </c>
      <c r="T870" s="46">
        <v>406130.7668071512</v>
      </c>
      <c r="U870" s="46">
        <v>113419.70275089837</v>
      </c>
      <c r="V870" s="46">
        <v>6840.2387813895348</v>
      </c>
      <c r="W870" s="46">
        <v>140246.37848712871</v>
      </c>
      <c r="X870" s="46">
        <v>9405.7971778998271</v>
      </c>
      <c r="Y870" s="46">
        <v>259193.7512493578</v>
      </c>
    </row>
    <row r="871" spans="1:25" ht="93.6" x14ac:dyDescent="0.3">
      <c r="A871" s="31" t="s">
        <v>1475</v>
      </c>
      <c r="B871" s="25">
        <v>1.36</v>
      </c>
      <c r="C871" s="25"/>
      <c r="D871" s="25"/>
      <c r="E871" s="25"/>
      <c r="F871" s="24"/>
      <c r="G871" s="24"/>
      <c r="H871" s="24"/>
      <c r="I871" s="26"/>
      <c r="J871" s="26">
        <v>761.15099999999995</v>
      </c>
      <c r="K871" s="25"/>
      <c r="L871" s="24" t="s">
        <v>2180</v>
      </c>
      <c r="M871" s="24"/>
      <c r="N871" s="48">
        <v>3140962.9812101852</v>
      </c>
      <c r="O871" s="48">
        <v>1343871.0048234812</v>
      </c>
      <c r="P871" s="48">
        <v>2650274.043184536</v>
      </c>
      <c r="Q871" s="48">
        <v>2531079.2384446482</v>
      </c>
      <c r="R871" s="48">
        <v>2261185.313296895</v>
      </c>
      <c r="S871" s="48">
        <v>1295326.1286180259</v>
      </c>
      <c r="T871" s="46">
        <v>734196.31911033578</v>
      </c>
      <c r="U871" s="46">
        <v>304986.70552708907</v>
      </c>
      <c r="V871" s="46">
        <v>380905.22633636533</v>
      </c>
      <c r="W871" s="46">
        <v>592281.56905529601</v>
      </c>
      <c r="X871" s="46">
        <v>517060.24848075793</v>
      </c>
      <c r="Y871" s="46">
        <v>334358.16055938881</v>
      </c>
    </row>
    <row r="872" spans="1:25" ht="109.2" x14ac:dyDescent="0.3">
      <c r="A872" s="32" t="s">
        <v>1476</v>
      </c>
      <c r="B872" s="25">
        <v>9.5299999999999994</v>
      </c>
      <c r="C872" s="25"/>
      <c r="D872" s="25"/>
      <c r="E872" s="25"/>
      <c r="F872" s="24"/>
      <c r="G872" s="24"/>
      <c r="H872" s="24"/>
      <c r="I872" s="26"/>
      <c r="J872" s="26">
        <v>761.22789999999998</v>
      </c>
      <c r="K872" s="25"/>
      <c r="L872" s="24" t="s">
        <v>1477</v>
      </c>
      <c r="M872" s="24"/>
      <c r="N872" s="48">
        <v>56135.499194334254</v>
      </c>
      <c r="O872" s="48">
        <v>38449.04830202146</v>
      </c>
      <c r="P872" s="48">
        <v>943.89922036795724</v>
      </c>
      <c r="Q872" s="48">
        <v>63337.264550573644</v>
      </c>
      <c r="R872" s="48">
        <v>27696.791536757977</v>
      </c>
      <c r="S872" s="48">
        <v>32481.18980650805</v>
      </c>
      <c r="T872" s="46">
        <v>9113.3993645289029</v>
      </c>
      <c r="U872" s="46">
        <v>2464.1196847756019</v>
      </c>
      <c r="V872" s="46">
        <v>656.18029323322185</v>
      </c>
      <c r="W872" s="46">
        <v>32470.925016637699</v>
      </c>
      <c r="X872" s="46">
        <v>4624.3959098304476</v>
      </c>
      <c r="Y872" s="46">
        <v>1247.3389871224006</v>
      </c>
    </row>
    <row r="873" spans="1:25" ht="109.2" x14ac:dyDescent="0.3">
      <c r="A873" s="31" t="s">
        <v>1478</v>
      </c>
      <c r="B873" s="25">
        <v>4.9000000000000004</v>
      </c>
      <c r="C873" s="25"/>
      <c r="D873" s="25"/>
      <c r="E873" s="25"/>
      <c r="F873" s="24"/>
      <c r="G873" s="24"/>
      <c r="H873" s="24"/>
      <c r="I873" s="26"/>
      <c r="J873" s="26">
        <v>762.10760000000005</v>
      </c>
      <c r="K873" s="25"/>
      <c r="L873" s="24" t="s">
        <v>2181</v>
      </c>
      <c r="M873" s="24"/>
      <c r="N873" s="48">
        <v>1572107.4431060799</v>
      </c>
      <c r="O873" s="48">
        <v>1480775.9154462209</v>
      </c>
      <c r="P873" s="48">
        <v>2225738.9131771093</v>
      </c>
      <c r="Q873" s="48">
        <v>2738663.975914964</v>
      </c>
      <c r="R873" s="48">
        <v>2494280.2386432304</v>
      </c>
      <c r="S873" s="48">
        <v>1756851.8042512792</v>
      </c>
      <c r="T873" s="46">
        <v>1351227.2021075448</v>
      </c>
      <c r="U873" s="46">
        <v>1796393.2763820791</v>
      </c>
      <c r="V873" s="46">
        <v>2635329.1177254054</v>
      </c>
      <c r="W873" s="46">
        <v>3145741.0246891929</v>
      </c>
      <c r="X873" s="46">
        <v>3292824.2988882889</v>
      </c>
      <c r="Y873" s="46">
        <v>2011820.851113243</v>
      </c>
    </row>
    <row r="874" spans="1:25" ht="93.6" x14ac:dyDescent="0.3">
      <c r="A874" s="31" t="s">
        <v>208</v>
      </c>
      <c r="B874" s="25">
        <v>5.05</v>
      </c>
      <c r="C874" s="25"/>
      <c r="D874" s="25"/>
      <c r="E874" s="25"/>
      <c r="F874" s="30" t="s">
        <v>2503</v>
      </c>
      <c r="G874" s="31" t="s">
        <v>662</v>
      </c>
      <c r="H874" s="31" t="s">
        <v>1479</v>
      </c>
      <c r="I874" s="26">
        <v>773.21349999999995</v>
      </c>
      <c r="J874" s="26">
        <v>773.21280000000002</v>
      </c>
      <c r="K874" s="25">
        <v>-0.90531269815901105</v>
      </c>
      <c r="L874" s="24" t="s">
        <v>2182</v>
      </c>
      <c r="M874" s="24" t="s">
        <v>2644</v>
      </c>
      <c r="N874" s="48">
        <v>13732857.558151895</v>
      </c>
      <c r="O874" s="48">
        <v>10023684.337789439</v>
      </c>
      <c r="P874" s="48">
        <v>1840451.3780030927</v>
      </c>
      <c r="Q874" s="48">
        <v>3785734.6502175974</v>
      </c>
      <c r="R874" s="48">
        <v>13812971.297815003</v>
      </c>
      <c r="S874" s="48">
        <v>8112463.78161537</v>
      </c>
      <c r="T874" s="46">
        <v>9071018.259380864</v>
      </c>
      <c r="U874" s="46">
        <v>7119132.1192097329</v>
      </c>
      <c r="V874" s="46">
        <v>928717.49889363337</v>
      </c>
      <c r="W874" s="46">
        <v>2426774.4407571475</v>
      </c>
      <c r="X874" s="46">
        <v>8760232.7169554923</v>
      </c>
      <c r="Y874" s="46">
        <v>6265193.4606198613</v>
      </c>
    </row>
    <row r="875" spans="1:25" ht="93.6" x14ac:dyDescent="0.3">
      <c r="A875" s="31" t="s">
        <v>136</v>
      </c>
      <c r="B875" s="25">
        <v>5.9</v>
      </c>
      <c r="C875" s="25"/>
      <c r="D875" s="25"/>
      <c r="E875" s="25"/>
      <c r="F875" s="30" t="s">
        <v>2183</v>
      </c>
      <c r="G875" s="31" t="s">
        <v>662</v>
      </c>
      <c r="H875" s="31" t="s">
        <v>1479</v>
      </c>
      <c r="I875" s="26">
        <v>773.21349999999995</v>
      </c>
      <c r="J875" s="26">
        <v>773.21280000000002</v>
      </c>
      <c r="K875" s="25">
        <v>-0.90531269815901105</v>
      </c>
      <c r="L875" s="24" t="s">
        <v>2184</v>
      </c>
      <c r="M875" s="24" t="s">
        <v>2644</v>
      </c>
      <c r="N875" s="48">
        <v>12211828.637609893</v>
      </c>
      <c r="O875" s="48">
        <v>5210380.2187301591</v>
      </c>
      <c r="P875" s="48">
        <v>12204380.586187242</v>
      </c>
      <c r="Q875" s="48">
        <v>16063251.74875967</v>
      </c>
      <c r="R875" s="48">
        <v>14519714.411830179</v>
      </c>
      <c r="S875" s="48">
        <v>4267661.4069235018</v>
      </c>
      <c r="T875" s="46">
        <v>7110555.4767813748</v>
      </c>
      <c r="U875" s="46">
        <v>3518533.7958807177</v>
      </c>
      <c r="V875" s="46">
        <v>8499435.0549199302</v>
      </c>
      <c r="W875" s="46">
        <v>11271223.231788609</v>
      </c>
      <c r="X875" s="46">
        <v>9875390.4090830795</v>
      </c>
      <c r="Y875" s="46">
        <v>2911765.0747145712</v>
      </c>
    </row>
    <row r="876" spans="1:25" ht="31.2" x14ac:dyDescent="0.3">
      <c r="A876" s="31" t="s">
        <v>1480</v>
      </c>
      <c r="B876" s="25">
        <v>7.77</v>
      </c>
      <c r="C876" s="25"/>
      <c r="D876" s="25"/>
      <c r="E876" s="25"/>
      <c r="F876" s="24"/>
      <c r="G876" s="24"/>
      <c r="H876" s="24"/>
      <c r="I876" s="26"/>
      <c r="J876" s="26">
        <v>780.45730000000003</v>
      </c>
      <c r="K876" s="25"/>
      <c r="L876" s="24" t="s">
        <v>2185</v>
      </c>
      <c r="M876" s="24"/>
      <c r="N876" s="48">
        <v>1070087.825033708</v>
      </c>
      <c r="O876" s="48">
        <v>721522.96170266916</v>
      </c>
      <c r="P876" s="48">
        <v>666772.5563914628</v>
      </c>
      <c r="Q876" s="48">
        <v>791733.22598181828</v>
      </c>
      <c r="R876" s="48">
        <v>1077003.7683150778</v>
      </c>
      <c r="S876" s="48">
        <v>703300.18828607968</v>
      </c>
      <c r="T876" s="46">
        <v>141178.22811435882</v>
      </c>
      <c r="U876" s="46">
        <v>126039.60939855383</v>
      </c>
      <c r="V876" s="46">
        <v>105513.16997680542</v>
      </c>
      <c r="W876" s="46">
        <v>111135.42533957904</v>
      </c>
      <c r="X876" s="46">
        <v>114866.81011050729</v>
      </c>
      <c r="Y876" s="46">
        <v>111992.79119525412</v>
      </c>
    </row>
    <row r="877" spans="1:25" ht="109.2" x14ac:dyDescent="0.3">
      <c r="A877" s="31" t="s">
        <v>1481</v>
      </c>
      <c r="B877" s="25">
        <v>6.32</v>
      </c>
      <c r="C877" s="25"/>
      <c r="D877" s="25"/>
      <c r="E877" s="25"/>
      <c r="F877" s="30" t="s">
        <v>2186</v>
      </c>
      <c r="G877" s="31" t="s">
        <v>662</v>
      </c>
      <c r="H877" s="31" t="s">
        <v>1482</v>
      </c>
      <c r="I877" s="26">
        <v>783.16139999999996</v>
      </c>
      <c r="J877" s="26">
        <v>783.16089999999997</v>
      </c>
      <c r="K877" s="25">
        <v>-0.63843800267502537</v>
      </c>
      <c r="L877" s="24" t="s">
        <v>2504</v>
      </c>
      <c r="M877" s="24" t="s">
        <v>2644</v>
      </c>
      <c r="N877" s="48">
        <v>372670.47867062379</v>
      </c>
      <c r="O877" s="48">
        <v>211645.79297263577</v>
      </c>
      <c r="P877" s="48">
        <v>74629.419215342336</v>
      </c>
      <c r="Q877" s="48">
        <v>117080.11541411831</v>
      </c>
      <c r="R877" s="48">
        <v>156115.19597810897</v>
      </c>
      <c r="S877" s="48">
        <v>390586.91556661716</v>
      </c>
      <c r="T877" s="46">
        <v>122372.08787091174</v>
      </c>
      <c r="U877" s="46">
        <v>90922.508587061297</v>
      </c>
      <c r="V877" s="46">
        <v>32214.4616215225</v>
      </c>
      <c r="W877" s="46">
        <v>56079.230663611794</v>
      </c>
      <c r="X877" s="46">
        <v>61242.553729841937</v>
      </c>
      <c r="Y877" s="46">
        <v>174735.49294978872</v>
      </c>
    </row>
    <row r="878" spans="1:25" ht="109.2" x14ac:dyDescent="0.3">
      <c r="A878" s="31" t="s">
        <v>1483</v>
      </c>
      <c r="B878" s="25">
        <v>17.059999999999999</v>
      </c>
      <c r="C878" s="25"/>
      <c r="D878" s="25"/>
      <c r="E878" s="25"/>
      <c r="F878" s="24"/>
      <c r="G878" s="24"/>
      <c r="H878" s="24"/>
      <c r="I878" s="26"/>
      <c r="J878" s="26">
        <v>784.53200000000004</v>
      </c>
      <c r="K878" s="25"/>
      <c r="L878" s="24" t="s">
        <v>1484</v>
      </c>
      <c r="M878" s="24"/>
      <c r="N878" s="48">
        <v>920275.12931990041</v>
      </c>
      <c r="O878" s="48">
        <v>4182324.922430722</v>
      </c>
      <c r="P878" s="48">
        <v>1375724.0369059499</v>
      </c>
      <c r="Q878" s="48">
        <v>1365893.0048157501</v>
      </c>
      <c r="R878" s="48">
        <v>1676049.2292743188</v>
      </c>
      <c r="S878" s="48">
        <v>824140.37268547341</v>
      </c>
      <c r="T878" s="46">
        <v>1146360.1668893846</v>
      </c>
      <c r="U878" s="46">
        <v>4905642.9337650789</v>
      </c>
      <c r="V878" s="46">
        <v>1155668.5499055898</v>
      </c>
      <c r="W878" s="46">
        <v>1664853.4531823543</v>
      </c>
      <c r="X878" s="46">
        <v>1437670.7236295261</v>
      </c>
      <c r="Y878" s="46">
        <v>1131270.9427510644</v>
      </c>
    </row>
    <row r="879" spans="1:25" ht="31.2" x14ac:dyDescent="0.3">
      <c r="A879" s="31" t="s">
        <v>137</v>
      </c>
      <c r="B879" s="25">
        <v>7.38</v>
      </c>
      <c r="C879" s="25"/>
      <c r="D879" s="25"/>
      <c r="E879" s="25"/>
      <c r="F879" s="24"/>
      <c r="G879" s="24"/>
      <c r="H879" s="24"/>
      <c r="I879" s="26"/>
      <c r="J879" s="26">
        <v>785.26430000000005</v>
      </c>
      <c r="K879" s="25"/>
      <c r="L879" s="24" t="s">
        <v>2187</v>
      </c>
      <c r="M879" s="24"/>
      <c r="N879" s="48">
        <v>158271.18532895521</v>
      </c>
      <c r="O879" s="48">
        <v>506642.75934043527</v>
      </c>
      <c r="P879" s="48">
        <v>2468.2354221718024</v>
      </c>
      <c r="Q879" s="48">
        <v>3134.7832692626075</v>
      </c>
      <c r="R879" s="48">
        <v>158443.50101719957</v>
      </c>
      <c r="S879" s="48">
        <v>752854.94905184314</v>
      </c>
      <c r="T879" s="46">
        <v>126666.13798279711</v>
      </c>
      <c r="U879" s="46">
        <v>385787.88920363365</v>
      </c>
      <c r="V879" s="46">
        <v>2622.5410755054072</v>
      </c>
      <c r="W879" s="46">
        <v>21228.427798944656</v>
      </c>
      <c r="X879" s="46">
        <v>120128.0393589193</v>
      </c>
      <c r="Y879" s="46">
        <v>621773.96860724606</v>
      </c>
    </row>
    <row r="880" spans="1:25" ht="109.2" x14ac:dyDescent="0.3">
      <c r="A880" s="31" t="s">
        <v>209</v>
      </c>
      <c r="B880" s="25">
        <v>4.4000000000000004</v>
      </c>
      <c r="C880" s="25"/>
      <c r="D880" s="25"/>
      <c r="E880" s="25"/>
      <c r="F880" s="30" t="s">
        <v>2188</v>
      </c>
      <c r="G880" s="31" t="s">
        <v>662</v>
      </c>
      <c r="H880" s="31" t="s">
        <v>1485</v>
      </c>
      <c r="I880" s="26">
        <v>789.20839999999998</v>
      </c>
      <c r="J880" s="26">
        <v>789.20759999999996</v>
      </c>
      <c r="K880" s="25">
        <v>-1.0136739548471065</v>
      </c>
      <c r="L880" s="24" t="s">
        <v>1486</v>
      </c>
      <c r="M880" s="24" t="s">
        <v>2644</v>
      </c>
      <c r="N880" s="48">
        <v>1037446.9960752544</v>
      </c>
      <c r="O880" s="48">
        <v>1076330.7032018967</v>
      </c>
      <c r="P880" s="48">
        <v>181875.45923547752</v>
      </c>
      <c r="Q880" s="48">
        <v>521494.4568894477</v>
      </c>
      <c r="R880" s="48">
        <v>236119.52899534762</v>
      </c>
      <c r="S880" s="48">
        <v>918424.11899103096</v>
      </c>
      <c r="T880" s="46">
        <v>689416.72784532467</v>
      </c>
      <c r="U880" s="46">
        <v>775836.16758572659</v>
      </c>
      <c r="V880" s="46">
        <v>163283.92750499761</v>
      </c>
      <c r="W880" s="46">
        <v>459658.74012424442</v>
      </c>
      <c r="X880" s="46">
        <v>231298.55098541241</v>
      </c>
      <c r="Y880" s="46">
        <v>680243.14295177907</v>
      </c>
    </row>
    <row r="881" spans="1:25" ht="109.2" x14ac:dyDescent="0.3">
      <c r="A881" s="31" t="s">
        <v>1487</v>
      </c>
      <c r="B881" s="25">
        <v>17.18</v>
      </c>
      <c r="C881" s="25"/>
      <c r="D881" s="25"/>
      <c r="E881" s="25"/>
      <c r="F881" s="24"/>
      <c r="G881" s="31"/>
      <c r="H881" s="31"/>
      <c r="I881" s="26"/>
      <c r="J881" s="26">
        <v>791.45090000000005</v>
      </c>
      <c r="K881" s="25"/>
      <c r="L881" s="24" t="s">
        <v>2189</v>
      </c>
      <c r="M881" s="24"/>
      <c r="N881" s="48">
        <v>10803590.405026725</v>
      </c>
      <c r="O881" s="48">
        <v>4255695.7366902307</v>
      </c>
      <c r="P881" s="48">
        <v>7908277.6118002022</v>
      </c>
      <c r="Q881" s="48">
        <v>6537516.0584418681</v>
      </c>
      <c r="R881" s="48">
        <v>4947777.0908500031</v>
      </c>
      <c r="S881" s="48">
        <v>8957416.9715178125</v>
      </c>
      <c r="T881" s="46">
        <v>4665259.2479797555</v>
      </c>
      <c r="U881" s="46">
        <v>5520719.9637637138</v>
      </c>
      <c r="V881" s="46">
        <v>5880932.2925798092</v>
      </c>
      <c r="W881" s="46">
        <v>5952382.9326275261</v>
      </c>
      <c r="X881" s="46">
        <v>2522275.3096041763</v>
      </c>
      <c r="Y881" s="46">
        <v>5649957.8708776431</v>
      </c>
    </row>
    <row r="882" spans="1:25" ht="31.2" x14ac:dyDescent="0.3">
      <c r="A882" s="31" t="s">
        <v>283</v>
      </c>
      <c r="B882" s="25">
        <v>6.09</v>
      </c>
      <c r="C882" s="25"/>
      <c r="D882" s="25"/>
      <c r="E882" s="25"/>
      <c r="F882" s="24"/>
      <c r="G882" s="24"/>
      <c r="H882" s="24"/>
      <c r="I882" s="26"/>
      <c r="J882" s="26">
        <v>798.34050000000002</v>
      </c>
      <c r="K882" s="25"/>
      <c r="L882" s="24" t="s">
        <v>1488</v>
      </c>
      <c r="M882" s="24"/>
      <c r="N882" s="48">
        <v>8267.395130506955</v>
      </c>
      <c r="O882" s="48">
        <v>65406.770261095116</v>
      </c>
      <c r="P882" s="48">
        <v>123474.48195457885</v>
      </c>
      <c r="Q882" s="48">
        <v>204931.12098403039</v>
      </c>
      <c r="R882" s="48">
        <v>2008717.6722301608</v>
      </c>
      <c r="S882" s="48">
        <v>133826.97026485702</v>
      </c>
      <c r="T882" s="46">
        <v>13071.66263535882</v>
      </c>
      <c r="U882" s="46">
        <v>66497.009166192103</v>
      </c>
      <c r="V882" s="46">
        <v>103400.10835638436</v>
      </c>
      <c r="W882" s="46">
        <v>142755.36779455177</v>
      </c>
      <c r="X882" s="46">
        <v>1243685.6413527362</v>
      </c>
      <c r="Y882" s="46">
        <v>20082.005084044711</v>
      </c>
    </row>
    <row r="883" spans="1:25" ht="109.2" x14ac:dyDescent="0.3">
      <c r="A883" s="31" t="s">
        <v>284</v>
      </c>
      <c r="B883" s="25">
        <v>8.06</v>
      </c>
      <c r="C883" s="25"/>
      <c r="D883" s="25"/>
      <c r="E883" s="25"/>
      <c r="F883" s="24"/>
      <c r="G883" s="24"/>
      <c r="H883" s="24"/>
      <c r="I883" s="26"/>
      <c r="J883" s="26">
        <v>800.40589999999997</v>
      </c>
      <c r="K883" s="25"/>
      <c r="L883" s="24" t="s">
        <v>2505</v>
      </c>
      <c r="M883" s="24"/>
      <c r="N883" s="48">
        <v>469039.28241160931</v>
      </c>
      <c r="O883" s="48">
        <v>297181.12354099716</v>
      </c>
      <c r="P883" s="48">
        <v>6607.4774542565592</v>
      </c>
      <c r="Q883" s="48">
        <v>8413.8463252914753</v>
      </c>
      <c r="R883" s="48">
        <v>2937.7496950350128</v>
      </c>
      <c r="S883" s="48">
        <v>27882.980934481606</v>
      </c>
      <c r="T883" s="46">
        <v>312409.85665423161</v>
      </c>
      <c r="U883" s="46">
        <v>182687.70945006364</v>
      </c>
      <c r="V883" s="46">
        <v>896.57944734036494</v>
      </c>
      <c r="W883" s="46">
        <v>2991.7443472756904</v>
      </c>
      <c r="X883" s="46">
        <v>11.499077887188887</v>
      </c>
      <c r="Y883" s="46">
        <v>24263.460400627791</v>
      </c>
    </row>
    <row r="884" spans="1:25" ht="109.2" x14ac:dyDescent="0.3">
      <c r="A884" s="31" t="s">
        <v>138</v>
      </c>
      <c r="B884" s="25">
        <v>8.2100000000000009</v>
      </c>
      <c r="C884" s="25"/>
      <c r="D884" s="25"/>
      <c r="E884" s="25"/>
      <c r="F884" s="24"/>
      <c r="G884" s="24"/>
      <c r="H884" s="24"/>
      <c r="I884" s="26"/>
      <c r="J884" s="26">
        <v>800.40549999999996</v>
      </c>
      <c r="K884" s="25"/>
      <c r="L884" s="24" t="s">
        <v>2190</v>
      </c>
      <c r="M884" s="24"/>
      <c r="N884" s="48">
        <v>498213.71672321478</v>
      </c>
      <c r="O884" s="48">
        <v>278543.60134258727</v>
      </c>
      <c r="P884" s="48">
        <v>1813.9895285119064</v>
      </c>
      <c r="Q884" s="48">
        <v>3482.832452596977</v>
      </c>
      <c r="R884" s="48">
        <v>3670.3090924848711</v>
      </c>
      <c r="S884" s="48">
        <v>83725.089490993923</v>
      </c>
      <c r="T884" s="46">
        <v>369930.87024653319</v>
      </c>
      <c r="U884" s="46">
        <v>206552.27968749896</v>
      </c>
      <c r="V884" s="46">
        <v>746.63542059530732</v>
      </c>
      <c r="W884" s="46">
        <v>7358.2404196538237</v>
      </c>
      <c r="X884" s="46">
        <v>82.178269408331829</v>
      </c>
      <c r="Y884" s="46">
        <v>71454.334437673111</v>
      </c>
    </row>
    <row r="885" spans="1:25" ht="109.2" x14ac:dyDescent="0.3">
      <c r="A885" s="31" t="s">
        <v>1489</v>
      </c>
      <c r="B885" s="25">
        <v>7.66</v>
      </c>
      <c r="C885" s="25"/>
      <c r="D885" s="25"/>
      <c r="E885" s="25"/>
      <c r="F885" s="24"/>
      <c r="G885" s="24"/>
      <c r="H885" s="24"/>
      <c r="I885" s="26"/>
      <c r="J885" s="26">
        <v>805.29060000000004</v>
      </c>
      <c r="K885" s="25"/>
      <c r="L885" s="24" t="s">
        <v>2506</v>
      </c>
      <c r="M885" s="24"/>
      <c r="N885" s="48">
        <v>124200.83616900795</v>
      </c>
      <c r="O885" s="48">
        <v>243728.25594698463</v>
      </c>
      <c r="P885" s="48">
        <v>162470.18431462921</v>
      </c>
      <c r="Q885" s="48">
        <v>268190.30009328417</v>
      </c>
      <c r="R885" s="48">
        <v>540886.73905707942</v>
      </c>
      <c r="S885" s="48">
        <v>384630.40467991272</v>
      </c>
      <c r="T885" s="46">
        <v>188530.06997818773</v>
      </c>
      <c r="U885" s="46">
        <v>337081.55926073377</v>
      </c>
      <c r="V885" s="46">
        <v>82889.319618553884</v>
      </c>
      <c r="W885" s="46">
        <v>235105.34426877261</v>
      </c>
      <c r="X885" s="46">
        <v>478253.45401477459</v>
      </c>
      <c r="Y885" s="46">
        <v>572911.20471660118</v>
      </c>
    </row>
    <row r="886" spans="1:25" ht="109.2" x14ac:dyDescent="0.3">
      <c r="A886" s="31" t="s">
        <v>210</v>
      </c>
      <c r="B886" s="25">
        <v>8.02</v>
      </c>
      <c r="C886" s="25"/>
      <c r="D886" s="25"/>
      <c r="E886" s="25"/>
      <c r="F886" s="24"/>
      <c r="G886" s="24"/>
      <c r="H886" s="24"/>
      <c r="I886" s="26"/>
      <c r="J886" s="26">
        <v>805.29089999999997</v>
      </c>
      <c r="K886" s="25"/>
      <c r="L886" s="24" t="s">
        <v>2507</v>
      </c>
      <c r="M886" s="24"/>
      <c r="N886" s="48">
        <v>271312.06743378704</v>
      </c>
      <c r="O886" s="48">
        <v>388585.24070468597</v>
      </c>
      <c r="P886" s="48">
        <v>61777.813795588656</v>
      </c>
      <c r="Q886" s="48">
        <v>189072.39362982099</v>
      </c>
      <c r="R886" s="48">
        <v>623360.38830282702</v>
      </c>
      <c r="S886" s="48">
        <v>687384.62188436184</v>
      </c>
      <c r="T886" s="46">
        <v>275677.47378043138</v>
      </c>
      <c r="U886" s="46">
        <v>394659.17136440455</v>
      </c>
      <c r="V886" s="46">
        <v>90817.426263881105</v>
      </c>
      <c r="W886" s="46">
        <v>248461.51913150132</v>
      </c>
      <c r="X886" s="46">
        <v>541023.66691536631</v>
      </c>
      <c r="Y886" s="46">
        <v>683828.89516210684</v>
      </c>
    </row>
    <row r="887" spans="1:25" ht="109.2" x14ac:dyDescent="0.3">
      <c r="A887" s="31" t="s">
        <v>285</v>
      </c>
      <c r="B887" s="25">
        <v>4.28</v>
      </c>
      <c r="C887" s="25"/>
      <c r="D887" s="25"/>
      <c r="E887" s="25"/>
      <c r="F887" s="24"/>
      <c r="G887" s="24"/>
      <c r="H887" s="24"/>
      <c r="I887" s="26"/>
      <c r="J887" s="26">
        <v>807.31730000000005</v>
      </c>
      <c r="K887" s="25"/>
      <c r="L887" s="24" t="s">
        <v>1490</v>
      </c>
      <c r="M887" s="24"/>
      <c r="N887" s="48">
        <v>1831177.0618067547</v>
      </c>
      <c r="O887" s="48">
        <v>2262885.8558902424</v>
      </c>
      <c r="P887" s="48">
        <v>129267.25637772265</v>
      </c>
      <c r="Q887" s="48">
        <v>507264.36016490782</v>
      </c>
      <c r="R887" s="48">
        <v>1008098.6109863155</v>
      </c>
      <c r="S887" s="48">
        <v>508854.49465156748</v>
      </c>
      <c r="T887" s="46">
        <v>1983324.6497061949</v>
      </c>
      <c r="U887" s="46">
        <v>2772886.9488004968</v>
      </c>
      <c r="V887" s="46">
        <v>270277.5863944228</v>
      </c>
      <c r="W887" s="46">
        <v>614131.23443669989</v>
      </c>
      <c r="X887" s="46">
        <v>925873.97050044721</v>
      </c>
      <c r="Y887" s="46">
        <v>440557.58788972074</v>
      </c>
    </row>
    <row r="888" spans="1:25" ht="109.2" x14ac:dyDescent="0.3">
      <c r="A888" s="32" t="s">
        <v>305</v>
      </c>
      <c r="B888" s="25">
        <v>12.37</v>
      </c>
      <c r="C888" s="25"/>
      <c r="D888" s="25"/>
      <c r="E888" s="25"/>
      <c r="F888" s="24"/>
      <c r="G888" s="24"/>
      <c r="H888" s="24"/>
      <c r="I888" s="26"/>
      <c r="J888" s="26">
        <v>809.30050000000006</v>
      </c>
      <c r="K888" s="25"/>
      <c r="L888" s="24" t="s">
        <v>2191</v>
      </c>
      <c r="M888" s="24"/>
      <c r="N888" s="48">
        <v>686705.0792531562</v>
      </c>
      <c r="O888" s="48">
        <v>12644.011002594991</v>
      </c>
      <c r="P888" s="48">
        <v>8175.2451490163076</v>
      </c>
      <c r="Q888" s="48">
        <v>17580.041904563441</v>
      </c>
      <c r="R888" s="48">
        <v>4506.3772766993297</v>
      </c>
      <c r="S888" s="48">
        <v>256055.35291573865</v>
      </c>
      <c r="T888" s="46">
        <v>179431.31638194603</v>
      </c>
      <c r="U888" s="46">
        <v>556.67467812407244</v>
      </c>
      <c r="V888" s="46">
        <v>806.63107334453684</v>
      </c>
      <c r="W888" s="46">
        <v>4341.5070656947755</v>
      </c>
      <c r="X888" s="46">
        <v>897.6738779968781</v>
      </c>
      <c r="Y888" s="46">
        <v>63897.136908913191</v>
      </c>
    </row>
    <row r="889" spans="1:25" ht="109.2" x14ac:dyDescent="0.3">
      <c r="A889" s="32" t="s">
        <v>139</v>
      </c>
      <c r="B889" s="25">
        <v>12.91</v>
      </c>
      <c r="C889" s="25"/>
      <c r="D889" s="25"/>
      <c r="E889" s="25"/>
      <c r="F889" s="24"/>
      <c r="G889" s="24"/>
      <c r="H889" s="24"/>
      <c r="I889" s="26"/>
      <c r="J889" s="26">
        <v>809.30060000000003</v>
      </c>
      <c r="K889" s="25"/>
      <c r="L889" s="24" t="s">
        <v>1491</v>
      </c>
      <c r="M889" s="24"/>
      <c r="N889" s="48">
        <v>141243.5641964036</v>
      </c>
      <c r="O889" s="48">
        <v>816.98214756535401</v>
      </c>
      <c r="P889" s="48">
        <v>4436.6888810010578</v>
      </c>
      <c r="Q889" s="48">
        <v>3370.2390035375438</v>
      </c>
      <c r="R889" s="48">
        <v>597.35641559596559</v>
      </c>
      <c r="S889" s="48">
        <v>29894.361688156005</v>
      </c>
      <c r="T889" s="46">
        <v>85431.464047180241</v>
      </c>
      <c r="U889" s="46">
        <v>202.87456321954195</v>
      </c>
      <c r="V889" s="46">
        <v>4185.9943911172031</v>
      </c>
      <c r="W889" s="46">
        <v>5119.2938547004687</v>
      </c>
      <c r="X889" s="46">
        <v>397.31806818768803</v>
      </c>
      <c r="Y889" s="46">
        <v>20992.223127352441</v>
      </c>
    </row>
    <row r="890" spans="1:25" ht="109.2" x14ac:dyDescent="0.3">
      <c r="A890" s="31" t="s">
        <v>1492</v>
      </c>
      <c r="B890" s="25">
        <v>7.24</v>
      </c>
      <c r="C890" s="25"/>
      <c r="D890" s="25"/>
      <c r="E890" s="25"/>
      <c r="F890" s="24"/>
      <c r="G890" s="24"/>
      <c r="H890" s="24"/>
      <c r="I890" s="26"/>
      <c r="J890" s="26">
        <v>810.60540000000003</v>
      </c>
      <c r="K890" s="25"/>
      <c r="L890" s="24" t="s">
        <v>2226</v>
      </c>
      <c r="M890" s="24"/>
      <c r="N890" s="48">
        <v>3240180.3923079488</v>
      </c>
      <c r="O890" s="48">
        <v>2512427.6809241185</v>
      </c>
      <c r="P890" s="48">
        <v>3210665.5493888375</v>
      </c>
      <c r="Q890" s="48">
        <v>2884748.6992423879</v>
      </c>
      <c r="R890" s="48">
        <v>2959323.9819788756</v>
      </c>
      <c r="S890" s="48">
        <v>2145341.4836045145</v>
      </c>
      <c r="T890" s="46">
        <v>2570143.7759184828</v>
      </c>
      <c r="U890" s="46">
        <v>2256851.3996693608</v>
      </c>
      <c r="V890" s="46">
        <v>2230182.4852604405</v>
      </c>
      <c r="W890" s="46">
        <v>2639164.3490293347</v>
      </c>
      <c r="X890" s="46">
        <v>3094845.6174107138</v>
      </c>
      <c r="Y890" s="46">
        <v>2339350.9274346004</v>
      </c>
    </row>
    <row r="891" spans="1:25" ht="31.2" x14ac:dyDescent="0.3">
      <c r="A891" s="31" t="s">
        <v>1493</v>
      </c>
      <c r="B891" s="25">
        <v>8.08</v>
      </c>
      <c r="C891" s="25"/>
      <c r="D891" s="25"/>
      <c r="E891" s="25"/>
      <c r="F891" s="24"/>
      <c r="G891" s="24"/>
      <c r="H891" s="24"/>
      <c r="I891" s="26"/>
      <c r="J891" s="26">
        <v>812.06989999999996</v>
      </c>
      <c r="K891" s="25"/>
      <c r="L891" s="24" t="s">
        <v>2227</v>
      </c>
      <c r="M891" s="24"/>
      <c r="N891" s="48">
        <v>2344072.2091705161</v>
      </c>
      <c r="O891" s="48">
        <v>1527764.43950486</v>
      </c>
      <c r="P891" s="48">
        <v>2066974.2725005141</v>
      </c>
      <c r="Q891" s="48">
        <v>1480263.746802622</v>
      </c>
      <c r="R891" s="48">
        <v>1928446.0638191381</v>
      </c>
      <c r="S891" s="48">
        <v>1209575.7290516132</v>
      </c>
      <c r="T891" s="46">
        <v>1687109.6186353355</v>
      </c>
      <c r="U891" s="46">
        <v>1311198.7760639912</v>
      </c>
      <c r="V891" s="46">
        <v>1443101.1971592114</v>
      </c>
      <c r="W891" s="46">
        <v>1526542.6410652862</v>
      </c>
      <c r="X891" s="46">
        <v>1821706.0752614345</v>
      </c>
      <c r="Y891" s="46">
        <v>1263261.3740407638</v>
      </c>
    </row>
    <row r="892" spans="1:25" ht="46.8" x14ac:dyDescent="0.3">
      <c r="A892" s="31" t="s">
        <v>1494</v>
      </c>
      <c r="B892" s="25">
        <v>8.1</v>
      </c>
      <c r="C892" s="25"/>
      <c r="D892" s="25"/>
      <c r="E892" s="25"/>
      <c r="F892" s="24"/>
      <c r="G892" s="24"/>
      <c r="H892" s="24"/>
      <c r="I892" s="26"/>
      <c r="J892" s="26">
        <v>814.57669999999996</v>
      </c>
      <c r="K892" s="25"/>
      <c r="L892" s="24" t="s">
        <v>2192</v>
      </c>
      <c r="M892" s="24"/>
      <c r="N892" s="48">
        <v>83635806.775450498</v>
      </c>
      <c r="O892" s="48">
        <v>60406849.320802659</v>
      </c>
      <c r="P892" s="48">
        <v>57219645.195838526</v>
      </c>
      <c r="Q892" s="48">
        <v>65903411.189972006</v>
      </c>
      <c r="R892" s="48">
        <v>71814685.101117969</v>
      </c>
      <c r="S892" s="48">
        <v>56917754.994733706</v>
      </c>
      <c r="T892" s="46">
        <v>13114633.808296062</v>
      </c>
      <c r="U892" s="46">
        <v>10742583.139702808</v>
      </c>
      <c r="V892" s="46">
        <v>11597793.62057345</v>
      </c>
      <c r="W892" s="46">
        <v>13467575.804775659</v>
      </c>
      <c r="X892" s="46">
        <v>13648716.680301305</v>
      </c>
      <c r="Y892" s="46">
        <v>11878048.595195742</v>
      </c>
    </row>
    <row r="893" spans="1:25" ht="109.2" x14ac:dyDescent="0.3">
      <c r="A893" s="31" t="s">
        <v>1495</v>
      </c>
      <c r="B893" s="25">
        <v>1.45</v>
      </c>
      <c r="C893" s="25"/>
      <c r="D893" s="25"/>
      <c r="E893" s="25"/>
      <c r="F893" s="24"/>
      <c r="G893" s="24"/>
      <c r="H893" s="24"/>
      <c r="I893" s="26"/>
      <c r="J893" s="26">
        <v>817.20069999999998</v>
      </c>
      <c r="K893" s="25"/>
      <c r="L893" s="24" t="s">
        <v>1496</v>
      </c>
      <c r="M893" s="24"/>
      <c r="N893" s="48">
        <v>33323.062726149547</v>
      </c>
      <c r="O893" s="48">
        <v>183281.51390638121</v>
      </c>
      <c r="P893" s="48">
        <v>340798.29955538455</v>
      </c>
      <c r="Q893" s="48">
        <v>288523.03023302869</v>
      </c>
      <c r="R893" s="48">
        <v>218448.34830160288</v>
      </c>
      <c r="S893" s="48">
        <v>346652.65566950344</v>
      </c>
      <c r="T893" s="46">
        <v>238949.28080109562</v>
      </c>
      <c r="U893" s="46">
        <v>418391.26199432049</v>
      </c>
      <c r="V893" s="46">
        <v>1045541.6094195151</v>
      </c>
      <c r="W893" s="46">
        <v>426628.4074732514</v>
      </c>
      <c r="X893" s="46">
        <v>442689.02184060763</v>
      </c>
      <c r="Y893" s="46">
        <v>495908.83413298771</v>
      </c>
    </row>
    <row r="894" spans="1:25" ht="109.2" x14ac:dyDescent="0.3">
      <c r="A894" s="31" t="s">
        <v>1497</v>
      </c>
      <c r="B894" s="25">
        <v>1.36</v>
      </c>
      <c r="C894" s="25"/>
      <c r="D894" s="25"/>
      <c r="E894" s="25"/>
      <c r="F894" s="24"/>
      <c r="G894" s="24"/>
      <c r="H894" s="24"/>
      <c r="I894" s="26"/>
      <c r="J894" s="26">
        <v>821.17150000000004</v>
      </c>
      <c r="K894" s="25"/>
      <c r="L894" s="24" t="s">
        <v>2508</v>
      </c>
      <c r="M894" s="24"/>
      <c r="N894" s="48">
        <v>596816.65261290583</v>
      </c>
      <c r="O894" s="48">
        <v>274790.72601877019</v>
      </c>
      <c r="P894" s="48">
        <v>687846.56620623218</v>
      </c>
      <c r="Q894" s="48">
        <v>585661.89373117476</v>
      </c>
      <c r="R894" s="48">
        <v>430453.74392307864</v>
      </c>
      <c r="S894" s="48">
        <v>248984.03387266296</v>
      </c>
      <c r="T894" s="46">
        <v>126145.2398087974</v>
      </c>
      <c r="U894" s="46">
        <v>55447.851977152539</v>
      </c>
      <c r="V894" s="46">
        <v>70009.799554799305</v>
      </c>
      <c r="W894" s="46">
        <v>101887.45821152128</v>
      </c>
      <c r="X894" s="46">
        <v>75869.455374328536</v>
      </c>
      <c r="Y894" s="46">
        <v>47371.270804729284</v>
      </c>
    </row>
    <row r="895" spans="1:25" ht="31.2" x14ac:dyDescent="0.3">
      <c r="A895" s="32" t="s">
        <v>140</v>
      </c>
      <c r="B895" s="25">
        <v>6.03</v>
      </c>
      <c r="C895" s="25"/>
      <c r="D895" s="25"/>
      <c r="E895" s="25"/>
      <c r="F895" s="24"/>
      <c r="G895" s="24"/>
      <c r="H895" s="24"/>
      <c r="I895" s="26"/>
      <c r="J895" s="26">
        <v>821.3818</v>
      </c>
      <c r="K895" s="25"/>
      <c r="L895" s="24" t="s">
        <v>2193</v>
      </c>
      <c r="M895" s="24"/>
      <c r="N895" s="48">
        <v>995102.80989730428</v>
      </c>
      <c r="O895" s="48">
        <v>336858.77699641214</v>
      </c>
      <c r="P895" s="48">
        <v>4865.4528500633323</v>
      </c>
      <c r="Q895" s="48">
        <v>27770.507373191856</v>
      </c>
      <c r="R895" s="48">
        <v>24634.843480264793</v>
      </c>
      <c r="S895" s="48">
        <v>371089.47378376359</v>
      </c>
      <c r="T895" s="46">
        <v>711225.18356151821</v>
      </c>
      <c r="U895" s="46">
        <v>256093.13700763011</v>
      </c>
      <c r="V895" s="46">
        <v>4994.6507022634651</v>
      </c>
      <c r="W895" s="46">
        <v>15431.322653425343</v>
      </c>
      <c r="X895" s="46">
        <v>4542.342659832052</v>
      </c>
      <c r="Y895" s="46">
        <v>404256.45905459701</v>
      </c>
    </row>
    <row r="896" spans="1:25" ht="109.2" x14ac:dyDescent="0.3">
      <c r="A896" s="32" t="s">
        <v>141</v>
      </c>
      <c r="B896" s="25">
        <v>6.17</v>
      </c>
      <c r="C896" s="25"/>
      <c r="D896" s="25"/>
      <c r="E896" s="25"/>
      <c r="F896" s="24"/>
      <c r="G896" s="24"/>
      <c r="H896" s="24"/>
      <c r="I896" s="26"/>
      <c r="J896" s="26">
        <v>821.38149999999996</v>
      </c>
      <c r="K896" s="25"/>
      <c r="L896" s="24" t="s">
        <v>2194</v>
      </c>
      <c r="M896" s="24"/>
      <c r="N896" s="48">
        <v>1387908.1832971903</v>
      </c>
      <c r="O896" s="48">
        <v>440886.37084632803</v>
      </c>
      <c r="P896" s="48">
        <v>1793.6599720585789</v>
      </c>
      <c r="Q896" s="48">
        <v>54208.274785239912</v>
      </c>
      <c r="R896" s="48">
        <v>131563.69855694173</v>
      </c>
      <c r="S896" s="48">
        <v>1249379.2945623</v>
      </c>
      <c r="T896" s="46">
        <v>990874.86705912475</v>
      </c>
      <c r="U896" s="46">
        <v>399084.14362570684</v>
      </c>
      <c r="V896" s="46">
        <v>357.39298928216812</v>
      </c>
      <c r="W896" s="46">
        <v>61688.847839934861</v>
      </c>
      <c r="X896" s="46">
        <v>125986.64704456853</v>
      </c>
      <c r="Y896" s="46">
        <v>1081793.930951989</v>
      </c>
    </row>
    <row r="897" spans="1:25" ht="31.2" x14ac:dyDescent="0.3">
      <c r="A897" s="31" t="s">
        <v>211</v>
      </c>
      <c r="B897" s="25">
        <v>5.95</v>
      </c>
      <c r="C897" s="25"/>
      <c r="D897" s="25"/>
      <c r="E897" s="25"/>
      <c r="F897" s="24"/>
      <c r="G897" s="24"/>
      <c r="H897" s="24"/>
      <c r="I897" s="26"/>
      <c r="J897" s="26">
        <v>824.28599999999994</v>
      </c>
      <c r="K897" s="25"/>
      <c r="L897" s="24" t="s">
        <v>2228</v>
      </c>
      <c r="M897" s="24"/>
      <c r="N897" s="48">
        <v>30597.772766238129</v>
      </c>
      <c r="O897" s="48">
        <v>5320.5098118301894</v>
      </c>
      <c r="P897" s="48">
        <v>331081.79416109785</v>
      </c>
      <c r="Q897" s="48">
        <v>75320.033822293612</v>
      </c>
      <c r="R897" s="48">
        <v>1282897.7378509811</v>
      </c>
      <c r="S897" s="48">
        <v>2075.8146149054501</v>
      </c>
      <c r="T897" s="46">
        <v>38142.208280012572</v>
      </c>
      <c r="U897" s="46">
        <v>5637.2377761949374</v>
      </c>
      <c r="V897" s="46">
        <v>255066.78898939074</v>
      </c>
      <c r="W897" s="46">
        <v>50607.816912095514</v>
      </c>
      <c r="X897" s="46">
        <v>1154476.2530272023</v>
      </c>
      <c r="Y897" s="46">
        <v>8142.3910032410495</v>
      </c>
    </row>
    <row r="898" spans="1:25" ht="109.2" x14ac:dyDescent="0.3">
      <c r="A898" s="32" t="s">
        <v>1498</v>
      </c>
      <c r="B898" s="25">
        <v>12.59</v>
      </c>
      <c r="C898" s="25"/>
      <c r="D898" s="25"/>
      <c r="E898" s="25"/>
      <c r="F898" s="24"/>
      <c r="G898" s="24"/>
      <c r="H898" s="24"/>
      <c r="I898" s="26"/>
      <c r="J898" s="26">
        <v>825.29560000000004</v>
      </c>
      <c r="K898" s="25"/>
      <c r="L898" s="24" t="s">
        <v>2195</v>
      </c>
      <c r="M898" s="24"/>
      <c r="N898" s="48">
        <v>956072.08809039008</v>
      </c>
      <c r="O898" s="48">
        <v>9161.9978375679693</v>
      </c>
      <c r="P898" s="48">
        <v>120420.08068475954</v>
      </c>
      <c r="Q898" s="48">
        <v>197736.04670614048</v>
      </c>
      <c r="R898" s="48">
        <v>43843.21672446718</v>
      </c>
      <c r="S898" s="48">
        <v>335506.38496868388</v>
      </c>
      <c r="T898" s="46">
        <v>86909.413479304989</v>
      </c>
      <c r="U898" s="46">
        <v>292.34187620400445</v>
      </c>
      <c r="V898" s="46">
        <v>6871.610369080875</v>
      </c>
      <c r="W898" s="46">
        <v>9801.1159524701197</v>
      </c>
      <c r="X898" s="46">
        <v>5568.3888183311719</v>
      </c>
      <c r="Y898" s="46">
        <v>24883.725932303336</v>
      </c>
    </row>
    <row r="899" spans="1:25" ht="78" x14ac:dyDescent="0.3">
      <c r="A899" s="31" t="s">
        <v>1499</v>
      </c>
      <c r="B899" s="25">
        <v>8.08</v>
      </c>
      <c r="C899" s="25"/>
      <c r="D899" s="25"/>
      <c r="E899" s="25"/>
      <c r="F899" s="24"/>
      <c r="G899" s="24"/>
      <c r="H899" s="24"/>
      <c r="I899" s="26"/>
      <c r="J899" s="26">
        <v>830.55</v>
      </c>
      <c r="K899" s="25"/>
      <c r="L899" s="24" t="s">
        <v>2229</v>
      </c>
      <c r="M899" s="24"/>
      <c r="N899" s="48">
        <v>4816794.0108706867</v>
      </c>
      <c r="O899" s="48">
        <v>3369578.21333043</v>
      </c>
      <c r="P899" s="48">
        <v>3726668.8784029675</v>
      </c>
      <c r="Q899" s="48">
        <v>3536893.9677778236</v>
      </c>
      <c r="R899" s="48">
        <v>3965032.8437328469</v>
      </c>
      <c r="S899" s="48">
        <v>2806864.8550822968</v>
      </c>
      <c r="T899" s="46">
        <v>1966961.2557535786</v>
      </c>
      <c r="U899" s="46">
        <v>1204219.7282284019</v>
      </c>
      <c r="V899" s="46">
        <v>1472097.6301957269</v>
      </c>
      <c r="W899" s="46">
        <v>1533924.9955612856</v>
      </c>
      <c r="X899" s="46">
        <v>1513314.3591529601</v>
      </c>
      <c r="Y899" s="46">
        <v>1098268.4422743502</v>
      </c>
    </row>
    <row r="900" spans="1:25" ht="109.2" x14ac:dyDescent="0.3">
      <c r="A900" s="31" t="s">
        <v>142</v>
      </c>
      <c r="B900" s="25">
        <v>8.4499999999999993</v>
      </c>
      <c r="C900" s="25"/>
      <c r="D900" s="25"/>
      <c r="E900" s="25"/>
      <c r="F900" s="24"/>
      <c r="G900" s="24"/>
      <c r="H900" s="24"/>
      <c r="I900" s="26"/>
      <c r="J900" s="26">
        <v>830.41539999999998</v>
      </c>
      <c r="K900" s="25"/>
      <c r="L900" s="24" t="s">
        <v>2196</v>
      </c>
      <c r="M900" s="24"/>
      <c r="N900" s="48">
        <v>557284.25379653974</v>
      </c>
      <c r="O900" s="48">
        <v>140383.63605468796</v>
      </c>
      <c r="P900" s="48">
        <v>1339.6769070759585</v>
      </c>
      <c r="Q900" s="48">
        <v>22349.849885488507</v>
      </c>
      <c r="R900" s="48">
        <v>2506.57141468388</v>
      </c>
      <c r="S900" s="48">
        <v>6757735.2938186182</v>
      </c>
      <c r="T900" s="46">
        <v>399874.66679990606</v>
      </c>
      <c r="U900" s="46">
        <v>107504.07161976343</v>
      </c>
      <c r="V900" s="46">
        <v>910.99416147466013</v>
      </c>
      <c r="W900" s="46">
        <v>1796.5582238539134</v>
      </c>
      <c r="X900" s="46">
        <v>636.18544575790338</v>
      </c>
      <c r="Y900" s="46">
        <v>5318867.5887899995</v>
      </c>
    </row>
    <row r="901" spans="1:25" ht="31.2" x14ac:dyDescent="0.3">
      <c r="A901" s="31" t="s">
        <v>1500</v>
      </c>
      <c r="B901" s="25">
        <v>22.9</v>
      </c>
      <c r="C901" s="25"/>
      <c r="D901" s="25"/>
      <c r="E901" s="25"/>
      <c r="F901" s="24"/>
      <c r="G901" s="24"/>
      <c r="H901" s="24"/>
      <c r="I901" s="26"/>
      <c r="J901" s="26">
        <v>833.55719999999997</v>
      </c>
      <c r="K901" s="25"/>
      <c r="L901" s="24" t="s">
        <v>2197</v>
      </c>
      <c r="M901" s="24"/>
      <c r="N901" s="48">
        <v>149171.03356280422</v>
      </c>
      <c r="O901" s="48">
        <v>127276.85654671215</v>
      </c>
      <c r="P901" s="48">
        <v>90719.5235805712</v>
      </c>
      <c r="Q901" s="48">
        <v>138238.79991549149</v>
      </c>
      <c r="R901" s="48">
        <v>178675.58877261073</v>
      </c>
      <c r="S901" s="48">
        <v>79066.638407677106</v>
      </c>
      <c r="T901" s="46">
        <v>3843.0864749347047</v>
      </c>
      <c r="U901" s="46">
        <v>3635.5115685256601</v>
      </c>
      <c r="V901" s="46">
        <v>9511.1864460808447</v>
      </c>
      <c r="W901" s="46">
        <v>7388.642588880617</v>
      </c>
      <c r="X901" s="46">
        <v>76449.369265547371</v>
      </c>
      <c r="Y901" s="46">
        <v>2938.0892036463024</v>
      </c>
    </row>
    <row r="902" spans="1:25" ht="31.2" x14ac:dyDescent="0.3">
      <c r="A902" s="31" t="s">
        <v>1501</v>
      </c>
      <c r="B902" s="25">
        <v>4.8499999999999996</v>
      </c>
      <c r="C902" s="25"/>
      <c r="D902" s="25"/>
      <c r="E902" s="25"/>
      <c r="F902" s="24"/>
      <c r="G902" s="24"/>
      <c r="H902" s="24"/>
      <c r="I902" s="26"/>
      <c r="J902" s="26">
        <v>835.2115</v>
      </c>
      <c r="K902" s="25"/>
      <c r="L902" s="24" t="s">
        <v>2198</v>
      </c>
      <c r="M902" s="24"/>
      <c r="N902" s="48">
        <v>1082690.5618478563</v>
      </c>
      <c r="O902" s="48">
        <v>583499.18542034819</v>
      </c>
      <c r="P902" s="48">
        <v>276414.61503809044</v>
      </c>
      <c r="Q902" s="48">
        <v>758757.14078154147</v>
      </c>
      <c r="R902" s="48">
        <v>1034575.9304192067</v>
      </c>
      <c r="S902" s="48">
        <v>820736.21636332409</v>
      </c>
      <c r="T902" s="46">
        <v>386907.53340406943</v>
      </c>
      <c r="U902" s="46">
        <v>134229.06373724679</v>
      </c>
      <c r="V902" s="46">
        <v>133395.82233480617</v>
      </c>
      <c r="W902" s="46">
        <v>291558.32393007062</v>
      </c>
      <c r="X902" s="46">
        <v>408008.66867543274</v>
      </c>
      <c r="Y902" s="46">
        <v>181856.73522106765</v>
      </c>
    </row>
    <row r="903" spans="1:25" ht="109.2" x14ac:dyDescent="0.3">
      <c r="A903" s="31" t="s">
        <v>212</v>
      </c>
      <c r="B903" s="25">
        <v>8.77</v>
      </c>
      <c r="C903" s="25"/>
      <c r="D903" s="25"/>
      <c r="E903" s="25"/>
      <c r="F903" s="24"/>
      <c r="G903" s="24"/>
      <c r="H903" s="24"/>
      <c r="I903" s="26"/>
      <c r="J903" s="26">
        <v>842.41579999999999</v>
      </c>
      <c r="K903" s="25"/>
      <c r="L903" s="24" t="s">
        <v>2199</v>
      </c>
      <c r="M903" s="24"/>
      <c r="N903" s="48">
        <v>157804.09448283882</v>
      </c>
      <c r="O903" s="48">
        <v>48061.313704646804</v>
      </c>
      <c r="P903" s="48">
        <v>1149.7502090953526</v>
      </c>
      <c r="Q903" s="48">
        <v>14713.671465544674</v>
      </c>
      <c r="R903" s="48">
        <v>6696.2724835194731</v>
      </c>
      <c r="S903" s="48">
        <v>24230.282719857671</v>
      </c>
      <c r="T903" s="46">
        <v>124721.09828440277</v>
      </c>
      <c r="U903" s="46">
        <v>41233.66103560209</v>
      </c>
      <c r="V903" s="46">
        <v>401.18830113156827</v>
      </c>
      <c r="W903" s="46">
        <v>4420.0037359022481</v>
      </c>
      <c r="X903" s="46">
        <v>1467.8668650416944</v>
      </c>
      <c r="Y903" s="46">
        <v>20981.649284921397</v>
      </c>
    </row>
    <row r="904" spans="1:25" ht="109.2" x14ac:dyDescent="0.3">
      <c r="A904" s="31" t="s">
        <v>1502</v>
      </c>
      <c r="B904" s="25">
        <v>9.18</v>
      </c>
      <c r="C904" s="25"/>
      <c r="D904" s="25"/>
      <c r="E904" s="25"/>
      <c r="F904" s="24"/>
      <c r="G904" s="24"/>
      <c r="H904" s="24"/>
      <c r="I904" s="26"/>
      <c r="J904" s="26">
        <v>842.41560000000004</v>
      </c>
      <c r="K904" s="25"/>
      <c r="L904" s="24" t="s">
        <v>2230</v>
      </c>
      <c r="M904" s="24"/>
      <c r="N904" s="48">
        <v>206957.84924216161</v>
      </c>
      <c r="O904" s="48">
        <v>124056.56131192177</v>
      </c>
      <c r="P904" s="48">
        <v>20181.813479601598</v>
      </c>
      <c r="Q904" s="48">
        <v>16256.322998630698</v>
      </c>
      <c r="R904" s="48">
        <v>67385.275471076151</v>
      </c>
      <c r="S904" s="48">
        <v>24794.413966383563</v>
      </c>
      <c r="T904" s="46">
        <v>124999.36819597146</v>
      </c>
      <c r="U904" s="46">
        <v>30113.944758010362</v>
      </c>
      <c r="V904" s="46">
        <v>168.87585113319096</v>
      </c>
      <c r="W904" s="46">
        <v>408.95561345934141</v>
      </c>
      <c r="X904" s="46">
        <v>402.23473756922868</v>
      </c>
      <c r="Y904" s="46">
        <v>16805.769748421117</v>
      </c>
    </row>
    <row r="905" spans="1:25" ht="31.2" x14ac:dyDescent="0.3">
      <c r="A905" s="32" t="s">
        <v>143</v>
      </c>
      <c r="B905" s="25">
        <v>10.82</v>
      </c>
      <c r="C905" s="25"/>
      <c r="D905" s="25"/>
      <c r="E905" s="25"/>
      <c r="F905" s="24"/>
      <c r="G905" s="24"/>
      <c r="H905" s="24"/>
      <c r="I905" s="26"/>
      <c r="J905" s="26">
        <v>843.31010000000003</v>
      </c>
      <c r="K905" s="25"/>
      <c r="L905" s="24" t="s">
        <v>2200</v>
      </c>
      <c r="M905" s="24"/>
      <c r="N905" s="48">
        <v>49394.28088767446</v>
      </c>
      <c r="O905" s="48">
        <v>1201.6285486210081</v>
      </c>
      <c r="P905" s="48">
        <v>217814.74211969983</v>
      </c>
      <c r="Q905" s="48">
        <v>95476.676646764259</v>
      </c>
      <c r="R905" s="48">
        <v>293794.29776094755</v>
      </c>
      <c r="S905" s="48">
        <v>17767.575873404148</v>
      </c>
      <c r="T905" s="46">
        <v>38040.377023925066</v>
      </c>
      <c r="U905" s="46">
        <v>758.13781951071201</v>
      </c>
      <c r="V905" s="46">
        <v>241839.60807016501</v>
      </c>
      <c r="W905" s="46">
        <v>120402.5519701767</v>
      </c>
      <c r="X905" s="46">
        <v>197280.03717852244</v>
      </c>
      <c r="Y905" s="46">
        <v>11484.082285823093</v>
      </c>
    </row>
    <row r="906" spans="1:25" ht="109.2" x14ac:dyDescent="0.3">
      <c r="A906" s="31" t="s">
        <v>1503</v>
      </c>
      <c r="B906" s="25">
        <v>1.25</v>
      </c>
      <c r="C906" s="25"/>
      <c r="D906" s="25"/>
      <c r="E906" s="25"/>
      <c r="F906" s="24"/>
      <c r="G906" s="24"/>
      <c r="H906" s="24"/>
      <c r="I906" s="26"/>
      <c r="J906" s="26">
        <v>851.77719999999999</v>
      </c>
      <c r="K906" s="25"/>
      <c r="L906" s="24" t="s">
        <v>2231</v>
      </c>
      <c r="M906" s="24"/>
      <c r="N906" s="48">
        <v>49926.179995169237</v>
      </c>
      <c r="O906" s="48">
        <v>101819.31610073886</v>
      </c>
      <c r="P906" s="48">
        <v>46331.9215066904</v>
      </c>
      <c r="Q906" s="48">
        <v>57763.376109103199</v>
      </c>
      <c r="R906" s="48">
        <v>50242.569511916961</v>
      </c>
      <c r="S906" s="48">
        <v>41930.393786343666</v>
      </c>
      <c r="T906" s="46">
        <v>37988.129657323865</v>
      </c>
      <c r="U906" s="46">
        <v>67478.722886084506</v>
      </c>
      <c r="V906" s="46">
        <v>67878.460072161266</v>
      </c>
      <c r="W906" s="46">
        <v>76348.159417781659</v>
      </c>
      <c r="X906" s="46">
        <v>91616.739892972982</v>
      </c>
      <c r="Y906" s="46">
        <v>56294.935280971848</v>
      </c>
    </row>
    <row r="907" spans="1:25" ht="109.2" x14ac:dyDescent="0.3">
      <c r="A907" s="32" t="s">
        <v>144</v>
      </c>
      <c r="B907" s="25">
        <v>5.17</v>
      </c>
      <c r="C907" s="25"/>
      <c r="D907" s="25"/>
      <c r="E907" s="25"/>
      <c r="F907" s="24"/>
      <c r="G907" s="24"/>
      <c r="H907" s="24"/>
      <c r="I907" s="26"/>
      <c r="J907" s="26">
        <v>853.36069999999995</v>
      </c>
      <c r="K907" s="25"/>
      <c r="L907" s="24" t="s">
        <v>2232</v>
      </c>
      <c r="M907" s="24"/>
      <c r="N907" s="48">
        <v>581429.57624741714</v>
      </c>
      <c r="O907" s="48">
        <v>412753.26111781847</v>
      </c>
      <c r="P907" s="48">
        <v>26520.910307439652</v>
      </c>
      <c r="Q907" s="48">
        <v>54740.439692903907</v>
      </c>
      <c r="R907" s="48">
        <v>118831.73509437447</v>
      </c>
      <c r="S907" s="48">
        <v>381936.48863676796</v>
      </c>
      <c r="T907" s="46">
        <v>362841.02466113731</v>
      </c>
      <c r="U907" s="46">
        <v>278696.74234376382</v>
      </c>
      <c r="V907" s="46">
        <v>333.41074751483706</v>
      </c>
      <c r="W907" s="46">
        <v>36745.204425871598</v>
      </c>
      <c r="X907" s="46">
        <v>109046.80226880431</v>
      </c>
      <c r="Y907" s="46">
        <v>320533.62873882282</v>
      </c>
    </row>
    <row r="908" spans="1:25" ht="78" x14ac:dyDescent="0.3">
      <c r="A908" s="31" t="s">
        <v>1504</v>
      </c>
      <c r="B908" s="25">
        <v>4.78</v>
      </c>
      <c r="C908" s="25"/>
      <c r="D908" s="25"/>
      <c r="E908" s="25"/>
      <c r="F908" s="30" t="s">
        <v>2233</v>
      </c>
      <c r="G908" s="31" t="s">
        <v>662</v>
      </c>
      <c r="H908" s="31" t="s">
        <v>2234</v>
      </c>
      <c r="I908" s="26">
        <v>859.21389999999997</v>
      </c>
      <c r="J908" s="26">
        <v>859.21339999999998</v>
      </c>
      <c r="K908" s="25">
        <v>-0.58192727094868524</v>
      </c>
      <c r="L908" s="24" t="s">
        <v>2235</v>
      </c>
      <c r="M908" s="24" t="s">
        <v>2644</v>
      </c>
      <c r="N908" s="48">
        <v>708695.24814573908</v>
      </c>
      <c r="O908" s="48">
        <v>618618.07781611511</v>
      </c>
      <c r="P908" s="48">
        <v>452775.86859775981</v>
      </c>
      <c r="Q908" s="48">
        <v>2634439.9809492826</v>
      </c>
      <c r="R908" s="48">
        <v>449378.11670530227</v>
      </c>
      <c r="S908" s="48">
        <v>801895.7345952827</v>
      </c>
      <c r="T908" s="46">
        <v>317737.90564873203</v>
      </c>
      <c r="U908" s="46">
        <v>316151.10078695783</v>
      </c>
      <c r="V908" s="46">
        <v>309505.67057689599</v>
      </c>
      <c r="W908" s="46">
        <v>1419975.7574904116</v>
      </c>
      <c r="X908" s="46">
        <v>274977.19777757948</v>
      </c>
      <c r="Y908" s="46">
        <v>449450.9531283665</v>
      </c>
    </row>
    <row r="909" spans="1:25" ht="93.6" x14ac:dyDescent="0.3">
      <c r="A909" s="31" t="s">
        <v>1505</v>
      </c>
      <c r="B909" s="25">
        <v>14.64</v>
      </c>
      <c r="C909" s="25"/>
      <c r="D909" s="25"/>
      <c r="E909" s="25"/>
      <c r="F909" s="24"/>
      <c r="G909" s="31"/>
      <c r="H909" s="31"/>
      <c r="I909" s="26"/>
      <c r="J909" s="26">
        <v>861.40779999999995</v>
      </c>
      <c r="K909" s="25"/>
      <c r="L909" s="24" t="s">
        <v>2236</v>
      </c>
      <c r="M909" s="24"/>
      <c r="N909" s="48">
        <v>1031355.1690665258</v>
      </c>
      <c r="O909" s="48">
        <v>2756697.8178966832</v>
      </c>
      <c r="P909" s="48">
        <v>1002284.3588869039</v>
      </c>
      <c r="Q909" s="48">
        <v>6313509.3249641228</v>
      </c>
      <c r="R909" s="48">
        <v>3686962.2113614008</v>
      </c>
      <c r="S909" s="48">
        <v>3424693.9623459978</v>
      </c>
      <c r="T909" s="46">
        <v>183967.06968207401</v>
      </c>
      <c r="U909" s="46">
        <v>477694.57775101805</v>
      </c>
      <c r="V909" s="46">
        <v>167646.59961553704</v>
      </c>
      <c r="W909" s="46">
        <v>731213.20479912439</v>
      </c>
      <c r="X909" s="46">
        <v>804304.20438929275</v>
      </c>
      <c r="Y909" s="46">
        <v>702688.10131212464</v>
      </c>
    </row>
    <row r="910" spans="1:25" ht="109.2" x14ac:dyDescent="0.3">
      <c r="A910" s="31" t="s">
        <v>1506</v>
      </c>
      <c r="B910" s="25">
        <v>15</v>
      </c>
      <c r="C910" s="25"/>
      <c r="D910" s="25"/>
      <c r="E910" s="25"/>
      <c r="F910" s="24"/>
      <c r="G910" s="24"/>
      <c r="H910" s="24"/>
      <c r="I910" s="26"/>
      <c r="J910" s="26">
        <v>861.40790000000004</v>
      </c>
      <c r="K910" s="25"/>
      <c r="L910" s="24" t="s">
        <v>2201</v>
      </c>
      <c r="M910" s="24"/>
      <c r="N910" s="48">
        <v>7689278.4177322453</v>
      </c>
      <c r="O910" s="48">
        <v>15270728.112670828</v>
      </c>
      <c r="P910" s="48">
        <v>1633390.2855751014</v>
      </c>
      <c r="Q910" s="48">
        <v>15298821.656599406</v>
      </c>
      <c r="R910" s="48">
        <v>7101767.5272908201</v>
      </c>
      <c r="S910" s="48">
        <v>20006123.154802162</v>
      </c>
      <c r="T910" s="46">
        <v>924894.2335293917</v>
      </c>
      <c r="U910" s="46">
        <v>1925221.8170624634</v>
      </c>
      <c r="V910" s="46">
        <v>284661.96936697222</v>
      </c>
      <c r="W910" s="46">
        <v>1705973.0336745528</v>
      </c>
      <c r="X910" s="46">
        <v>1273209.7495839237</v>
      </c>
      <c r="Y910" s="46">
        <v>2337572.7648675521</v>
      </c>
    </row>
    <row r="911" spans="1:25" ht="93.6" x14ac:dyDescent="0.3">
      <c r="A911" s="31" t="s">
        <v>1507</v>
      </c>
      <c r="B911" s="25">
        <v>1.41</v>
      </c>
      <c r="C911" s="25"/>
      <c r="D911" s="25"/>
      <c r="E911" s="25"/>
      <c r="F911" s="24"/>
      <c r="G911" s="24"/>
      <c r="H911" s="24"/>
      <c r="I911" s="26"/>
      <c r="J911" s="26">
        <v>867.2817</v>
      </c>
      <c r="K911" s="25"/>
      <c r="L911" s="24" t="s">
        <v>2509</v>
      </c>
      <c r="M911" s="24"/>
      <c r="N911" s="48">
        <v>9981029.1302625742</v>
      </c>
      <c r="O911" s="48">
        <v>14303627.529910399</v>
      </c>
      <c r="P911" s="48">
        <v>16555524.100791834</v>
      </c>
      <c r="Q911" s="48">
        <v>13863588.554351766</v>
      </c>
      <c r="R911" s="48">
        <v>26131296.892641123</v>
      </c>
      <c r="S911" s="48">
        <v>15765331.432345988</v>
      </c>
      <c r="T911" s="46">
        <v>2817679.2867484055</v>
      </c>
      <c r="U911" s="46">
        <v>2050513.9310196938</v>
      </c>
      <c r="V911" s="46">
        <v>2318909.2865625215</v>
      </c>
      <c r="W911" s="46">
        <v>1239484.1707044565</v>
      </c>
      <c r="X911" s="46">
        <v>2942324.5255288295</v>
      </c>
      <c r="Y911" s="46">
        <v>1542392.1509034962</v>
      </c>
    </row>
    <row r="912" spans="1:25" ht="109.2" x14ac:dyDescent="0.3">
      <c r="A912" s="31" t="s">
        <v>145</v>
      </c>
      <c r="B912" s="25">
        <v>8.85</v>
      </c>
      <c r="C912" s="25"/>
      <c r="D912" s="25"/>
      <c r="E912" s="25"/>
      <c r="F912" s="24"/>
      <c r="G912" s="24"/>
      <c r="H912" s="24"/>
      <c r="I912" s="26"/>
      <c r="J912" s="26">
        <v>872.42629999999997</v>
      </c>
      <c r="K912" s="25"/>
      <c r="L912" s="24" t="s">
        <v>2237</v>
      </c>
      <c r="M912" s="24"/>
      <c r="N912" s="48">
        <v>39067.993430431161</v>
      </c>
      <c r="O912" s="48">
        <v>4186.2052851246963</v>
      </c>
      <c r="P912" s="48">
        <v>1430.137949478938</v>
      </c>
      <c r="Q912" s="48">
        <v>1531.399996313005</v>
      </c>
      <c r="R912" s="48">
        <v>4888.0662518692052</v>
      </c>
      <c r="S912" s="48">
        <v>278656.68710914953</v>
      </c>
      <c r="T912" s="46">
        <v>26876.965228344001</v>
      </c>
      <c r="U912" s="46">
        <v>3996.252549754438</v>
      </c>
      <c r="V912" s="46">
        <v>23.008423560707964</v>
      </c>
      <c r="W912" s="46">
        <v>3984.2730154839337</v>
      </c>
      <c r="X912" s="46">
        <v>748.43297544145275</v>
      </c>
      <c r="Y912" s="46">
        <v>207719.29248994059</v>
      </c>
    </row>
    <row r="913" spans="1:25" ht="109.2" x14ac:dyDescent="0.3">
      <c r="A913" s="31" t="s">
        <v>1508</v>
      </c>
      <c r="B913" s="25">
        <v>16.86</v>
      </c>
      <c r="C913" s="25"/>
      <c r="D913" s="25"/>
      <c r="E913" s="25"/>
      <c r="F913" s="24"/>
      <c r="G913" s="24"/>
      <c r="H913" s="24"/>
      <c r="I913" s="26"/>
      <c r="J913" s="26">
        <v>873.48519999999996</v>
      </c>
      <c r="K913" s="25"/>
      <c r="L913" s="24" t="s">
        <v>2510</v>
      </c>
      <c r="M913" s="24"/>
      <c r="N913" s="48">
        <v>1694939.6763157158</v>
      </c>
      <c r="O913" s="48">
        <v>2468148.0556507427</v>
      </c>
      <c r="P913" s="48">
        <v>1375996.9177295258</v>
      </c>
      <c r="Q913" s="48">
        <v>1763465.4260017308</v>
      </c>
      <c r="R913" s="48">
        <v>603173.51735274878</v>
      </c>
      <c r="S913" s="48">
        <v>820930.18958457641</v>
      </c>
      <c r="T913" s="46">
        <v>1012763.7626827984</v>
      </c>
      <c r="U913" s="46">
        <v>1295270.2544932012</v>
      </c>
      <c r="V913" s="46">
        <v>1129264.4597756544</v>
      </c>
      <c r="W913" s="46">
        <v>986318.35117102449</v>
      </c>
      <c r="X913" s="46">
        <v>707753.45255896018</v>
      </c>
      <c r="Y913" s="46">
        <v>715117.48652816738</v>
      </c>
    </row>
    <row r="914" spans="1:25" ht="109.2" x14ac:dyDescent="0.3">
      <c r="A914" s="32" t="s">
        <v>297</v>
      </c>
      <c r="B914" s="25">
        <v>7.38</v>
      </c>
      <c r="C914" s="25"/>
      <c r="D914" s="25"/>
      <c r="E914" s="25"/>
      <c r="F914" s="24"/>
      <c r="G914" s="24"/>
      <c r="H914" s="24"/>
      <c r="I914" s="26"/>
      <c r="J914" s="26">
        <v>883.64670000000001</v>
      </c>
      <c r="K914" s="25"/>
      <c r="L914" s="24" t="s">
        <v>2238</v>
      </c>
      <c r="M914" s="24"/>
      <c r="N914" s="48">
        <v>871428.89076710562</v>
      </c>
      <c r="O914" s="48">
        <v>939536.68300261779</v>
      </c>
      <c r="P914" s="48">
        <v>39853.264290442574</v>
      </c>
      <c r="Q914" s="48">
        <v>31548.452315735027</v>
      </c>
      <c r="R914" s="48">
        <v>511155.98861182417</v>
      </c>
      <c r="S914" s="48">
        <v>97950.187973020787</v>
      </c>
      <c r="T914" s="46">
        <v>2258006.2794406167</v>
      </c>
      <c r="U914" s="46">
        <v>2436584.5877323323</v>
      </c>
      <c r="V914" s="46">
        <v>103637.75174294831</v>
      </c>
      <c r="W914" s="46">
        <v>166733.59938295852</v>
      </c>
      <c r="X914" s="46">
        <v>1254792.8054655385</v>
      </c>
      <c r="Y914" s="46">
        <v>309138.4315161244</v>
      </c>
    </row>
    <row r="915" spans="1:25" ht="31.2" x14ac:dyDescent="0.3">
      <c r="A915" s="31" t="s">
        <v>255</v>
      </c>
      <c r="B915" s="25">
        <v>6.17</v>
      </c>
      <c r="C915" s="25"/>
      <c r="D915" s="25"/>
      <c r="E915" s="25"/>
      <c r="F915" s="24"/>
      <c r="G915" s="24"/>
      <c r="H915" s="24"/>
      <c r="I915" s="26"/>
      <c r="J915" s="26">
        <v>887.40049999999997</v>
      </c>
      <c r="K915" s="25"/>
      <c r="L915" s="24" t="s">
        <v>2202</v>
      </c>
      <c r="M915" s="24"/>
      <c r="N915" s="48">
        <v>87119.942507506901</v>
      </c>
      <c r="O915" s="48">
        <v>147390.98236583697</v>
      </c>
      <c r="P915" s="48">
        <v>6927.8695070909107</v>
      </c>
      <c r="Q915" s="48">
        <v>31490.781801655248</v>
      </c>
      <c r="R915" s="48">
        <v>315156.0181120921</v>
      </c>
      <c r="S915" s="48">
        <v>40045.693580845131</v>
      </c>
      <c r="T915" s="46">
        <v>56533.925157888138</v>
      </c>
      <c r="U915" s="46">
        <v>112104.43407327343</v>
      </c>
      <c r="V915" s="46">
        <v>347.27236824147934</v>
      </c>
      <c r="W915" s="46">
        <v>25489.823055745434</v>
      </c>
      <c r="X915" s="46">
        <v>228918.48339191719</v>
      </c>
      <c r="Y915" s="46">
        <v>38588.189441290313</v>
      </c>
    </row>
    <row r="916" spans="1:25" ht="109.2" x14ac:dyDescent="0.3">
      <c r="A916" s="31" t="s">
        <v>213</v>
      </c>
      <c r="B916" s="25">
        <v>4.9000000000000004</v>
      </c>
      <c r="C916" s="25"/>
      <c r="D916" s="25"/>
      <c r="E916" s="25"/>
      <c r="F916" s="30" t="s">
        <v>2203</v>
      </c>
      <c r="G916" s="31" t="s">
        <v>662</v>
      </c>
      <c r="H916" s="31" t="s">
        <v>1509</v>
      </c>
      <c r="I916" s="26">
        <v>903.27650000000006</v>
      </c>
      <c r="J916" s="26">
        <v>903.27639999999997</v>
      </c>
      <c r="K916" s="25">
        <v>-0.11070807232180264</v>
      </c>
      <c r="L916" s="24" t="s">
        <v>1510</v>
      </c>
      <c r="M916" s="24" t="s">
        <v>2643</v>
      </c>
      <c r="N916" s="48">
        <v>429038.44630914083</v>
      </c>
      <c r="O916" s="48">
        <v>480735.6604994596</v>
      </c>
      <c r="P916" s="48">
        <v>50094.696812820148</v>
      </c>
      <c r="Q916" s="48">
        <v>158662.06652586831</v>
      </c>
      <c r="R916" s="48">
        <v>100546.32538639259</v>
      </c>
      <c r="S916" s="48">
        <v>324510.79354083666</v>
      </c>
      <c r="T916" s="46">
        <v>274510.48392197484</v>
      </c>
      <c r="U916" s="46">
        <v>380420.45234553597</v>
      </c>
      <c r="V916" s="46">
        <v>26177.838184108365</v>
      </c>
      <c r="W916" s="46">
        <v>94754.968631650612</v>
      </c>
      <c r="X916" s="46">
        <v>81819.290468402207</v>
      </c>
      <c r="Y916" s="46">
        <v>246330.93628378792</v>
      </c>
    </row>
    <row r="917" spans="1:25" ht="109.2" x14ac:dyDescent="0.3">
      <c r="A917" s="31" t="s">
        <v>146</v>
      </c>
      <c r="B917" s="25">
        <v>5.21</v>
      </c>
      <c r="C917" s="25"/>
      <c r="D917" s="25"/>
      <c r="E917" s="25"/>
      <c r="F917" s="24"/>
      <c r="G917" s="24"/>
      <c r="H917" s="24"/>
      <c r="I917" s="26"/>
      <c r="J917" s="26">
        <v>903.45830000000001</v>
      </c>
      <c r="K917" s="25"/>
      <c r="L917" s="24" t="s">
        <v>2204</v>
      </c>
      <c r="M917" s="24"/>
      <c r="N917" s="48">
        <v>451038.30155306222</v>
      </c>
      <c r="O917" s="48">
        <v>670434.80476640665</v>
      </c>
      <c r="P917" s="48">
        <v>498.52941205066031</v>
      </c>
      <c r="Q917" s="48">
        <v>13041.123535344512</v>
      </c>
      <c r="R917" s="48">
        <v>109850.19617983395</v>
      </c>
      <c r="S917" s="48">
        <v>237754.08885893616</v>
      </c>
      <c r="T917" s="46">
        <v>355529.67479627026</v>
      </c>
      <c r="U917" s="46">
        <v>382591.11103293893</v>
      </c>
      <c r="V917" s="46">
        <v>377.7056119884096</v>
      </c>
      <c r="W917" s="46">
        <v>21645.435046638082</v>
      </c>
      <c r="X917" s="46">
        <v>44948.892714916168</v>
      </c>
      <c r="Y917" s="46">
        <v>222035.25171969799</v>
      </c>
    </row>
    <row r="918" spans="1:25" ht="93.6" x14ac:dyDescent="0.3">
      <c r="A918" s="31" t="s">
        <v>1511</v>
      </c>
      <c r="B918" s="25">
        <v>8.33</v>
      </c>
      <c r="C918" s="25"/>
      <c r="D918" s="25"/>
      <c r="E918" s="25"/>
      <c r="F918" s="24"/>
      <c r="G918" s="24"/>
      <c r="H918" s="24"/>
      <c r="I918" s="26"/>
      <c r="J918" s="26">
        <v>905.67880000000002</v>
      </c>
      <c r="K918" s="25"/>
      <c r="L918" s="24" t="s">
        <v>1512</v>
      </c>
      <c r="M918" s="24"/>
      <c r="N918" s="48">
        <v>51816192.333370157</v>
      </c>
      <c r="O918" s="48">
        <v>37937756.595580183</v>
      </c>
      <c r="P918" s="48">
        <v>42169987.395690277</v>
      </c>
      <c r="Q918" s="48">
        <v>40653346.978056945</v>
      </c>
      <c r="R918" s="48">
        <v>56006059.410169475</v>
      </c>
      <c r="S918" s="48">
        <v>30689392.704734877</v>
      </c>
      <c r="T918" s="46">
        <v>37935329.533263721</v>
      </c>
      <c r="U918" s="46">
        <v>27130987.472902276</v>
      </c>
      <c r="V918" s="46">
        <v>25247737.150440384</v>
      </c>
      <c r="W918" s="46">
        <v>36590741.073891416</v>
      </c>
      <c r="X918" s="46">
        <v>44513725.759373054</v>
      </c>
      <c r="Y918" s="46">
        <v>26131451.394879885</v>
      </c>
    </row>
    <row r="919" spans="1:25" ht="93.6" x14ac:dyDescent="0.3">
      <c r="A919" s="32" t="s">
        <v>147</v>
      </c>
      <c r="B919" s="25">
        <v>5.22</v>
      </c>
      <c r="C919" s="25"/>
      <c r="D919" s="25"/>
      <c r="E919" s="25"/>
      <c r="F919" s="24"/>
      <c r="G919" s="24"/>
      <c r="H919" s="24"/>
      <c r="I919" s="26"/>
      <c r="J919" s="26">
        <v>911.39530000000002</v>
      </c>
      <c r="K919" s="25"/>
      <c r="L919" s="24" t="s">
        <v>2205</v>
      </c>
      <c r="M919" s="24"/>
      <c r="N919" s="48">
        <v>470327.03261744365</v>
      </c>
      <c r="O919" s="48">
        <v>1146910.0800047552</v>
      </c>
      <c r="P919" s="48">
        <v>484.22353823704873</v>
      </c>
      <c r="Q919" s="48">
        <v>13664.20283982615</v>
      </c>
      <c r="R919" s="48">
        <v>406095.92654163856</v>
      </c>
      <c r="S919" s="48">
        <v>145832.67322296274</v>
      </c>
      <c r="T919" s="46">
        <v>185133.95012029272</v>
      </c>
      <c r="U919" s="46">
        <v>357458.00388309959</v>
      </c>
      <c r="V919" s="46">
        <v>388.68273455211056</v>
      </c>
      <c r="W919" s="46">
        <v>14402.769733819139</v>
      </c>
      <c r="X919" s="46">
        <v>130089.07908807833</v>
      </c>
      <c r="Y919" s="46">
        <v>68718.246542114837</v>
      </c>
    </row>
    <row r="920" spans="1:25" ht="109.2" x14ac:dyDescent="0.3">
      <c r="A920" s="31" t="s">
        <v>1513</v>
      </c>
      <c r="B920" s="25">
        <v>4.62</v>
      </c>
      <c r="C920" s="25"/>
      <c r="D920" s="25"/>
      <c r="E920" s="25"/>
      <c r="F920" s="30" t="s">
        <v>1514</v>
      </c>
      <c r="G920" s="31" t="s">
        <v>662</v>
      </c>
      <c r="H920" s="31" t="s">
        <v>1515</v>
      </c>
      <c r="I920" s="26">
        <v>919.27139999999997</v>
      </c>
      <c r="J920" s="26">
        <v>919.27089999999998</v>
      </c>
      <c r="K920" s="25">
        <v>-0.54390901314690809</v>
      </c>
      <c r="L920" s="24" t="s">
        <v>2511</v>
      </c>
      <c r="M920" s="24" t="s">
        <v>2644</v>
      </c>
      <c r="N920" s="48">
        <v>1164257.238124198</v>
      </c>
      <c r="O920" s="48">
        <v>1239466.2564010054</v>
      </c>
      <c r="P920" s="48">
        <v>303723.3733110216</v>
      </c>
      <c r="Q920" s="48">
        <v>1134020.6327366584</v>
      </c>
      <c r="R920" s="48">
        <v>1471661.1259465851</v>
      </c>
      <c r="S920" s="48">
        <v>714821.15810454218</v>
      </c>
      <c r="T920" s="46">
        <v>709429.27464595425</v>
      </c>
      <c r="U920" s="46">
        <v>942897.33183878637</v>
      </c>
      <c r="V920" s="46">
        <v>288130.02942348877</v>
      </c>
      <c r="W920" s="46">
        <v>791870.93716581259</v>
      </c>
      <c r="X920" s="46">
        <v>1212338.9753090625</v>
      </c>
      <c r="Y920" s="46">
        <v>540447.7853679033</v>
      </c>
    </row>
    <row r="921" spans="1:25" ht="93.6" x14ac:dyDescent="0.3">
      <c r="A921" s="31" t="s">
        <v>336</v>
      </c>
      <c r="B921" s="25">
        <v>20.63</v>
      </c>
      <c r="C921" s="25"/>
      <c r="D921" s="25"/>
      <c r="E921" s="25"/>
      <c r="F921" s="24"/>
      <c r="G921" s="24"/>
      <c r="H921" s="24"/>
      <c r="I921" s="26"/>
      <c r="J921" s="26">
        <v>919.50649999999996</v>
      </c>
      <c r="K921" s="25"/>
      <c r="L921" s="24" t="s">
        <v>2206</v>
      </c>
      <c r="M921" s="24"/>
      <c r="N921" s="48">
        <v>11483.329874635583</v>
      </c>
      <c r="O921" s="48">
        <v>2898.6876397016567</v>
      </c>
      <c r="P921" s="48">
        <v>149088.07800182473</v>
      </c>
      <c r="Q921" s="48">
        <v>26566.8808328101</v>
      </c>
      <c r="R921" s="48">
        <v>527958.67891185801</v>
      </c>
      <c r="S921" s="48">
        <v>7479.2968669368947</v>
      </c>
      <c r="T921" s="46">
        <v>655.20442939361669</v>
      </c>
      <c r="U921" s="46">
        <v>260.69344180810617</v>
      </c>
      <c r="V921" s="46">
        <v>5696.9129436719804</v>
      </c>
      <c r="W921" s="46">
        <v>534.38483224955155</v>
      </c>
      <c r="X921" s="46">
        <v>924525.44212220504</v>
      </c>
      <c r="Y921" s="46">
        <v>405.74677428735265</v>
      </c>
    </row>
    <row r="922" spans="1:25" ht="93.6" x14ac:dyDescent="0.3">
      <c r="A922" s="31" t="s">
        <v>214</v>
      </c>
      <c r="B922" s="25">
        <v>16.27</v>
      </c>
      <c r="C922" s="25"/>
      <c r="D922" s="25"/>
      <c r="E922" s="25"/>
      <c r="F922" s="24"/>
      <c r="G922" s="24"/>
      <c r="H922" s="24"/>
      <c r="I922" s="26"/>
      <c r="J922" s="26">
        <v>921.61189999999999</v>
      </c>
      <c r="K922" s="25"/>
      <c r="L922" s="24" t="s">
        <v>2207</v>
      </c>
      <c r="M922" s="24"/>
      <c r="N922" s="48">
        <v>225929.16262083367</v>
      </c>
      <c r="O922" s="48">
        <v>545.40847945531095</v>
      </c>
      <c r="P922" s="48">
        <v>6369.6359934989596</v>
      </c>
      <c r="Q922" s="48">
        <v>56410.765314828554</v>
      </c>
      <c r="R922" s="48">
        <v>383.56817720559218</v>
      </c>
      <c r="S922" s="48">
        <v>99706.338648127625</v>
      </c>
      <c r="T922" s="46">
        <v>259737.2701070114</v>
      </c>
      <c r="U922" s="46">
        <v>9781.2615977593505</v>
      </c>
      <c r="V922" s="46">
        <v>17623.401769054184</v>
      </c>
      <c r="W922" s="46">
        <v>109274.13447973176</v>
      </c>
      <c r="X922" s="46">
        <v>13272.618434231244</v>
      </c>
      <c r="Y922" s="46">
        <v>160295.39324070676</v>
      </c>
    </row>
    <row r="923" spans="1:25" ht="93.6" x14ac:dyDescent="0.3">
      <c r="A923" s="31" t="s">
        <v>1516</v>
      </c>
      <c r="B923" s="25">
        <v>7.5</v>
      </c>
      <c r="C923" s="25"/>
      <c r="D923" s="25"/>
      <c r="E923" s="25"/>
      <c r="F923" s="24"/>
      <c r="G923" s="24"/>
      <c r="H923" s="24"/>
      <c r="I923" s="26"/>
      <c r="J923" s="26">
        <v>923.68970000000002</v>
      </c>
      <c r="K923" s="25"/>
      <c r="L923" s="24" t="s">
        <v>1517</v>
      </c>
      <c r="M923" s="24"/>
      <c r="N923" s="48">
        <v>2804921.4590393975</v>
      </c>
      <c r="O923" s="48">
        <v>2113892.742294813</v>
      </c>
      <c r="P923" s="48">
        <v>2541901.4700614335</v>
      </c>
      <c r="Q923" s="48">
        <v>2203841.4438522183</v>
      </c>
      <c r="R923" s="48">
        <v>2664668.1212670039</v>
      </c>
      <c r="S923" s="48">
        <v>1768189.2115331336</v>
      </c>
      <c r="T923" s="46">
        <v>1867500.9619336701</v>
      </c>
      <c r="U923" s="46">
        <v>1555005.5647485342</v>
      </c>
      <c r="V923" s="46">
        <v>1459827.3993111188</v>
      </c>
      <c r="W923" s="46">
        <v>1895079.9569779169</v>
      </c>
      <c r="X923" s="46">
        <v>2193923.0466081658</v>
      </c>
      <c r="Y923" s="46">
        <v>1465494.9187598501</v>
      </c>
    </row>
    <row r="924" spans="1:25" ht="31.2" x14ac:dyDescent="0.3">
      <c r="A924" s="31" t="s">
        <v>1518</v>
      </c>
      <c r="B924" s="25">
        <v>8.33</v>
      </c>
      <c r="C924" s="25"/>
      <c r="D924" s="25"/>
      <c r="E924" s="25"/>
      <c r="F924" s="24"/>
      <c r="G924" s="24"/>
      <c r="H924" s="24"/>
      <c r="I924" s="26"/>
      <c r="J924" s="26">
        <v>925.15309999999999</v>
      </c>
      <c r="K924" s="25"/>
      <c r="L924" s="24" t="s">
        <v>2208</v>
      </c>
      <c r="M924" s="24"/>
      <c r="N924" s="48">
        <v>485983.44847159518</v>
      </c>
      <c r="O924" s="48">
        <v>379499.44557132776</v>
      </c>
      <c r="P924" s="48">
        <v>342160.57492760173</v>
      </c>
      <c r="Q924" s="48">
        <v>187806.74816181575</v>
      </c>
      <c r="R924" s="48">
        <v>258094.43809224397</v>
      </c>
      <c r="S924" s="48">
        <v>182746.04825595778</v>
      </c>
      <c r="T924" s="46">
        <v>614518.28682584269</v>
      </c>
      <c r="U924" s="46">
        <v>453676.21284463193</v>
      </c>
      <c r="V924" s="46">
        <v>419782.38364616729</v>
      </c>
      <c r="W924" s="46">
        <v>488744.09243381594</v>
      </c>
      <c r="X924" s="46">
        <v>667535.84694439673</v>
      </c>
      <c r="Y924" s="46">
        <v>326081.08541932388</v>
      </c>
    </row>
    <row r="925" spans="1:25" ht="31.2" x14ac:dyDescent="0.3">
      <c r="A925" s="31" t="s">
        <v>1519</v>
      </c>
      <c r="B925" s="25">
        <v>9.35</v>
      </c>
      <c r="C925" s="25"/>
      <c r="D925" s="25"/>
      <c r="E925" s="25"/>
      <c r="F925" s="24"/>
      <c r="G925" s="24"/>
      <c r="H925" s="24"/>
      <c r="I925" s="26"/>
      <c r="J925" s="26">
        <v>925.15419999999995</v>
      </c>
      <c r="K925" s="25"/>
      <c r="L925" s="24" t="s">
        <v>2209</v>
      </c>
      <c r="M925" s="24"/>
      <c r="N925" s="48">
        <v>430040.9066708351</v>
      </c>
      <c r="O925" s="48">
        <v>327579.71952604689</v>
      </c>
      <c r="P925" s="48">
        <v>359167.41139479814</v>
      </c>
      <c r="Q925" s="48">
        <v>274742.32784479955</v>
      </c>
      <c r="R925" s="48">
        <v>411719.00021193555</v>
      </c>
      <c r="S925" s="48">
        <v>292560.95893233019</v>
      </c>
      <c r="T925" s="46">
        <v>372844.47531013371</v>
      </c>
      <c r="U925" s="46">
        <v>324183.65784974303</v>
      </c>
      <c r="V925" s="46">
        <v>355281.10148285353</v>
      </c>
      <c r="W925" s="46">
        <v>319954.60931180901</v>
      </c>
      <c r="X925" s="46">
        <v>585209.18706403009</v>
      </c>
      <c r="Y925" s="46">
        <v>259162.86101957236</v>
      </c>
    </row>
    <row r="926" spans="1:25" ht="93.6" x14ac:dyDescent="0.3">
      <c r="A926" s="31" t="s">
        <v>1520</v>
      </c>
      <c r="B926" s="25">
        <v>8.33</v>
      </c>
      <c r="C926" s="25"/>
      <c r="D926" s="25"/>
      <c r="E926" s="25"/>
      <c r="F926" s="24"/>
      <c r="G926" s="24"/>
      <c r="H926" s="24"/>
      <c r="I926" s="26"/>
      <c r="J926" s="26">
        <v>927.66079999999999</v>
      </c>
      <c r="K926" s="25"/>
      <c r="L926" s="24" t="s">
        <v>2512</v>
      </c>
      <c r="M926" s="24"/>
      <c r="N926" s="48">
        <v>36576592.966677465</v>
      </c>
      <c r="O926" s="48">
        <v>24846502.948266413</v>
      </c>
      <c r="P926" s="48">
        <v>25841667.901406761</v>
      </c>
      <c r="Q926" s="48">
        <v>29618842.962649569</v>
      </c>
      <c r="R926" s="48">
        <v>32432422.638179414</v>
      </c>
      <c r="S926" s="48">
        <v>23113766.652253401</v>
      </c>
      <c r="T926" s="46">
        <v>6782805.45297598</v>
      </c>
      <c r="U926" s="46">
        <v>4931638.4037271813</v>
      </c>
      <c r="V926" s="46">
        <v>5298952.9112359127</v>
      </c>
      <c r="W926" s="46">
        <v>6733597.9675099161</v>
      </c>
      <c r="X926" s="46">
        <v>6979392.4103141353</v>
      </c>
      <c r="Y926" s="46">
        <v>5034558.88655659</v>
      </c>
    </row>
    <row r="927" spans="1:25" ht="93.6" x14ac:dyDescent="0.3">
      <c r="A927" s="31" t="s">
        <v>1521</v>
      </c>
      <c r="B927" s="25">
        <v>9</v>
      </c>
      <c r="C927" s="25"/>
      <c r="D927" s="25"/>
      <c r="E927" s="25"/>
      <c r="F927" s="24"/>
      <c r="G927" s="24"/>
      <c r="H927" s="24"/>
      <c r="I927" s="26"/>
      <c r="J927" s="26">
        <v>927.38750000000005</v>
      </c>
      <c r="K927" s="25"/>
      <c r="L927" s="24" t="s">
        <v>1522</v>
      </c>
      <c r="M927" s="24"/>
      <c r="N927" s="48">
        <v>1198793.5751863669</v>
      </c>
      <c r="O927" s="48">
        <v>595172.40919350297</v>
      </c>
      <c r="P927" s="48">
        <v>589981.66173287656</v>
      </c>
      <c r="Q927" s="48">
        <v>705660.84319814981</v>
      </c>
      <c r="R927" s="48">
        <v>595621.3387181781</v>
      </c>
      <c r="S927" s="48">
        <v>550202.2243713513</v>
      </c>
      <c r="T927" s="46">
        <v>715210.57636987208</v>
      </c>
      <c r="U927" s="46">
        <v>306998.27002582402</v>
      </c>
      <c r="V927" s="46">
        <v>307433.08439639816</v>
      </c>
      <c r="W927" s="46">
        <v>386607.10157443315</v>
      </c>
      <c r="X927" s="46">
        <v>303416.17936634767</v>
      </c>
      <c r="Y927" s="46">
        <v>374027.17319499573</v>
      </c>
    </row>
    <row r="928" spans="1:25" ht="78" x14ac:dyDescent="0.3">
      <c r="A928" s="32" t="s">
        <v>1523</v>
      </c>
      <c r="B928" s="25">
        <v>1.37</v>
      </c>
      <c r="C928" s="25"/>
      <c r="D928" s="25"/>
      <c r="E928" s="25"/>
      <c r="F928" s="24"/>
      <c r="G928" s="24"/>
      <c r="H928" s="24"/>
      <c r="I928" s="26"/>
      <c r="J928" s="26">
        <v>933.12750000000005</v>
      </c>
      <c r="K928" s="25"/>
      <c r="L928" s="24" t="s">
        <v>2210</v>
      </c>
      <c r="M928" s="24"/>
      <c r="N928" s="48">
        <v>1114225.3594673669</v>
      </c>
      <c r="O928" s="48">
        <v>276789.38704118546</v>
      </c>
      <c r="P928" s="48">
        <v>394909.58080910007</v>
      </c>
      <c r="Q928" s="48">
        <v>643286.84635762102</v>
      </c>
      <c r="R928" s="48">
        <v>233821.79543947021</v>
      </c>
      <c r="S928" s="48">
        <v>287802.35407241539</v>
      </c>
      <c r="T928" s="46">
        <v>191075.64970732361</v>
      </c>
      <c r="U928" s="46">
        <v>42598.52132474164</v>
      </c>
      <c r="V928" s="46">
        <v>86767.801151597625</v>
      </c>
      <c r="W928" s="46">
        <v>140550.41266486299</v>
      </c>
      <c r="X928" s="46">
        <v>93265.297468645629</v>
      </c>
      <c r="Y928" s="46">
        <v>96988.24440701706</v>
      </c>
    </row>
    <row r="929" spans="1:25" ht="78" x14ac:dyDescent="0.3">
      <c r="A929" s="31" t="s">
        <v>148</v>
      </c>
      <c r="B929" s="25">
        <v>6.83</v>
      </c>
      <c r="C929" s="25"/>
      <c r="D929" s="25"/>
      <c r="E929" s="25"/>
      <c r="F929" s="24"/>
      <c r="G929" s="24"/>
      <c r="H929" s="24"/>
      <c r="I929" s="26"/>
      <c r="J929" s="26">
        <v>935.20939999999996</v>
      </c>
      <c r="K929" s="25"/>
      <c r="L929" s="24" t="s">
        <v>2513</v>
      </c>
      <c r="M929" s="24"/>
      <c r="N929" s="48">
        <v>933442.66157064063</v>
      </c>
      <c r="O929" s="48">
        <v>941630.14218374353</v>
      </c>
      <c r="P929" s="48">
        <v>41825.781832006011</v>
      </c>
      <c r="Q929" s="48">
        <v>15558.033524237089</v>
      </c>
      <c r="R929" s="48">
        <v>837204.46056858753</v>
      </c>
      <c r="S929" s="48">
        <v>897864.91388398677</v>
      </c>
      <c r="T929" s="46">
        <v>491095.15230993886</v>
      </c>
      <c r="U929" s="46">
        <v>459236.43135032558</v>
      </c>
      <c r="V929" s="46">
        <v>35615.267046858447</v>
      </c>
      <c r="W929" s="46">
        <v>40019.116420736056</v>
      </c>
      <c r="X929" s="46">
        <v>524073.04758912307</v>
      </c>
      <c r="Y929" s="46">
        <v>429683.14044616796</v>
      </c>
    </row>
    <row r="930" spans="1:25" ht="31.2" x14ac:dyDescent="0.3">
      <c r="A930" s="31" t="s">
        <v>1524</v>
      </c>
      <c r="B930" s="25">
        <v>22.57</v>
      </c>
      <c r="C930" s="25"/>
      <c r="D930" s="25"/>
      <c r="E930" s="25"/>
      <c r="F930" s="24"/>
      <c r="G930" s="24"/>
      <c r="H930" s="24"/>
      <c r="I930" s="26"/>
      <c r="J930" s="26">
        <v>939.62139999999999</v>
      </c>
      <c r="K930" s="25"/>
      <c r="L930" s="24" t="s">
        <v>2211</v>
      </c>
      <c r="M930" s="24"/>
      <c r="N930" s="48">
        <v>9065.9789822654293</v>
      </c>
      <c r="O930" s="48">
        <v>6018.0272950912322</v>
      </c>
      <c r="P930" s="48">
        <v>6017.6587813510796</v>
      </c>
      <c r="Q930" s="48">
        <v>3488.1840782509257</v>
      </c>
      <c r="R930" s="48">
        <v>11312.422802245112</v>
      </c>
      <c r="S930" s="48">
        <v>5585.3518519969675</v>
      </c>
      <c r="T930" s="46">
        <v>63821.786632426323</v>
      </c>
      <c r="U930" s="46">
        <v>175447.03815746139</v>
      </c>
      <c r="V930" s="46">
        <v>466940.4156120955</v>
      </c>
      <c r="W930" s="46">
        <v>314347.19891165959</v>
      </c>
      <c r="X930" s="46">
        <v>438329.36602286267</v>
      </c>
      <c r="Y930" s="46">
        <v>375392.44456563686</v>
      </c>
    </row>
    <row r="931" spans="1:25" ht="78" x14ac:dyDescent="0.3">
      <c r="A931" s="31" t="s">
        <v>1525</v>
      </c>
      <c r="B931" s="25">
        <v>8.33</v>
      </c>
      <c r="C931" s="25"/>
      <c r="D931" s="25"/>
      <c r="E931" s="25"/>
      <c r="F931" s="24"/>
      <c r="G931" s="24"/>
      <c r="H931" s="24"/>
      <c r="I931" s="26"/>
      <c r="J931" s="26">
        <v>943.63390000000004</v>
      </c>
      <c r="K931" s="25"/>
      <c r="L931" s="24" t="s">
        <v>2514</v>
      </c>
      <c r="M931" s="24"/>
      <c r="N931" s="48">
        <v>1900986.2221550418</v>
      </c>
      <c r="O931" s="48">
        <v>1235140.4472725636</v>
      </c>
      <c r="P931" s="48">
        <v>1223976.4427141745</v>
      </c>
      <c r="Q931" s="48">
        <v>1321337.3917601318</v>
      </c>
      <c r="R931" s="48">
        <v>1395394.0838118768</v>
      </c>
      <c r="S931" s="48">
        <v>1069544.1411977252</v>
      </c>
      <c r="T931" s="46">
        <v>872746.13064330351</v>
      </c>
      <c r="U931" s="46">
        <v>485141.49333311181</v>
      </c>
      <c r="V931" s="46">
        <v>490169.4381067584</v>
      </c>
      <c r="W931" s="46">
        <v>587403.99388298008</v>
      </c>
      <c r="X931" s="46">
        <v>639489.47104708874</v>
      </c>
      <c r="Y931" s="46">
        <v>414787.77722795604</v>
      </c>
    </row>
    <row r="932" spans="1:25" ht="93.6" x14ac:dyDescent="0.3">
      <c r="A932" s="31" t="s">
        <v>149</v>
      </c>
      <c r="B932" s="25">
        <v>6.83</v>
      </c>
      <c r="C932" s="25"/>
      <c r="D932" s="25"/>
      <c r="E932" s="25"/>
      <c r="F932" s="24"/>
      <c r="G932" s="24"/>
      <c r="H932" s="24"/>
      <c r="I932" s="26"/>
      <c r="J932" s="26">
        <v>944.65189999999996</v>
      </c>
      <c r="K932" s="25"/>
      <c r="L932" s="24" t="s">
        <v>2515</v>
      </c>
      <c r="M932" s="24"/>
      <c r="N932" s="48">
        <v>272373.66607255343</v>
      </c>
      <c r="O932" s="48">
        <v>274783.34179633408</v>
      </c>
      <c r="P932" s="48">
        <v>5041.4324825132826</v>
      </c>
      <c r="Q932" s="48">
        <v>444.57040522069605</v>
      </c>
      <c r="R932" s="48">
        <v>434.07933081742453</v>
      </c>
      <c r="S932" s="48">
        <v>523971.94615435821</v>
      </c>
      <c r="T932" s="46">
        <v>630466.33744038234</v>
      </c>
      <c r="U932" s="46">
        <v>701115.54210952297</v>
      </c>
      <c r="V932" s="46">
        <v>364.91159227851273</v>
      </c>
      <c r="W932" s="46">
        <v>362.31439256343674</v>
      </c>
      <c r="X932" s="46">
        <v>361.02960740816167</v>
      </c>
      <c r="Y932" s="46">
        <v>1244741.4853805562</v>
      </c>
    </row>
    <row r="933" spans="1:25" ht="78" x14ac:dyDescent="0.3">
      <c r="A933" s="31" t="s">
        <v>1526</v>
      </c>
      <c r="B933" s="25">
        <v>21.02</v>
      </c>
      <c r="C933" s="25"/>
      <c r="D933" s="25"/>
      <c r="E933" s="25"/>
      <c r="F933" s="24"/>
      <c r="G933" s="24"/>
      <c r="H933" s="24"/>
      <c r="I933" s="26"/>
      <c r="J933" s="26">
        <v>959.56960000000004</v>
      </c>
      <c r="K933" s="25"/>
      <c r="L933" s="24" t="s">
        <v>1527</v>
      </c>
      <c r="M933" s="24"/>
      <c r="N933" s="48">
        <v>101521.81674797469</v>
      </c>
      <c r="O933" s="48">
        <v>40497204.648812234</v>
      </c>
      <c r="P933" s="48">
        <v>11238562.433303608</v>
      </c>
      <c r="Q933" s="48">
        <v>111865.94575435761</v>
      </c>
      <c r="R933" s="48">
        <v>24559479.422252558</v>
      </c>
      <c r="S933" s="48">
        <v>229967492.64256176</v>
      </c>
      <c r="T933" s="46">
        <v>747.53136265231319</v>
      </c>
      <c r="U933" s="46">
        <v>258.17757252559107</v>
      </c>
      <c r="V933" s="46">
        <v>513.22621817435913</v>
      </c>
      <c r="W933" s="46">
        <v>1.4285130069195669E-13</v>
      </c>
      <c r="X933" s="46">
        <v>17722.839676211046</v>
      </c>
      <c r="Y933" s="46">
        <v>825.88669870249828</v>
      </c>
    </row>
    <row r="934" spans="1:25" ht="31.2" x14ac:dyDescent="0.3">
      <c r="A934" s="32" t="s">
        <v>286</v>
      </c>
      <c r="B934" s="25">
        <v>12.22</v>
      </c>
      <c r="C934" s="25"/>
      <c r="D934" s="25"/>
      <c r="E934" s="25"/>
      <c r="F934" s="24"/>
      <c r="G934" s="24"/>
      <c r="H934" s="24"/>
      <c r="I934" s="26"/>
      <c r="J934" s="26">
        <v>969.59659999999997</v>
      </c>
      <c r="K934" s="25"/>
      <c r="L934" s="24" t="s">
        <v>2212</v>
      </c>
      <c r="M934" s="24"/>
      <c r="N934" s="48">
        <v>20148.499153538196</v>
      </c>
      <c r="O934" s="48">
        <v>535.12124512481341</v>
      </c>
      <c r="P934" s="48">
        <v>396.31826007258553</v>
      </c>
      <c r="Q934" s="48">
        <v>438.72305845058747</v>
      </c>
      <c r="R934" s="48">
        <v>432.738779141436</v>
      </c>
      <c r="S934" s="48">
        <v>401.77108009486079</v>
      </c>
      <c r="T934" s="46">
        <v>26430.24230632688</v>
      </c>
      <c r="U934" s="46">
        <v>3.8136230980762973E-15</v>
      </c>
      <c r="V934" s="46">
        <v>374.12934299993572</v>
      </c>
      <c r="W934" s="46">
        <v>371.07817149713975</v>
      </c>
      <c r="X934" s="46">
        <v>369.57117257934937</v>
      </c>
      <c r="Y934" s="46">
        <v>367.34041702505095</v>
      </c>
    </row>
    <row r="935" spans="1:25" ht="31.2" x14ac:dyDescent="0.3">
      <c r="A935" s="32" t="s">
        <v>287</v>
      </c>
      <c r="B935" s="25">
        <v>13.77</v>
      </c>
      <c r="C935" s="25"/>
      <c r="D935" s="25"/>
      <c r="E935" s="25"/>
      <c r="F935" s="24"/>
      <c r="G935" s="24"/>
      <c r="H935" s="24"/>
      <c r="I935" s="26"/>
      <c r="J935" s="26">
        <v>969.59670000000006</v>
      </c>
      <c r="K935" s="25"/>
      <c r="L935" s="24" t="s">
        <v>2516</v>
      </c>
      <c r="M935" s="24"/>
      <c r="N935" s="48">
        <v>100780.65096557525</v>
      </c>
      <c r="O935" s="48">
        <v>544.09097006970296</v>
      </c>
      <c r="P935" s="48">
        <v>915.7368466880074</v>
      </c>
      <c r="Q935" s="48">
        <v>4687.222808177261</v>
      </c>
      <c r="R935" s="48">
        <v>446.49491542840843</v>
      </c>
      <c r="S935" s="48">
        <v>1275.1005391114004</v>
      </c>
      <c r="T935" s="46">
        <v>101973.39138978138</v>
      </c>
      <c r="U935" s="46">
        <v>367.60930512149383</v>
      </c>
      <c r="V935" s="46">
        <v>764.23349650870557</v>
      </c>
      <c r="W935" s="46">
        <v>5984.832875916507</v>
      </c>
      <c r="X935" s="46">
        <v>97.590594349922668</v>
      </c>
      <c r="Y935" s="46">
        <v>2161.1515199722348</v>
      </c>
    </row>
    <row r="936" spans="1:25" ht="93.6" x14ac:dyDescent="0.3">
      <c r="A936" s="31" t="s">
        <v>1528</v>
      </c>
      <c r="B936" s="25">
        <v>15.37</v>
      </c>
      <c r="C936" s="25"/>
      <c r="D936" s="25"/>
      <c r="E936" s="25"/>
      <c r="F936" s="24"/>
      <c r="G936" s="24"/>
      <c r="H936" s="24"/>
      <c r="I936" s="26"/>
      <c r="J936" s="26">
        <v>983.46810000000005</v>
      </c>
      <c r="K936" s="25"/>
      <c r="L936" s="24" t="s">
        <v>2517</v>
      </c>
      <c r="M936" s="24"/>
      <c r="N936" s="48">
        <v>1222797.035960698</v>
      </c>
      <c r="O936" s="48">
        <v>1227412.218755824</v>
      </c>
      <c r="P936" s="48">
        <v>2558401.963384816</v>
      </c>
      <c r="Q936" s="48">
        <v>1376974.4577717208</v>
      </c>
      <c r="R936" s="48">
        <v>2218310.7060417118</v>
      </c>
      <c r="S936" s="48">
        <v>722684.52798879333</v>
      </c>
      <c r="T936" s="46">
        <v>811781.07059275243</v>
      </c>
      <c r="U936" s="46">
        <v>714023.83681556617</v>
      </c>
      <c r="V936" s="46">
        <v>1260901.751239435</v>
      </c>
      <c r="W936" s="46">
        <v>592138.64818606339</v>
      </c>
      <c r="X936" s="46">
        <v>1922290.3652027948</v>
      </c>
      <c r="Y936" s="46">
        <v>644136.97315029975</v>
      </c>
    </row>
    <row r="937" spans="1:25" ht="31.2" x14ac:dyDescent="0.3">
      <c r="A937" s="32" t="s">
        <v>1529</v>
      </c>
      <c r="B937" s="25">
        <v>15.75</v>
      </c>
      <c r="C937" s="25"/>
      <c r="D937" s="25"/>
      <c r="E937" s="25"/>
      <c r="F937" s="24"/>
      <c r="G937" s="24"/>
      <c r="H937" s="24"/>
      <c r="I937" s="26"/>
      <c r="J937" s="26">
        <v>983.46810000000005</v>
      </c>
      <c r="K937" s="25"/>
      <c r="L937" s="24" t="s">
        <v>2213</v>
      </c>
      <c r="M937" s="24"/>
      <c r="N937" s="48">
        <v>1362027.3705253596</v>
      </c>
      <c r="O937" s="48">
        <v>1267135.0693285307</v>
      </c>
      <c r="P937" s="48">
        <v>781186.60952505784</v>
      </c>
      <c r="Q937" s="48">
        <v>681652.96756551869</v>
      </c>
      <c r="R937" s="48">
        <v>964904.75354950177</v>
      </c>
      <c r="S937" s="48">
        <v>1029616.8895378883</v>
      </c>
      <c r="T937" s="46">
        <v>1000486.6962483327</v>
      </c>
      <c r="U937" s="46">
        <v>800105.0363348336</v>
      </c>
      <c r="V937" s="46">
        <v>589551.40359320084</v>
      </c>
      <c r="W937" s="46">
        <v>515441.31438954687</v>
      </c>
      <c r="X937" s="46">
        <v>1077335.9883453606</v>
      </c>
      <c r="Y937" s="46">
        <v>747319.98449329881</v>
      </c>
    </row>
    <row r="938" spans="1:25" ht="31.2" x14ac:dyDescent="0.3">
      <c r="A938" s="20" t="s">
        <v>1530</v>
      </c>
      <c r="B938" s="49">
        <v>20.68</v>
      </c>
      <c r="C938" s="49"/>
      <c r="D938" s="49"/>
      <c r="E938" s="49"/>
      <c r="F938" s="50"/>
      <c r="G938" s="50"/>
      <c r="H938" s="50"/>
      <c r="I938" s="51"/>
      <c r="J938" s="51">
        <v>991.55849999999998</v>
      </c>
      <c r="K938" s="49"/>
      <c r="L938" s="50" t="s">
        <v>2214</v>
      </c>
      <c r="M938" s="50"/>
      <c r="N938" s="52">
        <v>5902498.0511018867</v>
      </c>
      <c r="O938" s="52">
        <v>3019068.5994306603</v>
      </c>
      <c r="P938" s="52">
        <v>6686812.5382737229</v>
      </c>
      <c r="Q938" s="52">
        <v>6938786.3863029359</v>
      </c>
      <c r="R938" s="52">
        <v>501266.2117252989</v>
      </c>
      <c r="S938" s="52">
        <v>1492809.8773013246</v>
      </c>
      <c r="T938" s="53">
        <v>818880.49676578899</v>
      </c>
      <c r="U938" s="53">
        <v>789776.83682434796</v>
      </c>
      <c r="V938" s="53">
        <v>1683383.8638361481</v>
      </c>
      <c r="W938" s="53">
        <v>1635172.0005459255</v>
      </c>
      <c r="X938" s="53">
        <v>1269300.2062379296</v>
      </c>
      <c r="Y938" s="53">
        <v>406224.08482236142</v>
      </c>
    </row>
  </sheetData>
  <phoneticPr fontId="2" type="noConversion"/>
  <hyperlinks>
    <hyperlink ref="E4" r:id="rId1" display="http://pubchem.ncbi.nlm.nih.gov/summary/summary.cgi?cid=305"/>
    <hyperlink ref="D4" r:id="rId2"/>
    <hyperlink ref="D5" r:id="rId3"/>
    <hyperlink ref="E5" r:id="rId4" display="http://pubchem.ncbi.nlm.nih.gov/compound/5951"/>
    <hyperlink ref="E9" r:id="rId5" display="http://pubchem.ncbi.nlm.nih.gov/summary/summary.cgi?cid=1174"/>
    <hyperlink ref="D9" r:id="rId6"/>
    <hyperlink ref="E11" r:id="rId7" display="http://pubchem.ncbi.nlm.nih.gov/summary/summary.cgi?cid=145742"/>
    <hyperlink ref="D11" r:id="rId8"/>
    <hyperlink ref="E12" r:id="rId9" display="http://pubchem.ncbi.nlm.nih.gov/summary/summary.cgi?cid=6287"/>
    <hyperlink ref="D12" r:id="rId10"/>
    <hyperlink ref="E13" r:id="rId11" display="http://pubchem.ncbi.nlm.nih.gov/summary/summary.cgi?cid=6288"/>
    <hyperlink ref="D13" r:id="rId12"/>
    <hyperlink ref="D14" r:id="rId13"/>
    <hyperlink ref="E14" r:id="rId14" display="http://pubchem.ncbi.nlm.nih.gov/compound/2332"/>
    <hyperlink ref="E19" r:id="rId15" display="http://pubchem.ncbi.nlm.nih.gov/summary/summary.cgi?cid=6931663"/>
    <hyperlink ref="D19" r:id="rId16"/>
    <hyperlink ref="D20" r:id="rId17"/>
    <hyperlink ref="E20" r:id="rId18" display="http://pubchem.ncbi.nlm.nih.gov/compound/6306"/>
    <hyperlink ref="D21" r:id="rId19"/>
    <hyperlink ref="E21" r:id="rId20" display="http://pubchem.ncbi.nlm.nih.gov/compound/6106"/>
    <hyperlink ref="D22" r:id="rId21"/>
    <hyperlink ref="E22" r:id="rId22" display="http://pubchem.ncbi.nlm.nih.gov/compound/6267"/>
    <hyperlink ref="D23" r:id="rId23"/>
    <hyperlink ref="E23" r:id="rId24" display="https://pubchem.ncbi.nlm.nih.gov/compound/451991"/>
    <hyperlink ref="D24" r:id="rId25"/>
    <hyperlink ref="E24" r:id="rId26" display="http://pubchem.ncbi.nlm.nih.gov/summary/summary.cgi?cid=5960"/>
    <hyperlink ref="E25" r:id="rId27" display="http://pubchem.ncbi.nlm.nih.gov/summary/summary.cgi?cid=190"/>
    <hyperlink ref="D25" r:id="rId28"/>
    <hyperlink ref="D32" r:id="rId29"/>
    <hyperlink ref="E32" r:id="rId30" display="https://pubchem.ncbi.nlm.nih.gov/compound/72259"/>
    <hyperlink ref="D33" r:id="rId31"/>
    <hyperlink ref="E33" r:id="rId32" display="http://pubchem.ncbi.nlm.nih.gov/compound/33032"/>
    <hyperlink ref="E35" r:id="rId33" display="http://pubchem.ncbi.nlm.nih.gov/summary/summary.cgi?cid=6137"/>
    <hyperlink ref="D35" r:id="rId34"/>
    <hyperlink ref="D37" r:id="rId35"/>
    <hyperlink ref="E37" r:id="rId36" display="http://pubchem.ncbi.nlm.nih.gov/compound/94221"/>
    <hyperlink ref="E38" r:id="rId37" display="http://pubchem.ncbi.nlm.nih.gov/summary/summary.cgi?cid=6274"/>
    <hyperlink ref="D38" r:id="rId38"/>
    <hyperlink ref="E39" r:id="rId39" display="http://pubchem.ncbi.nlm.nih.gov/summary/summary.cgi?cid=10917"/>
    <hyperlink ref="D39" r:id="rId40"/>
    <hyperlink ref="D43" r:id="rId41"/>
    <hyperlink ref="E43" r:id="rId42" display="https://pubchem.ncbi.nlm.nih.gov/compound/29435"/>
    <hyperlink ref="D44" r:id="rId43"/>
    <hyperlink ref="E44" r:id="rId44" display="https://pubchem.ncbi.nlm.nih.gov/compound/29435"/>
    <hyperlink ref="E45" r:id="rId45" display="http://pubchem.ncbi.nlm.nih.gov/summary/summary.cgi?cid=6140"/>
    <hyperlink ref="D45" r:id="rId46"/>
    <hyperlink ref="D48" r:id="rId47"/>
    <hyperlink ref="E48" r:id="rId48" display="http://pubchem.ncbi.nlm.nih.gov/compound/1054"/>
    <hyperlink ref="D50" r:id="rId49"/>
    <hyperlink ref="E50" r:id="rId50" display="http://pubchem.ncbi.nlm.nih.gov/compound/6322"/>
    <hyperlink ref="D52" r:id="rId51"/>
    <hyperlink ref="E52" r:id="rId52" display="https://pubchem.ncbi.nlm.nih.gov/compound/443000"/>
    <hyperlink ref="D54" r:id="rId53"/>
    <hyperlink ref="E54" r:id="rId54" display="https://pubchem.ncbi.nlm.nih.gov/compound/92381"/>
    <hyperlink ref="D59" r:id="rId55"/>
    <hyperlink ref="E59" r:id="rId56" display="http://pubchem.ncbi.nlm.nih.gov/compound/6057"/>
    <hyperlink ref="D67" r:id="rId57"/>
    <hyperlink ref="E67" r:id="rId58" display="http://pubchem.ncbi.nlm.nih.gov/compound/5280460"/>
    <hyperlink ref="D80" r:id="rId59"/>
    <hyperlink ref="E80" r:id="rId60" display="http://pubchem.ncbi.nlm.nih.gov/compound/6305"/>
    <hyperlink ref="E99" r:id="rId61" display="http://pubchem.ncbi.nlm.nih.gov/summary/summary.cgi?cid=6613"/>
    <hyperlink ref="D99" r:id="rId62"/>
    <hyperlink ref="D138" r:id="rId63"/>
    <hyperlink ref="E138" r:id="rId64" display="http://pubchem.ncbi.nlm.nih.gov/compound/6175"/>
    <hyperlink ref="E165" r:id="rId65" display="http://pubchem.ncbi.nlm.nih.gov/summary/summary.cgi?cid=1130"/>
    <hyperlink ref="D165" r:id="rId66"/>
    <hyperlink ref="E171" r:id="rId67" display="http://pubchem.ncbi.nlm.nih.gov/summary/summary.cgi?cid=60961"/>
    <hyperlink ref="D171" r:id="rId68"/>
    <hyperlink ref="E173" r:id="rId69" display="http://pubchem.ncbi.nlm.nih.gov/summary/summary.cgi?cid=5280443"/>
    <hyperlink ref="D173" r:id="rId70"/>
    <hyperlink ref="E185" r:id="rId71" display="http://pubchem.ncbi.nlm.nih.gov/summary/summary.cgi?cid=5280934"/>
    <hyperlink ref="D185" r:id="rId72"/>
    <hyperlink ref="D187" r:id="rId73"/>
    <hyperlink ref="E187" r:id="rId74" display="http://pubchem.ncbi.nlm.nih.gov/compound/5280450"/>
    <hyperlink ref="D198" r:id="rId75" display=" IYRMWMYZSQPJKC-UHFFFAOYSA-N"/>
    <hyperlink ref="E198" r:id="rId76" display="https://pubchem.ncbi.nlm.nih.gov/compound/5280863"/>
    <hyperlink ref="E214" r:id="rId77" display="http://pubchem.ncbi.nlm.nih.gov/summary/summary.cgi?cid=439176"/>
    <hyperlink ref="D214" r:id="rId78"/>
    <hyperlink ref="E226" r:id="rId79" display="http://pubchem.ncbi.nlm.nih.gov/summary/summary.cgi?cid=5280343"/>
    <hyperlink ref="D226" r:id="rId80"/>
    <hyperlink ref="D288" r:id="rId81"/>
    <hyperlink ref="E288" r:id="rId82" display="http://pubchem.ncbi.nlm.nih.gov/compound/54066642"/>
    <hyperlink ref="D369" r:id="rId83"/>
    <hyperlink ref="E369" r:id="rId84" display="http://pubchem.ncbi.nlm.nih.gov/compound/493570"/>
    <hyperlink ref="E455" r:id="rId85" display="http://pubchem.ncbi.nlm.nih.gov/summary/summary.cgi?cid=5280704"/>
    <hyperlink ref="D455" r:id="rId86"/>
    <hyperlink ref="D487" r:id="rId87"/>
    <hyperlink ref="E487" r:id="rId88" display="http://pubchem.ncbi.nlm.nih.gov/compound/5282102"/>
    <hyperlink ref="D30" r:id="rId89"/>
    <hyperlink ref="E30" r:id="rId90" display="http://pubchem.ncbi.nlm.nih.gov/compound/5962"/>
    <hyperlink ref="D15" r:id="rId91"/>
    <hyperlink ref="E15" r:id="rId92" display="https://pubchem.ncbi.nlm.nih.gov/compound/15070"/>
    <hyperlink ref="D16" r:id="rId93"/>
    <hyperlink ref="E16" r:id="rId94" display="https://pubchem.ncbi.nlm.nih.gov/compound/938"/>
    <hyperlink ref="D47" r:id="rId95"/>
    <hyperlink ref="E47" r:id="rId96" display="https://pubchem.ncbi.nlm.nih.gov/compound/1050"/>
    <hyperlink ref="D58" r:id="rId97"/>
    <hyperlink ref="E58" r:id="rId98" display="https://pubchem.ncbi.nlm.nih.gov/compound/91482"/>
    <hyperlink ref="D124" r:id="rId99"/>
    <hyperlink ref="E124" r:id="rId100" display="https://pubchem.ncbi.nlm.nih.gov/compound/4420322"/>
    <hyperlink ref="D143" r:id="rId101"/>
    <hyperlink ref="E143" r:id="rId102" display="https://pubchem.ncbi.nlm.nih.gov/compound/2002"/>
    <hyperlink ref="D156" r:id="rId103"/>
    <hyperlink ref="E156" r:id="rId104" display="https://pubchem.ncbi.nlm.nih.gov/compound/21285384"/>
    <hyperlink ref="D169" r:id="rId105"/>
    <hyperlink ref="E169" r:id="rId106" display="https://pubchem.ncbi.nlm.nih.gov/compound/4099799"/>
    <hyperlink ref="D269" r:id="rId107"/>
    <hyperlink ref="E269" r:id="rId108" display="https://pubchem.ncbi.nlm.nih.gov/compound/5283446"/>
    <hyperlink ref="D328" r:id="rId109"/>
    <hyperlink ref="E328" r:id="rId110" display="https://pubchem.ncbi.nlm.nih.gov/compound/439514"/>
    <hyperlink ref="D330" r:id="rId111"/>
    <hyperlink ref="E330" r:id="rId112" display="https://pubchem.ncbi.nlm.nih.gov/compound/6436630"/>
    <hyperlink ref="D333" r:id="rId113"/>
    <hyperlink ref="E333" r:id="rId114" display="https://pubchem.ncbi.nlm.nih.gov/compound/5365676"/>
    <hyperlink ref="D420" r:id="rId115"/>
    <hyperlink ref="E420" r:id="rId116" display="https://pubchem.ncbi.nlm.nih.gov/compound/161466"/>
    <hyperlink ref="D499" r:id="rId117" location="section=Top"/>
    <hyperlink ref="E499" r:id="rId118" location="section=Top" display="https://pubchem.ncbi.nlm.nih.gov/compound/5280458 - section=Top"/>
    <hyperlink ref="E500" r:id="rId119" display="https://pubchem.ncbi.nlm.nih.gov/compound/5280570"/>
    <hyperlink ref="D500" r:id="rId120"/>
    <hyperlink ref="E557" r:id="rId121" location="section=Names-and-Identifiers" display="https://pubchem.ncbi.nlm.nih.gov/compound/460602 - section=Names-and-Identifiers"/>
    <hyperlink ref="E179" r:id="rId122" display="http://pubchem.ncbi.nlm.nih.gov/summary/summary.cgi?cid=439246"/>
    <hyperlink ref="D179" r:id="rId123"/>
    <hyperlink ref="D82" r:id="rId124"/>
    <hyperlink ref="E82" r:id="rId125" display="https://pubchem.ncbi.nlm.nih.gov/compound/101415075"/>
    <hyperlink ref="D194" r:id="rId126"/>
    <hyperlink ref="E194" r:id="rId127" display="https://pubchem.ncbi.nlm.nih.gov/compound/135398635"/>
    <hyperlink ref="D205" r:id="rId128"/>
    <hyperlink ref="E205" r:id="rId129" display="https://pubchem.ncbi.nlm.nih.gov/compound/11312307"/>
    <hyperlink ref="D213" r:id="rId130"/>
    <hyperlink ref="E213" r:id="rId131" display="https://pubchem.ncbi.nlm.nih.gov/compound/21158511"/>
    <hyperlink ref="D221" r:id="rId132"/>
    <hyperlink ref="E221" r:id="rId133" display="https://pubchem.ncbi.nlm.nih.gov/compound/5280666"/>
    <hyperlink ref="D445" r:id="rId134"/>
    <hyperlink ref="E445" r:id="rId135" display="https://pubchem.ncbi.nlm.nih.gov/compound/193795"/>
    <hyperlink ref="D486" r:id="rId136"/>
    <hyperlink ref="E486" r:id="rId137" display="https://pubchem.ncbi.nlm.nih.gov/compound/5280637"/>
    <hyperlink ref="D504" r:id="rId138"/>
    <hyperlink ref="E504" r:id="rId139" display="https://pubchem.ncbi.nlm.nih.gov/compound/11294177"/>
    <hyperlink ref="D505" r:id="rId140"/>
    <hyperlink ref="E505" r:id="rId141" display="https://pubchem.ncbi.nlm.nih.gov/compound/5280804"/>
    <hyperlink ref="D557" r:id="rId142"/>
    <hyperlink ref="E556" r:id="rId143" location="section=Names-and-Identifiers" display="https://pubchem.ncbi.nlm.nih.gov/compound/460602 - section=Names-and-Identifiers"/>
    <hyperlink ref="D556" r:id="rId144"/>
    <hyperlink ref="D597" r:id="rId145"/>
    <hyperlink ref="E597" r:id="rId146" display="https://pubchem.ncbi.nlm.nih.gov/compound/24779470"/>
    <hyperlink ref="E598" r:id="rId147" display="https://pubchem.ncbi.nlm.nih.gov/compound/24779469"/>
    <hyperlink ref="D598" r:id="rId148"/>
    <hyperlink ref="E599" r:id="rId149" display="https://pubchem.ncbi.nlm.nih.gov/compound/5281602"/>
    <hyperlink ref="D599" r:id="rId150"/>
    <hyperlink ref="E600" r:id="rId151" display="https://pubchem.ncbi.nlm.nih.gov/compound/11005824"/>
    <hyperlink ref="D600" r:id="rId152"/>
    <hyperlink ref="D601" r:id="rId153"/>
    <hyperlink ref="E601" r:id="rId154" display="https://pubchem.ncbi.nlm.nih.gov/compound/11988421"/>
    <hyperlink ref="E603" r:id="rId155" display="https://pubchem.ncbi.nlm.nih.gov/compound/16081932"/>
    <hyperlink ref="D603" r:id="rId156"/>
    <hyperlink ref="E604" r:id="rId157" display="https://pubchem.ncbi.nlm.nih.gov/compound/53480465"/>
    <hyperlink ref="D604" r:id="rId158"/>
    <hyperlink ref="E607" r:id="rId159" display="https://pubchem.ncbi.nlm.nih.gov/compound/497299"/>
    <hyperlink ref="D607" r:id="rId160"/>
    <hyperlink ref="D656" r:id="rId161"/>
    <hyperlink ref="E656" r:id="rId162" display="https://pubchem.ncbi.nlm.nih.gov/compound/91699031"/>
    <hyperlink ref="E698" r:id="rId163" display="https://pubchem.ncbi.nlm.nih.gov/compound/5318767"/>
    <hyperlink ref="D698" r:id="rId164"/>
    <hyperlink ref="E720" r:id="rId165" display="https://pubchem.ncbi.nlm.nih.gov/compound/5280805"/>
    <hyperlink ref="E235" r:id="rId166" display="https://pubchem.ncbi.nlm.nih.gov/compound/354149"/>
    <hyperlink ref="D235" r:id="rId167"/>
    <hyperlink ref="E274" r:id="rId168" display="https://pubchem.ncbi.nlm.nih.gov/compound/10245742"/>
    <hyperlink ref="D274" r:id="rId169"/>
    <hyperlink ref="E546" r:id="rId170" display="https://pubchem.ncbi.nlm.nih.gov/compound/101939181"/>
    <hyperlink ref="E553" r:id="rId171" display="https://pubchem.ncbi.nlm.nih.gov/compound/195172"/>
    <hyperlink ref="D553" r:id="rId172"/>
    <hyperlink ref="E622" r:id="rId173" display="https://pubchem.ncbi.nlm.nih.gov/compound/44258856"/>
    <hyperlink ref="D622" r:id="rId174"/>
    <hyperlink ref="E623" r:id="rId175" display="https://pubchem.ncbi.nlm.nih.gov/compound/5281669"/>
    <hyperlink ref="D623" r:id="rId176"/>
    <hyperlink ref="E639" r:id="rId177" display="https://pubchem.ncbi.nlm.nih.gov/compound/5282159"/>
    <hyperlink ref="D639" r:id="rId178"/>
  </hyperlinks>
  <pageMargins left="0.7" right="0.7" top="0.75" bottom="0.75" header="0.3" footer="0.3"/>
  <pageSetup paperSize="9" orientation="portrait" r:id="rId17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workbookViewId="0">
      <selection sqref="A1:K1"/>
    </sheetView>
  </sheetViews>
  <sheetFormatPr defaultRowHeight="13.8" x14ac:dyDescent="0.25"/>
  <sheetData>
    <row r="1" spans="1:11" x14ac:dyDescent="0.25">
      <c r="A1" s="79" t="s">
        <v>2595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3" t="s">
        <v>0</v>
      </c>
      <c r="B2" s="3" t="s">
        <v>329</v>
      </c>
      <c r="C2" s="3" t="s">
        <v>330</v>
      </c>
      <c r="D2" s="3" t="s">
        <v>152</v>
      </c>
      <c r="E2" s="3" t="s">
        <v>153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</row>
    <row r="3" spans="1:11" x14ac:dyDescent="0.25">
      <c r="A3" s="1" t="s">
        <v>9</v>
      </c>
      <c r="B3" s="1">
        <v>25.8</v>
      </c>
      <c r="C3" s="1">
        <v>25.73</v>
      </c>
      <c r="D3" s="1">
        <v>22.03</v>
      </c>
      <c r="E3" s="1">
        <v>21.85</v>
      </c>
      <c r="F3" s="1">
        <v>25.765000000000001</v>
      </c>
      <c r="G3" s="1">
        <v>21.94</v>
      </c>
      <c r="H3" s="1">
        <v>-0.23184906674983599</v>
      </c>
      <c r="I3" s="1">
        <v>6.3675300015733096E-4</v>
      </c>
      <c r="J3" s="1">
        <v>4.5846216011327802E-2</v>
      </c>
      <c r="K3" s="1">
        <v>1.39644253534288</v>
      </c>
    </row>
    <row r="4" spans="1:11" x14ac:dyDescent="0.25">
      <c r="A4" s="1" t="s">
        <v>10</v>
      </c>
      <c r="B4" s="1">
        <v>24.82</v>
      </c>
      <c r="C4" s="1">
        <v>24.23</v>
      </c>
      <c r="D4" s="1">
        <v>29.21</v>
      </c>
      <c r="E4" s="1">
        <v>28.5</v>
      </c>
      <c r="F4" s="1">
        <v>24.524999999999999</v>
      </c>
      <c r="G4" s="1">
        <v>28.855</v>
      </c>
      <c r="H4" s="1">
        <v>0.23456819456462</v>
      </c>
      <c r="I4" s="1">
        <v>1.1173242050972599E-2</v>
      </c>
      <c r="J4" s="1">
        <v>0.111256963401174</v>
      </c>
      <c r="K4" s="1">
        <v>1.4773014472129999</v>
      </c>
    </row>
    <row r="5" spans="1:11" x14ac:dyDescent="0.25">
      <c r="A5" s="1" t="s">
        <v>288</v>
      </c>
      <c r="B5" s="1">
        <v>28.46</v>
      </c>
      <c r="C5" s="1">
        <v>27.79</v>
      </c>
      <c r="D5" s="1">
        <v>31.03</v>
      </c>
      <c r="E5" s="1">
        <v>30.58</v>
      </c>
      <c r="F5" s="1">
        <v>28.125</v>
      </c>
      <c r="G5" s="1">
        <v>30.805</v>
      </c>
      <c r="H5" s="1">
        <v>0.131311439322919</v>
      </c>
      <c r="I5" s="1">
        <v>2.1930378993849399E-2</v>
      </c>
      <c r="J5" s="1">
        <v>0.14148553865986099</v>
      </c>
      <c r="K5" s="1">
        <v>1.15836832788679</v>
      </c>
    </row>
    <row r="6" spans="1:11" x14ac:dyDescent="0.25">
      <c r="A6" s="1" t="s">
        <v>12</v>
      </c>
      <c r="B6" s="1">
        <v>21.82</v>
      </c>
      <c r="C6" s="1">
        <v>21.1</v>
      </c>
      <c r="D6" s="1">
        <v>16.75</v>
      </c>
      <c r="E6" s="1">
        <v>14.54</v>
      </c>
      <c r="F6" s="1">
        <v>21.46</v>
      </c>
      <c r="G6" s="1">
        <v>15.645</v>
      </c>
      <c r="H6" s="1">
        <v>-0.4559484175156</v>
      </c>
      <c r="I6" s="1">
        <v>3.7698324710926302E-2</v>
      </c>
      <c r="J6" s="1">
        <v>0.188693218873941</v>
      </c>
      <c r="K6" s="1">
        <v>1.69521012256426</v>
      </c>
    </row>
    <row r="7" spans="1:11" x14ac:dyDescent="0.25">
      <c r="A7" s="1" t="s">
        <v>13</v>
      </c>
      <c r="B7" s="1">
        <v>22</v>
      </c>
      <c r="C7" s="1">
        <v>21.58</v>
      </c>
      <c r="D7" s="1">
        <v>16.73</v>
      </c>
      <c r="E7" s="1">
        <v>17.36</v>
      </c>
      <c r="F7" s="1">
        <v>21.79</v>
      </c>
      <c r="G7" s="1">
        <v>17.045000000000002</v>
      </c>
      <c r="H7" s="1">
        <v>-0.35431759697595999</v>
      </c>
      <c r="I7" s="1">
        <v>6.3056027434585001E-3</v>
      </c>
      <c r="J7" s="1">
        <v>8.9424911634502405E-2</v>
      </c>
      <c r="K7" s="1">
        <v>1.5443025824096299</v>
      </c>
    </row>
    <row r="8" spans="1:11" x14ac:dyDescent="0.25">
      <c r="A8" s="1" t="s">
        <v>155</v>
      </c>
      <c r="B8" s="1">
        <v>22.24</v>
      </c>
      <c r="C8" s="1">
        <v>21.71</v>
      </c>
      <c r="D8" s="1">
        <v>17.55</v>
      </c>
      <c r="E8" s="1">
        <v>16.64</v>
      </c>
      <c r="F8" s="1">
        <v>21.975000000000001</v>
      </c>
      <c r="G8" s="1">
        <v>17.094999999999999</v>
      </c>
      <c r="H8" s="1">
        <v>-0.36228874259737198</v>
      </c>
      <c r="I8" s="1">
        <v>1.14426735824974E-2</v>
      </c>
      <c r="J8" s="1">
        <v>0.11156606742934901</v>
      </c>
      <c r="K8" s="1">
        <v>1.5695497942583401</v>
      </c>
    </row>
    <row r="9" spans="1:11" x14ac:dyDescent="0.25">
      <c r="A9" s="1" t="s">
        <v>14</v>
      </c>
      <c r="B9" s="1">
        <v>24.09</v>
      </c>
      <c r="C9" s="1">
        <v>23.1</v>
      </c>
      <c r="D9" s="1">
        <v>29</v>
      </c>
      <c r="E9" s="1">
        <v>27.87</v>
      </c>
      <c r="F9" s="1">
        <v>23.594999999999999</v>
      </c>
      <c r="G9" s="1">
        <v>28.434999999999999</v>
      </c>
      <c r="H9" s="1">
        <v>0.26918663281538902</v>
      </c>
      <c r="I9" s="1">
        <v>2.3250153767565299E-2</v>
      </c>
      <c r="J9" s="1">
        <v>0.143713354593968</v>
      </c>
      <c r="K9" s="1">
        <v>1.5526242416927001</v>
      </c>
    </row>
    <row r="10" spans="1:11" x14ac:dyDescent="0.25">
      <c r="A10" s="1" t="s">
        <v>156</v>
      </c>
      <c r="B10" s="1">
        <v>25.59</v>
      </c>
      <c r="C10" s="1">
        <v>24.35</v>
      </c>
      <c r="D10" s="1">
        <v>20.6</v>
      </c>
      <c r="E10" s="1">
        <v>19.66</v>
      </c>
      <c r="F10" s="1">
        <v>24.97</v>
      </c>
      <c r="G10" s="1">
        <v>20.13</v>
      </c>
      <c r="H10" s="1">
        <v>-0.31084864900687198</v>
      </c>
      <c r="I10" s="1">
        <v>2.4879018671238099E-2</v>
      </c>
      <c r="J10" s="1">
        <v>0.150192551212427</v>
      </c>
      <c r="K10" s="1">
        <v>1.5481995450078501</v>
      </c>
    </row>
    <row r="11" spans="1:11" x14ac:dyDescent="0.25">
      <c r="A11" s="1" t="s">
        <v>18</v>
      </c>
      <c r="B11" s="1">
        <v>25.95</v>
      </c>
      <c r="C11" s="1">
        <v>24.81</v>
      </c>
      <c r="D11" s="1">
        <v>19.760000000000002</v>
      </c>
      <c r="E11" s="1">
        <v>19.45</v>
      </c>
      <c r="F11" s="1">
        <v>25.38</v>
      </c>
      <c r="G11" s="1">
        <v>19.605</v>
      </c>
      <c r="H11" s="1">
        <v>-0.37247042732451602</v>
      </c>
      <c r="I11" s="1">
        <v>1.0300943945731601E-2</v>
      </c>
      <c r="J11" s="1">
        <v>0.108480588599203</v>
      </c>
      <c r="K11" s="1">
        <v>1.7018034841954801</v>
      </c>
    </row>
    <row r="12" spans="1:11" x14ac:dyDescent="0.25">
      <c r="A12" s="1" t="s">
        <v>157</v>
      </c>
      <c r="B12" s="1">
        <v>22.37</v>
      </c>
      <c r="C12" s="1">
        <v>21.25</v>
      </c>
      <c r="D12" s="1">
        <v>26.74</v>
      </c>
      <c r="E12" s="1">
        <v>25.4</v>
      </c>
      <c r="F12" s="1">
        <v>21.81</v>
      </c>
      <c r="G12" s="1">
        <v>26.07</v>
      </c>
      <c r="H12" s="1">
        <v>0.25740081289480599</v>
      </c>
      <c r="I12" s="1">
        <v>3.9541248047322598E-2</v>
      </c>
      <c r="J12" s="1">
        <v>0.192110602819212</v>
      </c>
      <c r="K12" s="1">
        <v>1.44416954370886</v>
      </c>
    </row>
    <row r="13" spans="1:11" x14ac:dyDescent="0.25">
      <c r="A13" s="1" t="s">
        <v>159</v>
      </c>
      <c r="B13" s="1">
        <v>23.39</v>
      </c>
      <c r="C13" s="1">
        <v>21.72</v>
      </c>
      <c r="D13" s="1">
        <v>16.920000000000002</v>
      </c>
      <c r="E13" s="1">
        <v>15.64</v>
      </c>
      <c r="F13" s="1">
        <v>22.555</v>
      </c>
      <c r="G13" s="1">
        <v>16.28</v>
      </c>
      <c r="H13" s="1">
        <v>-0.47034658645310601</v>
      </c>
      <c r="I13" s="1">
        <v>2.69771137491495E-2</v>
      </c>
      <c r="J13" s="1">
        <v>0.15303380890426599</v>
      </c>
      <c r="K13" s="1">
        <v>1.7608740707941499</v>
      </c>
    </row>
    <row r="14" spans="1:11" x14ac:dyDescent="0.25">
      <c r="A14" s="1" t="s">
        <v>20</v>
      </c>
      <c r="B14" s="1">
        <v>27.84</v>
      </c>
      <c r="C14" s="1">
        <v>26.42</v>
      </c>
      <c r="D14" s="1">
        <v>16.399999999999999</v>
      </c>
      <c r="E14" s="1">
        <v>14.36</v>
      </c>
      <c r="F14" s="1">
        <v>27.13</v>
      </c>
      <c r="G14" s="1">
        <v>15.38</v>
      </c>
      <c r="H14" s="1">
        <v>-0.81883354432003996</v>
      </c>
      <c r="I14" s="1">
        <v>1.10026731330409E-2</v>
      </c>
      <c r="J14" s="1">
        <v>0.11109936901284299</v>
      </c>
      <c r="K14" s="1">
        <v>2.4349353315901299</v>
      </c>
    </row>
    <row r="15" spans="1:11" x14ac:dyDescent="0.25">
      <c r="A15" s="1" t="s">
        <v>21</v>
      </c>
      <c r="B15" s="1">
        <v>19.41</v>
      </c>
      <c r="C15" s="1">
        <v>18.48</v>
      </c>
      <c r="D15" s="1">
        <v>11.98</v>
      </c>
      <c r="E15" s="1">
        <v>11.35</v>
      </c>
      <c r="F15" s="1">
        <v>18.945</v>
      </c>
      <c r="G15" s="1">
        <v>11.664999999999999</v>
      </c>
      <c r="H15" s="1">
        <v>-0.69963083252450897</v>
      </c>
      <c r="I15" s="1">
        <v>5.8994475627394804E-3</v>
      </c>
      <c r="J15" s="1">
        <v>8.74610639735178E-2</v>
      </c>
      <c r="K15" s="1">
        <v>1.91858841100331</v>
      </c>
    </row>
    <row r="16" spans="1:11" x14ac:dyDescent="0.25">
      <c r="A16" s="1" t="s">
        <v>161</v>
      </c>
      <c r="B16" s="1">
        <v>26.25</v>
      </c>
      <c r="C16" s="1">
        <v>24.44</v>
      </c>
      <c r="D16" s="1">
        <v>19.22</v>
      </c>
      <c r="E16" s="1">
        <v>16.98</v>
      </c>
      <c r="F16" s="1">
        <v>25.344999999999999</v>
      </c>
      <c r="G16" s="1">
        <v>18.100000000000001</v>
      </c>
      <c r="H16" s="1">
        <v>-0.48571146661890902</v>
      </c>
      <c r="I16" s="1">
        <v>3.7304928481444302E-2</v>
      </c>
      <c r="J16" s="1">
        <v>0.18772802719694501</v>
      </c>
      <c r="K16" s="1">
        <v>1.88582119905725</v>
      </c>
    </row>
    <row r="17" spans="1:11" x14ac:dyDescent="0.25">
      <c r="A17" s="1" t="s">
        <v>22</v>
      </c>
      <c r="B17" s="1">
        <v>24.74</v>
      </c>
      <c r="C17" s="1">
        <v>23.17</v>
      </c>
      <c r="D17" s="1">
        <v>18.899999999999999</v>
      </c>
      <c r="E17" s="1">
        <v>19.38</v>
      </c>
      <c r="F17" s="1">
        <v>23.954999999999998</v>
      </c>
      <c r="G17" s="1">
        <v>19.14</v>
      </c>
      <c r="H17" s="1">
        <v>-0.32373598364636302</v>
      </c>
      <c r="I17" s="1">
        <v>2.7855284099359199E-2</v>
      </c>
      <c r="J17" s="1">
        <v>0.15706352962048301</v>
      </c>
      <c r="K17" s="1">
        <v>1.53240171945746</v>
      </c>
    </row>
    <row r="18" spans="1:11" x14ac:dyDescent="0.25">
      <c r="A18" s="1" t="s">
        <v>23</v>
      </c>
      <c r="B18" s="1">
        <v>21.13</v>
      </c>
      <c r="C18" s="1">
        <v>20.04</v>
      </c>
      <c r="D18" s="1">
        <v>28.27</v>
      </c>
      <c r="E18" s="1">
        <v>26.43</v>
      </c>
      <c r="F18" s="1">
        <v>20.585000000000001</v>
      </c>
      <c r="G18" s="1">
        <v>27.35</v>
      </c>
      <c r="H18" s="1">
        <v>0.40994738435865002</v>
      </c>
      <c r="I18" s="1">
        <v>2.40855964646399E-2</v>
      </c>
      <c r="J18" s="1">
        <v>0.14734717837191499</v>
      </c>
      <c r="K18" s="1">
        <v>1.83212519071314</v>
      </c>
    </row>
    <row r="19" spans="1:11" x14ac:dyDescent="0.25">
      <c r="A19" s="1" t="s">
        <v>289</v>
      </c>
      <c r="B19" s="1">
        <v>20.37</v>
      </c>
      <c r="C19" s="1">
        <v>18.670000000000002</v>
      </c>
      <c r="D19" s="1">
        <v>11.96</v>
      </c>
      <c r="E19" s="1">
        <v>12.47</v>
      </c>
      <c r="F19" s="1">
        <v>19.52</v>
      </c>
      <c r="G19" s="1">
        <v>12.215</v>
      </c>
      <c r="H19" s="1">
        <v>-0.67629918929563004</v>
      </c>
      <c r="I19" s="1">
        <v>1.44390186480305E-2</v>
      </c>
      <c r="J19" s="1">
        <v>0.123990105087675</v>
      </c>
      <c r="K19" s="1">
        <v>1.90486298557397</v>
      </c>
    </row>
    <row r="20" spans="1:11" x14ac:dyDescent="0.25">
      <c r="A20" s="1" t="s">
        <v>24</v>
      </c>
      <c r="B20" s="1">
        <v>21.87</v>
      </c>
      <c r="C20" s="1">
        <v>20.399999999999999</v>
      </c>
      <c r="D20" s="1">
        <v>28.76</v>
      </c>
      <c r="E20" s="1">
        <v>26.72</v>
      </c>
      <c r="F20" s="1">
        <v>21.135000000000002</v>
      </c>
      <c r="G20" s="1">
        <v>27.74</v>
      </c>
      <c r="H20" s="1">
        <v>0.39233367529280999</v>
      </c>
      <c r="I20" s="1">
        <v>3.43740104760452E-2</v>
      </c>
      <c r="J20" s="1">
        <v>0.180688836211785</v>
      </c>
      <c r="K20" s="1">
        <v>1.8018347778597601</v>
      </c>
    </row>
    <row r="21" spans="1:11" x14ac:dyDescent="0.25">
      <c r="A21" s="1" t="s">
        <v>27</v>
      </c>
      <c r="B21" s="1">
        <v>17.170000000000002</v>
      </c>
      <c r="C21" s="1">
        <v>15.8</v>
      </c>
      <c r="D21" s="1">
        <v>22.8</v>
      </c>
      <c r="E21" s="1">
        <v>21.39</v>
      </c>
      <c r="F21" s="1">
        <v>16.484999999999999</v>
      </c>
      <c r="G21" s="1">
        <v>22.094999999999999</v>
      </c>
      <c r="H21" s="1">
        <v>0.42256604408661802</v>
      </c>
      <c r="I21" s="1">
        <v>2.93565607757405E-2</v>
      </c>
      <c r="J21" s="1">
        <v>0.16259018275794801</v>
      </c>
      <c r="K21" s="1">
        <v>1.66713877624309</v>
      </c>
    </row>
    <row r="22" spans="1:11" x14ac:dyDescent="0.25">
      <c r="A22" s="1" t="s">
        <v>28</v>
      </c>
      <c r="B22" s="1">
        <v>22.61</v>
      </c>
      <c r="C22" s="1">
        <v>21.29</v>
      </c>
      <c r="D22" s="1">
        <v>11.8</v>
      </c>
      <c r="E22" s="1">
        <v>8.6</v>
      </c>
      <c r="F22" s="1">
        <v>21.95</v>
      </c>
      <c r="G22" s="1">
        <v>10.199999999999999</v>
      </c>
      <c r="H22" s="1">
        <v>-1.1056517875638601</v>
      </c>
      <c r="I22" s="1">
        <v>2.1015856070313699E-2</v>
      </c>
      <c r="J22" s="1">
        <v>0.13928165550497201</v>
      </c>
      <c r="K22" s="1">
        <v>2.42684385419355</v>
      </c>
    </row>
    <row r="23" spans="1:11" x14ac:dyDescent="0.25">
      <c r="A23" s="1" t="s">
        <v>29</v>
      </c>
      <c r="B23" s="1">
        <v>25.3</v>
      </c>
      <c r="C23" s="1">
        <v>23.98</v>
      </c>
      <c r="D23" s="1">
        <v>8.84</v>
      </c>
      <c r="E23" s="1">
        <v>8.6</v>
      </c>
      <c r="F23" s="1">
        <v>24.64</v>
      </c>
      <c r="G23" s="1">
        <v>8.7200000000000006</v>
      </c>
      <c r="H23" s="1">
        <v>-1.4986022159179799</v>
      </c>
      <c r="I23" s="1">
        <v>1.7708085705728099E-3</v>
      </c>
      <c r="J23" s="1">
        <v>4.79488216594494E-2</v>
      </c>
      <c r="K23" s="1">
        <v>2.8422553235143799</v>
      </c>
    </row>
    <row r="24" spans="1:11" x14ac:dyDescent="0.25">
      <c r="A24" s="1" t="s">
        <v>30</v>
      </c>
      <c r="B24" s="1">
        <v>23.09</v>
      </c>
      <c r="C24" s="1">
        <v>22.55</v>
      </c>
      <c r="D24" s="1">
        <v>19.86</v>
      </c>
      <c r="E24" s="1">
        <v>18.579999999999998</v>
      </c>
      <c r="F24" s="1">
        <v>22.82</v>
      </c>
      <c r="G24" s="1">
        <v>19.22</v>
      </c>
      <c r="H24" s="1">
        <v>-0.24769045551493099</v>
      </c>
      <c r="I24" s="1">
        <v>3.5271966027101698E-2</v>
      </c>
      <c r="J24" s="1">
        <v>0.18240088509042601</v>
      </c>
      <c r="K24" s="1">
        <v>1.3343060532056901</v>
      </c>
    </row>
    <row r="25" spans="1:11" x14ac:dyDescent="0.25">
      <c r="A25" s="1" t="s">
        <v>164</v>
      </c>
      <c r="B25" s="1">
        <v>25.32</v>
      </c>
      <c r="C25" s="1">
        <v>23.59</v>
      </c>
      <c r="D25" s="1">
        <v>14.62</v>
      </c>
      <c r="E25" s="1">
        <v>12.16</v>
      </c>
      <c r="F25" s="1">
        <v>24.454999999999998</v>
      </c>
      <c r="G25" s="1">
        <v>13.39</v>
      </c>
      <c r="H25" s="1">
        <v>-0.86897350401347895</v>
      </c>
      <c r="I25" s="1">
        <v>1.7971729247303999E-2</v>
      </c>
      <c r="J25" s="1">
        <v>0.135657569157069</v>
      </c>
      <c r="K25" s="1">
        <v>2.35478780294499</v>
      </c>
    </row>
    <row r="26" spans="1:11" x14ac:dyDescent="0.25">
      <c r="A26" s="1" t="s">
        <v>31</v>
      </c>
      <c r="B26" s="1">
        <v>26.77</v>
      </c>
      <c r="C26" s="1">
        <v>24.98</v>
      </c>
      <c r="D26" s="1">
        <v>15.06</v>
      </c>
      <c r="E26" s="1">
        <v>11.19</v>
      </c>
      <c r="F26" s="1">
        <v>25.875</v>
      </c>
      <c r="G26" s="1">
        <v>13.125</v>
      </c>
      <c r="H26" s="1">
        <v>-0.979241439833203</v>
      </c>
      <c r="I26" s="1">
        <v>2.6839471131510698E-2</v>
      </c>
      <c r="J26" s="1">
        <v>0.15303380890426599</v>
      </c>
      <c r="K26" s="1">
        <v>2.5203756168801199</v>
      </c>
    </row>
    <row r="27" spans="1:11" x14ac:dyDescent="0.25">
      <c r="A27" s="1" t="s">
        <v>32</v>
      </c>
      <c r="B27" s="1">
        <v>22.43</v>
      </c>
      <c r="C27" s="1">
        <v>22.32</v>
      </c>
      <c r="D27" s="1">
        <v>9.24</v>
      </c>
      <c r="E27" s="1">
        <v>8.68</v>
      </c>
      <c r="F27" s="1">
        <v>22.375</v>
      </c>
      <c r="G27" s="1">
        <v>8.9600000000000009</v>
      </c>
      <c r="H27" s="1">
        <v>-1.3203170449813799</v>
      </c>
      <c r="I27" s="1">
        <v>4.5214922068844701E-4</v>
      </c>
      <c r="J27" s="1">
        <v>4.5846216011327802E-2</v>
      </c>
      <c r="K27" s="1">
        <v>2.6157155569144099</v>
      </c>
    </row>
    <row r="28" spans="1:11" x14ac:dyDescent="0.25">
      <c r="A28" s="1" t="s">
        <v>33</v>
      </c>
      <c r="B28" s="1">
        <v>23.67</v>
      </c>
      <c r="C28" s="1">
        <v>23.62</v>
      </c>
      <c r="D28" s="1">
        <v>11.88</v>
      </c>
      <c r="E28" s="1">
        <v>11.65</v>
      </c>
      <c r="F28" s="1">
        <v>23.645</v>
      </c>
      <c r="G28" s="1">
        <v>11.765000000000001</v>
      </c>
      <c r="H28" s="1">
        <v>-1.0070338212335099</v>
      </c>
      <c r="I28" s="2">
        <v>9.8118967535808306E-5</v>
      </c>
      <c r="J28" s="1">
        <v>1.53065589355861E-2</v>
      </c>
      <c r="K28" s="1">
        <v>2.4612556083249602</v>
      </c>
    </row>
    <row r="29" spans="1:11" x14ac:dyDescent="0.25">
      <c r="A29" s="1" t="s">
        <v>34</v>
      </c>
      <c r="B29" s="1">
        <v>29.55</v>
      </c>
      <c r="C29" s="1">
        <v>27.79</v>
      </c>
      <c r="D29" s="1">
        <v>20.09</v>
      </c>
      <c r="E29" s="1">
        <v>18.28</v>
      </c>
      <c r="F29" s="1">
        <v>28.67</v>
      </c>
      <c r="G29" s="1">
        <v>19.184999999999999</v>
      </c>
      <c r="H29" s="1">
        <v>-0.57956313963772998</v>
      </c>
      <c r="I29" s="1">
        <v>1.7254489469023901E-2</v>
      </c>
      <c r="J29" s="1">
        <v>0.13331277815349299</v>
      </c>
      <c r="K29" s="1">
        <v>2.17864292567134</v>
      </c>
    </row>
    <row r="30" spans="1:11" x14ac:dyDescent="0.25">
      <c r="A30" s="1" t="s">
        <v>35</v>
      </c>
      <c r="B30" s="1">
        <v>25.11</v>
      </c>
      <c r="C30" s="1">
        <v>23.46</v>
      </c>
      <c r="D30" s="1">
        <v>18.07</v>
      </c>
      <c r="E30" s="1">
        <v>17.57</v>
      </c>
      <c r="F30" s="1">
        <v>24.285</v>
      </c>
      <c r="G30" s="1">
        <v>17.82</v>
      </c>
      <c r="H30" s="1">
        <v>-0.44656814950180002</v>
      </c>
      <c r="I30" s="1">
        <v>1.7319165900154001E-2</v>
      </c>
      <c r="J30" s="1">
        <v>0.13331277815349299</v>
      </c>
      <c r="K30" s="1">
        <v>1.79287704664792</v>
      </c>
    </row>
    <row r="31" spans="1:11" x14ac:dyDescent="0.25">
      <c r="A31" s="1" t="s">
        <v>166</v>
      </c>
      <c r="B31" s="1">
        <v>26.36</v>
      </c>
      <c r="C31" s="1">
        <v>24.05</v>
      </c>
      <c r="D31" s="1">
        <v>13.22</v>
      </c>
      <c r="E31" s="1">
        <v>9.92</v>
      </c>
      <c r="F31" s="1">
        <v>25.204999999999998</v>
      </c>
      <c r="G31" s="1">
        <v>11.57</v>
      </c>
      <c r="H31" s="1">
        <v>-1.12332108990187</v>
      </c>
      <c r="I31" s="1">
        <v>2.1130336625754299E-2</v>
      </c>
      <c r="J31" s="1">
        <v>0.13928165550497201</v>
      </c>
      <c r="K31" s="1">
        <v>2.6099512237526099</v>
      </c>
    </row>
    <row r="32" spans="1:11" x14ac:dyDescent="0.25">
      <c r="A32" s="1" t="s">
        <v>36</v>
      </c>
      <c r="B32" s="1">
        <v>20.53</v>
      </c>
      <c r="C32" s="1">
        <v>20.149999999999999</v>
      </c>
      <c r="D32" s="1">
        <v>12.46</v>
      </c>
      <c r="E32" s="1">
        <v>8.6999999999999993</v>
      </c>
      <c r="F32" s="1">
        <v>20.34</v>
      </c>
      <c r="G32" s="1">
        <v>10.58</v>
      </c>
      <c r="H32" s="1">
        <v>-0.94298005174347399</v>
      </c>
      <c r="I32" s="1">
        <v>3.5498720355642298E-2</v>
      </c>
      <c r="J32" s="1">
        <v>0.18256484754330299</v>
      </c>
      <c r="K32" s="1">
        <v>2.2025071499548101</v>
      </c>
    </row>
    <row r="33" spans="1:11" x14ac:dyDescent="0.25">
      <c r="A33" s="1" t="s">
        <v>260</v>
      </c>
      <c r="B33" s="1">
        <v>21.93</v>
      </c>
      <c r="C33" s="1">
        <v>21.68</v>
      </c>
      <c r="D33" s="1">
        <v>19.690000000000001</v>
      </c>
      <c r="E33" s="1">
        <v>19.3</v>
      </c>
      <c r="F33" s="1">
        <v>21.805</v>
      </c>
      <c r="G33" s="1">
        <v>19.495000000000001</v>
      </c>
      <c r="H33" s="1">
        <v>-0.16155483568397</v>
      </c>
      <c r="I33" s="1">
        <v>9.9050271516472593E-3</v>
      </c>
      <c r="J33" s="1">
        <v>0.10656443004530899</v>
      </c>
      <c r="K33" s="1">
        <v>1.08040861735261</v>
      </c>
    </row>
    <row r="34" spans="1:11" x14ac:dyDescent="0.25">
      <c r="A34" s="1" t="s">
        <v>168</v>
      </c>
      <c r="B34" s="1">
        <v>13.88</v>
      </c>
      <c r="C34" s="1">
        <v>13.41</v>
      </c>
      <c r="D34" s="1">
        <v>11.65</v>
      </c>
      <c r="E34" s="1">
        <v>11.39</v>
      </c>
      <c r="F34" s="1">
        <v>13.645</v>
      </c>
      <c r="G34" s="1">
        <v>11.52</v>
      </c>
      <c r="H34" s="1">
        <v>-0.244231677831828</v>
      </c>
      <c r="I34" s="1">
        <v>1.55995560651383E-2</v>
      </c>
      <c r="J34" s="1">
        <v>0.130239670971497</v>
      </c>
      <c r="K34" s="1">
        <v>1.03022031897648</v>
      </c>
    </row>
    <row r="35" spans="1:11" x14ac:dyDescent="0.25">
      <c r="A35" s="1" t="s">
        <v>324</v>
      </c>
      <c r="B35" s="1">
        <v>21.62</v>
      </c>
      <c r="C35" s="1">
        <v>21.15</v>
      </c>
      <c r="D35" s="1">
        <v>18.850000000000001</v>
      </c>
      <c r="E35" s="1">
        <v>18.55</v>
      </c>
      <c r="F35" s="1">
        <v>21.385000000000002</v>
      </c>
      <c r="G35" s="1">
        <v>18.7</v>
      </c>
      <c r="H35" s="1">
        <v>-0.19356093710133401</v>
      </c>
      <c r="I35" s="1">
        <v>1.06100448382196E-2</v>
      </c>
      <c r="J35" s="1">
        <v>0.110344466317484</v>
      </c>
      <c r="K35" s="1">
        <v>1.1618101483190399</v>
      </c>
    </row>
    <row r="36" spans="1:11" x14ac:dyDescent="0.25">
      <c r="A36" s="1" t="s">
        <v>169</v>
      </c>
      <c r="B36" s="1">
        <v>20.22</v>
      </c>
      <c r="C36" s="1">
        <v>19.86</v>
      </c>
      <c r="D36" s="1">
        <v>17.579999999999998</v>
      </c>
      <c r="E36" s="1">
        <v>17.32</v>
      </c>
      <c r="F36" s="1">
        <v>20.04</v>
      </c>
      <c r="G36" s="1">
        <v>17.45</v>
      </c>
      <c r="H36" s="1">
        <v>-0.19965547209819401</v>
      </c>
      <c r="I36" s="1">
        <v>7.2692849005341802E-3</v>
      </c>
      <c r="J36" s="1">
        <v>9.2258157724591505E-2</v>
      </c>
      <c r="K36" s="1">
        <v>1.1435867481686199</v>
      </c>
    </row>
    <row r="37" spans="1:11" x14ac:dyDescent="0.25">
      <c r="A37" s="1" t="s">
        <v>39</v>
      </c>
      <c r="B37" s="1">
        <v>21.66</v>
      </c>
      <c r="C37" s="1">
        <v>21.3</v>
      </c>
      <c r="D37" s="1">
        <v>18.05</v>
      </c>
      <c r="E37" s="1">
        <v>17.53</v>
      </c>
      <c r="F37" s="1">
        <v>21.48</v>
      </c>
      <c r="G37" s="1">
        <v>17.79</v>
      </c>
      <c r="H37" s="1">
        <v>-0.27192748271825301</v>
      </c>
      <c r="I37" s="1">
        <v>7.2643177128611097E-3</v>
      </c>
      <c r="J37" s="1">
        <v>9.2258157724591505E-2</v>
      </c>
      <c r="K37" s="1">
        <v>1.3669966201274399</v>
      </c>
    </row>
    <row r="38" spans="1:11" x14ac:dyDescent="0.25">
      <c r="A38" s="1" t="s">
        <v>40</v>
      </c>
      <c r="B38" s="1">
        <v>17.79</v>
      </c>
      <c r="C38" s="1">
        <v>17.309999999999999</v>
      </c>
      <c r="D38" s="1">
        <v>28.03</v>
      </c>
      <c r="E38" s="1">
        <v>27.31</v>
      </c>
      <c r="F38" s="1">
        <v>17.55</v>
      </c>
      <c r="G38" s="1">
        <v>27.67</v>
      </c>
      <c r="H38" s="1">
        <v>0.656851613418032</v>
      </c>
      <c r="I38" s="1">
        <v>1.8228715232235101E-3</v>
      </c>
      <c r="J38" s="1">
        <v>4.79488216594494E-2</v>
      </c>
      <c r="K38" s="1">
        <v>2.2686266825788799</v>
      </c>
    </row>
    <row r="39" spans="1:11" x14ac:dyDescent="0.25">
      <c r="A39" s="1" t="s">
        <v>325</v>
      </c>
      <c r="B39" s="1">
        <v>21.73</v>
      </c>
      <c r="C39" s="1">
        <v>21.3</v>
      </c>
      <c r="D39" s="1">
        <v>19.14</v>
      </c>
      <c r="E39" s="1">
        <v>18.62</v>
      </c>
      <c r="F39" s="1">
        <v>21.515000000000001</v>
      </c>
      <c r="G39" s="1">
        <v>18.88</v>
      </c>
      <c r="H39" s="1">
        <v>-0.18848407558646901</v>
      </c>
      <c r="I39" s="1">
        <v>1.60012573452923E-2</v>
      </c>
      <c r="J39" s="1">
        <v>0.130239670971497</v>
      </c>
      <c r="K39" s="1">
        <v>1.1496579771103701</v>
      </c>
    </row>
    <row r="40" spans="1:11" x14ac:dyDescent="0.25">
      <c r="A40" s="1" t="s">
        <v>314</v>
      </c>
      <c r="B40" s="1">
        <v>19.510000000000002</v>
      </c>
      <c r="C40" s="1">
        <v>18.670000000000002</v>
      </c>
      <c r="D40" s="1">
        <v>21.91</v>
      </c>
      <c r="E40" s="1">
        <v>21.19</v>
      </c>
      <c r="F40" s="1">
        <v>19.09</v>
      </c>
      <c r="G40" s="1">
        <v>21.55</v>
      </c>
      <c r="H40" s="1">
        <v>0.17487076657252301</v>
      </c>
      <c r="I40" s="1">
        <v>4.70268878052328E-2</v>
      </c>
      <c r="J40" s="1">
        <v>0.214294078692505</v>
      </c>
      <c r="K40" s="1">
        <v>1.0952073751322999</v>
      </c>
    </row>
    <row r="41" spans="1:11" x14ac:dyDescent="0.25">
      <c r="A41" s="1" t="s">
        <v>174</v>
      </c>
      <c r="B41" s="1">
        <v>18.07</v>
      </c>
      <c r="C41" s="1">
        <v>17.32</v>
      </c>
      <c r="D41" s="1">
        <v>13</v>
      </c>
      <c r="E41" s="1">
        <v>14</v>
      </c>
      <c r="F41" s="1">
        <v>17.695</v>
      </c>
      <c r="G41" s="1">
        <v>13.5</v>
      </c>
      <c r="H41" s="1">
        <v>-0.39038235448703701</v>
      </c>
      <c r="I41" s="1">
        <v>2.1484347284999299E-2</v>
      </c>
      <c r="J41" s="1">
        <v>0.140624818592722</v>
      </c>
      <c r="K41" s="1">
        <v>1.43590980693899</v>
      </c>
    </row>
    <row r="42" spans="1:11" x14ac:dyDescent="0.25">
      <c r="A42" s="1" t="s">
        <v>175</v>
      </c>
      <c r="B42" s="1">
        <v>16.82</v>
      </c>
      <c r="C42" s="1">
        <v>16.53</v>
      </c>
      <c r="D42" s="1">
        <v>13.92</v>
      </c>
      <c r="E42" s="1">
        <v>13.87</v>
      </c>
      <c r="F42" s="1">
        <v>16.675000000000001</v>
      </c>
      <c r="G42" s="1">
        <v>13.895</v>
      </c>
      <c r="H42" s="1">
        <v>-0.263120926871385</v>
      </c>
      <c r="I42" s="1">
        <v>2.7896393356911099E-3</v>
      </c>
      <c r="J42" s="1">
        <v>5.98019671720161E-2</v>
      </c>
      <c r="K42" s="1">
        <v>1.1866759823661299</v>
      </c>
    </row>
    <row r="43" spans="1:11" x14ac:dyDescent="0.25">
      <c r="A43" s="1" t="s">
        <v>262</v>
      </c>
      <c r="B43" s="1">
        <v>20.93</v>
      </c>
      <c r="C43" s="1">
        <v>20.98</v>
      </c>
      <c r="D43" s="1">
        <v>18.46</v>
      </c>
      <c r="E43" s="1">
        <v>18.600000000000001</v>
      </c>
      <c r="F43" s="1">
        <v>20.954999999999998</v>
      </c>
      <c r="G43" s="1">
        <v>18.53</v>
      </c>
      <c r="H43" s="1">
        <v>-0.17743164010335299</v>
      </c>
      <c r="I43" s="1">
        <v>9.3820399205861004E-4</v>
      </c>
      <c r="J43" s="1">
        <v>4.6218891398255801E-2</v>
      </c>
      <c r="K43" s="1">
        <v>1.1106810821941799</v>
      </c>
    </row>
    <row r="44" spans="1:11" x14ac:dyDescent="0.25">
      <c r="A44" s="1" t="s">
        <v>176</v>
      </c>
      <c r="B44" s="1">
        <v>19.16</v>
      </c>
      <c r="C44" s="1">
        <v>18.71</v>
      </c>
      <c r="D44" s="1">
        <v>16.89</v>
      </c>
      <c r="E44" s="1">
        <v>15.98</v>
      </c>
      <c r="F44" s="1">
        <v>18.934999999999999</v>
      </c>
      <c r="G44" s="1">
        <v>16.434999999999999</v>
      </c>
      <c r="H44" s="1">
        <v>-0.20428396480410899</v>
      </c>
      <c r="I44" s="1">
        <v>3.8838251418176199E-2</v>
      </c>
      <c r="J44" s="1">
        <v>0.19175949085155</v>
      </c>
      <c r="K44" s="1">
        <v>1.10937187651643</v>
      </c>
    </row>
    <row r="45" spans="1:11" x14ac:dyDescent="0.25">
      <c r="A45" s="1" t="s">
        <v>45</v>
      </c>
      <c r="B45" s="1">
        <v>17.75</v>
      </c>
      <c r="C45" s="1">
        <v>18.05</v>
      </c>
      <c r="D45" s="1">
        <v>11.23</v>
      </c>
      <c r="E45" s="1">
        <v>8.83</v>
      </c>
      <c r="F45" s="1">
        <v>17.899999999999999</v>
      </c>
      <c r="G45" s="1">
        <v>10.029999999999999</v>
      </c>
      <c r="H45" s="1">
        <v>-0.83563798153943802</v>
      </c>
      <c r="I45" s="1">
        <v>2.2808008247290599E-2</v>
      </c>
      <c r="J45" s="1">
        <v>0.143277152479624</v>
      </c>
      <c r="K45" s="1">
        <v>1.9911447676893601</v>
      </c>
    </row>
    <row r="46" spans="1:11" x14ac:dyDescent="0.25">
      <c r="A46" s="1" t="s">
        <v>46</v>
      </c>
      <c r="B46" s="1">
        <v>22.02</v>
      </c>
      <c r="C46" s="1">
        <v>21.74</v>
      </c>
      <c r="D46" s="1">
        <v>19.29</v>
      </c>
      <c r="E46" s="1">
        <v>19.309999999999999</v>
      </c>
      <c r="F46" s="1">
        <v>21.88</v>
      </c>
      <c r="G46" s="1">
        <v>19.3</v>
      </c>
      <c r="H46" s="1">
        <v>-0.18101189063711401</v>
      </c>
      <c r="I46" s="1">
        <v>2.94648371896059E-3</v>
      </c>
      <c r="J46" s="1">
        <v>5.98019671720161E-2</v>
      </c>
      <c r="K46" s="1">
        <v>1.1425330347732501</v>
      </c>
    </row>
    <row r="47" spans="1:11" x14ac:dyDescent="0.25">
      <c r="A47" s="1" t="s">
        <v>47</v>
      </c>
      <c r="B47" s="1">
        <v>18.5</v>
      </c>
      <c r="C47" s="1">
        <v>18.46</v>
      </c>
      <c r="D47" s="1">
        <v>28.92</v>
      </c>
      <c r="E47" s="1">
        <v>28.06</v>
      </c>
      <c r="F47" s="1">
        <v>18.48</v>
      </c>
      <c r="G47" s="1">
        <v>28.49</v>
      </c>
      <c r="H47" s="1">
        <v>0.62449086490779404</v>
      </c>
      <c r="I47" s="1">
        <v>1.8441854484403601E-3</v>
      </c>
      <c r="J47" s="1">
        <v>4.79488216594494E-2</v>
      </c>
      <c r="K47" s="1">
        <v>2.25379939566188</v>
      </c>
    </row>
    <row r="48" spans="1:11" x14ac:dyDescent="0.25">
      <c r="A48" s="1" t="s">
        <v>48</v>
      </c>
      <c r="B48" s="1">
        <v>26.37</v>
      </c>
      <c r="C48" s="1">
        <v>26.01</v>
      </c>
      <c r="D48" s="1">
        <v>23.74</v>
      </c>
      <c r="E48" s="1">
        <v>23.47</v>
      </c>
      <c r="F48" s="1">
        <v>26.19</v>
      </c>
      <c r="G48" s="1">
        <v>23.605</v>
      </c>
      <c r="H48" s="1">
        <v>-0.149923576746603</v>
      </c>
      <c r="I48" s="1">
        <v>7.4910469947317903E-3</v>
      </c>
      <c r="J48" s="1">
        <v>9.2258157724591505E-2</v>
      </c>
      <c r="K48" s="1">
        <v>1.14242393571925</v>
      </c>
    </row>
    <row r="49" spans="1:11" x14ac:dyDescent="0.25">
      <c r="A49" s="1" t="s">
        <v>178</v>
      </c>
      <c r="B49" s="1">
        <v>24.16</v>
      </c>
      <c r="C49" s="1">
        <v>23.22</v>
      </c>
      <c r="D49" s="1">
        <v>19.28</v>
      </c>
      <c r="E49" s="1">
        <v>18.43</v>
      </c>
      <c r="F49" s="1">
        <v>23.69</v>
      </c>
      <c r="G49" s="1">
        <v>18.855</v>
      </c>
      <c r="H49" s="1">
        <v>-0.329331048098567</v>
      </c>
      <c r="I49" s="1">
        <v>1.6745685984400599E-2</v>
      </c>
      <c r="J49" s="1">
        <v>0.131713967070579</v>
      </c>
      <c r="K49" s="1">
        <v>1.5552410987429399</v>
      </c>
    </row>
    <row r="50" spans="1:11" x14ac:dyDescent="0.25">
      <c r="A50" s="1" t="s">
        <v>49</v>
      </c>
      <c r="B50" s="1">
        <v>25.84</v>
      </c>
      <c r="C50" s="1">
        <v>25.41</v>
      </c>
      <c r="D50" s="1">
        <v>18.920000000000002</v>
      </c>
      <c r="E50" s="1">
        <v>18.649999999999999</v>
      </c>
      <c r="F50" s="1">
        <v>25.625</v>
      </c>
      <c r="G50" s="1">
        <v>18.785</v>
      </c>
      <c r="H50" s="1">
        <v>-0.44797088863840001</v>
      </c>
      <c r="I50" s="1">
        <v>1.37472062674567E-3</v>
      </c>
      <c r="J50" s="1">
        <v>4.79488216594494E-2</v>
      </c>
      <c r="K50" s="1">
        <v>1.8648604139668199</v>
      </c>
    </row>
    <row r="51" spans="1:11" x14ac:dyDescent="0.25">
      <c r="A51" s="1" t="s">
        <v>50</v>
      </c>
      <c r="B51" s="1">
        <v>22.85</v>
      </c>
      <c r="C51" s="1">
        <v>22.92</v>
      </c>
      <c r="D51" s="1">
        <v>14.58</v>
      </c>
      <c r="E51" s="1">
        <v>11.87</v>
      </c>
      <c r="F51" s="1">
        <v>22.885000000000002</v>
      </c>
      <c r="G51" s="1">
        <v>13.225</v>
      </c>
      <c r="H51" s="1">
        <v>-0.79113456959927397</v>
      </c>
      <c r="I51" s="1">
        <v>1.91255482703225E-2</v>
      </c>
      <c r="J51" s="1">
        <v>0.13607051247031199</v>
      </c>
      <c r="K51" s="1">
        <v>2.2079613890699901</v>
      </c>
    </row>
    <row r="52" spans="1:11" x14ac:dyDescent="0.25">
      <c r="A52" s="1" t="s">
        <v>51</v>
      </c>
      <c r="B52" s="1">
        <v>24.39</v>
      </c>
      <c r="C52" s="1">
        <v>24.29</v>
      </c>
      <c r="D52" s="1">
        <v>12.48</v>
      </c>
      <c r="E52" s="1">
        <v>11.75</v>
      </c>
      <c r="F52" s="1">
        <v>24.34</v>
      </c>
      <c r="G52" s="1">
        <v>12.115</v>
      </c>
      <c r="H52" s="1">
        <v>-1.00653476326238</v>
      </c>
      <c r="I52" s="1">
        <v>9.0692420650374599E-4</v>
      </c>
      <c r="J52" s="1">
        <v>4.6218891398255801E-2</v>
      </c>
      <c r="K52" s="1">
        <v>2.49716419584467</v>
      </c>
    </row>
    <row r="53" spans="1:11" x14ac:dyDescent="0.25">
      <c r="A53" s="1" t="s">
        <v>292</v>
      </c>
      <c r="B53" s="1">
        <v>11.81</v>
      </c>
      <c r="C53" s="1">
        <v>12.51</v>
      </c>
      <c r="D53" s="1">
        <v>15.29</v>
      </c>
      <c r="E53" s="1">
        <v>14.82</v>
      </c>
      <c r="F53" s="1">
        <v>12.16</v>
      </c>
      <c r="G53" s="1">
        <v>15.055</v>
      </c>
      <c r="H53" s="1">
        <v>0.30809947928109199</v>
      </c>
      <c r="I53" s="1">
        <v>2.0554108529308002E-2</v>
      </c>
      <c r="J53" s="1">
        <v>0.13928165550497201</v>
      </c>
      <c r="K53" s="1">
        <v>1.19342515065882</v>
      </c>
    </row>
    <row r="54" spans="1:11" x14ac:dyDescent="0.25">
      <c r="A54" s="1" t="s">
        <v>52</v>
      </c>
      <c r="B54" s="1">
        <v>11.4</v>
      </c>
      <c r="C54" s="1">
        <v>11.71</v>
      </c>
      <c r="D54" s="1">
        <v>20.85</v>
      </c>
      <c r="E54" s="1">
        <v>20.170000000000002</v>
      </c>
      <c r="F54" s="1">
        <v>11.555</v>
      </c>
      <c r="G54" s="1">
        <v>20.51</v>
      </c>
      <c r="H54" s="1">
        <v>0.82781023201222104</v>
      </c>
      <c r="I54" s="1">
        <v>1.7365990744375799E-3</v>
      </c>
      <c r="J54" s="1">
        <v>4.79488216594494E-2</v>
      </c>
      <c r="K54" s="1">
        <v>2.1305851060697498</v>
      </c>
    </row>
    <row r="55" spans="1:11" x14ac:dyDescent="0.25">
      <c r="A55" s="1" t="s">
        <v>56</v>
      </c>
      <c r="B55" s="1">
        <v>23.93</v>
      </c>
      <c r="C55" s="1">
        <v>23.63</v>
      </c>
      <c r="D55" s="1">
        <v>18.489999999999998</v>
      </c>
      <c r="E55" s="1">
        <v>18.5</v>
      </c>
      <c r="F55" s="1">
        <v>23.78</v>
      </c>
      <c r="G55" s="1">
        <v>18.495000000000001</v>
      </c>
      <c r="H55" s="1">
        <v>-0.36261341462166102</v>
      </c>
      <c r="I55" s="1">
        <v>8.0547089528150103E-4</v>
      </c>
      <c r="J55" s="1">
        <v>4.6218891398255801E-2</v>
      </c>
      <c r="K55" s="1">
        <v>1.63879687819944</v>
      </c>
    </row>
    <row r="56" spans="1:11" x14ac:dyDescent="0.25">
      <c r="A56" s="1" t="s">
        <v>57</v>
      </c>
      <c r="B56" s="1">
        <v>22.55</v>
      </c>
      <c r="C56" s="1">
        <v>21.91</v>
      </c>
      <c r="D56" s="1">
        <v>13.84</v>
      </c>
      <c r="E56" s="1">
        <v>14.54</v>
      </c>
      <c r="F56" s="1">
        <v>22.23</v>
      </c>
      <c r="G56" s="1">
        <v>14.19</v>
      </c>
      <c r="H56" s="1">
        <v>-0.64763335896643903</v>
      </c>
      <c r="I56" s="1">
        <v>3.46113125421477E-3</v>
      </c>
      <c r="J56" s="1">
        <v>6.2300362575865798E-2</v>
      </c>
      <c r="K56" s="1">
        <v>2.0149324764105798</v>
      </c>
    </row>
    <row r="57" spans="1:11" x14ac:dyDescent="0.25">
      <c r="A57" s="1" t="s">
        <v>58</v>
      </c>
      <c r="B57" s="1">
        <v>26.52</v>
      </c>
      <c r="C57" s="1">
        <v>26.46</v>
      </c>
      <c r="D57" s="1">
        <v>8.8800000000000008</v>
      </c>
      <c r="E57" s="1">
        <v>12.53</v>
      </c>
      <c r="F57" s="1">
        <v>26.49</v>
      </c>
      <c r="G57" s="1">
        <v>10.705</v>
      </c>
      <c r="H57" s="1">
        <v>-1.3071630479841101</v>
      </c>
      <c r="I57" s="1">
        <v>1.31083688010075E-2</v>
      </c>
      <c r="J57" s="1">
        <v>0.119336814601769</v>
      </c>
      <c r="K57" s="1">
        <v>2.80715781256258</v>
      </c>
    </row>
    <row r="58" spans="1:11" x14ac:dyDescent="0.25">
      <c r="A58" s="1" t="s">
        <v>59</v>
      </c>
      <c r="B58" s="1">
        <v>20.03</v>
      </c>
      <c r="C58" s="1">
        <v>19.579999999999998</v>
      </c>
      <c r="D58" s="1">
        <v>16.55</v>
      </c>
      <c r="E58" s="1">
        <v>16.170000000000002</v>
      </c>
      <c r="F58" s="1">
        <v>19.805</v>
      </c>
      <c r="G58" s="1">
        <v>16.36</v>
      </c>
      <c r="H58" s="1">
        <v>-0.27569195296287102</v>
      </c>
      <c r="I58" s="1">
        <v>7.2283150306047201E-3</v>
      </c>
      <c r="J58" s="1">
        <v>9.2258157724591505E-2</v>
      </c>
      <c r="K58" s="1">
        <v>1.31935941508014</v>
      </c>
    </row>
    <row r="59" spans="1:11" x14ac:dyDescent="0.25">
      <c r="A59" s="1" t="s">
        <v>179</v>
      </c>
      <c r="B59" s="1">
        <v>21.98</v>
      </c>
      <c r="C59" s="1">
        <v>21.75</v>
      </c>
      <c r="D59" s="1">
        <v>15.77</v>
      </c>
      <c r="E59" s="1">
        <v>14.68</v>
      </c>
      <c r="F59" s="1">
        <v>21.864999999999998</v>
      </c>
      <c r="G59" s="1">
        <v>15.225</v>
      </c>
      <c r="H59" s="1">
        <v>-0.52218112028751296</v>
      </c>
      <c r="I59" s="1">
        <v>6.96339239457037E-3</v>
      </c>
      <c r="J59" s="1">
        <v>9.2258157724591505E-2</v>
      </c>
      <c r="K59" s="1">
        <v>1.8369463044235299</v>
      </c>
    </row>
    <row r="60" spans="1:11" x14ac:dyDescent="0.25">
      <c r="A60" s="1" t="s">
        <v>62</v>
      </c>
      <c r="B60" s="1">
        <v>21.49</v>
      </c>
      <c r="C60" s="1">
        <v>20.76</v>
      </c>
      <c r="D60" s="1">
        <v>18.36</v>
      </c>
      <c r="E60" s="1">
        <v>17.63</v>
      </c>
      <c r="F60" s="1">
        <v>21.125</v>
      </c>
      <c r="G60" s="1">
        <v>17.995000000000001</v>
      </c>
      <c r="H60" s="1">
        <v>-0.23135523913218201</v>
      </c>
      <c r="I60" s="1">
        <v>2.6135845057164701E-2</v>
      </c>
      <c r="J60" s="1">
        <v>0.15121999189839</v>
      </c>
      <c r="K60" s="1">
        <v>1.24555950524847</v>
      </c>
    </row>
    <row r="61" spans="1:11" x14ac:dyDescent="0.25">
      <c r="A61" s="1" t="s">
        <v>317</v>
      </c>
      <c r="B61" s="1">
        <v>10.96</v>
      </c>
      <c r="C61" s="1">
        <v>9.5399999999999991</v>
      </c>
      <c r="D61" s="1">
        <v>15.32</v>
      </c>
      <c r="E61" s="1">
        <v>14.74</v>
      </c>
      <c r="F61" s="1">
        <v>10.25</v>
      </c>
      <c r="G61" s="1">
        <v>15.03</v>
      </c>
      <c r="H61" s="1">
        <v>0.55222109952355602</v>
      </c>
      <c r="I61" s="1">
        <v>2.4790314032920899E-2</v>
      </c>
      <c r="J61" s="1">
        <v>0.150192551212427</v>
      </c>
      <c r="K61" s="1">
        <v>1.54731521568012</v>
      </c>
    </row>
    <row r="62" spans="1:11" x14ac:dyDescent="0.25">
      <c r="A62" s="1" t="s">
        <v>234</v>
      </c>
      <c r="B62" s="1">
        <v>23.44</v>
      </c>
      <c r="C62" s="1">
        <v>23.22</v>
      </c>
      <c r="D62" s="1">
        <v>19.77</v>
      </c>
      <c r="E62" s="1">
        <v>19.399999999999999</v>
      </c>
      <c r="F62" s="1">
        <v>23.33</v>
      </c>
      <c r="G62" s="1">
        <v>19.585000000000001</v>
      </c>
      <c r="H62" s="1">
        <v>-0.25243717903345297</v>
      </c>
      <c r="I62" s="1">
        <v>3.2867490319322202E-3</v>
      </c>
      <c r="J62" s="1">
        <v>6.2300362575865798E-2</v>
      </c>
      <c r="K62" s="1">
        <v>1.3800012694794499</v>
      </c>
    </row>
    <row r="63" spans="1:11" x14ac:dyDescent="0.25">
      <c r="A63" s="1" t="s">
        <v>181</v>
      </c>
      <c r="B63" s="1">
        <v>22.96</v>
      </c>
      <c r="C63" s="1">
        <v>20.85</v>
      </c>
      <c r="D63" s="1">
        <v>15.89</v>
      </c>
      <c r="E63" s="1">
        <v>13.95</v>
      </c>
      <c r="F63" s="1">
        <v>21.905000000000001</v>
      </c>
      <c r="G63" s="1">
        <v>14.92</v>
      </c>
      <c r="H63" s="1">
        <v>-0.55401267906771301</v>
      </c>
      <c r="I63" s="1">
        <v>3.9612549512935899E-2</v>
      </c>
      <c r="J63" s="1">
        <v>0.192110602819212</v>
      </c>
      <c r="K63" s="1">
        <v>1.84663931294592</v>
      </c>
    </row>
    <row r="64" spans="1:11" x14ac:dyDescent="0.25">
      <c r="A64" s="1" t="s">
        <v>235</v>
      </c>
      <c r="B64" s="1">
        <v>14.22</v>
      </c>
      <c r="C64" s="1">
        <v>14.47</v>
      </c>
      <c r="D64" s="1">
        <v>16.73</v>
      </c>
      <c r="E64" s="1">
        <v>16.62</v>
      </c>
      <c r="F64" s="1">
        <v>14.345000000000001</v>
      </c>
      <c r="G64" s="1">
        <v>16.675000000000001</v>
      </c>
      <c r="H64" s="1">
        <v>0.21713879330328301</v>
      </c>
      <c r="I64" s="1">
        <v>3.4177170184232198E-3</v>
      </c>
      <c r="J64" s="1">
        <v>6.2300362575865798E-2</v>
      </c>
      <c r="K64" s="1">
        <v>1.0848426088754</v>
      </c>
    </row>
    <row r="65" spans="1:11" x14ac:dyDescent="0.25">
      <c r="A65" s="1" t="s">
        <v>182</v>
      </c>
      <c r="B65" s="1">
        <v>20.5</v>
      </c>
      <c r="C65" s="1">
        <v>19.670000000000002</v>
      </c>
      <c r="D65" s="1">
        <v>11.26</v>
      </c>
      <c r="E65" s="1">
        <v>8.69</v>
      </c>
      <c r="F65" s="1">
        <v>20.085000000000001</v>
      </c>
      <c r="G65" s="1">
        <v>9.9749999999999996</v>
      </c>
      <c r="H65" s="1">
        <v>-1.00972971493576</v>
      </c>
      <c r="I65" s="1">
        <v>1.73762381781262E-2</v>
      </c>
      <c r="J65" s="1">
        <v>0.13331277815349299</v>
      </c>
      <c r="K65" s="1">
        <v>2.25595951037822</v>
      </c>
    </row>
    <row r="66" spans="1:11" x14ac:dyDescent="0.25">
      <c r="A66" s="1" t="s">
        <v>183</v>
      </c>
      <c r="B66" s="1">
        <v>16.55</v>
      </c>
      <c r="C66" s="1">
        <v>14.89</v>
      </c>
      <c r="D66" s="1">
        <v>10.01</v>
      </c>
      <c r="E66" s="1">
        <v>10.65</v>
      </c>
      <c r="F66" s="1">
        <v>15.72</v>
      </c>
      <c r="G66" s="1">
        <v>10.33</v>
      </c>
      <c r="H66" s="1">
        <v>-0.60576096339354701</v>
      </c>
      <c r="I66" s="1">
        <v>2.6172690905490702E-2</v>
      </c>
      <c r="J66" s="1">
        <v>0.15121999189839</v>
      </c>
      <c r="K66" s="1">
        <v>1.6227927040894601</v>
      </c>
    </row>
    <row r="67" spans="1:11" x14ac:dyDescent="0.25">
      <c r="A67" s="1" t="s">
        <v>68</v>
      </c>
      <c r="B67" s="1">
        <v>19.920000000000002</v>
      </c>
      <c r="C67" s="1">
        <v>19.86</v>
      </c>
      <c r="D67" s="1">
        <v>17.13</v>
      </c>
      <c r="E67" s="1">
        <v>16.2</v>
      </c>
      <c r="F67" s="1">
        <v>19.89</v>
      </c>
      <c r="G67" s="1">
        <v>16.664999999999999</v>
      </c>
      <c r="H67" s="1">
        <v>-0.25522195872349601</v>
      </c>
      <c r="I67" s="1">
        <v>2.0244373247675699E-2</v>
      </c>
      <c r="J67" s="1">
        <v>0.13928165550497201</v>
      </c>
      <c r="K67" s="1">
        <v>1.27455321043439</v>
      </c>
    </row>
    <row r="68" spans="1:11" x14ac:dyDescent="0.25">
      <c r="A68" s="1" t="s">
        <v>70</v>
      </c>
      <c r="B68" s="1">
        <v>19.77</v>
      </c>
      <c r="C68" s="1">
        <v>19.62</v>
      </c>
      <c r="D68" s="1">
        <v>10.07</v>
      </c>
      <c r="E68" s="1">
        <v>11.6</v>
      </c>
      <c r="F68" s="1">
        <v>19.695</v>
      </c>
      <c r="G68" s="1">
        <v>10.835000000000001</v>
      </c>
      <c r="H68" s="1">
        <v>-0.86213026352036903</v>
      </c>
      <c r="I68" s="1">
        <v>7.44286327105881E-3</v>
      </c>
      <c r="J68" s="1">
        <v>9.2258157724591505E-2</v>
      </c>
      <c r="K68" s="1">
        <v>2.1106010302214999</v>
      </c>
    </row>
    <row r="69" spans="1:11" x14ac:dyDescent="0.25">
      <c r="A69" s="1" t="s">
        <v>71</v>
      </c>
      <c r="B69" s="1">
        <v>19.27</v>
      </c>
      <c r="C69" s="1">
        <v>19.12</v>
      </c>
      <c r="D69" s="1">
        <v>12.82</v>
      </c>
      <c r="E69" s="1">
        <v>13.18</v>
      </c>
      <c r="F69" s="1">
        <v>19.195</v>
      </c>
      <c r="G69" s="1">
        <v>13</v>
      </c>
      <c r="H69" s="1">
        <v>-0.56221893693113301</v>
      </c>
      <c r="I69" s="1">
        <v>9.8933127295155391E-4</v>
      </c>
      <c r="J69" s="1">
        <v>4.6300703574132698E-2</v>
      </c>
      <c r="K69" s="1">
        <v>1.7736275328311499</v>
      </c>
    </row>
    <row r="70" spans="1:11" x14ac:dyDescent="0.25">
      <c r="A70" s="1" t="s">
        <v>72</v>
      </c>
      <c r="B70" s="1">
        <v>21.6</v>
      </c>
      <c r="C70" s="1">
        <v>21.47</v>
      </c>
      <c r="D70" s="1">
        <v>11.94</v>
      </c>
      <c r="E70" s="1">
        <v>12.57</v>
      </c>
      <c r="F70" s="1">
        <v>21.535</v>
      </c>
      <c r="G70" s="1">
        <v>12.255000000000001</v>
      </c>
      <c r="H70" s="1">
        <v>-0.81331283937501897</v>
      </c>
      <c r="I70" s="1">
        <v>1.19909296917428E-3</v>
      </c>
      <c r="J70" s="1">
        <v>4.79488216594494E-2</v>
      </c>
      <c r="K70" s="1">
        <v>2.1706382423222901</v>
      </c>
    </row>
    <row r="71" spans="1:11" x14ac:dyDescent="0.25">
      <c r="A71" s="1" t="s">
        <v>73</v>
      </c>
      <c r="B71" s="1">
        <v>22.22</v>
      </c>
      <c r="C71" s="1">
        <v>22.06</v>
      </c>
      <c r="D71" s="1">
        <v>11.99</v>
      </c>
      <c r="E71" s="1">
        <v>12.01</v>
      </c>
      <c r="F71" s="1">
        <v>22.14</v>
      </c>
      <c r="G71" s="1">
        <v>12</v>
      </c>
      <c r="H71" s="1">
        <v>-0.88362081628567102</v>
      </c>
      <c r="I71" s="2">
        <v>6.3211524788333505E-5</v>
      </c>
      <c r="J71" s="1">
        <v>1.53065589355861E-2</v>
      </c>
      <c r="K71" s="1">
        <v>2.27262480649821</v>
      </c>
    </row>
    <row r="72" spans="1:11" x14ac:dyDescent="0.25">
      <c r="A72" s="1" t="s">
        <v>74</v>
      </c>
      <c r="B72" s="1">
        <v>22.55</v>
      </c>
      <c r="C72" s="1">
        <v>22.48</v>
      </c>
      <c r="D72" s="1">
        <v>11.58</v>
      </c>
      <c r="E72" s="1">
        <v>11.68</v>
      </c>
      <c r="F72" s="1">
        <v>22.515000000000001</v>
      </c>
      <c r="G72" s="1">
        <v>11.63</v>
      </c>
      <c r="H72" s="1">
        <v>-0.95303538086862605</v>
      </c>
      <c r="I72" s="2">
        <v>3.14375671620507E-5</v>
      </c>
      <c r="J72" s="1">
        <v>1.4712781431839701E-2</v>
      </c>
      <c r="K72" s="1">
        <v>2.3548212497333898</v>
      </c>
    </row>
    <row r="73" spans="1:11" x14ac:dyDescent="0.25">
      <c r="A73" s="1" t="s">
        <v>75</v>
      </c>
      <c r="B73" s="1">
        <v>21.68</v>
      </c>
      <c r="C73" s="1">
        <v>23.2</v>
      </c>
      <c r="D73" s="1">
        <v>15.24</v>
      </c>
      <c r="E73" s="1">
        <v>15.17</v>
      </c>
      <c r="F73" s="1">
        <v>22.44</v>
      </c>
      <c r="G73" s="1">
        <v>15.205</v>
      </c>
      <c r="H73" s="1">
        <v>-0.56152685957799497</v>
      </c>
      <c r="I73" s="1">
        <v>1.0877740121423601E-2</v>
      </c>
      <c r="J73" s="1">
        <v>0.11109936901284299</v>
      </c>
      <c r="K73" s="1">
        <v>1.9179932178918</v>
      </c>
    </row>
    <row r="74" spans="1:11" x14ac:dyDescent="0.25">
      <c r="A74" s="1" t="s">
        <v>76</v>
      </c>
      <c r="B74" s="1">
        <v>23.12</v>
      </c>
      <c r="C74" s="1">
        <v>23.08</v>
      </c>
      <c r="D74" s="1">
        <v>12.46</v>
      </c>
      <c r="E74" s="1">
        <v>14.35</v>
      </c>
      <c r="F74" s="1">
        <v>23.1</v>
      </c>
      <c r="G74" s="1">
        <v>13.404999999999999</v>
      </c>
      <c r="H74" s="1">
        <v>-0.78512163232085896</v>
      </c>
      <c r="I74" s="1">
        <v>9.3718144506196692E-3</v>
      </c>
      <c r="J74" s="1">
        <v>0.104428789592619</v>
      </c>
      <c r="K74" s="1">
        <v>2.20542400958026</v>
      </c>
    </row>
    <row r="75" spans="1:11" x14ac:dyDescent="0.25">
      <c r="A75" s="1" t="s">
        <v>238</v>
      </c>
      <c r="B75" s="1">
        <v>15.48</v>
      </c>
      <c r="C75" s="1">
        <v>14.49</v>
      </c>
      <c r="D75" s="1">
        <v>20.21</v>
      </c>
      <c r="E75" s="1">
        <v>19.37</v>
      </c>
      <c r="F75" s="1">
        <v>14.984999999999999</v>
      </c>
      <c r="G75" s="1">
        <v>19.79</v>
      </c>
      <c r="H75" s="1">
        <v>0.401252528533938</v>
      </c>
      <c r="I75" s="1">
        <v>1.77679456915633E-2</v>
      </c>
      <c r="J75" s="1">
        <v>0.135209733067506</v>
      </c>
      <c r="K75" s="1">
        <v>1.5528518445529</v>
      </c>
    </row>
    <row r="76" spans="1:11" x14ac:dyDescent="0.25">
      <c r="A76" s="1" t="s">
        <v>240</v>
      </c>
      <c r="B76" s="1">
        <v>16.53</v>
      </c>
      <c r="C76" s="1">
        <v>16.329999999999998</v>
      </c>
      <c r="D76" s="1">
        <v>20.52</v>
      </c>
      <c r="E76" s="1">
        <v>20.41</v>
      </c>
      <c r="F76" s="1">
        <v>16.43</v>
      </c>
      <c r="G76" s="1">
        <v>20.465</v>
      </c>
      <c r="H76" s="1">
        <v>0.31682618649300998</v>
      </c>
      <c r="I76" s="1">
        <v>7.9904250367708997E-4</v>
      </c>
      <c r="J76" s="1">
        <v>4.6218891398255801E-2</v>
      </c>
      <c r="K76" s="1">
        <v>1.43431113147986</v>
      </c>
    </row>
    <row r="77" spans="1:11" x14ac:dyDescent="0.25">
      <c r="A77" s="1" t="s">
        <v>184</v>
      </c>
      <c r="B77" s="1">
        <v>22.19</v>
      </c>
      <c r="C77" s="1">
        <v>21.96</v>
      </c>
      <c r="D77" s="1">
        <v>26.95</v>
      </c>
      <c r="E77" s="1">
        <v>26.02</v>
      </c>
      <c r="F77" s="1">
        <v>22.074999999999999</v>
      </c>
      <c r="G77" s="1">
        <v>26.484999999999999</v>
      </c>
      <c r="H77" s="1">
        <v>0.262762070761557</v>
      </c>
      <c r="I77" s="1">
        <v>1.15932986346342E-2</v>
      </c>
      <c r="J77" s="1">
        <v>0.111869355897089</v>
      </c>
      <c r="K77" s="1">
        <v>1.4870071643945899</v>
      </c>
    </row>
    <row r="78" spans="1:11" x14ac:dyDescent="0.25">
      <c r="A78" s="1" t="s">
        <v>79</v>
      </c>
      <c r="B78" s="1">
        <v>18.8</v>
      </c>
      <c r="C78" s="1">
        <v>17.989999999999998</v>
      </c>
      <c r="D78" s="1">
        <v>28.09</v>
      </c>
      <c r="E78" s="1">
        <v>27.1</v>
      </c>
      <c r="F78" s="1">
        <v>18.395</v>
      </c>
      <c r="G78" s="1">
        <v>27.594999999999999</v>
      </c>
      <c r="H78" s="1">
        <v>0.58509320921872099</v>
      </c>
      <c r="I78" s="1">
        <v>4.7980669419683698E-3</v>
      </c>
      <c r="J78" s="1">
        <v>7.8789309783901598E-2</v>
      </c>
      <c r="K78" s="1">
        <v>2.16025205909011</v>
      </c>
    </row>
    <row r="79" spans="1:11" x14ac:dyDescent="0.25">
      <c r="A79" s="1" t="s">
        <v>186</v>
      </c>
      <c r="B79" s="1">
        <v>21.69</v>
      </c>
      <c r="C79" s="1">
        <v>21.57</v>
      </c>
      <c r="D79" s="1">
        <v>26</v>
      </c>
      <c r="E79" s="1">
        <v>25.28</v>
      </c>
      <c r="F79" s="1">
        <v>21.63</v>
      </c>
      <c r="G79" s="1">
        <v>25.64</v>
      </c>
      <c r="H79" s="1">
        <v>0.24536259665676199</v>
      </c>
      <c r="I79" s="1">
        <v>8.1820059357429007E-3</v>
      </c>
      <c r="J79" s="1">
        <v>9.5729469448191898E-2</v>
      </c>
      <c r="K79" s="1">
        <v>1.42051904291238</v>
      </c>
    </row>
    <row r="80" spans="1:11" x14ac:dyDescent="0.25">
      <c r="A80" s="1" t="s">
        <v>80</v>
      </c>
      <c r="B80" s="1">
        <v>17.329999999999998</v>
      </c>
      <c r="C80" s="1">
        <v>17.329999999999998</v>
      </c>
      <c r="D80" s="1">
        <v>22.42</v>
      </c>
      <c r="E80" s="1">
        <v>21.89</v>
      </c>
      <c r="F80" s="1">
        <v>17.329999999999998</v>
      </c>
      <c r="G80" s="1">
        <v>22.155000000000001</v>
      </c>
      <c r="H80" s="1">
        <v>0.354360672325776</v>
      </c>
      <c r="I80" s="1">
        <v>3.0028765567144799E-3</v>
      </c>
      <c r="J80" s="1">
        <v>5.98019671720161E-2</v>
      </c>
      <c r="K80" s="1">
        <v>1.56312098381858</v>
      </c>
    </row>
    <row r="81" spans="1:11" x14ac:dyDescent="0.25">
      <c r="A81" s="1" t="s">
        <v>81</v>
      </c>
      <c r="B81" s="1">
        <v>20.22</v>
      </c>
      <c r="C81" s="1">
        <v>20.48</v>
      </c>
      <c r="D81" s="1">
        <v>22.56</v>
      </c>
      <c r="E81" s="1">
        <v>22.85</v>
      </c>
      <c r="F81" s="1">
        <v>20.350000000000001</v>
      </c>
      <c r="G81" s="1">
        <v>22.704999999999998</v>
      </c>
      <c r="H81" s="1">
        <v>0.15798124227072499</v>
      </c>
      <c r="I81" s="1">
        <v>6.7688788437247002E-3</v>
      </c>
      <c r="J81" s="1">
        <v>9.2258157724591505E-2</v>
      </c>
      <c r="K81" s="1">
        <v>1.0917546025909901</v>
      </c>
    </row>
    <row r="82" spans="1:11" x14ac:dyDescent="0.25">
      <c r="A82" s="1" t="s">
        <v>294</v>
      </c>
      <c r="B82" s="1">
        <v>13.93</v>
      </c>
      <c r="C82" s="1">
        <v>11.49</v>
      </c>
      <c r="D82" s="1">
        <v>23.09</v>
      </c>
      <c r="E82" s="1">
        <v>20.98</v>
      </c>
      <c r="F82" s="1">
        <v>12.71</v>
      </c>
      <c r="G82" s="1">
        <v>22.035</v>
      </c>
      <c r="H82" s="1">
        <v>0.79383286627247696</v>
      </c>
      <c r="I82" s="1">
        <v>2.8637796584807598E-2</v>
      </c>
      <c r="J82" s="1">
        <v>0.16050884792443099</v>
      </c>
      <c r="K82" s="1">
        <v>2.1517817436354898</v>
      </c>
    </row>
    <row r="83" spans="1:11" x14ac:dyDescent="0.25">
      <c r="A83" s="1" t="s">
        <v>83</v>
      </c>
      <c r="B83" s="1">
        <v>22.29</v>
      </c>
      <c r="C83" s="1">
        <v>22.46</v>
      </c>
      <c r="D83" s="1">
        <v>19.13</v>
      </c>
      <c r="E83" s="1">
        <v>19.43</v>
      </c>
      <c r="F83" s="1">
        <v>22.375</v>
      </c>
      <c r="G83" s="1">
        <v>19.28</v>
      </c>
      <c r="H83" s="1">
        <v>-0.21478263080901899</v>
      </c>
      <c r="I83" s="1">
        <v>3.0887643291169198E-3</v>
      </c>
      <c r="J83" s="1">
        <v>6.023090441778E-2</v>
      </c>
      <c r="K83" s="1">
        <v>1.25345722449361</v>
      </c>
    </row>
    <row r="84" spans="1:11" x14ac:dyDescent="0.25">
      <c r="A84" s="1" t="s">
        <v>84</v>
      </c>
      <c r="B84" s="1">
        <v>19.989999999999998</v>
      </c>
      <c r="C84" s="1">
        <v>19.79</v>
      </c>
      <c r="D84" s="1">
        <v>12.54</v>
      </c>
      <c r="E84" s="1">
        <v>8.6999999999999993</v>
      </c>
      <c r="F84" s="1">
        <v>19.89</v>
      </c>
      <c r="G84" s="1">
        <v>10.62</v>
      </c>
      <c r="H84" s="1">
        <v>-0.90525951002959004</v>
      </c>
      <c r="I84" s="1">
        <v>4.0424599152325602E-2</v>
      </c>
      <c r="J84" s="1">
        <v>0.19403807593116301</v>
      </c>
      <c r="K84" s="1">
        <v>2.1427340056370898</v>
      </c>
    </row>
    <row r="85" spans="1:11" x14ac:dyDescent="0.25">
      <c r="A85" s="1" t="s">
        <v>85</v>
      </c>
      <c r="B85" s="1">
        <v>21.79</v>
      </c>
      <c r="C85" s="1">
        <v>21.43</v>
      </c>
      <c r="D85" s="1">
        <v>16.66</v>
      </c>
      <c r="E85" s="1">
        <v>15.65</v>
      </c>
      <c r="F85" s="1">
        <v>21.61</v>
      </c>
      <c r="G85" s="1">
        <v>16.155000000000001</v>
      </c>
      <c r="H85" s="1">
        <v>-0.41971832159414402</v>
      </c>
      <c r="I85" s="1">
        <v>9.5213329179817709E-3</v>
      </c>
      <c r="J85" s="1">
        <v>0.10484667777918701</v>
      </c>
      <c r="K85" s="1">
        <v>1.6623915901349999</v>
      </c>
    </row>
    <row r="86" spans="1:11" x14ac:dyDescent="0.25">
      <c r="A86" s="1" t="s">
        <v>86</v>
      </c>
      <c r="B86" s="1">
        <v>15.39</v>
      </c>
      <c r="C86" s="1">
        <v>8.8000000000000007</v>
      </c>
      <c r="D86" s="1">
        <v>28.18</v>
      </c>
      <c r="E86" s="1">
        <v>26.95</v>
      </c>
      <c r="F86" s="1">
        <v>12.095000000000001</v>
      </c>
      <c r="G86" s="1">
        <v>27.565000000000001</v>
      </c>
      <c r="H86" s="1">
        <v>1.1884268321111899</v>
      </c>
      <c r="I86" s="1">
        <v>4.3879508875345197E-2</v>
      </c>
      <c r="J86" s="1">
        <v>0.20535610153661499</v>
      </c>
      <c r="K86" s="1">
        <v>2.7649642894694999</v>
      </c>
    </row>
    <row r="87" spans="1:11" x14ac:dyDescent="0.25">
      <c r="A87" s="1" t="s">
        <v>87</v>
      </c>
      <c r="B87" s="1">
        <v>23.94</v>
      </c>
      <c r="C87" s="1">
        <v>23.5</v>
      </c>
      <c r="D87" s="1">
        <v>17.079999999999998</v>
      </c>
      <c r="E87" s="1">
        <v>16.899999999999999</v>
      </c>
      <c r="F87" s="1">
        <v>23.72</v>
      </c>
      <c r="G87" s="1">
        <v>16.989999999999998</v>
      </c>
      <c r="H87" s="1">
        <v>-0.48141815736178301</v>
      </c>
      <c r="I87" s="1">
        <v>1.2451068292761299E-3</v>
      </c>
      <c r="J87" s="1">
        <v>4.79488216594494E-2</v>
      </c>
      <c r="K87" s="1">
        <v>1.8494531759238499</v>
      </c>
    </row>
    <row r="88" spans="1:11" x14ac:dyDescent="0.25">
      <c r="A88" s="1" t="s">
        <v>89</v>
      </c>
      <c r="B88" s="1">
        <v>22.25</v>
      </c>
      <c r="C88" s="1">
        <v>21.9</v>
      </c>
      <c r="D88" s="1">
        <v>15.03</v>
      </c>
      <c r="E88" s="1">
        <v>13.95</v>
      </c>
      <c r="F88" s="1">
        <v>22.074999999999999</v>
      </c>
      <c r="G88" s="1">
        <v>14.49</v>
      </c>
      <c r="H88" s="1">
        <v>-0.607355842978899</v>
      </c>
      <c r="I88" s="1">
        <v>5.5541561278835503E-3</v>
      </c>
      <c r="J88" s="1">
        <v>8.6644835594983399E-2</v>
      </c>
      <c r="K88" s="1">
        <v>1.9635806810374901</v>
      </c>
    </row>
    <row r="89" spans="1:11" x14ac:dyDescent="0.25">
      <c r="A89" s="1" t="s">
        <v>90</v>
      </c>
      <c r="B89" s="1">
        <v>24.07</v>
      </c>
      <c r="C89" s="1">
        <v>23.63</v>
      </c>
      <c r="D89" s="1">
        <v>15.98</v>
      </c>
      <c r="E89" s="1">
        <v>13.45</v>
      </c>
      <c r="F89" s="1">
        <v>23.85</v>
      </c>
      <c r="G89" s="1">
        <v>14.715</v>
      </c>
      <c r="H89" s="1">
        <v>-0.69670172395247898</v>
      </c>
      <c r="I89" s="1">
        <v>1.91894312458133E-2</v>
      </c>
      <c r="J89" s="1">
        <v>0.13607051247031199</v>
      </c>
      <c r="K89" s="1">
        <v>2.14463402969576</v>
      </c>
    </row>
    <row r="90" spans="1:11" x14ac:dyDescent="0.25">
      <c r="A90" s="1" t="s">
        <v>188</v>
      </c>
      <c r="B90" s="1">
        <v>22.19</v>
      </c>
      <c r="C90" s="1">
        <v>21.45</v>
      </c>
      <c r="D90" s="1">
        <v>18.32</v>
      </c>
      <c r="E90" s="1">
        <v>17.32</v>
      </c>
      <c r="F90" s="1">
        <v>21.82</v>
      </c>
      <c r="G90" s="1">
        <v>17.82</v>
      </c>
      <c r="H90" s="1">
        <v>-0.29215376480168498</v>
      </c>
      <c r="I90" s="1">
        <v>2.3338066130644399E-2</v>
      </c>
      <c r="J90" s="1">
        <v>0.143713354593968</v>
      </c>
      <c r="K90" s="1">
        <v>1.4117874982860199</v>
      </c>
    </row>
    <row r="91" spans="1:11" x14ac:dyDescent="0.25">
      <c r="A91" s="1" t="s">
        <v>91</v>
      </c>
      <c r="B91" s="1">
        <v>21.07</v>
      </c>
      <c r="C91" s="1">
        <v>20.350000000000001</v>
      </c>
      <c r="D91" s="1">
        <v>17.920000000000002</v>
      </c>
      <c r="E91" s="1">
        <v>17.38</v>
      </c>
      <c r="F91" s="1">
        <v>20.71</v>
      </c>
      <c r="G91" s="1">
        <v>17.649999999999999</v>
      </c>
      <c r="H91" s="1">
        <v>-0.23065937006196899</v>
      </c>
      <c r="I91" s="1">
        <v>2.0949117674458499E-2</v>
      </c>
      <c r="J91" s="1">
        <v>0.13928165550497201</v>
      </c>
      <c r="K91" s="1">
        <v>1.23364402261124</v>
      </c>
    </row>
    <row r="92" spans="1:11" x14ac:dyDescent="0.25">
      <c r="A92" s="1" t="s">
        <v>189</v>
      </c>
      <c r="B92" s="1">
        <v>20.11</v>
      </c>
      <c r="C92" s="1">
        <v>18.03</v>
      </c>
      <c r="D92" s="1">
        <v>12.88</v>
      </c>
      <c r="E92" s="1">
        <v>14.29</v>
      </c>
      <c r="F92" s="1">
        <v>19.07</v>
      </c>
      <c r="G92" s="1">
        <v>13.585000000000001</v>
      </c>
      <c r="H92" s="1">
        <v>-0.48929027809078102</v>
      </c>
      <c r="I92" s="1">
        <v>4.8672707146951398E-2</v>
      </c>
      <c r="J92" s="1">
        <v>0.219027182161281</v>
      </c>
      <c r="K92" s="1">
        <v>1.61210719566793</v>
      </c>
    </row>
    <row r="93" spans="1:11" x14ac:dyDescent="0.25">
      <c r="A93" s="1" t="s">
        <v>92</v>
      </c>
      <c r="B93" s="1">
        <v>22.54</v>
      </c>
      <c r="C93" s="1">
        <v>22.07</v>
      </c>
      <c r="D93" s="1">
        <v>15.33</v>
      </c>
      <c r="E93" s="1">
        <v>14.89</v>
      </c>
      <c r="F93" s="1">
        <v>22.305</v>
      </c>
      <c r="G93" s="1">
        <v>15.11</v>
      </c>
      <c r="H93" s="1">
        <v>-0.56186348760874605</v>
      </c>
      <c r="I93" s="1">
        <v>1.9957279098219301E-3</v>
      </c>
      <c r="J93" s="1">
        <v>4.9157929568245398E-2</v>
      </c>
      <c r="K93" s="1">
        <v>1.9126268494168801</v>
      </c>
    </row>
    <row r="94" spans="1:11" x14ac:dyDescent="0.25">
      <c r="A94" s="1" t="s">
        <v>93</v>
      </c>
      <c r="B94" s="1">
        <v>12.71</v>
      </c>
      <c r="C94" s="1">
        <v>13.25</v>
      </c>
      <c r="D94" s="1">
        <v>21.65</v>
      </c>
      <c r="E94" s="1">
        <v>20.85</v>
      </c>
      <c r="F94" s="1">
        <v>12.98</v>
      </c>
      <c r="G94" s="1">
        <v>21.25</v>
      </c>
      <c r="H94" s="1">
        <v>0.71117245791328798</v>
      </c>
      <c r="I94" s="1">
        <v>3.3880280247357902E-3</v>
      </c>
      <c r="J94" s="1">
        <v>6.2300362575865798E-2</v>
      </c>
      <c r="K94" s="1">
        <v>2.0438728104185402</v>
      </c>
    </row>
    <row r="95" spans="1:11" x14ac:dyDescent="0.25">
      <c r="A95" s="1" t="s">
        <v>191</v>
      </c>
      <c r="B95" s="1">
        <v>22.48</v>
      </c>
      <c r="C95" s="1">
        <v>21.25</v>
      </c>
      <c r="D95" s="1">
        <v>17.68</v>
      </c>
      <c r="E95" s="1">
        <v>16.510000000000002</v>
      </c>
      <c r="F95" s="1">
        <v>21.864999999999998</v>
      </c>
      <c r="G95" s="1">
        <v>17.094999999999999</v>
      </c>
      <c r="H95" s="1">
        <v>-0.35504892564781299</v>
      </c>
      <c r="I95" s="1">
        <v>3.0235379389184702E-2</v>
      </c>
      <c r="J95" s="1">
        <v>0.16647244181339399</v>
      </c>
      <c r="K95" s="1">
        <v>1.53395483918186</v>
      </c>
    </row>
    <row r="96" spans="1:11" x14ac:dyDescent="0.25">
      <c r="A96" s="1" t="s">
        <v>95</v>
      </c>
      <c r="B96" s="1">
        <v>19.79</v>
      </c>
      <c r="C96" s="1">
        <v>19.489999999999998</v>
      </c>
      <c r="D96" s="1">
        <v>11.04</v>
      </c>
      <c r="E96" s="1">
        <v>14.03</v>
      </c>
      <c r="F96" s="1">
        <v>19.64</v>
      </c>
      <c r="G96" s="1">
        <v>12.535</v>
      </c>
      <c r="H96" s="1">
        <v>-0.64783293348075399</v>
      </c>
      <c r="I96" s="1">
        <v>4.1927809072084501E-2</v>
      </c>
      <c r="J96" s="1">
        <v>0.20022668005852601</v>
      </c>
      <c r="K96" s="1">
        <v>1.8485278401501499</v>
      </c>
    </row>
    <row r="97" spans="1:11" x14ac:dyDescent="0.25">
      <c r="A97" s="1" t="s">
        <v>96</v>
      </c>
      <c r="B97" s="1">
        <v>21.08</v>
      </c>
      <c r="C97" s="1">
        <v>20.72</v>
      </c>
      <c r="D97" s="1">
        <v>13.58</v>
      </c>
      <c r="E97" s="1">
        <v>13.54</v>
      </c>
      <c r="F97" s="1">
        <v>20.9</v>
      </c>
      <c r="G97" s="1">
        <v>13.56</v>
      </c>
      <c r="H97" s="1">
        <v>-0.62414576383190101</v>
      </c>
      <c r="I97" s="1">
        <v>6.0825451433674303E-4</v>
      </c>
      <c r="J97" s="1">
        <v>4.5846216011327802E-2</v>
      </c>
      <c r="K97" s="1">
        <v>1.9320137390185299</v>
      </c>
    </row>
    <row r="98" spans="1:11" x14ac:dyDescent="0.25">
      <c r="A98" s="1" t="s">
        <v>97</v>
      </c>
      <c r="B98" s="1">
        <v>21.86</v>
      </c>
      <c r="C98" s="1">
        <v>21.18</v>
      </c>
      <c r="D98" s="1">
        <v>17.95</v>
      </c>
      <c r="E98" s="1">
        <v>17.190000000000001</v>
      </c>
      <c r="F98" s="1">
        <v>21.52</v>
      </c>
      <c r="G98" s="1">
        <v>17.57</v>
      </c>
      <c r="H98" s="1">
        <v>-0.292563886548248</v>
      </c>
      <c r="I98" s="1">
        <v>1.6258703972588402E-2</v>
      </c>
      <c r="J98" s="1">
        <v>0.130239670971497</v>
      </c>
      <c r="K98" s="1">
        <v>1.40705111822586</v>
      </c>
    </row>
    <row r="99" spans="1:11" x14ac:dyDescent="0.25">
      <c r="A99" s="1" t="s">
        <v>99</v>
      </c>
      <c r="B99" s="1">
        <v>13.5</v>
      </c>
      <c r="C99" s="1">
        <v>14.67</v>
      </c>
      <c r="D99" s="1">
        <v>21.58</v>
      </c>
      <c r="E99" s="1">
        <v>20.29</v>
      </c>
      <c r="F99" s="1">
        <v>14.085000000000001</v>
      </c>
      <c r="G99" s="1">
        <v>20.934999999999999</v>
      </c>
      <c r="H99" s="1">
        <v>0.57175735436537101</v>
      </c>
      <c r="I99" s="1">
        <v>1.5778184338889001E-2</v>
      </c>
      <c r="J99" s="1">
        <v>0.130239670971497</v>
      </c>
      <c r="K99" s="1">
        <v>1.8420050103888099</v>
      </c>
    </row>
    <row r="100" spans="1:11" x14ac:dyDescent="0.25">
      <c r="A100" s="1" t="s">
        <v>100</v>
      </c>
      <c r="B100" s="1">
        <v>13.3</v>
      </c>
      <c r="C100" s="1">
        <v>13.84</v>
      </c>
      <c r="D100" s="1">
        <v>16.84</v>
      </c>
      <c r="E100" s="1">
        <v>16.309999999999999</v>
      </c>
      <c r="F100" s="1">
        <v>13.57</v>
      </c>
      <c r="G100" s="1">
        <v>16.574999999999999</v>
      </c>
      <c r="H100" s="1">
        <v>0.28858814958109602</v>
      </c>
      <c r="I100" s="1">
        <v>1.54827577654737E-2</v>
      </c>
      <c r="J100" s="1">
        <v>0.130239670971497</v>
      </c>
      <c r="K100" s="1">
        <v>1.22023079115708</v>
      </c>
    </row>
    <row r="101" spans="1:11" x14ac:dyDescent="0.25">
      <c r="A101" s="1" t="s">
        <v>101</v>
      </c>
      <c r="B101" s="1">
        <v>21.69</v>
      </c>
      <c r="C101" s="1">
        <v>21.14</v>
      </c>
      <c r="D101" s="1">
        <v>17.16</v>
      </c>
      <c r="E101" s="1">
        <v>16.2</v>
      </c>
      <c r="F101" s="1">
        <v>21.414999999999999</v>
      </c>
      <c r="G101" s="1">
        <v>16.68</v>
      </c>
      <c r="H101" s="1">
        <v>-0.360502388446379</v>
      </c>
      <c r="I101" s="1">
        <v>1.33762520090949E-2</v>
      </c>
      <c r="J101" s="1">
        <v>0.119336814601769</v>
      </c>
      <c r="K101" s="1">
        <v>1.54472325682505</v>
      </c>
    </row>
    <row r="102" spans="1:11" x14ac:dyDescent="0.25">
      <c r="A102" s="1" t="s">
        <v>245</v>
      </c>
      <c r="B102" s="1">
        <v>24.98</v>
      </c>
      <c r="C102" s="1">
        <v>24.37</v>
      </c>
      <c r="D102" s="1">
        <v>20.86</v>
      </c>
      <c r="E102" s="1">
        <v>20.82</v>
      </c>
      <c r="F102" s="1">
        <v>24.675000000000001</v>
      </c>
      <c r="G102" s="1">
        <v>20.84</v>
      </c>
      <c r="H102" s="1">
        <v>-0.24369480706525201</v>
      </c>
      <c r="I102" s="1">
        <v>6.2924258568254699E-3</v>
      </c>
      <c r="J102" s="1">
        <v>8.9424911634502405E-2</v>
      </c>
      <c r="K102" s="1">
        <v>1.38967420710656</v>
      </c>
    </row>
    <row r="103" spans="1:11" x14ac:dyDescent="0.25">
      <c r="A103" s="1" t="s">
        <v>103</v>
      </c>
      <c r="B103" s="1">
        <v>23.44</v>
      </c>
      <c r="C103" s="1">
        <v>23.23</v>
      </c>
      <c r="D103" s="1">
        <v>14.45</v>
      </c>
      <c r="E103" s="1">
        <v>14.19</v>
      </c>
      <c r="F103" s="1">
        <v>23.335000000000001</v>
      </c>
      <c r="G103" s="1">
        <v>14.32</v>
      </c>
      <c r="H103" s="1">
        <v>-0.70446397469988697</v>
      </c>
      <c r="I103" s="1">
        <v>3.4342977897097602E-4</v>
      </c>
      <c r="J103" s="1">
        <v>4.0181284139604201E-2</v>
      </c>
      <c r="K103" s="1">
        <v>2.1433048357622799</v>
      </c>
    </row>
    <row r="104" spans="1:11" x14ac:dyDescent="0.25">
      <c r="A104" s="1" t="s">
        <v>104</v>
      </c>
      <c r="B104" s="1">
        <v>16.64</v>
      </c>
      <c r="C104" s="1">
        <v>16.73</v>
      </c>
      <c r="D104" s="1">
        <v>21.54</v>
      </c>
      <c r="E104" s="1">
        <v>22.22</v>
      </c>
      <c r="F104" s="1">
        <v>16.684999999999999</v>
      </c>
      <c r="G104" s="1">
        <v>21.88</v>
      </c>
      <c r="H104" s="1">
        <v>0.39106105161023702</v>
      </c>
      <c r="I104" s="1">
        <v>4.3301262656432202E-3</v>
      </c>
      <c r="J104" s="1">
        <v>7.2374967582893801E-2</v>
      </c>
      <c r="K104" s="1">
        <v>1.62664431070655</v>
      </c>
    </row>
    <row r="105" spans="1:11" x14ac:dyDescent="0.25">
      <c r="A105" s="1" t="s">
        <v>192</v>
      </c>
      <c r="B105" s="1">
        <v>23.43</v>
      </c>
      <c r="C105" s="1">
        <v>23.37</v>
      </c>
      <c r="D105" s="1">
        <v>21.34</v>
      </c>
      <c r="E105" s="1">
        <v>21.14</v>
      </c>
      <c r="F105" s="1">
        <v>23.4</v>
      </c>
      <c r="G105" s="1">
        <v>21.24</v>
      </c>
      <c r="H105" s="1">
        <v>-0.13972476366661299</v>
      </c>
      <c r="I105" s="1">
        <v>2.32809294989441E-3</v>
      </c>
      <c r="J105" s="1">
        <v>5.5874230797465799E-2</v>
      </c>
      <c r="K105" s="1">
        <v>1.04907437053066</v>
      </c>
    </row>
    <row r="106" spans="1:11" x14ac:dyDescent="0.25">
      <c r="A106" s="1" t="s">
        <v>105</v>
      </c>
      <c r="B106" s="1">
        <v>25.45</v>
      </c>
      <c r="C106" s="1">
        <v>25.02</v>
      </c>
      <c r="D106" s="1">
        <v>22.16</v>
      </c>
      <c r="E106" s="1">
        <v>21.68</v>
      </c>
      <c r="F106" s="1">
        <v>25.234999999999999</v>
      </c>
      <c r="G106" s="1">
        <v>21.92</v>
      </c>
      <c r="H106" s="1">
        <v>-0.2031782883379</v>
      </c>
      <c r="I106" s="1">
        <v>9.3160711185924696E-3</v>
      </c>
      <c r="J106" s="1">
        <v>0.104428789592619</v>
      </c>
      <c r="K106" s="1">
        <v>1.2936095487594701</v>
      </c>
    </row>
    <row r="107" spans="1:11" x14ac:dyDescent="0.25">
      <c r="A107" s="1" t="s">
        <v>107</v>
      </c>
      <c r="B107" s="1">
        <v>11.2</v>
      </c>
      <c r="C107" s="1">
        <v>11.37</v>
      </c>
      <c r="D107" s="1">
        <v>24.03</v>
      </c>
      <c r="E107" s="1">
        <v>23.05</v>
      </c>
      <c r="F107" s="1">
        <v>11.285</v>
      </c>
      <c r="G107" s="1">
        <v>23.54</v>
      </c>
      <c r="H107" s="1">
        <v>1.0607079018466099</v>
      </c>
      <c r="I107" s="1">
        <v>1.6427452008647399E-3</v>
      </c>
      <c r="J107" s="1">
        <v>4.79488216594494E-2</v>
      </c>
      <c r="K107" s="1">
        <v>2.4933877522947201</v>
      </c>
    </row>
    <row r="108" spans="1:11" x14ac:dyDescent="0.25">
      <c r="A108" s="1" t="s">
        <v>266</v>
      </c>
      <c r="B108" s="1">
        <v>18.190000000000001</v>
      </c>
      <c r="C108" s="1">
        <v>18.28</v>
      </c>
      <c r="D108" s="1">
        <v>21.11</v>
      </c>
      <c r="E108" s="1">
        <v>21</v>
      </c>
      <c r="F108" s="1">
        <v>18.234999999999999</v>
      </c>
      <c r="G108" s="1">
        <v>21.055</v>
      </c>
      <c r="H108" s="1">
        <v>0.20745267583298199</v>
      </c>
      <c r="I108" s="1">
        <v>6.3442416694900505E-4</v>
      </c>
      <c r="J108" s="1">
        <v>4.5846216011327802E-2</v>
      </c>
      <c r="K108" s="1">
        <v>1.19705160390541</v>
      </c>
    </row>
    <row r="109" spans="1:11" x14ac:dyDescent="0.25">
      <c r="A109" s="1" t="s">
        <v>193</v>
      </c>
      <c r="B109" s="1">
        <v>18.760000000000002</v>
      </c>
      <c r="C109" s="1">
        <v>17.690000000000001</v>
      </c>
      <c r="D109" s="1">
        <v>14.68</v>
      </c>
      <c r="E109" s="1">
        <v>14.62</v>
      </c>
      <c r="F109" s="1">
        <v>18.225000000000001</v>
      </c>
      <c r="G109" s="1">
        <v>14.65</v>
      </c>
      <c r="H109" s="1">
        <v>-0.31501814990468902</v>
      </c>
      <c r="I109" s="1">
        <v>2.1735863526316301E-2</v>
      </c>
      <c r="J109" s="1">
        <v>0.141283112921056</v>
      </c>
      <c r="K109" s="1">
        <v>1.3277788827791599</v>
      </c>
    </row>
    <row r="110" spans="1:11" x14ac:dyDescent="0.25">
      <c r="A110" s="1" t="s">
        <v>109</v>
      </c>
      <c r="B110" s="1">
        <v>8.23</v>
      </c>
      <c r="C110" s="1">
        <v>8.5399999999999991</v>
      </c>
      <c r="D110" s="1">
        <v>23.88</v>
      </c>
      <c r="E110" s="1">
        <v>22.77</v>
      </c>
      <c r="F110" s="1">
        <v>8.3849999999999998</v>
      </c>
      <c r="G110" s="1">
        <v>23.324999999999999</v>
      </c>
      <c r="H110" s="1">
        <v>1.47599439217477</v>
      </c>
      <c r="I110" s="1">
        <v>1.4843437494838701E-3</v>
      </c>
      <c r="J110" s="1">
        <v>4.79488216594494E-2</v>
      </c>
      <c r="K110" s="1">
        <v>2.7531177550476</v>
      </c>
    </row>
    <row r="111" spans="1:11" x14ac:dyDescent="0.25">
      <c r="A111" s="1" t="s">
        <v>111</v>
      </c>
      <c r="B111" s="1">
        <v>14.68</v>
      </c>
      <c r="C111" s="1">
        <v>15.15</v>
      </c>
      <c r="D111" s="1">
        <v>10.15</v>
      </c>
      <c r="E111" s="1">
        <v>11.66</v>
      </c>
      <c r="F111" s="1">
        <v>14.914999999999999</v>
      </c>
      <c r="G111" s="1">
        <v>10.904999999999999</v>
      </c>
      <c r="H111" s="1">
        <v>-0.45177420769446203</v>
      </c>
      <c r="I111" s="1">
        <v>3.67532035629453E-2</v>
      </c>
      <c r="J111" s="1">
        <v>0.185951343431983</v>
      </c>
      <c r="K111" s="1">
        <v>1.3978130830830799</v>
      </c>
    </row>
    <row r="112" spans="1:11" x14ac:dyDescent="0.25">
      <c r="A112" s="1" t="s">
        <v>113</v>
      </c>
      <c r="B112" s="1">
        <v>19.75</v>
      </c>
      <c r="C112" s="1">
        <v>20.16</v>
      </c>
      <c r="D112" s="1">
        <v>21.86</v>
      </c>
      <c r="E112" s="1">
        <v>22.33</v>
      </c>
      <c r="F112" s="1">
        <v>19.954999999999998</v>
      </c>
      <c r="G112" s="1">
        <v>22.094999999999999</v>
      </c>
      <c r="H112" s="1">
        <v>0.14696965224573399</v>
      </c>
      <c r="I112" s="1">
        <v>2.0582143904677899E-2</v>
      </c>
      <c r="J112" s="1">
        <v>0.13928165550497201</v>
      </c>
      <c r="K112" s="1">
        <v>1.03344956475239</v>
      </c>
    </row>
    <row r="113" spans="1:11" x14ac:dyDescent="0.25">
      <c r="A113" s="1" t="s">
        <v>196</v>
      </c>
      <c r="B113" s="1">
        <v>17.12</v>
      </c>
      <c r="C113" s="1">
        <v>17.46</v>
      </c>
      <c r="D113" s="1">
        <v>11.05</v>
      </c>
      <c r="E113" s="1">
        <v>8.64</v>
      </c>
      <c r="F113" s="1">
        <v>17.29</v>
      </c>
      <c r="G113" s="1">
        <v>9.8450000000000006</v>
      </c>
      <c r="H113" s="1">
        <v>-0.81247475774072797</v>
      </c>
      <c r="I113" s="1">
        <v>2.5692760993281102E-2</v>
      </c>
      <c r="J113" s="1">
        <v>0.15121999189839</v>
      </c>
      <c r="K113" s="1">
        <v>1.9346392362589899</v>
      </c>
    </row>
    <row r="114" spans="1:11" x14ac:dyDescent="0.25">
      <c r="A114" s="1" t="s">
        <v>197</v>
      </c>
      <c r="B114" s="1">
        <v>18.239999999999998</v>
      </c>
      <c r="C114" s="1">
        <v>18.2</v>
      </c>
      <c r="D114" s="1">
        <v>16.11</v>
      </c>
      <c r="E114" s="1">
        <v>16.16</v>
      </c>
      <c r="F114" s="1">
        <v>18.22</v>
      </c>
      <c r="G114" s="1">
        <v>16.135000000000002</v>
      </c>
      <c r="H114" s="1">
        <v>-0.175329381315109</v>
      </c>
      <c r="I114" s="1">
        <v>2.3569923955088899E-4</v>
      </c>
      <c r="J114" s="1">
        <v>3.15163554599475E-2</v>
      </c>
      <c r="K114" s="1">
        <v>1.0300088417889099</v>
      </c>
    </row>
    <row r="115" spans="1:11" x14ac:dyDescent="0.25">
      <c r="A115" s="1" t="s">
        <v>326</v>
      </c>
      <c r="B115" s="1">
        <v>19.2</v>
      </c>
      <c r="C115" s="1">
        <v>19.8</v>
      </c>
      <c r="D115" s="1">
        <v>16.399999999999999</v>
      </c>
      <c r="E115" s="1">
        <v>17.18</v>
      </c>
      <c r="F115" s="1">
        <v>19.5</v>
      </c>
      <c r="G115" s="1">
        <v>16.79</v>
      </c>
      <c r="H115" s="1">
        <v>-0.215871893699943</v>
      </c>
      <c r="I115" s="1">
        <v>3.14198584963752E-2</v>
      </c>
      <c r="J115" s="1">
        <v>0.169994147702932</v>
      </c>
      <c r="K115" s="1">
        <v>1.1562842017192001</v>
      </c>
    </row>
    <row r="116" spans="1:11" x14ac:dyDescent="0.25">
      <c r="A116" s="1" t="s">
        <v>116</v>
      </c>
      <c r="B116" s="1">
        <v>19.690000000000001</v>
      </c>
      <c r="C116" s="1">
        <v>19.489999999999998</v>
      </c>
      <c r="D116" s="1">
        <v>8.67</v>
      </c>
      <c r="E116" s="1">
        <v>8.69</v>
      </c>
      <c r="F116" s="1">
        <v>19.59</v>
      </c>
      <c r="G116" s="1">
        <v>8.68</v>
      </c>
      <c r="H116" s="1">
        <v>-1.1743504498231101</v>
      </c>
      <c r="I116" s="2">
        <v>8.4843113894965901E-5</v>
      </c>
      <c r="J116" s="1">
        <v>1.53065589355861E-2</v>
      </c>
      <c r="K116" s="1">
        <v>2.35719718388849</v>
      </c>
    </row>
    <row r="117" spans="1:11" x14ac:dyDescent="0.25">
      <c r="A117" s="1" t="s">
        <v>118</v>
      </c>
      <c r="B117" s="1">
        <v>13.05</v>
      </c>
      <c r="C117" s="1">
        <v>12.43</v>
      </c>
      <c r="D117" s="1">
        <v>15.2</v>
      </c>
      <c r="E117" s="1">
        <v>14.67</v>
      </c>
      <c r="F117" s="1">
        <v>12.74</v>
      </c>
      <c r="G117" s="1">
        <v>14.935</v>
      </c>
      <c r="H117" s="1">
        <v>0.22933196005449</v>
      </c>
      <c r="I117" s="1">
        <v>3.28308152897413E-2</v>
      </c>
      <c r="J117" s="1">
        <v>0.17559796063541599</v>
      </c>
      <c r="K117" s="1">
        <v>1.04188572788413</v>
      </c>
    </row>
    <row r="118" spans="1:11" x14ac:dyDescent="0.25">
      <c r="A118" s="1" t="s">
        <v>327</v>
      </c>
      <c r="B118" s="1">
        <v>18.690000000000001</v>
      </c>
      <c r="C118" s="1">
        <v>18.13</v>
      </c>
      <c r="D118" s="1">
        <v>20.37</v>
      </c>
      <c r="E118" s="1">
        <v>20.6</v>
      </c>
      <c r="F118" s="1">
        <v>18.41</v>
      </c>
      <c r="G118" s="1">
        <v>20.484999999999999</v>
      </c>
      <c r="H118" s="1">
        <v>0.15407826613039499</v>
      </c>
      <c r="I118" s="1">
        <v>2.0624252960703401E-2</v>
      </c>
      <c r="J118" s="1">
        <v>0.13928165550497201</v>
      </c>
      <c r="K118" s="1">
        <v>1.0249294313677799</v>
      </c>
    </row>
    <row r="119" spans="1:11" x14ac:dyDescent="0.25">
      <c r="A119" s="1" t="s">
        <v>120</v>
      </c>
      <c r="B119" s="1">
        <v>22.67</v>
      </c>
      <c r="C119" s="1">
        <v>22.19</v>
      </c>
      <c r="D119" s="1">
        <v>16.600000000000001</v>
      </c>
      <c r="E119" s="1">
        <v>14.81</v>
      </c>
      <c r="F119" s="1">
        <v>22.43</v>
      </c>
      <c r="G119" s="1">
        <v>15.705</v>
      </c>
      <c r="H119" s="1">
        <v>-0.51420567743430801</v>
      </c>
      <c r="I119" s="1">
        <v>1.8461257193748099E-2</v>
      </c>
      <c r="J119" s="1">
        <v>0.13607051247031199</v>
      </c>
      <c r="K119" s="1">
        <v>1.83965273485757</v>
      </c>
    </row>
    <row r="120" spans="1:11" x14ac:dyDescent="0.25">
      <c r="A120" s="1" t="s">
        <v>121</v>
      </c>
      <c r="B120" s="1">
        <v>17.46</v>
      </c>
      <c r="C120" s="1">
        <v>18.2</v>
      </c>
      <c r="D120" s="1">
        <v>22.75</v>
      </c>
      <c r="E120" s="1">
        <v>22.66</v>
      </c>
      <c r="F120" s="1">
        <v>17.829999999999998</v>
      </c>
      <c r="G120" s="1">
        <v>22.704999999999998</v>
      </c>
      <c r="H120" s="1">
        <v>0.34870333379933899</v>
      </c>
      <c r="I120" s="1">
        <v>5.7948651557805202E-3</v>
      </c>
      <c r="J120" s="1">
        <v>8.74610639735178E-2</v>
      </c>
      <c r="K120" s="1">
        <v>1.5666938419455201</v>
      </c>
    </row>
    <row r="121" spans="1:11" x14ac:dyDescent="0.25">
      <c r="A121" s="1" t="s">
        <v>123</v>
      </c>
      <c r="B121" s="1">
        <v>19.760000000000002</v>
      </c>
      <c r="C121" s="1">
        <v>19.690000000000001</v>
      </c>
      <c r="D121" s="1">
        <v>8.6300000000000008</v>
      </c>
      <c r="E121" s="1">
        <v>7.95</v>
      </c>
      <c r="F121" s="1">
        <v>19.725000000000001</v>
      </c>
      <c r="G121" s="1">
        <v>8.2899999999999991</v>
      </c>
      <c r="H121" s="1">
        <v>-1.25058129340507</v>
      </c>
      <c r="I121" s="1">
        <v>8.9224044633221802E-4</v>
      </c>
      <c r="J121" s="1">
        <v>4.6218891398255801E-2</v>
      </c>
      <c r="K121" s="1">
        <v>2.4152357535279498</v>
      </c>
    </row>
    <row r="122" spans="1:11" x14ac:dyDescent="0.25">
      <c r="A122" s="1" t="s">
        <v>124</v>
      </c>
      <c r="B122" s="1">
        <v>21.43</v>
      </c>
      <c r="C122" s="1">
        <v>21.21</v>
      </c>
      <c r="D122" s="1">
        <v>11.42</v>
      </c>
      <c r="E122" s="1">
        <v>12.73</v>
      </c>
      <c r="F122" s="1">
        <v>21.32</v>
      </c>
      <c r="G122" s="1">
        <v>12.074999999999999</v>
      </c>
      <c r="H122" s="1">
        <v>-0.82018424903604004</v>
      </c>
      <c r="I122" s="1">
        <v>5.1215503248517001E-3</v>
      </c>
      <c r="J122" s="1">
        <v>8.1250357695952402E-2</v>
      </c>
      <c r="K122" s="1">
        <v>2.15928669424693</v>
      </c>
    </row>
    <row r="123" spans="1:11" x14ac:dyDescent="0.25">
      <c r="A123" s="1" t="s">
        <v>273</v>
      </c>
      <c r="B123" s="1">
        <v>13.4</v>
      </c>
      <c r="C123" s="1">
        <v>12.39</v>
      </c>
      <c r="D123" s="1">
        <v>15.99</v>
      </c>
      <c r="E123" s="1">
        <v>16.34</v>
      </c>
      <c r="F123" s="1">
        <v>12.895</v>
      </c>
      <c r="G123" s="1">
        <v>16.164999999999999</v>
      </c>
      <c r="H123" s="1">
        <v>0.32606173433687102</v>
      </c>
      <c r="I123" s="1">
        <v>2.56890663537299E-2</v>
      </c>
      <c r="J123" s="1">
        <v>0.15121999189839</v>
      </c>
      <c r="K123" s="1">
        <v>1.2841989669568099</v>
      </c>
    </row>
    <row r="124" spans="1:11" x14ac:dyDescent="0.25">
      <c r="A124" s="1" t="s">
        <v>274</v>
      </c>
      <c r="B124" s="1">
        <v>19</v>
      </c>
      <c r="C124" s="1">
        <v>19.66</v>
      </c>
      <c r="D124" s="1">
        <v>12.87</v>
      </c>
      <c r="E124" s="1">
        <v>9.83</v>
      </c>
      <c r="F124" s="1">
        <v>19.329999999999998</v>
      </c>
      <c r="G124" s="1">
        <v>11.35</v>
      </c>
      <c r="H124" s="1">
        <v>-0.76814934003295798</v>
      </c>
      <c r="I124" s="1">
        <v>3.5954829470359301E-2</v>
      </c>
      <c r="J124" s="1">
        <v>0.18390011138937901</v>
      </c>
      <c r="K124" s="1">
        <v>1.99562510834263</v>
      </c>
    </row>
    <row r="125" spans="1:11" x14ac:dyDescent="0.25">
      <c r="A125" s="1" t="s">
        <v>200</v>
      </c>
      <c r="B125" s="1">
        <v>18.84</v>
      </c>
      <c r="C125" s="1">
        <v>19.05</v>
      </c>
      <c r="D125" s="1">
        <v>17.149999999999999</v>
      </c>
      <c r="E125" s="1">
        <v>16.61</v>
      </c>
      <c r="F125" s="1">
        <v>18.945</v>
      </c>
      <c r="G125" s="1">
        <v>16.88</v>
      </c>
      <c r="H125" s="1">
        <v>-0.16650223580152301</v>
      </c>
      <c r="I125" s="1">
        <v>1.91185859341572E-2</v>
      </c>
      <c r="J125" s="1">
        <v>0.13607051247031199</v>
      </c>
      <c r="K125" s="1">
        <v>1.02240427212795</v>
      </c>
    </row>
    <row r="126" spans="1:11" x14ac:dyDescent="0.25">
      <c r="A126" s="1" t="s">
        <v>275</v>
      </c>
      <c r="B126" s="1">
        <v>22.32</v>
      </c>
      <c r="C126" s="1">
        <v>21.87</v>
      </c>
      <c r="D126" s="1">
        <v>14.65</v>
      </c>
      <c r="E126" s="1">
        <v>14.98</v>
      </c>
      <c r="F126" s="1">
        <v>22.094999999999999</v>
      </c>
      <c r="G126" s="1">
        <v>14.815</v>
      </c>
      <c r="H126" s="1">
        <v>-0.57666130479572297</v>
      </c>
      <c r="I126" s="1">
        <v>1.4656836175454401E-3</v>
      </c>
      <c r="J126" s="1">
        <v>4.79488216594494E-2</v>
      </c>
      <c r="K126" s="1">
        <v>1.9212178520309</v>
      </c>
    </row>
    <row r="127" spans="1:11" x14ac:dyDescent="0.25">
      <c r="A127" s="1" t="s">
        <v>201</v>
      </c>
      <c r="B127" s="1">
        <v>19.600000000000001</v>
      </c>
      <c r="C127" s="1">
        <v>19.239999999999998</v>
      </c>
      <c r="D127" s="1">
        <v>17.57</v>
      </c>
      <c r="E127" s="1">
        <v>17.13</v>
      </c>
      <c r="F127" s="1">
        <v>19.420000000000002</v>
      </c>
      <c r="G127" s="1">
        <v>17.350000000000001</v>
      </c>
      <c r="H127" s="1">
        <v>-0.162607537953569</v>
      </c>
      <c r="I127" s="1">
        <v>1.8339769204250601E-2</v>
      </c>
      <c r="J127" s="1">
        <v>0.13607051247031199</v>
      </c>
      <c r="K127" s="1">
        <v>1.01780224773655</v>
      </c>
    </row>
    <row r="128" spans="1:11" x14ac:dyDescent="0.25">
      <c r="A128" s="1" t="s">
        <v>202</v>
      </c>
      <c r="B128" s="1">
        <v>18.3</v>
      </c>
      <c r="C128" s="1">
        <v>17.899999999999999</v>
      </c>
      <c r="D128" s="1">
        <v>11.67</v>
      </c>
      <c r="E128" s="1">
        <v>11.94</v>
      </c>
      <c r="F128" s="1">
        <v>18.100000000000001</v>
      </c>
      <c r="G128" s="1">
        <v>11.805</v>
      </c>
      <c r="H128" s="1">
        <v>-0.61659165574192498</v>
      </c>
      <c r="I128" s="1">
        <v>1.46609507607386E-3</v>
      </c>
      <c r="J128" s="1">
        <v>4.79488216594494E-2</v>
      </c>
      <c r="K128" s="1">
        <v>1.7865339381165</v>
      </c>
    </row>
    <row r="129" spans="1:11" x14ac:dyDescent="0.25">
      <c r="A129" s="1" t="s">
        <v>127</v>
      </c>
      <c r="B129" s="1">
        <v>17.03</v>
      </c>
      <c r="C129" s="1">
        <v>17.36</v>
      </c>
      <c r="D129" s="1">
        <v>12.05</v>
      </c>
      <c r="E129" s="1">
        <v>12.54</v>
      </c>
      <c r="F129" s="1">
        <v>17.195</v>
      </c>
      <c r="G129" s="1">
        <v>12.295</v>
      </c>
      <c r="H129" s="1">
        <v>-0.48391738093070902</v>
      </c>
      <c r="I129" s="1">
        <v>3.61421387760472E-3</v>
      </c>
      <c r="J129" s="1">
        <v>6.3828380932792805E-2</v>
      </c>
      <c r="K129" s="1">
        <v>1.57705130723568</v>
      </c>
    </row>
    <row r="130" spans="1:11" x14ac:dyDescent="0.25">
      <c r="A130" s="1" t="s">
        <v>249</v>
      </c>
      <c r="B130" s="1">
        <v>9.94</v>
      </c>
      <c r="C130" s="1">
        <v>9.4700000000000006</v>
      </c>
      <c r="D130" s="1">
        <v>14.83</v>
      </c>
      <c r="E130" s="1">
        <v>13.43</v>
      </c>
      <c r="F130" s="1">
        <v>9.7050000000000001</v>
      </c>
      <c r="G130" s="1">
        <v>14.13</v>
      </c>
      <c r="H130" s="1">
        <v>0.54196134762027603</v>
      </c>
      <c r="I130" s="1">
        <v>2.67335705152222E-2</v>
      </c>
      <c r="J130" s="1">
        <v>0.15303380890426599</v>
      </c>
      <c r="K130" s="1">
        <v>1.4771067715519299</v>
      </c>
    </row>
    <row r="131" spans="1:11" x14ac:dyDescent="0.25">
      <c r="A131" s="1" t="s">
        <v>321</v>
      </c>
      <c r="B131" s="1">
        <v>8.23</v>
      </c>
      <c r="C131" s="1">
        <v>9.2100000000000009</v>
      </c>
      <c r="D131" s="1">
        <v>14.03</v>
      </c>
      <c r="E131" s="1">
        <v>12.83</v>
      </c>
      <c r="F131" s="1">
        <v>8.7200000000000006</v>
      </c>
      <c r="G131" s="1">
        <v>13.43</v>
      </c>
      <c r="H131" s="1">
        <v>0.62305926465051598</v>
      </c>
      <c r="I131" s="1">
        <v>2.6000530964157598E-2</v>
      </c>
      <c r="J131" s="1">
        <v>0.15121999189839</v>
      </c>
      <c r="K131" s="1">
        <v>1.5167096713495301</v>
      </c>
    </row>
    <row r="132" spans="1:11" x14ac:dyDescent="0.25">
      <c r="A132" s="1" t="s">
        <v>128</v>
      </c>
      <c r="B132" s="1">
        <v>13.58</v>
      </c>
      <c r="C132" s="1">
        <v>13.95</v>
      </c>
      <c r="D132" s="1">
        <v>23.06</v>
      </c>
      <c r="E132" s="1">
        <v>22.03</v>
      </c>
      <c r="F132" s="1">
        <v>13.765000000000001</v>
      </c>
      <c r="G132" s="1">
        <v>22.545000000000002</v>
      </c>
      <c r="H132" s="1">
        <v>0.71180290004196001</v>
      </c>
      <c r="I132" s="1">
        <v>3.8620129497894699E-3</v>
      </c>
      <c r="J132" s="1">
        <v>6.6941557796350803E-2</v>
      </c>
      <c r="K132" s="1">
        <v>2.1056960822867201</v>
      </c>
    </row>
    <row r="133" spans="1:11" x14ac:dyDescent="0.25">
      <c r="A133" s="1" t="s">
        <v>129</v>
      </c>
      <c r="B133" s="1">
        <v>20.2</v>
      </c>
      <c r="C133" s="1">
        <v>20.39</v>
      </c>
      <c r="D133" s="1">
        <v>17.25</v>
      </c>
      <c r="E133" s="1">
        <v>16.79</v>
      </c>
      <c r="F133" s="1">
        <v>20.295000000000002</v>
      </c>
      <c r="G133" s="1">
        <v>17.02</v>
      </c>
      <c r="H133" s="1">
        <v>-0.25389330301173102</v>
      </c>
      <c r="I133" s="1">
        <v>5.7240317180301502E-3</v>
      </c>
      <c r="J133" s="1">
        <v>8.74610639735178E-2</v>
      </c>
      <c r="K133" s="1">
        <v>1.29271016485993</v>
      </c>
    </row>
    <row r="134" spans="1:11" x14ac:dyDescent="0.25">
      <c r="A134" s="1" t="s">
        <v>130</v>
      </c>
      <c r="B134" s="1">
        <v>16.149999999999999</v>
      </c>
      <c r="C134" s="1">
        <v>16.7</v>
      </c>
      <c r="D134" s="1">
        <v>19.78</v>
      </c>
      <c r="E134" s="1">
        <v>18.71</v>
      </c>
      <c r="F134" s="1">
        <v>16.425000000000001</v>
      </c>
      <c r="G134" s="1">
        <v>19.245000000000001</v>
      </c>
      <c r="H134" s="1">
        <v>0.22859030060114699</v>
      </c>
      <c r="I134" s="1">
        <v>4.2614526041097001E-2</v>
      </c>
      <c r="J134" s="1">
        <v>0.20204634089693899</v>
      </c>
      <c r="K134" s="1">
        <v>1.1614693455409399</v>
      </c>
    </row>
    <row r="135" spans="1:11" x14ac:dyDescent="0.25">
      <c r="A135" s="1" t="s">
        <v>203</v>
      </c>
      <c r="B135" s="1">
        <v>20.170000000000002</v>
      </c>
      <c r="C135" s="1">
        <v>19.84</v>
      </c>
      <c r="D135" s="1">
        <v>18.02</v>
      </c>
      <c r="E135" s="1">
        <v>17.86</v>
      </c>
      <c r="F135" s="1">
        <v>20.004999999999999</v>
      </c>
      <c r="G135" s="1">
        <v>17.940000000000001</v>
      </c>
      <c r="H135" s="1">
        <v>-0.157180738426341</v>
      </c>
      <c r="I135" s="1">
        <v>7.7933123522135597E-3</v>
      </c>
      <c r="J135" s="1">
        <v>9.2744000578507693E-2</v>
      </c>
      <c r="K135" s="1">
        <v>1.0200652496889699</v>
      </c>
    </row>
    <row r="136" spans="1:11" x14ac:dyDescent="0.25">
      <c r="A136" s="1" t="s">
        <v>328</v>
      </c>
      <c r="B136" s="1">
        <v>20.39</v>
      </c>
      <c r="C136" s="1">
        <v>20.84</v>
      </c>
      <c r="D136" s="1">
        <v>18.05</v>
      </c>
      <c r="E136" s="1">
        <v>18.59</v>
      </c>
      <c r="F136" s="1">
        <v>20.614999999999998</v>
      </c>
      <c r="G136" s="1">
        <v>18.32</v>
      </c>
      <c r="H136" s="1">
        <v>-0.17027495779112101</v>
      </c>
      <c r="I136" s="1">
        <v>2.2658465797815198E-2</v>
      </c>
      <c r="J136" s="1">
        <v>0.143277152479624</v>
      </c>
      <c r="K136" s="1">
        <v>1.0692577784118</v>
      </c>
    </row>
    <row r="137" spans="1:11" x14ac:dyDescent="0.25">
      <c r="A137" s="1" t="s">
        <v>280</v>
      </c>
      <c r="B137" s="1">
        <v>19.71</v>
      </c>
      <c r="C137" s="1">
        <v>19.36</v>
      </c>
      <c r="D137" s="1">
        <v>16.79</v>
      </c>
      <c r="E137" s="1">
        <v>16.510000000000002</v>
      </c>
      <c r="F137" s="1">
        <v>19.535</v>
      </c>
      <c r="G137" s="1">
        <v>16.649999999999999</v>
      </c>
      <c r="H137" s="1">
        <v>-0.23053907822504899</v>
      </c>
      <c r="I137" s="1">
        <v>5.9802436904969501E-3</v>
      </c>
      <c r="J137" s="1">
        <v>8.74610639735178E-2</v>
      </c>
      <c r="K137" s="1">
        <v>1.20809065969007</v>
      </c>
    </row>
    <row r="138" spans="1:11" x14ac:dyDescent="0.25">
      <c r="A138" s="1" t="s">
        <v>205</v>
      </c>
      <c r="B138" s="1">
        <v>18.72</v>
      </c>
      <c r="C138" s="1">
        <v>17.55</v>
      </c>
      <c r="D138" s="1">
        <v>8.41</v>
      </c>
      <c r="E138" s="1">
        <v>9.43</v>
      </c>
      <c r="F138" s="1">
        <v>18.135000000000002</v>
      </c>
      <c r="G138" s="1">
        <v>8.92</v>
      </c>
      <c r="H138" s="1">
        <v>-1.0236611300499701</v>
      </c>
      <c r="I138" s="1">
        <v>7.0185791384833199E-3</v>
      </c>
      <c r="J138" s="1">
        <v>9.2258157724591505E-2</v>
      </c>
      <c r="K138" s="1">
        <v>2.1504862287337998</v>
      </c>
    </row>
    <row r="139" spans="1:11" x14ac:dyDescent="0.25">
      <c r="A139" s="1" t="s">
        <v>322</v>
      </c>
      <c r="B139" s="1">
        <v>9.14</v>
      </c>
      <c r="C139" s="1">
        <v>8.74</v>
      </c>
      <c r="D139" s="1">
        <v>14.04</v>
      </c>
      <c r="E139" s="1">
        <v>14.07</v>
      </c>
      <c r="F139" s="1">
        <v>8.94</v>
      </c>
      <c r="G139" s="1">
        <v>14.055</v>
      </c>
      <c r="H139" s="1">
        <v>0.65273671719702497</v>
      </c>
      <c r="I139" s="1">
        <v>1.53392673782696E-3</v>
      </c>
      <c r="J139" s="1">
        <v>4.79488216594494E-2</v>
      </c>
      <c r="K139" s="1">
        <v>1.6160620123687801</v>
      </c>
    </row>
    <row r="140" spans="1:11" x14ac:dyDescent="0.25">
      <c r="A140" s="1" t="s">
        <v>132</v>
      </c>
      <c r="B140" s="1">
        <v>23.68</v>
      </c>
      <c r="C140" s="1">
        <v>23.06</v>
      </c>
      <c r="D140" s="1">
        <v>21.26</v>
      </c>
      <c r="E140" s="1">
        <v>20.46</v>
      </c>
      <c r="F140" s="1">
        <v>23.37</v>
      </c>
      <c r="G140" s="1">
        <v>20.86</v>
      </c>
      <c r="H140" s="1">
        <v>-0.16391857626306</v>
      </c>
      <c r="I140" s="1">
        <v>3.8328293252422999E-2</v>
      </c>
      <c r="J140" s="1">
        <v>0.19082597066099899</v>
      </c>
      <c r="K140" s="1">
        <v>1.10962944450511</v>
      </c>
    </row>
    <row r="141" spans="1:11" x14ac:dyDescent="0.25">
      <c r="A141" s="1" t="s">
        <v>134</v>
      </c>
      <c r="B141" s="1">
        <v>17.62</v>
      </c>
      <c r="C141" s="1">
        <v>17.95</v>
      </c>
      <c r="D141" s="1">
        <v>9.02</v>
      </c>
      <c r="E141" s="1">
        <v>4.1399999999999997</v>
      </c>
      <c r="F141" s="1">
        <v>17.785</v>
      </c>
      <c r="G141" s="1">
        <v>6.58</v>
      </c>
      <c r="H141" s="1">
        <v>-1.43450148532661</v>
      </c>
      <c r="I141" s="1">
        <v>4.4481903421793798E-2</v>
      </c>
      <c r="J141" s="1">
        <v>0.20611416635049001</v>
      </c>
      <c r="K141" s="1">
        <v>2.35390796341076</v>
      </c>
    </row>
    <row r="142" spans="1:11" x14ac:dyDescent="0.25">
      <c r="A142" s="1" t="s">
        <v>206</v>
      </c>
      <c r="B142" s="1">
        <v>21.36</v>
      </c>
      <c r="C142" s="1">
        <v>20.87</v>
      </c>
      <c r="D142" s="1">
        <v>19.27</v>
      </c>
      <c r="E142" s="1">
        <v>18.649999999999999</v>
      </c>
      <c r="F142" s="1">
        <v>21.114999999999998</v>
      </c>
      <c r="G142" s="1">
        <v>18.96</v>
      </c>
      <c r="H142" s="1">
        <v>-0.15530928290304299</v>
      </c>
      <c r="I142" s="1">
        <v>3.2012883995199998E-2</v>
      </c>
      <c r="J142" s="1">
        <v>0.172207238043145</v>
      </c>
      <c r="K142" s="1">
        <v>1.0314153314587799</v>
      </c>
    </row>
    <row r="143" spans="1:11" x14ac:dyDescent="0.25">
      <c r="A143" s="1" t="s">
        <v>254</v>
      </c>
      <c r="B143" s="1">
        <v>8.9</v>
      </c>
      <c r="C143" s="1">
        <v>10.039999999999999</v>
      </c>
      <c r="D143" s="1">
        <v>14.36</v>
      </c>
      <c r="E143" s="1">
        <v>14.49</v>
      </c>
      <c r="F143" s="1">
        <v>9.4700000000000006</v>
      </c>
      <c r="G143" s="1">
        <v>14.425000000000001</v>
      </c>
      <c r="H143" s="1">
        <v>0.60713498806445998</v>
      </c>
      <c r="I143" s="1">
        <v>1.3141542847791499E-2</v>
      </c>
      <c r="J143" s="1">
        <v>0.119336814601769</v>
      </c>
      <c r="K143" s="1">
        <v>1.5723945768423</v>
      </c>
    </row>
    <row r="144" spans="1:11" x14ac:dyDescent="0.25">
      <c r="A144" s="1" t="s">
        <v>207</v>
      </c>
      <c r="B144" s="1">
        <v>17.55</v>
      </c>
      <c r="C144" s="1">
        <v>16.79</v>
      </c>
      <c r="D144" s="1">
        <v>13.57</v>
      </c>
      <c r="E144" s="1">
        <v>12.74</v>
      </c>
      <c r="F144" s="1">
        <v>17.170000000000002</v>
      </c>
      <c r="G144" s="1">
        <v>13.154999999999999</v>
      </c>
      <c r="H144" s="1">
        <v>-0.384278790836245</v>
      </c>
      <c r="I144" s="1">
        <v>1.9081108576238501E-2</v>
      </c>
      <c r="J144" s="1">
        <v>0.13607051247031199</v>
      </c>
      <c r="K144" s="1">
        <v>1.41640167673512</v>
      </c>
    </row>
    <row r="145" spans="1:11" x14ac:dyDescent="0.25">
      <c r="A145" s="1" t="s">
        <v>208</v>
      </c>
      <c r="B145" s="1">
        <v>23.26</v>
      </c>
      <c r="C145" s="1">
        <v>22.76</v>
      </c>
      <c r="D145" s="1">
        <v>20.81</v>
      </c>
      <c r="E145" s="1">
        <v>19.82</v>
      </c>
      <c r="F145" s="1">
        <v>23.01</v>
      </c>
      <c r="G145" s="1">
        <v>20.315000000000001</v>
      </c>
      <c r="H145" s="1">
        <v>-0.17971561899300201</v>
      </c>
      <c r="I145" s="1">
        <v>3.9828714444624401E-2</v>
      </c>
      <c r="J145" s="1">
        <v>0.19216328206272401</v>
      </c>
      <c r="K145" s="1">
        <v>1.1511704945646899</v>
      </c>
    </row>
    <row r="146" spans="1:11" x14ac:dyDescent="0.25">
      <c r="A146" s="1" t="s">
        <v>137</v>
      </c>
      <c r="B146" s="1">
        <v>18.95</v>
      </c>
      <c r="C146" s="1">
        <v>18.559999999999999</v>
      </c>
      <c r="D146" s="1">
        <v>11.27</v>
      </c>
      <c r="E146" s="1">
        <v>11.36</v>
      </c>
      <c r="F146" s="1">
        <v>18.754999999999999</v>
      </c>
      <c r="G146" s="1">
        <v>11.315</v>
      </c>
      <c r="H146" s="1">
        <v>-0.72903867839457703</v>
      </c>
      <c r="I146" s="1">
        <v>7.2274587873907305E-4</v>
      </c>
      <c r="J146" s="1">
        <v>4.6218891398255801E-2</v>
      </c>
      <c r="K146" s="1">
        <v>1.9443388306727001</v>
      </c>
    </row>
    <row r="147" spans="1:11" x14ac:dyDescent="0.25">
      <c r="A147" s="1" t="s">
        <v>209</v>
      </c>
      <c r="B147" s="1">
        <v>20.04</v>
      </c>
      <c r="C147" s="1">
        <v>19.57</v>
      </c>
      <c r="D147" s="1">
        <v>17.47</v>
      </c>
      <c r="E147" s="1">
        <v>17.32</v>
      </c>
      <c r="F147" s="1">
        <v>19.805</v>
      </c>
      <c r="G147" s="1">
        <v>17.395</v>
      </c>
      <c r="H147" s="1">
        <v>-0.187192022284729</v>
      </c>
      <c r="I147" s="1">
        <v>1.0314927762103699E-2</v>
      </c>
      <c r="J147" s="1">
        <v>0.108480588599203</v>
      </c>
      <c r="K147" s="1">
        <v>1.09956091865548</v>
      </c>
    </row>
    <row r="148" spans="1:11" x14ac:dyDescent="0.25">
      <c r="A148" s="1" t="s">
        <v>284</v>
      </c>
      <c r="B148" s="1">
        <v>18.18</v>
      </c>
      <c r="C148" s="1">
        <v>17.48</v>
      </c>
      <c r="D148" s="1">
        <v>12.69</v>
      </c>
      <c r="E148" s="1">
        <v>9.81</v>
      </c>
      <c r="F148" s="1">
        <v>17.829999999999998</v>
      </c>
      <c r="G148" s="1">
        <v>11.25</v>
      </c>
      <c r="H148" s="1">
        <v>-0.66438170152059495</v>
      </c>
      <c r="I148" s="1">
        <v>4.7163013045572702E-2</v>
      </c>
      <c r="J148" s="1">
        <v>0.214294078692505</v>
      </c>
      <c r="K148" s="1">
        <v>1.7966547172157299</v>
      </c>
    </row>
    <row r="149" spans="1:11" x14ac:dyDescent="0.25">
      <c r="A149" s="1" t="s">
        <v>138</v>
      </c>
      <c r="B149" s="1">
        <v>18.09</v>
      </c>
      <c r="C149" s="1">
        <v>17.66</v>
      </c>
      <c r="D149" s="1">
        <v>10.82</v>
      </c>
      <c r="E149" s="1">
        <v>9.5399999999999991</v>
      </c>
      <c r="F149" s="1">
        <v>17.875</v>
      </c>
      <c r="G149" s="1">
        <v>10.18</v>
      </c>
      <c r="H149" s="1">
        <v>-0.81220568047741903</v>
      </c>
      <c r="I149" s="1">
        <v>7.6102882047304702E-3</v>
      </c>
      <c r="J149" s="1">
        <v>9.2509477397762593E-2</v>
      </c>
      <c r="K149" s="1">
        <v>1.97611387202363</v>
      </c>
    </row>
    <row r="150" spans="1:11" x14ac:dyDescent="0.25">
      <c r="A150" s="1" t="s">
        <v>210</v>
      </c>
      <c r="B150" s="1">
        <v>18.57</v>
      </c>
      <c r="C150" s="1">
        <v>18.59</v>
      </c>
      <c r="D150" s="1">
        <v>15.91</v>
      </c>
      <c r="E150" s="1">
        <v>16.47</v>
      </c>
      <c r="F150" s="1">
        <v>18.579999999999998</v>
      </c>
      <c r="G150" s="1">
        <v>16.190000000000001</v>
      </c>
      <c r="H150" s="1">
        <v>-0.19864751608008699</v>
      </c>
      <c r="I150" s="1">
        <v>1.34657980356701E-2</v>
      </c>
      <c r="J150" s="1">
        <v>0.119336814601769</v>
      </c>
      <c r="K150" s="1">
        <v>1.0923102391722801</v>
      </c>
    </row>
    <row r="151" spans="1:11" x14ac:dyDescent="0.25">
      <c r="A151" s="1" t="s">
        <v>285</v>
      </c>
      <c r="B151" s="1">
        <v>21.11</v>
      </c>
      <c r="C151" s="1">
        <v>21.4</v>
      </c>
      <c r="D151" s="1">
        <v>16.98</v>
      </c>
      <c r="E151" s="1">
        <v>18.04</v>
      </c>
      <c r="F151" s="1">
        <v>21.254999999999999</v>
      </c>
      <c r="G151" s="1">
        <v>17.510000000000002</v>
      </c>
      <c r="H151" s="1">
        <v>-0.27962317520561702</v>
      </c>
      <c r="I151" s="1">
        <v>2.0856472214428101E-2</v>
      </c>
      <c r="J151" s="1">
        <v>0.13928165550497201</v>
      </c>
      <c r="K151" s="1">
        <v>1.3629510592132501</v>
      </c>
    </row>
    <row r="152" spans="1:11" x14ac:dyDescent="0.25">
      <c r="A152" s="1" t="s">
        <v>140</v>
      </c>
      <c r="B152" s="1">
        <v>18.36</v>
      </c>
      <c r="C152" s="1">
        <v>17.97</v>
      </c>
      <c r="D152" s="1">
        <v>12.25</v>
      </c>
      <c r="E152" s="1">
        <v>12.29</v>
      </c>
      <c r="F152" s="1">
        <v>18.164999999999999</v>
      </c>
      <c r="G152" s="1">
        <v>12.27</v>
      </c>
      <c r="H152" s="1">
        <v>-0.56602611675257997</v>
      </c>
      <c r="I152" s="1">
        <v>1.10389221971485E-3</v>
      </c>
      <c r="J152" s="1">
        <v>4.79488216594494E-2</v>
      </c>
      <c r="K152" s="1">
        <v>1.73007943317448</v>
      </c>
    </row>
    <row r="153" spans="1:11" x14ac:dyDescent="0.25">
      <c r="A153" s="1" t="s">
        <v>141</v>
      </c>
      <c r="B153" s="1">
        <v>18.75</v>
      </c>
      <c r="C153" s="1">
        <v>18.61</v>
      </c>
      <c r="D153" s="1">
        <v>10.81</v>
      </c>
      <c r="E153" s="1">
        <v>8.48</v>
      </c>
      <c r="F153" s="1">
        <v>18.68</v>
      </c>
      <c r="G153" s="1">
        <v>9.6449999999999996</v>
      </c>
      <c r="H153" s="1">
        <v>-0.95364131166055899</v>
      </c>
      <c r="I153" s="1">
        <v>1.62799588714371E-2</v>
      </c>
      <c r="J153" s="1">
        <v>0.130239670971497</v>
      </c>
      <c r="K153" s="1">
        <v>2.1367163384865102</v>
      </c>
    </row>
    <row r="154" spans="1:11" x14ac:dyDescent="0.25">
      <c r="A154" s="1" t="s">
        <v>211</v>
      </c>
      <c r="B154" s="1">
        <v>12.38</v>
      </c>
      <c r="C154" s="1">
        <v>12.46</v>
      </c>
      <c r="D154" s="1">
        <v>18.34</v>
      </c>
      <c r="E154" s="1">
        <v>17.96</v>
      </c>
      <c r="F154" s="1">
        <v>12.42</v>
      </c>
      <c r="G154" s="1">
        <v>18.149999999999999</v>
      </c>
      <c r="H154" s="1">
        <v>0.54730437466263104</v>
      </c>
      <c r="I154" s="1">
        <v>1.1462646043281801E-3</v>
      </c>
      <c r="J154" s="1">
        <v>4.79488216594494E-2</v>
      </c>
      <c r="K154" s="1">
        <v>1.7057434021632401</v>
      </c>
    </row>
    <row r="155" spans="1:11" x14ac:dyDescent="0.25">
      <c r="A155" s="1" t="s">
        <v>142</v>
      </c>
      <c r="B155" s="1">
        <v>17.100000000000001</v>
      </c>
      <c r="C155" s="1">
        <v>16.71</v>
      </c>
      <c r="D155" s="1">
        <v>10.39</v>
      </c>
      <c r="E155" s="1">
        <v>9.83</v>
      </c>
      <c r="F155" s="1">
        <v>16.905000000000001</v>
      </c>
      <c r="G155" s="1">
        <v>10.11</v>
      </c>
      <c r="H155" s="1">
        <v>-0.74166701899036303</v>
      </c>
      <c r="I155" s="1">
        <v>2.5120510868088201E-3</v>
      </c>
      <c r="J155" s="1">
        <v>5.8781995431326298E-2</v>
      </c>
      <c r="K155" s="1">
        <v>1.85914527459599</v>
      </c>
    </row>
    <row r="156" spans="1:11" x14ac:dyDescent="0.25">
      <c r="A156" s="1" t="s">
        <v>212</v>
      </c>
      <c r="B156" s="1">
        <v>15.55</v>
      </c>
      <c r="C156" s="1">
        <v>15.33</v>
      </c>
      <c r="D156" s="1">
        <v>10.17</v>
      </c>
      <c r="E156" s="1">
        <v>8.65</v>
      </c>
      <c r="F156" s="1">
        <v>15.44</v>
      </c>
      <c r="G156" s="1">
        <v>9.41</v>
      </c>
      <c r="H156" s="1">
        <v>-0.714406124539544</v>
      </c>
      <c r="I156" s="1">
        <v>1.5833806700922701E-2</v>
      </c>
      <c r="J156" s="1">
        <v>0.130239670971497</v>
      </c>
      <c r="K156" s="1">
        <v>1.74511111571594</v>
      </c>
    </row>
    <row r="157" spans="1:11" x14ac:dyDescent="0.25">
      <c r="A157" s="1" t="s">
        <v>143</v>
      </c>
      <c r="B157" s="1">
        <v>10.23</v>
      </c>
      <c r="C157" s="1">
        <v>9.57</v>
      </c>
      <c r="D157" s="1">
        <v>17.73</v>
      </c>
      <c r="E157" s="1">
        <v>17.88</v>
      </c>
      <c r="F157" s="1">
        <v>9.9</v>
      </c>
      <c r="G157" s="1">
        <v>17.805</v>
      </c>
      <c r="H157" s="1">
        <v>0.84678200539609105</v>
      </c>
      <c r="I157" s="1">
        <v>1.8276988625018299E-3</v>
      </c>
      <c r="J157" s="1">
        <v>4.79488216594494E-2</v>
      </c>
      <c r="K157" s="1">
        <v>2.0093641385918599</v>
      </c>
    </row>
    <row r="158" spans="1:11" x14ac:dyDescent="0.25">
      <c r="A158" s="1" t="s">
        <v>297</v>
      </c>
      <c r="B158" s="1">
        <v>19.84</v>
      </c>
      <c r="C158" s="1">
        <v>21.22</v>
      </c>
      <c r="D158" s="1">
        <v>15.28</v>
      </c>
      <c r="E158" s="1">
        <v>16.66</v>
      </c>
      <c r="F158" s="1">
        <v>20.53</v>
      </c>
      <c r="G158" s="1">
        <v>15.97</v>
      </c>
      <c r="H158" s="1">
        <v>-0.36236931469736899</v>
      </c>
      <c r="I158" s="1">
        <v>4.2869739975255103E-2</v>
      </c>
      <c r="J158" s="1">
        <v>0.20204634089693899</v>
      </c>
      <c r="K158" s="1">
        <v>1.49300084681139</v>
      </c>
    </row>
    <row r="159" spans="1:11" x14ac:dyDescent="0.25">
      <c r="A159" s="1" t="s">
        <v>213</v>
      </c>
      <c r="B159" s="1">
        <v>18.87</v>
      </c>
      <c r="C159" s="1">
        <v>18.54</v>
      </c>
      <c r="D159" s="1">
        <v>15.61</v>
      </c>
      <c r="E159" s="1">
        <v>14.68</v>
      </c>
      <c r="F159" s="1">
        <v>18.704999999999998</v>
      </c>
      <c r="G159" s="1">
        <v>15.145</v>
      </c>
      <c r="H159" s="1">
        <v>-0.30458238775545399</v>
      </c>
      <c r="I159" s="1">
        <v>1.8672875427991301E-2</v>
      </c>
      <c r="J159" s="1">
        <v>0.13607051247031199</v>
      </c>
      <c r="K159" s="1">
        <v>1.3376860985885299</v>
      </c>
    </row>
    <row r="160" spans="1:11" x14ac:dyDescent="0.25">
      <c r="A160" s="1" t="s">
        <v>146</v>
      </c>
      <c r="B160" s="1">
        <v>19.350000000000001</v>
      </c>
      <c r="C160" s="1">
        <v>18.55</v>
      </c>
      <c r="D160" s="1">
        <v>8.9600000000000009</v>
      </c>
      <c r="E160" s="1">
        <v>8.56</v>
      </c>
      <c r="F160" s="1">
        <v>18.95</v>
      </c>
      <c r="G160" s="1">
        <v>8.76</v>
      </c>
      <c r="H160" s="1">
        <v>-1.11319507345728</v>
      </c>
      <c r="I160" s="1">
        <v>1.9205653429102501E-3</v>
      </c>
      <c r="J160" s="1">
        <v>4.8585112458486297E-2</v>
      </c>
      <c r="K160" s="1">
        <v>2.2748525768754999</v>
      </c>
    </row>
    <row r="161" spans="1:11" x14ac:dyDescent="0.25">
      <c r="A161" s="1" t="s">
        <v>147</v>
      </c>
      <c r="B161" s="1">
        <v>20.13</v>
      </c>
      <c r="C161" s="1">
        <v>18.45</v>
      </c>
      <c r="D161" s="1">
        <v>8.92</v>
      </c>
      <c r="E161" s="1">
        <v>8.6</v>
      </c>
      <c r="F161" s="1">
        <v>19.29</v>
      </c>
      <c r="G161" s="1">
        <v>8.76</v>
      </c>
      <c r="H161" s="1">
        <v>-1.1388503684479301</v>
      </c>
      <c r="I161" s="1">
        <v>6.5299414093091803E-3</v>
      </c>
      <c r="J161" s="1">
        <v>9.1224256106170104E-2</v>
      </c>
      <c r="K161" s="1">
        <v>2.3031864764846102</v>
      </c>
    </row>
    <row r="162" spans="1:11" x14ac:dyDescent="0.25">
      <c r="A162" s="4" t="s">
        <v>148</v>
      </c>
      <c r="B162" s="4">
        <v>19.84</v>
      </c>
      <c r="C162" s="4">
        <v>18.809999999999999</v>
      </c>
      <c r="D162" s="4">
        <v>15.35</v>
      </c>
      <c r="E162" s="4">
        <v>15.12</v>
      </c>
      <c r="F162" s="4">
        <v>19.324999999999999</v>
      </c>
      <c r="G162" s="4">
        <v>15.234999999999999</v>
      </c>
      <c r="H162" s="4">
        <v>-0.343078914125724</v>
      </c>
      <c r="I162" s="4">
        <v>1.62412321725371E-2</v>
      </c>
      <c r="J162" s="4">
        <v>0.130239670971497</v>
      </c>
      <c r="K162" s="4">
        <v>1.4264145960052701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2"/>
  <sheetViews>
    <sheetView workbookViewId="0">
      <selection activeCell="J26" sqref="J26"/>
    </sheetView>
  </sheetViews>
  <sheetFormatPr defaultRowHeight="13.8" x14ac:dyDescent="0.25"/>
  <sheetData>
    <row r="1" spans="1:11" x14ac:dyDescent="0.25">
      <c r="A1" s="79" t="s">
        <v>2596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3" t="s">
        <v>0</v>
      </c>
      <c r="B2" s="3" t="s">
        <v>329</v>
      </c>
      <c r="C2" s="3" t="s">
        <v>330</v>
      </c>
      <c r="D2" s="3" t="s">
        <v>215</v>
      </c>
      <c r="E2" s="3" t="s">
        <v>216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</row>
    <row r="3" spans="1:11" x14ac:dyDescent="0.25">
      <c r="A3" s="1" t="s">
        <v>217</v>
      </c>
      <c r="B3" s="1">
        <v>32.04</v>
      </c>
      <c r="C3" s="1">
        <v>32.049999999999997</v>
      </c>
      <c r="D3" s="1">
        <v>29.5</v>
      </c>
      <c r="E3" s="1">
        <v>29.45</v>
      </c>
      <c r="F3" s="1">
        <v>32.045000000000002</v>
      </c>
      <c r="G3" s="1">
        <v>29.475000000000001</v>
      </c>
      <c r="H3" s="1">
        <v>-0.120607456651879</v>
      </c>
      <c r="I3" s="2">
        <v>9.8397260252943599E-5</v>
      </c>
      <c r="J3" s="1">
        <v>2.2255328268917698E-2</v>
      </c>
      <c r="K3" s="1">
        <v>1.2192250816786601</v>
      </c>
    </row>
    <row r="4" spans="1:11" x14ac:dyDescent="0.25">
      <c r="A4" s="1" t="s">
        <v>10</v>
      </c>
      <c r="B4" s="1">
        <v>24.82</v>
      </c>
      <c r="C4" s="1">
        <v>24.23</v>
      </c>
      <c r="D4" s="1">
        <v>28.72</v>
      </c>
      <c r="E4" s="1">
        <v>27.72</v>
      </c>
      <c r="F4" s="1">
        <v>24.524999999999999</v>
      </c>
      <c r="G4" s="1">
        <v>28.22</v>
      </c>
      <c r="H4" s="1">
        <v>0.20246485149066301</v>
      </c>
      <c r="I4" s="1">
        <v>2.3807030523274E-2</v>
      </c>
      <c r="J4" s="1">
        <v>0.20075117630436501</v>
      </c>
      <c r="K4" s="1">
        <v>1.4431152411413199</v>
      </c>
    </row>
    <row r="5" spans="1:11" x14ac:dyDescent="0.25">
      <c r="A5" s="1" t="s">
        <v>12</v>
      </c>
      <c r="B5" s="1">
        <v>21.82</v>
      </c>
      <c r="C5" s="1">
        <v>21.1</v>
      </c>
      <c r="D5" s="1">
        <v>16.829999999999998</v>
      </c>
      <c r="E5" s="1">
        <v>15.06</v>
      </c>
      <c r="F5" s="1">
        <v>21.46</v>
      </c>
      <c r="G5" s="1">
        <v>15.945</v>
      </c>
      <c r="H5" s="1">
        <v>-0.42854597850426102</v>
      </c>
      <c r="I5" s="1">
        <v>2.87252315743209E-2</v>
      </c>
      <c r="J5" s="1">
        <v>0.212144931804957</v>
      </c>
      <c r="K5" s="1">
        <v>1.7629898294489901</v>
      </c>
    </row>
    <row r="6" spans="1:11" x14ac:dyDescent="0.25">
      <c r="A6" s="1" t="s">
        <v>13</v>
      </c>
      <c r="B6" s="1">
        <v>22</v>
      </c>
      <c r="C6" s="1">
        <v>21.58</v>
      </c>
      <c r="D6" s="1">
        <v>15.87</v>
      </c>
      <c r="E6" s="1">
        <v>15.02</v>
      </c>
      <c r="F6" s="1">
        <v>21.79</v>
      </c>
      <c r="G6" s="1">
        <v>15.445</v>
      </c>
      <c r="H6" s="1">
        <v>-0.49652632548826903</v>
      </c>
      <c r="I6" s="1">
        <v>5.5356710910961903E-3</v>
      </c>
      <c r="J6" s="1">
        <v>0.114426029902927</v>
      </c>
      <c r="K6" s="1">
        <v>1.9108964331621101</v>
      </c>
    </row>
    <row r="7" spans="1:11" x14ac:dyDescent="0.25">
      <c r="A7" s="1" t="s">
        <v>18</v>
      </c>
      <c r="B7" s="1">
        <v>25.95</v>
      </c>
      <c r="C7" s="1">
        <v>24.81</v>
      </c>
      <c r="D7" s="1">
        <v>21.51</v>
      </c>
      <c r="E7" s="1">
        <v>20.39</v>
      </c>
      <c r="F7" s="1">
        <v>25.38</v>
      </c>
      <c r="G7" s="1">
        <v>20.95</v>
      </c>
      <c r="H7" s="1">
        <v>-0.276741825254392</v>
      </c>
      <c r="I7" s="1">
        <v>3.1028857181425E-2</v>
      </c>
      <c r="J7" s="1">
        <v>0.21532914600177899</v>
      </c>
      <c r="K7" s="1">
        <v>1.5726926360970901</v>
      </c>
    </row>
    <row r="8" spans="1:11" x14ac:dyDescent="0.25">
      <c r="A8" s="1" t="s">
        <v>20</v>
      </c>
      <c r="B8" s="1">
        <v>27.84</v>
      </c>
      <c r="C8" s="1">
        <v>26.42</v>
      </c>
      <c r="D8" s="1">
        <v>22.14</v>
      </c>
      <c r="E8" s="1">
        <v>20.27</v>
      </c>
      <c r="F8" s="1">
        <v>27.13</v>
      </c>
      <c r="G8" s="1">
        <v>21.204999999999998</v>
      </c>
      <c r="H8" s="1">
        <v>-0.35548456468543199</v>
      </c>
      <c r="I8" s="1">
        <v>3.7091541014512501E-2</v>
      </c>
      <c r="J8" s="1">
        <v>0.22638928178365</v>
      </c>
      <c r="K8" s="1">
        <v>1.815351310297</v>
      </c>
    </row>
    <row r="9" spans="1:11" x14ac:dyDescent="0.25">
      <c r="A9" s="1" t="s">
        <v>21</v>
      </c>
      <c r="B9" s="1">
        <v>19.41</v>
      </c>
      <c r="C9" s="1">
        <v>18.48</v>
      </c>
      <c r="D9" s="1">
        <v>8.76</v>
      </c>
      <c r="E9" s="1">
        <v>11.05</v>
      </c>
      <c r="F9" s="1">
        <v>18.945</v>
      </c>
      <c r="G9" s="1">
        <v>9.9049999999999994</v>
      </c>
      <c r="H9" s="1">
        <v>-0.93558825961922198</v>
      </c>
      <c r="I9" s="1">
        <v>1.8180363767520101E-2</v>
      </c>
      <c r="J9" s="1">
        <v>0.18481979612445601</v>
      </c>
      <c r="K9" s="1">
        <v>2.2523626829741499</v>
      </c>
    </row>
    <row r="10" spans="1:11" x14ac:dyDescent="0.25">
      <c r="A10" s="1" t="s">
        <v>22</v>
      </c>
      <c r="B10" s="1">
        <v>24.74</v>
      </c>
      <c r="C10" s="1">
        <v>23.17</v>
      </c>
      <c r="D10" s="1">
        <v>19.03</v>
      </c>
      <c r="E10" s="1">
        <v>18.489999999999998</v>
      </c>
      <c r="F10" s="1">
        <v>23.954999999999998</v>
      </c>
      <c r="G10" s="1">
        <v>18.760000000000002</v>
      </c>
      <c r="H10" s="1">
        <v>-0.35266698561701199</v>
      </c>
      <c r="I10" s="1">
        <v>2.4596302746900799E-2</v>
      </c>
      <c r="J10" s="1">
        <v>0.205554815813385</v>
      </c>
      <c r="K10" s="1">
        <v>1.70360384145396</v>
      </c>
    </row>
    <row r="11" spans="1:11" x14ac:dyDescent="0.25">
      <c r="A11" s="1" t="s">
        <v>298</v>
      </c>
      <c r="B11" s="1">
        <v>24.02</v>
      </c>
      <c r="C11" s="1">
        <v>22.05</v>
      </c>
      <c r="D11" s="1">
        <v>18.420000000000002</v>
      </c>
      <c r="E11" s="1">
        <v>18.149999999999999</v>
      </c>
      <c r="F11" s="1">
        <v>23.035</v>
      </c>
      <c r="G11" s="1">
        <v>18.285</v>
      </c>
      <c r="H11" s="1">
        <v>-0.333166971262843</v>
      </c>
      <c r="I11" s="1">
        <v>4.1125786089074599E-2</v>
      </c>
      <c r="J11" s="1">
        <v>0.23909152657996199</v>
      </c>
      <c r="K11" s="1">
        <v>1.6104093332424301</v>
      </c>
    </row>
    <row r="12" spans="1:11" x14ac:dyDescent="0.25">
      <c r="A12" s="1" t="s">
        <v>23</v>
      </c>
      <c r="B12" s="1">
        <v>21.13</v>
      </c>
      <c r="C12" s="1">
        <v>20.04</v>
      </c>
      <c r="D12" s="1">
        <v>28.87</v>
      </c>
      <c r="E12" s="1">
        <v>26.73</v>
      </c>
      <c r="F12" s="1">
        <v>20.585000000000001</v>
      </c>
      <c r="G12" s="1">
        <v>27.8</v>
      </c>
      <c r="H12" s="1">
        <v>0.43349143428960002</v>
      </c>
      <c r="I12" s="1">
        <v>2.6599171721202498E-2</v>
      </c>
      <c r="J12" s="1">
        <v>0.20575888207475701</v>
      </c>
      <c r="K12" s="1">
        <v>2.0125954093448102</v>
      </c>
    </row>
    <row r="13" spans="1:11" x14ac:dyDescent="0.25">
      <c r="A13" s="1" t="s">
        <v>24</v>
      </c>
      <c r="B13" s="1">
        <v>21.87</v>
      </c>
      <c r="C13" s="1">
        <v>20.399999999999999</v>
      </c>
      <c r="D13" s="1">
        <v>28.71</v>
      </c>
      <c r="E13" s="1">
        <v>26.31</v>
      </c>
      <c r="F13" s="1">
        <v>21.135000000000002</v>
      </c>
      <c r="G13" s="1">
        <v>27.51</v>
      </c>
      <c r="H13" s="1">
        <v>0.38032202728541797</v>
      </c>
      <c r="I13" s="1">
        <v>4.5430561490321202E-2</v>
      </c>
      <c r="J13" s="1">
        <v>0.24943132915247501</v>
      </c>
      <c r="K13" s="1">
        <v>1.8743117793425901</v>
      </c>
    </row>
    <row r="14" spans="1:11" x14ac:dyDescent="0.25">
      <c r="A14" s="1" t="s">
        <v>27</v>
      </c>
      <c r="B14" s="1">
        <v>17.170000000000002</v>
      </c>
      <c r="C14" s="1">
        <v>15.8</v>
      </c>
      <c r="D14" s="1">
        <v>22.56</v>
      </c>
      <c r="E14" s="1">
        <v>22.26</v>
      </c>
      <c r="F14" s="1">
        <v>16.484999999999999</v>
      </c>
      <c r="G14" s="1">
        <v>22.41</v>
      </c>
      <c r="H14" s="1">
        <v>0.44298876184000602</v>
      </c>
      <c r="I14" s="1">
        <v>1.37194259098489E-2</v>
      </c>
      <c r="J14" s="1">
        <v>0.18344832359455099</v>
      </c>
      <c r="K14" s="1">
        <v>1.8451518334688499</v>
      </c>
    </row>
    <row r="15" spans="1:11" x14ac:dyDescent="0.25">
      <c r="A15" s="1" t="s">
        <v>331</v>
      </c>
      <c r="B15" s="1">
        <v>19.79</v>
      </c>
      <c r="C15" s="1">
        <v>16.39</v>
      </c>
      <c r="D15" s="1">
        <v>6.61</v>
      </c>
      <c r="E15" s="1">
        <v>8.5299999999999994</v>
      </c>
      <c r="F15" s="1">
        <v>18.09</v>
      </c>
      <c r="G15" s="1">
        <v>7.57</v>
      </c>
      <c r="H15" s="1">
        <v>-1.2568272026355101</v>
      </c>
      <c r="I15" s="1">
        <v>3.2758068936240503E-2</v>
      </c>
      <c r="J15" s="1">
        <v>0.21592642622761399</v>
      </c>
      <c r="K15" s="1">
        <v>2.4033436491942002</v>
      </c>
    </row>
    <row r="16" spans="1:11" x14ac:dyDescent="0.25">
      <c r="A16" s="1" t="s">
        <v>28</v>
      </c>
      <c r="B16" s="1">
        <v>22.61</v>
      </c>
      <c r="C16" s="1">
        <v>21.29</v>
      </c>
      <c r="D16" s="1">
        <v>11.29</v>
      </c>
      <c r="E16" s="1">
        <v>8.61</v>
      </c>
      <c r="F16" s="1">
        <v>21.95</v>
      </c>
      <c r="G16" s="1">
        <v>9.9499999999999993</v>
      </c>
      <c r="H16" s="1">
        <v>-1.14145250899171</v>
      </c>
      <c r="I16" s="1">
        <v>1.51433820873739E-2</v>
      </c>
      <c r="J16" s="1">
        <v>0.18481979612445601</v>
      </c>
      <c r="K16" s="1">
        <v>2.6161783004349299</v>
      </c>
    </row>
    <row r="17" spans="1:11" x14ac:dyDescent="0.25">
      <c r="A17" s="1" t="s">
        <v>29</v>
      </c>
      <c r="B17" s="1">
        <v>25.3</v>
      </c>
      <c r="C17" s="1">
        <v>23.98</v>
      </c>
      <c r="D17" s="1">
        <v>12</v>
      </c>
      <c r="E17" s="1">
        <v>8.61</v>
      </c>
      <c r="F17" s="1">
        <v>24.64</v>
      </c>
      <c r="G17" s="1">
        <v>10.305</v>
      </c>
      <c r="H17" s="1">
        <v>-1.2576577511556499</v>
      </c>
      <c r="I17" s="1">
        <v>1.5722261431339299E-2</v>
      </c>
      <c r="J17" s="1">
        <v>0.18481979612445601</v>
      </c>
      <c r="K17" s="1">
        <v>2.8601174215456102</v>
      </c>
    </row>
    <row r="18" spans="1:11" x14ac:dyDescent="0.25">
      <c r="A18" s="1" t="s">
        <v>221</v>
      </c>
      <c r="B18" s="1">
        <v>24.97</v>
      </c>
      <c r="C18" s="1">
        <v>23.17</v>
      </c>
      <c r="D18" s="1">
        <v>17.45</v>
      </c>
      <c r="E18" s="1">
        <v>15.32</v>
      </c>
      <c r="F18" s="1">
        <v>24.07</v>
      </c>
      <c r="G18" s="1">
        <v>16.385000000000002</v>
      </c>
      <c r="H18" s="1">
        <v>-0.55486046893173702</v>
      </c>
      <c r="I18" s="1">
        <v>3.1378677841050799E-2</v>
      </c>
      <c r="J18" s="1">
        <v>0.21532914600177899</v>
      </c>
      <c r="K18" s="1">
        <v>2.0726964545281099</v>
      </c>
    </row>
    <row r="19" spans="1:11" x14ac:dyDescent="0.25">
      <c r="A19" s="1" t="s">
        <v>222</v>
      </c>
      <c r="B19" s="1">
        <v>22.25</v>
      </c>
      <c r="C19" s="1">
        <v>20.38</v>
      </c>
      <c r="D19" s="1">
        <v>17.260000000000002</v>
      </c>
      <c r="E19" s="1">
        <v>16.690000000000001</v>
      </c>
      <c r="F19" s="1">
        <v>21.315000000000001</v>
      </c>
      <c r="G19" s="1">
        <v>16.975000000000001</v>
      </c>
      <c r="H19" s="1">
        <v>-0.32845748083184201</v>
      </c>
      <c r="I19" s="1">
        <v>4.7165860394798399E-2</v>
      </c>
      <c r="J19" s="1">
        <v>0.25250996777517998</v>
      </c>
      <c r="K19" s="1">
        <v>1.53560054865466</v>
      </c>
    </row>
    <row r="20" spans="1:11" x14ac:dyDescent="0.25">
      <c r="A20" s="1" t="s">
        <v>223</v>
      </c>
      <c r="B20" s="1">
        <v>20.46</v>
      </c>
      <c r="C20" s="1">
        <v>19.09</v>
      </c>
      <c r="D20" s="1">
        <v>24.33</v>
      </c>
      <c r="E20" s="1">
        <v>23.61</v>
      </c>
      <c r="F20" s="1">
        <v>19.774999999999999</v>
      </c>
      <c r="G20" s="1">
        <v>23.97</v>
      </c>
      <c r="H20" s="1">
        <v>0.27755221428897903</v>
      </c>
      <c r="I20" s="1">
        <v>3.2384087613260101E-2</v>
      </c>
      <c r="J20" s="1">
        <v>0.21532914600177899</v>
      </c>
      <c r="K20" s="1">
        <v>1.5381447660846701</v>
      </c>
    </row>
    <row r="21" spans="1:11" x14ac:dyDescent="0.25">
      <c r="A21" s="1" t="s">
        <v>164</v>
      </c>
      <c r="B21" s="1">
        <v>25.32</v>
      </c>
      <c r="C21" s="1">
        <v>23.59</v>
      </c>
      <c r="D21" s="1">
        <v>17.13</v>
      </c>
      <c r="E21" s="1">
        <v>13.95</v>
      </c>
      <c r="F21" s="1">
        <v>24.454999999999998</v>
      </c>
      <c r="G21" s="1">
        <v>15.54</v>
      </c>
      <c r="H21" s="1">
        <v>-0.65414296093007995</v>
      </c>
      <c r="I21" s="1">
        <v>3.8837758453221599E-2</v>
      </c>
      <c r="J21" s="1">
        <v>0.23154230517334701</v>
      </c>
      <c r="K21" s="1">
        <v>2.22807909990436</v>
      </c>
    </row>
    <row r="22" spans="1:11" x14ac:dyDescent="0.25">
      <c r="A22" s="1" t="s">
        <v>165</v>
      </c>
      <c r="B22" s="1">
        <v>17.77</v>
      </c>
      <c r="C22" s="1">
        <v>16.7</v>
      </c>
      <c r="D22" s="1">
        <v>21.77</v>
      </c>
      <c r="E22" s="1">
        <v>20.77</v>
      </c>
      <c r="F22" s="1">
        <v>17.234999999999999</v>
      </c>
      <c r="G22" s="1">
        <v>21.27</v>
      </c>
      <c r="H22" s="1">
        <v>0.30347873459340302</v>
      </c>
      <c r="I22" s="1">
        <v>3.1392540809430401E-2</v>
      </c>
      <c r="J22" s="1">
        <v>0.21532914600177899</v>
      </c>
      <c r="K22" s="1">
        <v>1.5058402168993601</v>
      </c>
    </row>
    <row r="23" spans="1:11" x14ac:dyDescent="0.25">
      <c r="A23" s="1" t="s">
        <v>224</v>
      </c>
      <c r="B23" s="1">
        <v>20.68</v>
      </c>
      <c r="C23" s="1">
        <v>19.260000000000002</v>
      </c>
      <c r="D23" s="1">
        <v>14.7</v>
      </c>
      <c r="E23" s="1">
        <v>14.04</v>
      </c>
      <c r="F23" s="1">
        <v>19.97</v>
      </c>
      <c r="G23" s="1">
        <v>14.37</v>
      </c>
      <c r="H23" s="1">
        <v>-0.47477427098663599</v>
      </c>
      <c r="I23" s="1">
        <v>1.8992109768105898E-2</v>
      </c>
      <c r="J23" s="1">
        <v>0.18481979612445601</v>
      </c>
      <c r="K23" s="1">
        <v>1.77592416636947</v>
      </c>
    </row>
    <row r="24" spans="1:11" x14ac:dyDescent="0.25">
      <c r="A24" s="1" t="s">
        <v>31</v>
      </c>
      <c r="B24" s="1">
        <v>26.77</v>
      </c>
      <c r="C24" s="1">
        <v>24.98</v>
      </c>
      <c r="D24" s="1">
        <v>11.65</v>
      </c>
      <c r="E24" s="1">
        <v>8.6199999999999992</v>
      </c>
      <c r="F24" s="1">
        <v>25.875</v>
      </c>
      <c r="G24" s="1">
        <v>10.135</v>
      </c>
      <c r="H24" s="1">
        <v>-1.3522127738071501</v>
      </c>
      <c r="I24" s="1">
        <v>1.2268089031319001E-2</v>
      </c>
      <c r="J24" s="1">
        <v>0.17330550706768</v>
      </c>
      <c r="K24" s="1">
        <v>2.99910588173889</v>
      </c>
    </row>
    <row r="25" spans="1:11" x14ac:dyDescent="0.25">
      <c r="A25" s="1" t="s">
        <v>32</v>
      </c>
      <c r="B25" s="1">
        <v>22.43</v>
      </c>
      <c r="C25" s="1">
        <v>22.32</v>
      </c>
      <c r="D25" s="1">
        <v>12.1</v>
      </c>
      <c r="E25" s="1">
        <v>8.68</v>
      </c>
      <c r="F25" s="1">
        <v>22.375</v>
      </c>
      <c r="G25" s="1">
        <v>10.39</v>
      </c>
      <c r="H25" s="1">
        <v>-1.1066920281347701</v>
      </c>
      <c r="I25" s="1">
        <v>1.9775694090942202E-2</v>
      </c>
      <c r="J25" s="1">
        <v>0.18481979612445601</v>
      </c>
      <c r="K25" s="1">
        <v>2.6159252889997</v>
      </c>
    </row>
    <row r="26" spans="1:11" x14ac:dyDescent="0.25">
      <c r="A26" s="1" t="s">
        <v>33</v>
      </c>
      <c r="B26" s="1">
        <v>23.67</v>
      </c>
      <c r="C26" s="1">
        <v>23.62</v>
      </c>
      <c r="D26" s="1">
        <v>13.39</v>
      </c>
      <c r="E26" s="1">
        <v>14.47</v>
      </c>
      <c r="F26" s="1">
        <v>23.645</v>
      </c>
      <c r="G26" s="1">
        <v>13.93</v>
      </c>
      <c r="H26" s="1">
        <v>-0.76333988385655205</v>
      </c>
      <c r="I26" s="1">
        <v>3.0819135552661E-3</v>
      </c>
      <c r="J26" s="1">
        <v>9.3053906055776597E-2</v>
      </c>
      <c r="K26" s="1">
        <v>2.3621845341580001</v>
      </c>
    </row>
    <row r="27" spans="1:11" x14ac:dyDescent="0.25">
      <c r="A27" s="1" t="s">
        <v>226</v>
      </c>
      <c r="B27" s="1">
        <v>22.77</v>
      </c>
      <c r="C27" s="1">
        <v>20.77</v>
      </c>
      <c r="D27" s="1">
        <v>12.84</v>
      </c>
      <c r="E27" s="1">
        <v>8.58</v>
      </c>
      <c r="F27" s="1">
        <v>21.77</v>
      </c>
      <c r="G27" s="1">
        <v>10.71</v>
      </c>
      <c r="H27" s="1">
        <v>-1.02338292743795</v>
      </c>
      <c r="I27" s="1">
        <v>4.2405937758307498E-2</v>
      </c>
      <c r="J27" s="1">
        <v>0.23910817916732399</v>
      </c>
      <c r="K27" s="1">
        <v>2.47872447074253</v>
      </c>
    </row>
    <row r="28" spans="1:11" x14ac:dyDescent="0.25">
      <c r="A28" s="1" t="s">
        <v>227</v>
      </c>
      <c r="B28" s="1">
        <v>19.96</v>
      </c>
      <c r="C28" s="1">
        <v>18.59</v>
      </c>
      <c r="D28" s="1">
        <v>15.96</v>
      </c>
      <c r="E28" s="1">
        <v>15.46</v>
      </c>
      <c r="F28" s="1">
        <v>19.274999999999999</v>
      </c>
      <c r="G28" s="1">
        <v>15.71</v>
      </c>
      <c r="H28" s="1">
        <v>-0.29504767950819999</v>
      </c>
      <c r="I28" s="1">
        <v>3.9382742439745898E-2</v>
      </c>
      <c r="J28" s="1">
        <v>0.23330536027596299</v>
      </c>
      <c r="K28" s="1">
        <v>1.39891934017687</v>
      </c>
    </row>
    <row r="29" spans="1:11" x14ac:dyDescent="0.25">
      <c r="A29" s="1" t="s">
        <v>34</v>
      </c>
      <c r="B29" s="1">
        <v>29.55</v>
      </c>
      <c r="C29" s="1">
        <v>27.79</v>
      </c>
      <c r="D29" s="1">
        <v>23.6</v>
      </c>
      <c r="E29" s="1">
        <v>21.39</v>
      </c>
      <c r="F29" s="1">
        <v>28.67</v>
      </c>
      <c r="G29" s="1">
        <v>22.495000000000001</v>
      </c>
      <c r="H29" s="1">
        <v>-0.349937537661478</v>
      </c>
      <c r="I29" s="1">
        <v>4.8551739320203603E-2</v>
      </c>
      <c r="J29" s="1">
        <v>0.25250996777517998</v>
      </c>
      <c r="K29" s="1">
        <v>1.84161094889535</v>
      </c>
    </row>
    <row r="30" spans="1:11" x14ac:dyDescent="0.25">
      <c r="A30" s="1" t="s">
        <v>36</v>
      </c>
      <c r="B30" s="1">
        <v>20.53</v>
      </c>
      <c r="C30" s="1">
        <v>20.149999999999999</v>
      </c>
      <c r="D30" s="1">
        <v>12.44</v>
      </c>
      <c r="E30" s="1">
        <v>8.69</v>
      </c>
      <c r="F30" s="1">
        <v>20.34</v>
      </c>
      <c r="G30" s="1">
        <v>10.565</v>
      </c>
      <c r="H30" s="1">
        <v>-0.94502691192255905</v>
      </c>
      <c r="I30" s="1">
        <v>3.5219162145652003E-2</v>
      </c>
      <c r="J30" s="1">
        <v>0.22044163571196601</v>
      </c>
      <c r="K30" s="1">
        <v>2.3456092679470899</v>
      </c>
    </row>
    <row r="31" spans="1:11" x14ac:dyDescent="0.25">
      <c r="A31" s="1" t="s">
        <v>38</v>
      </c>
      <c r="B31" s="1">
        <v>14.26</v>
      </c>
      <c r="C31" s="1">
        <v>14.15</v>
      </c>
      <c r="D31" s="1">
        <v>19.649999999999999</v>
      </c>
      <c r="E31" s="1">
        <v>19.170000000000002</v>
      </c>
      <c r="F31" s="1">
        <v>14.205</v>
      </c>
      <c r="G31" s="1">
        <v>19.41</v>
      </c>
      <c r="H31" s="1">
        <v>0.45040128652412298</v>
      </c>
      <c r="I31" s="1">
        <v>2.2302600561751201E-3</v>
      </c>
      <c r="J31" s="1">
        <v>8.7271074589159503E-2</v>
      </c>
      <c r="K31" s="1">
        <v>1.73114362372891</v>
      </c>
    </row>
    <row r="32" spans="1:11" x14ac:dyDescent="0.25">
      <c r="A32" s="1" t="s">
        <v>324</v>
      </c>
      <c r="B32" s="1">
        <v>21.62</v>
      </c>
      <c r="C32" s="1">
        <v>21.15</v>
      </c>
      <c r="D32" s="1">
        <v>19.559999999999999</v>
      </c>
      <c r="E32" s="1">
        <v>19.3</v>
      </c>
      <c r="F32" s="1">
        <v>21.385000000000002</v>
      </c>
      <c r="G32" s="1">
        <v>19.43</v>
      </c>
      <c r="H32" s="1">
        <v>-0.13831330629098901</v>
      </c>
      <c r="I32" s="1">
        <v>1.83529846674855E-2</v>
      </c>
      <c r="J32" s="1">
        <v>0.18481979612445601</v>
      </c>
      <c r="K32" s="1">
        <v>1.05015357658845</v>
      </c>
    </row>
    <row r="33" spans="1:11" x14ac:dyDescent="0.25">
      <c r="A33" s="1" t="s">
        <v>332</v>
      </c>
      <c r="B33" s="1">
        <v>20.62</v>
      </c>
      <c r="C33" s="1">
        <v>19.96</v>
      </c>
      <c r="D33" s="1">
        <v>18.48</v>
      </c>
      <c r="E33" s="1">
        <v>17.850000000000001</v>
      </c>
      <c r="F33" s="1">
        <v>20.29</v>
      </c>
      <c r="G33" s="1">
        <v>18.164999999999999</v>
      </c>
      <c r="H33" s="1">
        <v>-0.15960749934117399</v>
      </c>
      <c r="I33" s="1">
        <v>4.3130076399795901E-2</v>
      </c>
      <c r="J33" s="1">
        <v>0.24173503898328699</v>
      </c>
      <c r="K33" s="1">
        <v>1.08191861868724</v>
      </c>
    </row>
    <row r="34" spans="1:11" x14ac:dyDescent="0.25">
      <c r="A34" s="1" t="s">
        <v>229</v>
      </c>
      <c r="B34" s="1">
        <v>17.23</v>
      </c>
      <c r="C34" s="1">
        <v>16.57</v>
      </c>
      <c r="D34" s="1">
        <v>21.48</v>
      </c>
      <c r="E34" s="1">
        <v>20.78</v>
      </c>
      <c r="F34" s="1">
        <v>16.899999999999999</v>
      </c>
      <c r="G34" s="1">
        <v>21.13</v>
      </c>
      <c r="H34" s="1">
        <v>0.322269520765394</v>
      </c>
      <c r="I34" s="1">
        <v>1.26869172618638E-2</v>
      </c>
      <c r="J34" s="1">
        <v>0.17330550706768</v>
      </c>
      <c r="K34" s="1">
        <v>1.55500977857343</v>
      </c>
    </row>
    <row r="35" spans="1:11" x14ac:dyDescent="0.25">
      <c r="A35" s="1" t="s">
        <v>333</v>
      </c>
      <c r="B35" s="1">
        <v>19.63</v>
      </c>
      <c r="C35" s="1">
        <v>19.48</v>
      </c>
      <c r="D35" s="1">
        <v>17.739999999999998</v>
      </c>
      <c r="E35" s="1">
        <v>17.670000000000002</v>
      </c>
      <c r="F35" s="1">
        <v>19.555</v>
      </c>
      <c r="G35" s="1">
        <v>17.704999999999998</v>
      </c>
      <c r="H35" s="1">
        <v>-0.14338069234202899</v>
      </c>
      <c r="I35" s="1">
        <v>1.9954721255629401E-3</v>
      </c>
      <c r="J35" s="1">
        <v>8.7271074589159503E-2</v>
      </c>
      <c r="K35" s="1">
        <v>1.0319595970572399</v>
      </c>
    </row>
    <row r="36" spans="1:11" x14ac:dyDescent="0.25">
      <c r="A36" s="1" t="s">
        <v>173</v>
      </c>
      <c r="B36" s="1">
        <v>19.04</v>
      </c>
      <c r="C36" s="1">
        <v>18.809999999999999</v>
      </c>
      <c r="D36" s="1">
        <v>16.77</v>
      </c>
      <c r="E36" s="1">
        <v>16.45</v>
      </c>
      <c r="F36" s="1">
        <v>18.925000000000001</v>
      </c>
      <c r="G36" s="1">
        <v>16.61</v>
      </c>
      <c r="H36" s="1">
        <v>-0.18824122691071801</v>
      </c>
      <c r="I36" s="1">
        <v>7.1667317172356797E-3</v>
      </c>
      <c r="J36" s="1">
        <v>0.134144743130407</v>
      </c>
      <c r="K36" s="1">
        <v>1.1525975746822601</v>
      </c>
    </row>
    <row r="37" spans="1:11" x14ac:dyDescent="0.25">
      <c r="A37" s="1" t="s">
        <v>40</v>
      </c>
      <c r="B37" s="1">
        <v>17.79</v>
      </c>
      <c r="C37" s="1">
        <v>17.309999999999999</v>
      </c>
      <c r="D37" s="1">
        <v>29.9</v>
      </c>
      <c r="E37" s="1">
        <v>29.06</v>
      </c>
      <c r="F37" s="1">
        <v>17.55</v>
      </c>
      <c r="G37" s="1">
        <v>29.48</v>
      </c>
      <c r="H37" s="1">
        <v>0.74826549390314701</v>
      </c>
      <c r="I37" s="1">
        <v>1.6400818742790899E-3</v>
      </c>
      <c r="J37" s="1">
        <v>8.7271074589159503E-2</v>
      </c>
      <c r="K37" s="1">
        <v>2.62343848165224</v>
      </c>
    </row>
    <row r="38" spans="1:11" x14ac:dyDescent="0.25">
      <c r="A38" s="1" t="s">
        <v>44</v>
      </c>
      <c r="B38" s="1">
        <v>20.62</v>
      </c>
      <c r="C38" s="1">
        <v>20.149999999999999</v>
      </c>
      <c r="D38" s="1">
        <v>17.61</v>
      </c>
      <c r="E38" s="1">
        <v>16.059999999999999</v>
      </c>
      <c r="F38" s="1">
        <v>20.385000000000002</v>
      </c>
      <c r="G38" s="1">
        <v>16.835000000000001</v>
      </c>
      <c r="H38" s="1">
        <v>-0.27604423566090103</v>
      </c>
      <c r="I38" s="1">
        <v>4.8301834222777798E-2</v>
      </c>
      <c r="J38" s="1">
        <v>0.25250996777517998</v>
      </c>
      <c r="K38" s="1">
        <v>1.40235339185854</v>
      </c>
    </row>
    <row r="39" spans="1:11" x14ac:dyDescent="0.25">
      <c r="A39" s="1" t="s">
        <v>45</v>
      </c>
      <c r="B39" s="1">
        <v>17.75</v>
      </c>
      <c r="C39" s="1">
        <v>18.05</v>
      </c>
      <c r="D39" s="1">
        <v>10.92</v>
      </c>
      <c r="E39" s="1">
        <v>8.81</v>
      </c>
      <c r="F39" s="1">
        <v>17.899999999999999</v>
      </c>
      <c r="G39" s="1">
        <v>9.8650000000000002</v>
      </c>
      <c r="H39" s="1">
        <v>-0.85956863142805995</v>
      </c>
      <c r="I39" s="1">
        <v>1.7137515271555E-2</v>
      </c>
      <c r="J39" s="1">
        <v>0.18481979612445601</v>
      </c>
      <c r="K39" s="1">
        <v>2.1460908486228401</v>
      </c>
    </row>
    <row r="40" spans="1:11" x14ac:dyDescent="0.25">
      <c r="A40" s="1" t="s">
        <v>315</v>
      </c>
      <c r="B40" s="1">
        <v>11.03</v>
      </c>
      <c r="C40" s="1">
        <v>12.37</v>
      </c>
      <c r="D40" s="1">
        <v>19.86</v>
      </c>
      <c r="E40" s="1">
        <v>17.559999999999999</v>
      </c>
      <c r="F40" s="1">
        <v>11.7</v>
      </c>
      <c r="G40" s="1">
        <v>18.71</v>
      </c>
      <c r="H40" s="1">
        <v>0.67730102877001697</v>
      </c>
      <c r="I40" s="1">
        <v>3.4208939179425399E-2</v>
      </c>
      <c r="J40" s="1">
        <v>0.22044163571196601</v>
      </c>
      <c r="K40" s="1">
        <v>1.96157638216784</v>
      </c>
    </row>
    <row r="41" spans="1:11" x14ac:dyDescent="0.25">
      <c r="A41" s="1" t="s">
        <v>230</v>
      </c>
      <c r="B41" s="1">
        <v>19.82</v>
      </c>
      <c r="C41" s="1">
        <v>19.14</v>
      </c>
      <c r="D41" s="1">
        <v>22.45</v>
      </c>
      <c r="E41" s="1">
        <v>21.56</v>
      </c>
      <c r="F41" s="1">
        <v>19.48</v>
      </c>
      <c r="G41" s="1">
        <v>22.004999999999999</v>
      </c>
      <c r="H41" s="1">
        <v>0.175837694312204</v>
      </c>
      <c r="I41" s="1">
        <v>4.58356300053719E-2</v>
      </c>
      <c r="J41" s="1">
        <v>0.24943132915247501</v>
      </c>
      <c r="K41" s="1">
        <v>1.18065733856261</v>
      </c>
    </row>
    <row r="42" spans="1:11" x14ac:dyDescent="0.25">
      <c r="A42" s="1" t="s">
        <v>46</v>
      </c>
      <c r="B42" s="1">
        <v>22.02</v>
      </c>
      <c r="C42" s="1">
        <v>21.74</v>
      </c>
      <c r="D42" s="1">
        <v>19.72</v>
      </c>
      <c r="E42" s="1">
        <v>18.760000000000002</v>
      </c>
      <c r="F42" s="1">
        <v>21.88</v>
      </c>
      <c r="G42" s="1">
        <v>19.239999999999998</v>
      </c>
      <c r="H42" s="1">
        <v>-0.185503939022514</v>
      </c>
      <c r="I42" s="1">
        <v>3.4048649593219397E-2</v>
      </c>
      <c r="J42" s="1">
        <v>0.22044163571196601</v>
      </c>
      <c r="K42" s="1">
        <v>1.2177500097946301</v>
      </c>
    </row>
    <row r="43" spans="1:11" x14ac:dyDescent="0.25">
      <c r="A43" s="1" t="s">
        <v>177</v>
      </c>
      <c r="B43" s="1">
        <v>15.34</v>
      </c>
      <c r="C43" s="1">
        <v>15.16</v>
      </c>
      <c r="D43" s="1">
        <v>18.8</v>
      </c>
      <c r="E43" s="1">
        <v>18</v>
      </c>
      <c r="F43" s="1">
        <v>15.25</v>
      </c>
      <c r="G43" s="1">
        <v>18.399999999999999</v>
      </c>
      <c r="H43" s="1">
        <v>0.27089652360676397</v>
      </c>
      <c r="I43" s="1">
        <v>1.6522589791717199E-2</v>
      </c>
      <c r="J43" s="1">
        <v>0.18481979612445601</v>
      </c>
      <c r="K43" s="1">
        <v>1.3349682995546199</v>
      </c>
    </row>
    <row r="44" spans="1:11" x14ac:dyDescent="0.25">
      <c r="A44" s="1" t="s">
        <v>47</v>
      </c>
      <c r="B44" s="1">
        <v>18.5</v>
      </c>
      <c r="C44" s="1">
        <v>18.46</v>
      </c>
      <c r="D44" s="1">
        <v>29.94</v>
      </c>
      <c r="E44" s="1">
        <v>29.12</v>
      </c>
      <c r="F44" s="1">
        <v>18.48</v>
      </c>
      <c r="G44" s="1">
        <v>29.53</v>
      </c>
      <c r="H44" s="1">
        <v>0.67621659971789705</v>
      </c>
      <c r="I44" s="1">
        <v>1.37713812807793E-3</v>
      </c>
      <c r="J44" s="1">
        <v>8.7271074589159503E-2</v>
      </c>
      <c r="K44" s="1">
        <v>2.5231714015714299</v>
      </c>
    </row>
    <row r="45" spans="1:11" x14ac:dyDescent="0.25">
      <c r="A45" s="1" t="s">
        <v>48</v>
      </c>
      <c r="B45" s="1">
        <v>26.37</v>
      </c>
      <c r="C45" s="1">
        <v>26.01</v>
      </c>
      <c r="D45" s="1">
        <v>23.33</v>
      </c>
      <c r="E45" s="1">
        <v>23.03</v>
      </c>
      <c r="F45" s="1">
        <v>26.19</v>
      </c>
      <c r="G45" s="1">
        <v>23.18</v>
      </c>
      <c r="H45" s="1">
        <v>-0.17613549334412401</v>
      </c>
      <c r="I45" s="1">
        <v>6.0050092060498998E-3</v>
      </c>
      <c r="J45" s="1">
        <v>0.11709767951797299</v>
      </c>
      <c r="K45" s="1">
        <v>1.3137950571785999</v>
      </c>
    </row>
    <row r="46" spans="1:11" x14ac:dyDescent="0.25">
      <c r="A46" s="1" t="s">
        <v>49</v>
      </c>
      <c r="B46" s="1">
        <v>25.84</v>
      </c>
      <c r="C46" s="1">
        <v>25.41</v>
      </c>
      <c r="D46" s="1">
        <v>22.99</v>
      </c>
      <c r="E46" s="1">
        <v>22.68</v>
      </c>
      <c r="F46" s="1">
        <v>25.625</v>
      </c>
      <c r="G46" s="1">
        <v>22.835000000000001</v>
      </c>
      <c r="H46" s="1">
        <v>-0.16630521490181699</v>
      </c>
      <c r="I46" s="1">
        <v>8.9044453202716898E-3</v>
      </c>
      <c r="J46" s="1">
        <v>0.151537469450442</v>
      </c>
      <c r="K46" s="1">
        <v>1.26235357687143</v>
      </c>
    </row>
    <row r="47" spans="1:11" x14ac:dyDescent="0.25">
      <c r="A47" s="1" t="s">
        <v>50</v>
      </c>
      <c r="B47" s="1">
        <v>22.85</v>
      </c>
      <c r="C47" s="1">
        <v>22.92</v>
      </c>
      <c r="D47" s="1">
        <v>18.03</v>
      </c>
      <c r="E47" s="1">
        <v>17.63</v>
      </c>
      <c r="F47" s="1">
        <v>22.885000000000002</v>
      </c>
      <c r="G47" s="1">
        <v>17.829999999999998</v>
      </c>
      <c r="H47" s="1">
        <v>-0.36009558897566701</v>
      </c>
      <c r="I47" s="1">
        <v>1.6094182319747899E-3</v>
      </c>
      <c r="J47" s="1">
        <v>8.7271074589159503E-2</v>
      </c>
      <c r="K47" s="1">
        <v>1.7104083590357</v>
      </c>
    </row>
    <row r="48" spans="1:11" x14ac:dyDescent="0.25">
      <c r="A48" s="1" t="s">
        <v>292</v>
      </c>
      <c r="B48" s="1">
        <v>11.81</v>
      </c>
      <c r="C48" s="1">
        <v>12.51</v>
      </c>
      <c r="D48" s="1">
        <v>18.309999999999999</v>
      </c>
      <c r="E48" s="1">
        <v>17.29</v>
      </c>
      <c r="F48" s="1">
        <v>12.16</v>
      </c>
      <c r="G48" s="1">
        <v>17.8</v>
      </c>
      <c r="H48" s="1">
        <v>0.54973401241017394</v>
      </c>
      <c r="I48" s="1">
        <v>1.1815073469574E-2</v>
      </c>
      <c r="J48" s="1">
        <v>0.17330550706768</v>
      </c>
      <c r="K48" s="1">
        <v>1.7858926469681899</v>
      </c>
    </row>
    <row r="49" spans="1:11" x14ac:dyDescent="0.25">
      <c r="A49" s="1" t="s">
        <v>52</v>
      </c>
      <c r="B49" s="1">
        <v>11.4</v>
      </c>
      <c r="C49" s="1">
        <v>11.71</v>
      </c>
      <c r="D49" s="1">
        <v>22.58</v>
      </c>
      <c r="E49" s="1">
        <v>21.84</v>
      </c>
      <c r="F49" s="1">
        <v>11.555</v>
      </c>
      <c r="G49" s="1">
        <v>22.21</v>
      </c>
      <c r="H49" s="1">
        <v>0.94269213307934996</v>
      </c>
      <c r="I49" s="1">
        <v>1.41447215504202E-3</v>
      </c>
      <c r="J49" s="1">
        <v>8.7271074589159503E-2</v>
      </c>
      <c r="K49" s="1">
        <v>2.4761560561969</v>
      </c>
    </row>
    <row r="50" spans="1:11" x14ac:dyDescent="0.25">
      <c r="A50" s="1" t="s">
        <v>55</v>
      </c>
      <c r="B50" s="1">
        <v>18.27</v>
      </c>
      <c r="C50" s="1">
        <v>18.27</v>
      </c>
      <c r="D50" s="1">
        <v>21.24</v>
      </c>
      <c r="E50" s="1">
        <v>20.86</v>
      </c>
      <c r="F50" s="1">
        <v>18.27</v>
      </c>
      <c r="G50" s="1">
        <v>21.05</v>
      </c>
      <c r="H50" s="1">
        <v>0.20434359932627</v>
      </c>
      <c r="I50" s="1">
        <v>4.6386074794841099E-3</v>
      </c>
      <c r="J50" s="1">
        <v>0.11260776353455</v>
      </c>
      <c r="K50" s="1">
        <v>1.2623053601105401</v>
      </c>
    </row>
    <row r="51" spans="1:11" x14ac:dyDescent="0.25">
      <c r="A51" s="1" t="s">
        <v>56</v>
      </c>
      <c r="B51" s="1">
        <v>23.93</v>
      </c>
      <c r="C51" s="1">
        <v>23.63</v>
      </c>
      <c r="D51" s="1">
        <v>20.74</v>
      </c>
      <c r="E51" s="1">
        <v>20.53</v>
      </c>
      <c r="F51" s="1">
        <v>23.78</v>
      </c>
      <c r="G51" s="1">
        <v>20.635000000000002</v>
      </c>
      <c r="H51" s="1">
        <v>-0.20465527673862099</v>
      </c>
      <c r="I51" s="1">
        <v>3.3723007375552299E-3</v>
      </c>
      <c r="J51" s="1">
        <v>9.5650711828839094E-2</v>
      </c>
      <c r="K51" s="1">
        <v>1.34474304063058</v>
      </c>
    </row>
    <row r="52" spans="1:11" x14ac:dyDescent="0.25">
      <c r="A52" s="1" t="s">
        <v>57</v>
      </c>
      <c r="B52" s="1">
        <v>22.55</v>
      </c>
      <c r="C52" s="1">
        <v>21.91</v>
      </c>
      <c r="D52" s="1">
        <v>19.57</v>
      </c>
      <c r="E52" s="1">
        <v>18.829999999999998</v>
      </c>
      <c r="F52" s="1">
        <v>22.23</v>
      </c>
      <c r="G52" s="1">
        <v>19.2</v>
      </c>
      <c r="H52" s="1">
        <v>-0.21140163741847201</v>
      </c>
      <c r="I52" s="1">
        <v>2.5088249125136498E-2</v>
      </c>
      <c r="J52" s="1">
        <v>0.20575888207475701</v>
      </c>
      <c r="K52" s="1">
        <v>1.30569015606202</v>
      </c>
    </row>
    <row r="53" spans="1:11" x14ac:dyDescent="0.25">
      <c r="A53" s="1" t="s">
        <v>58</v>
      </c>
      <c r="B53" s="1">
        <v>26.52</v>
      </c>
      <c r="C53" s="1">
        <v>26.46</v>
      </c>
      <c r="D53" s="1">
        <v>8.7899999999999991</v>
      </c>
      <c r="E53" s="1">
        <v>9.7899999999999991</v>
      </c>
      <c r="F53" s="1">
        <v>26.49</v>
      </c>
      <c r="G53" s="1">
        <v>9.2899999999999991</v>
      </c>
      <c r="H53" s="1">
        <v>-1.5116973419869699</v>
      </c>
      <c r="I53" s="1">
        <v>8.4701619279376904E-4</v>
      </c>
      <c r="J53" s="1">
        <v>8.7271074589159503E-2</v>
      </c>
      <c r="K53" s="1">
        <v>3.1490620529125199</v>
      </c>
    </row>
    <row r="54" spans="1:11" x14ac:dyDescent="0.25">
      <c r="A54" s="1" t="s">
        <v>59</v>
      </c>
      <c r="B54" s="1">
        <v>20.03</v>
      </c>
      <c r="C54" s="1">
        <v>19.579999999999998</v>
      </c>
      <c r="D54" s="1">
        <v>16.190000000000001</v>
      </c>
      <c r="E54" s="1">
        <v>14.76</v>
      </c>
      <c r="F54" s="1">
        <v>19.805</v>
      </c>
      <c r="G54" s="1">
        <v>15.475</v>
      </c>
      <c r="H54" s="1">
        <v>-0.35592529180299298</v>
      </c>
      <c r="I54" s="1">
        <v>2.8683981846606799E-2</v>
      </c>
      <c r="J54" s="1">
        <v>0.212144931804957</v>
      </c>
      <c r="K54" s="1">
        <v>1.5632133724748001</v>
      </c>
    </row>
    <row r="55" spans="1:11" x14ac:dyDescent="0.25">
      <c r="A55" s="1" t="s">
        <v>60</v>
      </c>
      <c r="B55" s="1">
        <v>18</v>
      </c>
      <c r="C55" s="1">
        <v>17.649999999999999</v>
      </c>
      <c r="D55" s="1">
        <v>15.33</v>
      </c>
      <c r="E55" s="1">
        <v>14.45</v>
      </c>
      <c r="F55" s="1">
        <v>17.824999999999999</v>
      </c>
      <c r="G55" s="1">
        <v>14.89</v>
      </c>
      <c r="H55" s="1">
        <v>-0.25955832274914997</v>
      </c>
      <c r="I55" s="1">
        <v>2.5055479729087098E-2</v>
      </c>
      <c r="J55" s="1">
        <v>0.20575888207475701</v>
      </c>
      <c r="K55" s="1">
        <v>1.28845634775243</v>
      </c>
    </row>
    <row r="56" spans="1:11" x14ac:dyDescent="0.25">
      <c r="A56" s="1" t="s">
        <v>179</v>
      </c>
      <c r="B56" s="1">
        <v>21.98</v>
      </c>
      <c r="C56" s="1">
        <v>21.75</v>
      </c>
      <c r="D56" s="1">
        <v>19.14</v>
      </c>
      <c r="E56" s="1">
        <v>17.96</v>
      </c>
      <c r="F56" s="1">
        <v>21.864999999999998</v>
      </c>
      <c r="G56" s="1">
        <v>18.55</v>
      </c>
      <c r="H56" s="1">
        <v>-0.237204161573042</v>
      </c>
      <c r="I56" s="1">
        <v>3.1342337063704297E-2</v>
      </c>
      <c r="J56" s="1">
        <v>0.21532914600177899</v>
      </c>
      <c r="K56" s="1">
        <v>1.36734207860483</v>
      </c>
    </row>
    <row r="57" spans="1:11" x14ac:dyDescent="0.25">
      <c r="A57" s="1" t="s">
        <v>232</v>
      </c>
      <c r="B57" s="1">
        <v>15.17</v>
      </c>
      <c r="C57" s="1">
        <v>15.13</v>
      </c>
      <c r="D57" s="1">
        <v>17.350000000000001</v>
      </c>
      <c r="E57" s="1">
        <v>17.36</v>
      </c>
      <c r="F57" s="1">
        <v>15.15</v>
      </c>
      <c r="G57" s="1">
        <v>17.355</v>
      </c>
      <c r="H57" s="1">
        <v>0.196033571468333</v>
      </c>
      <c r="I57" s="2">
        <v>8.7400678293350398E-5</v>
      </c>
      <c r="J57" s="1">
        <v>2.2255328268917698E-2</v>
      </c>
      <c r="K57" s="1">
        <v>1.1294242071562399</v>
      </c>
    </row>
    <row r="58" spans="1:11" x14ac:dyDescent="0.25">
      <c r="A58" s="1" t="s">
        <v>61</v>
      </c>
      <c r="B58" s="1">
        <v>25</v>
      </c>
      <c r="C58" s="1">
        <v>23.62</v>
      </c>
      <c r="D58" s="1">
        <v>17.93</v>
      </c>
      <c r="E58" s="1">
        <v>16.72</v>
      </c>
      <c r="F58" s="1">
        <v>24.31</v>
      </c>
      <c r="G58" s="1">
        <v>17.324999999999999</v>
      </c>
      <c r="H58" s="1">
        <v>-0.48869454100415299</v>
      </c>
      <c r="I58" s="1">
        <v>1.6825728079133202E-2</v>
      </c>
      <c r="J58" s="1">
        <v>0.18481979612445601</v>
      </c>
      <c r="K58" s="1">
        <v>1.9893909455574099</v>
      </c>
    </row>
    <row r="59" spans="1:11" x14ac:dyDescent="0.25">
      <c r="A59" s="1" t="s">
        <v>233</v>
      </c>
      <c r="B59" s="1">
        <v>15.69</v>
      </c>
      <c r="C59" s="1">
        <v>13.45</v>
      </c>
      <c r="D59" s="1">
        <v>25.26</v>
      </c>
      <c r="E59" s="1">
        <v>22.63</v>
      </c>
      <c r="F59" s="1">
        <v>14.57</v>
      </c>
      <c r="G59" s="1">
        <v>23.945</v>
      </c>
      <c r="H59" s="1">
        <v>0.71672355817148803</v>
      </c>
      <c r="I59" s="1">
        <v>3.2310747266971702E-2</v>
      </c>
      <c r="J59" s="1">
        <v>0.21532914600177899</v>
      </c>
      <c r="K59" s="1">
        <v>2.2919722286183402</v>
      </c>
    </row>
    <row r="60" spans="1:11" x14ac:dyDescent="0.25">
      <c r="A60" s="1" t="s">
        <v>181</v>
      </c>
      <c r="B60" s="1">
        <v>22.96</v>
      </c>
      <c r="C60" s="1">
        <v>20.85</v>
      </c>
      <c r="D60" s="1">
        <v>16.48</v>
      </c>
      <c r="E60" s="1">
        <v>14.41</v>
      </c>
      <c r="F60" s="1">
        <v>21.905000000000001</v>
      </c>
      <c r="G60" s="1">
        <v>15.445</v>
      </c>
      <c r="H60" s="1">
        <v>-0.504120343695313</v>
      </c>
      <c r="I60" s="1">
        <v>4.8559609187534603E-2</v>
      </c>
      <c r="J60" s="1">
        <v>0.25250996777517998</v>
      </c>
      <c r="K60" s="1">
        <v>1.88105820665761</v>
      </c>
    </row>
    <row r="61" spans="1:11" x14ac:dyDescent="0.25">
      <c r="A61" s="1" t="s">
        <v>235</v>
      </c>
      <c r="B61" s="1">
        <v>14.22</v>
      </c>
      <c r="C61" s="1">
        <v>14.47</v>
      </c>
      <c r="D61" s="1">
        <v>18.57</v>
      </c>
      <c r="E61" s="1">
        <v>18.46</v>
      </c>
      <c r="F61" s="1">
        <v>14.345000000000001</v>
      </c>
      <c r="G61" s="1">
        <v>18.515000000000001</v>
      </c>
      <c r="H61" s="1">
        <v>0.36814658140296502</v>
      </c>
      <c r="I61" s="1">
        <v>1.07080089562302E-3</v>
      </c>
      <c r="J61" s="1">
        <v>8.7271074589159503E-2</v>
      </c>
      <c r="K61" s="1">
        <v>1.5493088538583699</v>
      </c>
    </row>
    <row r="62" spans="1:11" x14ac:dyDescent="0.25">
      <c r="A62" s="1" t="s">
        <v>64</v>
      </c>
      <c r="B62" s="1">
        <v>21.33</v>
      </c>
      <c r="C62" s="1">
        <v>21.35</v>
      </c>
      <c r="D62" s="1">
        <v>16.55</v>
      </c>
      <c r="E62" s="1">
        <v>16.45</v>
      </c>
      <c r="F62" s="1">
        <v>21.34</v>
      </c>
      <c r="G62" s="1">
        <v>16.5</v>
      </c>
      <c r="H62" s="1">
        <v>-0.37109415169124699</v>
      </c>
      <c r="I62" s="1">
        <v>1.10971211848526E-4</v>
      </c>
      <c r="J62" s="1">
        <v>2.2255328268917698E-2</v>
      </c>
      <c r="K62" s="1">
        <v>1.6731956587577099</v>
      </c>
    </row>
    <row r="63" spans="1:11" x14ac:dyDescent="0.25">
      <c r="A63" s="1" t="s">
        <v>65</v>
      </c>
      <c r="B63" s="1">
        <v>18.309999999999999</v>
      </c>
      <c r="C63" s="1">
        <v>17.989999999999998</v>
      </c>
      <c r="D63" s="1">
        <v>24.09</v>
      </c>
      <c r="E63" s="1">
        <v>22.63</v>
      </c>
      <c r="F63" s="1">
        <v>18.149999999999999</v>
      </c>
      <c r="G63" s="1">
        <v>23.36</v>
      </c>
      <c r="H63" s="1">
        <v>0.36407072599690399</v>
      </c>
      <c r="I63" s="1">
        <v>1.9961374796692001E-2</v>
      </c>
      <c r="J63" s="1">
        <v>0.18481979612445601</v>
      </c>
      <c r="K63" s="1">
        <v>1.7133681600937001</v>
      </c>
    </row>
    <row r="64" spans="1:11" x14ac:dyDescent="0.25">
      <c r="A64" s="1" t="s">
        <v>236</v>
      </c>
      <c r="B64" s="1">
        <v>20.12</v>
      </c>
      <c r="C64" s="1">
        <v>20.03</v>
      </c>
      <c r="D64" s="1">
        <v>23.66</v>
      </c>
      <c r="E64" s="1">
        <v>22.87</v>
      </c>
      <c r="F64" s="1">
        <v>20.074999999999999</v>
      </c>
      <c r="G64" s="1">
        <v>23.265000000000001</v>
      </c>
      <c r="H64" s="1">
        <v>0.21276119935257001</v>
      </c>
      <c r="I64" s="1">
        <v>1.51787685409298E-2</v>
      </c>
      <c r="J64" s="1">
        <v>0.18481979612445601</v>
      </c>
      <c r="K64" s="1">
        <v>1.3436728870369601</v>
      </c>
    </row>
    <row r="65" spans="1:11" x14ac:dyDescent="0.25">
      <c r="A65" s="1" t="s">
        <v>237</v>
      </c>
      <c r="B65" s="1">
        <v>14.35</v>
      </c>
      <c r="C65" s="1">
        <v>14.96</v>
      </c>
      <c r="D65" s="1">
        <v>20.440000000000001</v>
      </c>
      <c r="E65" s="1">
        <v>19.13</v>
      </c>
      <c r="F65" s="1">
        <v>14.654999999999999</v>
      </c>
      <c r="G65" s="1">
        <v>19.785</v>
      </c>
      <c r="H65" s="1">
        <v>0.43301409728315898</v>
      </c>
      <c r="I65" s="1">
        <v>1.9265660316258999E-2</v>
      </c>
      <c r="J65" s="1">
        <v>0.18481979612445601</v>
      </c>
      <c r="K65" s="1">
        <v>1.6951949904685399</v>
      </c>
    </row>
    <row r="66" spans="1:11" x14ac:dyDescent="0.25">
      <c r="A66" s="1" t="s">
        <v>66</v>
      </c>
      <c r="B66" s="1">
        <v>16.55</v>
      </c>
      <c r="C66" s="1">
        <v>17.18</v>
      </c>
      <c r="D66" s="1">
        <v>20.2</v>
      </c>
      <c r="E66" s="1">
        <v>19.64</v>
      </c>
      <c r="F66" s="1">
        <v>16.864999999999998</v>
      </c>
      <c r="G66" s="1">
        <v>19.920000000000002</v>
      </c>
      <c r="H66" s="1">
        <v>0.24018532904995399</v>
      </c>
      <c r="I66" s="1">
        <v>1.8505239086418501E-2</v>
      </c>
      <c r="J66" s="1">
        <v>0.18481979612445601</v>
      </c>
      <c r="K66" s="1">
        <v>1.30771152994633</v>
      </c>
    </row>
    <row r="67" spans="1:11" x14ac:dyDescent="0.25">
      <c r="A67" s="1" t="s">
        <v>69</v>
      </c>
      <c r="B67" s="1">
        <v>17.89</v>
      </c>
      <c r="C67" s="1">
        <v>17.329999999999998</v>
      </c>
      <c r="D67" s="1">
        <v>20.18</v>
      </c>
      <c r="E67" s="1">
        <v>19.54</v>
      </c>
      <c r="F67" s="1">
        <v>17.61</v>
      </c>
      <c r="G67" s="1">
        <v>19.86</v>
      </c>
      <c r="H67" s="1">
        <v>0.17347071369716599</v>
      </c>
      <c r="I67" s="1">
        <v>3.3907580810259998E-2</v>
      </c>
      <c r="J67" s="1">
        <v>0.22044163571196601</v>
      </c>
      <c r="K67" s="1">
        <v>1.1220678995412401</v>
      </c>
    </row>
    <row r="68" spans="1:11" x14ac:dyDescent="0.25">
      <c r="A68" s="1" t="s">
        <v>70</v>
      </c>
      <c r="B68" s="1">
        <v>19.77</v>
      </c>
      <c r="C68" s="1">
        <v>19.62</v>
      </c>
      <c r="D68" s="1">
        <v>14.86</v>
      </c>
      <c r="E68" s="1">
        <v>13.24</v>
      </c>
      <c r="F68" s="1">
        <v>19.695</v>
      </c>
      <c r="G68" s="1">
        <v>14.05</v>
      </c>
      <c r="H68" s="1">
        <v>-0.48725928650575501</v>
      </c>
      <c r="I68" s="1">
        <v>2.0140618808434301E-2</v>
      </c>
      <c r="J68" s="1">
        <v>0.18481979612445601</v>
      </c>
      <c r="K68" s="1">
        <v>1.7943880456567201</v>
      </c>
    </row>
    <row r="69" spans="1:11" x14ac:dyDescent="0.25">
      <c r="A69" s="1" t="s">
        <v>71</v>
      </c>
      <c r="B69" s="1">
        <v>19.27</v>
      </c>
      <c r="C69" s="1">
        <v>19.12</v>
      </c>
      <c r="D69" s="1">
        <v>15.59</v>
      </c>
      <c r="E69" s="1">
        <v>14.51</v>
      </c>
      <c r="F69" s="1">
        <v>19.195</v>
      </c>
      <c r="G69" s="1">
        <v>15.05</v>
      </c>
      <c r="H69" s="1">
        <v>-0.35096707319988502</v>
      </c>
      <c r="I69" s="1">
        <v>1.68632568674662E-2</v>
      </c>
      <c r="J69" s="1">
        <v>0.18481979612445601</v>
      </c>
      <c r="K69" s="1">
        <v>1.5393153948987901</v>
      </c>
    </row>
    <row r="70" spans="1:11" x14ac:dyDescent="0.25">
      <c r="A70" s="1" t="s">
        <v>72</v>
      </c>
      <c r="B70" s="1">
        <v>21.6</v>
      </c>
      <c r="C70" s="1">
        <v>21.47</v>
      </c>
      <c r="D70" s="1">
        <v>14.65</v>
      </c>
      <c r="E70" s="1">
        <v>11.85</v>
      </c>
      <c r="F70" s="1">
        <v>21.535</v>
      </c>
      <c r="G70" s="1">
        <v>13.25</v>
      </c>
      <c r="H70" s="1">
        <v>-0.70069096390393404</v>
      </c>
      <c r="I70" s="1">
        <v>2.7443314293634499E-2</v>
      </c>
      <c r="J70" s="1">
        <v>0.21054870638395001</v>
      </c>
      <c r="K70" s="1">
        <v>2.1677557531466398</v>
      </c>
    </row>
    <row r="71" spans="1:11" x14ac:dyDescent="0.25">
      <c r="A71" s="1" t="s">
        <v>73</v>
      </c>
      <c r="B71" s="1">
        <v>22.22</v>
      </c>
      <c r="C71" s="1">
        <v>22.06</v>
      </c>
      <c r="D71" s="1">
        <v>10.77</v>
      </c>
      <c r="E71" s="1">
        <v>14.75</v>
      </c>
      <c r="F71" s="1">
        <v>22.14</v>
      </c>
      <c r="G71" s="1">
        <v>12.76</v>
      </c>
      <c r="H71" s="1">
        <v>-0.79502689301668295</v>
      </c>
      <c r="I71" s="1">
        <v>4.2245636285324302E-2</v>
      </c>
      <c r="J71" s="1">
        <v>0.23910817916732399</v>
      </c>
      <c r="K71" s="1">
        <v>2.2644848379757101</v>
      </c>
    </row>
    <row r="72" spans="1:11" x14ac:dyDescent="0.25">
      <c r="A72" s="1" t="s">
        <v>74</v>
      </c>
      <c r="B72" s="1">
        <v>22.55</v>
      </c>
      <c r="C72" s="1">
        <v>22.48</v>
      </c>
      <c r="D72" s="1">
        <v>14.75</v>
      </c>
      <c r="E72" s="1">
        <v>13.62</v>
      </c>
      <c r="F72" s="1">
        <v>22.515000000000001</v>
      </c>
      <c r="G72" s="1">
        <v>14.185</v>
      </c>
      <c r="H72" s="1">
        <v>-0.66652032706748598</v>
      </c>
      <c r="I72" s="1">
        <v>4.5864267682277802E-3</v>
      </c>
      <c r="J72" s="1">
        <v>0.11260776353455</v>
      </c>
      <c r="K72" s="1">
        <v>2.1931282248455899</v>
      </c>
    </row>
    <row r="73" spans="1:11" x14ac:dyDescent="0.25">
      <c r="A73" s="1" t="s">
        <v>75</v>
      </c>
      <c r="B73" s="1">
        <v>21.68</v>
      </c>
      <c r="C73" s="1">
        <v>23.2</v>
      </c>
      <c r="D73" s="1">
        <v>17.3</v>
      </c>
      <c r="E73" s="1">
        <v>17.21</v>
      </c>
      <c r="F73" s="1">
        <v>22.44</v>
      </c>
      <c r="G73" s="1">
        <v>17.254999999999999</v>
      </c>
      <c r="H73" s="1">
        <v>-0.37905820217327701</v>
      </c>
      <c r="I73" s="1">
        <v>2.08869328345795E-2</v>
      </c>
      <c r="J73" s="1">
        <v>0.18798239551121501</v>
      </c>
      <c r="K73" s="1">
        <v>1.7235654031912</v>
      </c>
    </row>
    <row r="74" spans="1:11" x14ac:dyDescent="0.25">
      <c r="A74" s="1" t="s">
        <v>76</v>
      </c>
      <c r="B74" s="1">
        <v>23.12</v>
      </c>
      <c r="C74" s="1">
        <v>23.08</v>
      </c>
      <c r="D74" s="1">
        <v>16.57</v>
      </c>
      <c r="E74" s="1">
        <v>15.9</v>
      </c>
      <c r="F74" s="1">
        <v>23.1</v>
      </c>
      <c r="G74" s="1">
        <v>16.234999999999999</v>
      </c>
      <c r="H74" s="1">
        <v>-0.50878546701733196</v>
      </c>
      <c r="I74" s="1">
        <v>2.3812244517357902E-3</v>
      </c>
      <c r="J74" s="1">
        <v>8.7271074589159503E-2</v>
      </c>
      <c r="K74" s="1">
        <v>1.99220004132817</v>
      </c>
    </row>
    <row r="75" spans="1:11" x14ac:dyDescent="0.25">
      <c r="A75" s="1" t="s">
        <v>238</v>
      </c>
      <c r="B75" s="1">
        <v>15.48</v>
      </c>
      <c r="C75" s="1">
        <v>14.49</v>
      </c>
      <c r="D75" s="1">
        <v>22.82</v>
      </c>
      <c r="E75" s="1">
        <v>21.57</v>
      </c>
      <c r="F75" s="1">
        <v>14.984999999999999</v>
      </c>
      <c r="G75" s="1">
        <v>22.195</v>
      </c>
      <c r="H75" s="1">
        <v>0.56671562481151905</v>
      </c>
      <c r="I75" s="1">
        <v>1.20079745290458E-2</v>
      </c>
      <c r="J75" s="1">
        <v>0.17330550706768</v>
      </c>
      <c r="K75" s="1">
        <v>2.0298728994314801</v>
      </c>
    </row>
    <row r="76" spans="1:11" x14ac:dyDescent="0.25">
      <c r="A76" s="1" t="s">
        <v>334</v>
      </c>
      <c r="B76" s="1">
        <v>21.32</v>
      </c>
      <c r="C76" s="1">
        <v>21.08</v>
      </c>
      <c r="D76" s="1">
        <v>22.96</v>
      </c>
      <c r="E76" s="1">
        <v>22.93</v>
      </c>
      <c r="F76" s="1">
        <v>21.2</v>
      </c>
      <c r="G76" s="1">
        <v>22.945</v>
      </c>
      <c r="H76" s="1">
        <v>0.114115541961711</v>
      </c>
      <c r="I76" s="1">
        <v>4.7685889018156402E-3</v>
      </c>
      <c r="J76" s="1">
        <v>0.11260776353455</v>
      </c>
      <c r="K76" s="1">
        <v>1.00447114815548</v>
      </c>
    </row>
    <row r="77" spans="1:11" x14ac:dyDescent="0.25">
      <c r="A77" s="1" t="s">
        <v>184</v>
      </c>
      <c r="B77" s="1">
        <v>22.19</v>
      </c>
      <c r="C77" s="1">
        <v>21.96</v>
      </c>
      <c r="D77" s="1">
        <v>27.59</v>
      </c>
      <c r="E77" s="1">
        <v>26.85</v>
      </c>
      <c r="F77" s="1">
        <v>22.074999999999999</v>
      </c>
      <c r="G77" s="1">
        <v>27.22</v>
      </c>
      <c r="H77" s="1">
        <v>0.30225362896816599</v>
      </c>
      <c r="I77" s="1">
        <v>5.6235014695882801E-3</v>
      </c>
      <c r="J77" s="1">
        <v>0.114426029902927</v>
      </c>
      <c r="K77" s="1">
        <v>1.7177741079650799</v>
      </c>
    </row>
    <row r="78" spans="1:11" x14ac:dyDescent="0.25">
      <c r="A78" s="1" t="s">
        <v>185</v>
      </c>
      <c r="B78" s="1">
        <v>25.12</v>
      </c>
      <c r="C78" s="1">
        <v>24.92</v>
      </c>
      <c r="D78" s="1">
        <v>28.09</v>
      </c>
      <c r="E78" s="1">
        <v>27.74</v>
      </c>
      <c r="F78" s="1">
        <v>25.02</v>
      </c>
      <c r="G78" s="1">
        <v>27.914999999999999</v>
      </c>
      <c r="H78" s="1">
        <v>0.15795876661448799</v>
      </c>
      <c r="I78" s="1">
        <v>4.8122975869465696E-3</v>
      </c>
      <c r="J78" s="1">
        <v>0.11260776353455</v>
      </c>
      <c r="K78" s="1">
        <v>1.2901112742901399</v>
      </c>
    </row>
    <row r="79" spans="1:11" x14ac:dyDescent="0.25">
      <c r="A79" s="1" t="s">
        <v>79</v>
      </c>
      <c r="B79" s="1">
        <v>18.8</v>
      </c>
      <c r="C79" s="1">
        <v>17.989999999999998</v>
      </c>
      <c r="D79" s="1">
        <v>29.24</v>
      </c>
      <c r="E79" s="1">
        <v>28.17</v>
      </c>
      <c r="F79" s="1">
        <v>18.395</v>
      </c>
      <c r="G79" s="1">
        <v>28.704999999999998</v>
      </c>
      <c r="H79" s="1">
        <v>0.641988379298296</v>
      </c>
      <c r="I79" s="1">
        <v>4.2090846967131196E-3</v>
      </c>
      <c r="J79" s="1">
        <v>0.11260776353455</v>
      </c>
      <c r="K79" s="1">
        <v>2.4364122232962702</v>
      </c>
    </row>
    <row r="80" spans="1:11" x14ac:dyDescent="0.25">
      <c r="A80" s="1" t="s">
        <v>186</v>
      </c>
      <c r="B80" s="1">
        <v>21.69</v>
      </c>
      <c r="C80" s="1">
        <v>21.57</v>
      </c>
      <c r="D80" s="1">
        <v>25.99</v>
      </c>
      <c r="E80" s="1">
        <v>24.85</v>
      </c>
      <c r="F80" s="1">
        <v>21.63</v>
      </c>
      <c r="G80" s="1">
        <v>25.42</v>
      </c>
      <c r="H80" s="1">
        <v>0.23293036504298001</v>
      </c>
      <c r="I80" s="1">
        <v>2.2113746157460999E-2</v>
      </c>
      <c r="J80" s="1">
        <v>0.193443611246575</v>
      </c>
      <c r="K80" s="1">
        <v>1.45843885257122</v>
      </c>
    </row>
    <row r="81" spans="1:11" x14ac:dyDescent="0.25">
      <c r="A81" s="1" t="s">
        <v>187</v>
      </c>
      <c r="B81" s="1">
        <v>24.45</v>
      </c>
      <c r="C81" s="1">
        <v>24.42</v>
      </c>
      <c r="D81" s="1">
        <v>26.68</v>
      </c>
      <c r="E81" s="1">
        <v>26.32</v>
      </c>
      <c r="F81" s="1">
        <v>24.434999999999999</v>
      </c>
      <c r="G81" s="1">
        <v>26.5</v>
      </c>
      <c r="H81" s="1">
        <v>0.11704325509125001</v>
      </c>
      <c r="I81" s="1">
        <v>7.5641639851036302E-3</v>
      </c>
      <c r="J81" s="1">
        <v>0.13615495173186501</v>
      </c>
      <c r="K81" s="1">
        <v>1.0860744227358501</v>
      </c>
    </row>
    <row r="82" spans="1:11" x14ac:dyDescent="0.25">
      <c r="A82" s="1" t="s">
        <v>80</v>
      </c>
      <c r="B82" s="1">
        <v>17.329999999999998</v>
      </c>
      <c r="C82" s="1">
        <v>17.329999999999998</v>
      </c>
      <c r="D82" s="1">
        <v>22.4</v>
      </c>
      <c r="E82" s="1">
        <v>21.55</v>
      </c>
      <c r="F82" s="1">
        <v>17.329999999999998</v>
      </c>
      <c r="G82" s="1">
        <v>21.975000000000001</v>
      </c>
      <c r="H82" s="1">
        <v>0.34259151087059703</v>
      </c>
      <c r="I82" s="1">
        <v>8.2678816150510703E-3</v>
      </c>
      <c r="J82" s="1">
        <v>0.14601390927712801</v>
      </c>
      <c r="K82" s="1">
        <v>1.62764103716088</v>
      </c>
    </row>
    <row r="83" spans="1:11" x14ac:dyDescent="0.25">
      <c r="A83" s="1" t="s">
        <v>81</v>
      </c>
      <c r="B83" s="1">
        <v>20.22</v>
      </c>
      <c r="C83" s="1">
        <v>20.48</v>
      </c>
      <c r="D83" s="1">
        <v>22.96</v>
      </c>
      <c r="E83" s="1">
        <v>22.97</v>
      </c>
      <c r="F83" s="1">
        <v>20.350000000000001</v>
      </c>
      <c r="G83" s="1">
        <v>22.965</v>
      </c>
      <c r="H83" s="1">
        <v>0.17440798906733401</v>
      </c>
      <c r="I83" s="1">
        <v>2.46590636646508E-3</v>
      </c>
      <c r="J83" s="1">
        <v>8.7271074589159503E-2</v>
      </c>
      <c r="K83" s="1">
        <v>1.22558237208536</v>
      </c>
    </row>
    <row r="84" spans="1:11" x14ac:dyDescent="0.25">
      <c r="A84" s="1" t="s">
        <v>241</v>
      </c>
      <c r="B84" s="1">
        <v>17.2</v>
      </c>
      <c r="C84" s="1">
        <v>17.12</v>
      </c>
      <c r="D84" s="1">
        <v>19.600000000000001</v>
      </c>
      <c r="E84" s="1">
        <v>19.489999999999998</v>
      </c>
      <c r="F84" s="1">
        <v>17.16</v>
      </c>
      <c r="G84" s="1">
        <v>19.545000000000002</v>
      </c>
      <c r="H84" s="1">
        <v>0.187750031789745</v>
      </c>
      <c r="I84" s="1">
        <v>8.1209285298719904E-4</v>
      </c>
      <c r="J84" s="1">
        <v>8.7271074589159503E-2</v>
      </c>
      <c r="K84" s="1">
        <v>1.1737206633720001</v>
      </c>
    </row>
    <row r="85" spans="1:11" x14ac:dyDescent="0.25">
      <c r="A85" s="1" t="s">
        <v>82</v>
      </c>
      <c r="B85" s="1">
        <v>11.85</v>
      </c>
      <c r="C85" s="1">
        <v>14.26</v>
      </c>
      <c r="D85" s="1">
        <v>18.579999999999998</v>
      </c>
      <c r="E85" s="1">
        <v>18.420000000000002</v>
      </c>
      <c r="F85" s="1">
        <v>13.055</v>
      </c>
      <c r="G85" s="1">
        <v>18.5</v>
      </c>
      <c r="H85" s="1">
        <v>0.50292281309083298</v>
      </c>
      <c r="I85" s="1">
        <v>4.58356715963949E-2</v>
      </c>
      <c r="J85" s="1">
        <v>0.24943132915247501</v>
      </c>
      <c r="K85" s="1">
        <v>1.7168960865860701</v>
      </c>
    </row>
    <row r="86" spans="1:11" x14ac:dyDescent="0.25">
      <c r="A86" s="1" t="s">
        <v>294</v>
      </c>
      <c r="B86" s="1">
        <v>13.93</v>
      </c>
      <c r="C86" s="1">
        <v>11.49</v>
      </c>
      <c r="D86" s="1">
        <v>22.81</v>
      </c>
      <c r="E86" s="1">
        <v>20.38</v>
      </c>
      <c r="F86" s="1">
        <v>12.71</v>
      </c>
      <c r="G86" s="1">
        <v>21.594999999999999</v>
      </c>
      <c r="H86" s="1">
        <v>0.76473328620206305</v>
      </c>
      <c r="I86" s="1">
        <v>3.5562699778319301E-2</v>
      </c>
      <c r="J86" s="1">
        <v>0.22044163571196601</v>
      </c>
      <c r="K86" s="1">
        <v>2.2293319895076098</v>
      </c>
    </row>
    <row r="87" spans="1:11" x14ac:dyDescent="0.25">
      <c r="A87" s="1" t="s">
        <v>86</v>
      </c>
      <c r="B87" s="1">
        <v>15.39</v>
      </c>
      <c r="C87" s="1">
        <v>8.8000000000000007</v>
      </c>
      <c r="D87" s="1">
        <v>28.63</v>
      </c>
      <c r="E87" s="1">
        <v>27.37</v>
      </c>
      <c r="F87" s="1">
        <v>12.095000000000001</v>
      </c>
      <c r="G87" s="1">
        <v>28</v>
      </c>
      <c r="H87" s="1">
        <v>1.2110160578524001</v>
      </c>
      <c r="I87" s="1">
        <v>4.1722922793158999E-2</v>
      </c>
      <c r="J87" s="1">
        <v>0.23910817916732399</v>
      </c>
      <c r="K87" s="1">
        <v>2.9895963144092401</v>
      </c>
    </row>
    <row r="88" spans="1:11" x14ac:dyDescent="0.25">
      <c r="A88" s="1" t="s">
        <v>87</v>
      </c>
      <c r="B88" s="1">
        <v>23.94</v>
      </c>
      <c r="C88" s="1">
        <v>23.5</v>
      </c>
      <c r="D88" s="1">
        <v>20.96</v>
      </c>
      <c r="E88" s="1">
        <v>20.43</v>
      </c>
      <c r="F88" s="1">
        <v>23.72</v>
      </c>
      <c r="G88" s="1">
        <v>20.695</v>
      </c>
      <c r="H88" s="1">
        <v>-0.196821761315713</v>
      </c>
      <c r="I88" s="1">
        <v>1.2716838916928199E-2</v>
      </c>
      <c r="J88" s="1">
        <v>0.17330550706768</v>
      </c>
      <c r="K88" s="1">
        <v>1.3133231378236501</v>
      </c>
    </row>
    <row r="89" spans="1:11" x14ac:dyDescent="0.25">
      <c r="A89" s="1" t="s">
        <v>88</v>
      </c>
      <c r="B89" s="1">
        <v>20.23</v>
      </c>
      <c r="C89" s="1">
        <v>20.22</v>
      </c>
      <c r="D89" s="1">
        <v>23.33</v>
      </c>
      <c r="E89" s="1">
        <v>22.94</v>
      </c>
      <c r="F89" s="1">
        <v>20.225000000000001</v>
      </c>
      <c r="G89" s="1">
        <v>23.135000000000002</v>
      </c>
      <c r="H89" s="1">
        <v>0.193937396247956</v>
      </c>
      <c r="I89" s="1">
        <v>4.4632737651208402E-3</v>
      </c>
      <c r="J89" s="1">
        <v>0.11260776353455</v>
      </c>
      <c r="K89" s="1">
        <v>1.2917339366568199</v>
      </c>
    </row>
    <row r="90" spans="1:11" x14ac:dyDescent="0.25">
      <c r="A90" s="1" t="s">
        <v>89</v>
      </c>
      <c r="B90" s="1">
        <v>22.25</v>
      </c>
      <c r="C90" s="1">
        <v>21.9</v>
      </c>
      <c r="D90" s="1">
        <v>15.89</v>
      </c>
      <c r="E90" s="1">
        <v>15.23</v>
      </c>
      <c r="F90" s="1">
        <v>22.074999999999999</v>
      </c>
      <c r="G90" s="1">
        <v>15.56</v>
      </c>
      <c r="H90" s="1">
        <v>-0.50457137754963599</v>
      </c>
      <c r="I90" s="1">
        <v>3.2710577534902701E-3</v>
      </c>
      <c r="J90" s="1">
        <v>9.5650711828839094E-2</v>
      </c>
      <c r="K90" s="1">
        <v>1.9381256505801701</v>
      </c>
    </row>
    <row r="91" spans="1:11" x14ac:dyDescent="0.25">
      <c r="A91" s="1" t="s">
        <v>90</v>
      </c>
      <c r="B91" s="1">
        <v>24.07</v>
      </c>
      <c r="C91" s="1">
        <v>23.63</v>
      </c>
      <c r="D91" s="1">
        <v>8.61</v>
      </c>
      <c r="E91" s="1">
        <v>12.4</v>
      </c>
      <c r="F91" s="1">
        <v>23.85</v>
      </c>
      <c r="G91" s="1">
        <v>10.505000000000001</v>
      </c>
      <c r="H91" s="1">
        <v>-1.18291310421983</v>
      </c>
      <c r="I91" s="1">
        <v>1.9830143327930701E-2</v>
      </c>
      <c r="J91" s="1">
        <v>0.18481979612445601</v>
      </c>
      <c r="K91" s="1">
        <v>2.7369825710019202</v>
      </c>
    </row>
    <row r="92" spans="1:11" x14ac:dyDescent="0.25">
      <c r="A92" s="1" t="s">
        <v>264</v>
      </c>
      <c r="B92" s="1">
        <v>18.399999999999999</v>
      </c>
      <c r="C92" s="1">
        <v>18.18</v>
      </c>
      <c r="D92" s="1">
        <v>13.14</v>
      </c>
      <c r="E92" s="1">
        <v>14.7</v>
      </c>
      <c r="F92" s="1">
        <v>18.29</v>
      </c>
      <c r="G92" s="1">
        <v>13.92</v>
      </c>
      <c r="H92" s="1">
        <v>-0.39389586389998799</v>
      </c>
      <c r="I92" s="1">
        <v>3.09897227580513E-2</v>
      </c>
      <c r="J92" s="1">
        <v>0.21532914600177899</v>
      </c>
      <c r="K92" s="1">
        <v>1.5551323910406101</v>
      </c>
    </row>
    <row r="93" spans="1:11" x14ac:dyDescent="0.25">
      <c r="A93" s="1" t="s">
        <v>92</v>
      </c>
      <c r="B93" s="1">
        <v>22.54</v>
      </c>
      <c r="C93" s="1">
        <v>22.07</v>
      </c>
      <c r="D93" s="1">
        <v>14.42</v>
      </c>
      <c r="E93" s="1">
        <v>12.59</v>
      </c>
      <c r="F93" s="1">
        <v>22.305</v>
      </c>
      <c r="G93" s="1">
        <v>13.505000000000001</v>
      </c>
      <c r="H93" s="1">
        <v>-0.72387350826460795</v>
      </c>
      <c r="I93" s="1">
        <v>1.1328938935188399E-2</v>
      </c>
      <c r="J93" s="1">
        <v>0.17103043295703699</v>
      </c>
      <c r="K93" s="1">
        <v>2.2467561842138402</v>
      </c>
    </row>
    <row r="94" spans="1:11" x14ac:dyDescent="0.25">
      <c r="A94" s="1" t="s">
        <v>93</v>
      </c>
      <c r="B94" s="1">
        <v>12.71</v>
      </c>
      <c r="C94" s="1">
        <v>13.25</v>
      </c>
      <c r="D94" s="1">
        <v>24.98</v>
      </c>
      <c r="E94" s="1">
        <v>24.07</v>
      </c>
      <c r="F94" s="1">
        <v>12.98</v>
      </c>
      <c r="G94" s="1">
        <v>24.524999999999999</v>
      </c>
      <c r="H94" s="1">
        <v>0.917962753107462</v>
      </c>
      <c r="I94" s="1">
        <v>2.0935739358491599E-3</v>
      </c>
      <c r="J94" s="1">
        <v>8.7271074589159503E-2</v>
      </c>
      <c r="K94" s="1">
        <v>2.5753663981658002</v>
      </c>
    </row>
    <row r="95" spans="1:11" x14ac:dyDescent="0.25">
      <c r="A95" s="1" t="s">
        <v>190</v>
      </c>
      <c r="B95" s="1">
        <v>17.62</v>
      </c>
      <c r="C95" s="1">
        <v>16.59</v>
      </c>
      <c r="D95" s="1">
        <v>14.34</v>
      </c>
      <c r="E95" s="1">
        <v>13.76</v>
      </c>
      <c r="F95" s="1">
        <v>17.105</v>
      </c>
      <c r="G95" s="1">
        <v>14.05</v>
      </c>
      <c r="H95" s="1">
        <v>-0.28384797365961101</v>
      </c>
      <c r="I95" s="1">
        <v>3.5450572214516599E-2</v>
      </c>
      <c r="J95" s="1">
        <v>0.22044163571196601</v>
      </c>
      <c r="K95" s="1">
        <v>1.29978689215359</v>
      </c>
    </row>
    <row r="96" spans="1:11" x14ac:dyDescent="0.25">
      <c r="A96" s="1" t="s">
        <v>95</v>
      </c>
      <c r="B96" s="1">
        <v>19.79</v>
      </c>
      <c r="C96" s="1">
        <v>19.489999999999998</v>
      </c>
      <c r="D96" s="1">
        <v>13.77</v>
      </c>
      <c r="E96" s="1">
        <v>14.52</v>
      </c>
      <c r="F96" s="1">
        <v>19.64</v>
      </c>
      <c r="G96" s="1">
        <v>14.145</v>
      </c>
      <c r="H96" s="1">
        <v>-0.47350275291844002</v>
      </c>
      <c r="I96" s="1">
        <v>5.3589919528633598E-3</v>
      </c>
      <c r="J96" s="1">
        <v>0.114426029902927</v>
      </c>
      <c r="K96" s="1">
        <v>1.7721205682646199</v>
      </c>
    </row>
    <row r="97" spans="1:11" x14ac:dyDescent="0.25">
      <c r="A97" s="1" t="s">
        <v>96</v>
      </c>
      <c r="B97" s="1">
        <v>21.08</v>
      </c>
      <c r="C97" s="1">
        <v>20.72</v>
      </c>
      <c r="D97" s="1">
        <v>17.97</v>
      </c>
      <c r="E97" s="1">
        <v>17.57</v>
      </c>
      <c r="F97" s="1">
        <v>20.9</v>
      </c>
      <c r="G97" s="1">
        <v>17.77</v>
      </c>
      <c r="H97" s="1">
        <v>-0.234059260939567</v>
      </c>
      <c r="I97" s="1">
        <v>7.3091686962080803E-3</v>
      </c>
      <c r="J97" s="1">
        <v>0.134144743130407</v>
      </c>
      <c r="K97" s="1">
        <v>1.3395012037746801</v>
      </c>
    </row>
    <row r="98" spans="1:11" x14ac:dyDescent="0.25">
      <c r="A98" s="1" t="s">
        <v>97</v>
      </c>
      <c r="B98" s="1">
        <v>21.86</v>
      </c>
      <c r="C98" s="1">
        <v>21.18</v>
      </c>
      <c r="D98" s="1">
        <v>19.64</v>
      </c>
      <c r="E98" s="1">
        <v>18.86</v>
      </c>
      <c r="F98" s="1">
        <v>21.52</v>
      </c>
      <c r="G98" s="1">
        <v>19.25</v>
      </c>
      <c r="H98" s="1">
        <v>-0.16081963208699801</v>
      </c>
      <c r="I98" s="1">
        <v>4.8224303973726901E-2</v>
      </c>
      <c r="J98" s="1">
        <v>0.25250996777517998</v>
      </c>
      <c r="K98" s="1">
        <v>1.11622852971347</v>
      </c>
    </row>
    <row r="99" spans="1:11" x14ac:dyDescent="0.25">
      <c r="A99" s="1" t="s">
        <v>99</v>
      </c>
      <c r="B99" s="1">
        <v>13.5</v>
      </c>
      <c r="C99" s="1">
        <v>14.67</v>
      </c>
      <c r="D99" s="1">
        <v>23.23</v>
      </c>
      <c r="E99" s="1">
        <v>22.34</v>
      </c>
      <c r="F99" s="1">
        <v>14.085000000000001</v>
      </c>
      <c r="G99" s="1">
        <v>22.785</v>
      </c>
      <c r="H99" s="1">
        <v>0.69392480684830904</v>
      </c>
      <c r="I99" s="1">
        <v>7.0621452504374899E-3</v>
      </c>
      <c r="J99" s="1">
        <v>0.134144743130407</v>
      </c>
      <c r="K99" s="1">
        <v>2.2253993325211701</v>
      </c>
    </row>
    <row r="100" spans="1:11" x14ac:dyDescent="0.25">
      <c r="A100" s="1" t="s">
        <v>335</v>
      </c>
      <c r="B100" s="1">
        <v>13.3</v>
      </c>
      <c r="C100" s="1">
        <v>10.9</v>
      </c>
      <c r="D100" s="1">
        <v>19.54</v>
      </c>
      <c r="E100" s="1">
        <v>17.75</v>
      </c>
      <c r="F100" s="1">
        <v>12.1</v>
      </c>
      <c r="G100" s="1">
        <v>18.645</v>
      </c>
      <c r="H100" s="1">
        <v>0.62378174961168398</v>
      </c>
      <c r="I100" s="1">
        <v>4.8537825152313398E-2</v>
      </c>
      <c r="J100" s="1">
        <v>0.25250996777517998</v>
      </c>
      <c r="K100" s="1">
        <v>1.9039669868009399</v>
      </c>
    </row>
    <row r="101" spans="1:11" x14ac:dyDescent="0.25">
      <c r="A101" s="1" t="s">
        <v>101</v>
      </c>
      <c r="B101" s="1">
        <v>21.69</v>
      </c>
      <c r="C101" s="1">
        <v>21.14</v>
      </c>
      <c r="D101" s="1">
        <v>18.52</v>
      </c>
      <c r="E101" s="1">
        <v>17.899999999999999</v>
      </c>
      <c r="F101" s="1">
        <v>21.414999999999999</v>
      </c>
      <c r="G101" s="1">
        <v>18.21</v>
      </c>
      <c r="H101" s="1">
        <v>-0.233890754914204</v>
      </c>
      <c r="I101" s="1">
        <v>1.6309860795492601E-2</v>
      </c>
      <c r="J101" s="1">
        <v>0.18481979612445601</v>
      </c>
      <c r="K101" s="1">
        <v>1.34900839402574</v>
      </c>
    </row>
    <row r="102" spans="1:11" x14ac:dyDescent="0.25">
      <c r="A102" s="1" t="s">
        <v>103</v>
      </c>
      <c r="B102" s="1">
        <v>23.44</v>
      </c>
      <c r="C102" s="1">
        <v>23.23</v>
      </c>
      <c r="D102" s="1">
        <v>19</v>
      </c>
      <c r="E102" s="1">
        <v>18.78</v>
      </c>
      <c r="F102" s="1">
        <v>23.335000000000001</v>
      </c>
      <c r="G102" s="1">
        <v>18.89</v>
      </c>
      <c r="H102" s="1">
        <v>-0.30487276557577397</v>
      </c>
      <c r="I102" s="1">
        <v>1.16835971302021E-3</v>
      </c>
      <c r="J102" s="1">
        <v>8.7271074589159503E-2</v>
      </c>
      <c r="K102" s="1">
        <v>1.60161683496687</v>
      </c>
    </row>
    <row r="103" spans="1:11" x14ac:dyDescent="0.25">
      <c r="A103" s="1" t="s">
        <v>104</v>
      </c>
      <c r="B103" s="1">
        <v>16.64</v>
      </c>
      <c r="C103" s="1">
        <v>16.73</v>
      </c>
      <c r="D103" s="1">
        <v>24.27</v>
      </c>
      <c r="E103" s="1">
        <v>23.54</v>
      </c>
      <c r="F103" s="1">
        <v>16.684999999999999</v>
      </c>
      <c r="G103" s="1">
        <v>23.905000000000001</v>
      </c>
      <c r="H103" s="1">
        <v>0.51876071916537503</v>
      </c>
      <c r="I103" s="1">
        <v>2.5845008773000299E-3</v>
      </c>
      <c r="J103" s="1">
        <v>8.7271074589159503E-2</v>
      </c>
      <c r="K103" s="1">
        <v>2.0368870975485298</v>
      </c>
    </row>
    <row r="104" spans="1:11" x14ac:dyDescent="0.25">
      <c r="A104" s="1" t="s">
        <v>192</v>
      </c>
      <c r="B104" s="1">
        <v>23.43</v>
      </c>
      <c r="C104" s="1">
        <v>23.37</v>
      </c>
      <c r="D104" s="1">
        <v>20.84</v>
      </c>
      <c r="E104" s="1">
        <v>20.440000000000001</v>
      </c>
      <c r="F104" s="1">
        <v>23.4</v>
      </c>
      <c r="G104" s="1">
        <v>20.64</v>
      </c>
      <c r="H104" s="1">
        <v>-0.18106555904751301</v>
      </c>
      <c r="I104" s="1">
        <v>5.3262869078454303E-3</v>
      </c>
      <c r="J104" s="1">
        <v>0.114426029902927</v>
      </c>
      <c r="K104" s="1">
        <v>1.26175526979981</v>
      </c>
    </row>
    <row r="105" spans="1:11" x14ac:dyDescent="0.25">
      <c r="A105" s="1" t="s">
        <v>105</v>
      </c>
      <c r="B105" s="1">
        <v>25.45</v>
      </c>
      <c r="C105" s="1">
        <v>25.02</v>
      </c>
      <c r="D105" s="1">
        <v>23.64</v>
      </c>
      <c r="E105" s="1">
        <v>23.18</v>
      </c>
      <c r="F105" s="1">
        <v>25.234999999999999</v>
      </c>
      <c r="G105" s="1">
        <v>23.41</v>
      </c>
      <c r="H105" s="1">
        <v>-0.10830115218641399</v>
      </c>
      <c r="I105" s="1">
        <v>2.8495690838324102E-2</v>
      </c>
      <c r="J105" s="1">
        <v>0.212144931804957</v>
      </c>
      <c r="K105" s="1">
        <v>1.0111721615109699</v>
      </c>
    </row>
    <row r="106" spans="1:11" x14ac:dyDescent="0.25">
      <c r="A106" s="1" t="s">
        <v>107</v>
      </c>
      <c r="B106" s="1">
        <v>11.2</v>
      </c>
      <c r="C106" s="1">
        <v>11.37</v>
      </c>
      <c r="D106" s="1">
        <v>25.2</v>
      </c>
      <c r="E106" s="1">
        <v>24.12</v>
      </c>
      <c r="F106" s="1">
        <v>11.285</v>
      </c>
      <c r="G106" s="1">
        <v>24.66</v>
      </c>
      <c r="H106" s="1">
        <v>1.1277663812109999</v>
      </c>
      <c r="I106" s="1">
        <v>1.6662601927069801E-3</v>
      </c>
      <c r="J106" s="1">
        <v>8.7271074589159503E-2</v>
      </c>
      <c r="K106" s="1">
        <v>2.7743887362570798</v>
      </c>
    </row>
    <row r="107" spans="1:11" x14ac:dyDescent="0.25">
      <c r="A107" s="1" t="s">
        <v>266</v>
      </c>
      <c r="B107" s="1">
        <v>18.190000000000001</v>
      </c>
      <c r="C107" s="1">
        <v>18.28</v>
      </c>
      <c r="D107" s="1">
        <v>19.87</v>
      </c>
      <c r="E107" s="1">
        <v>20.239999999999998</v>
      </c>
      <c r="F107" s="1">
        <v>18.234999999999999</v>
      </c>
      <c r="G107" s="1">
        <v>20.055</v>
      </c>
      <c r="H107" s="1">
        <v>0.13725176647839701</v>
      </c>
      <c r="I107" s="1">
        <v>1.07672940260293E-2</v>
      </c>
      <c r="J107" s="1">
        <v>0.16796978680605801</v>
      </c>
      <c r="K107" s="1">
        <v>1.02206773549819</v>
      </c>
    </row>
    <row r="108" spans="1:11" x14ac:dyDescent="0.25">
      <c r="A108" s="1" t="s">
        <v>108</v>
      </c>
      <c r="B108" s="1">
        <v>16.22</v>
      </c>
      <c r="C108" s="1">
        <v>16.59</v>
      </c>
      <c r="D108" s="1">
        <v>20.420000000000002</v>
      </c>
      <c r="E108" s="1">
        <v>19.97</v>
      </c>
      <c r="F108" s="1">
        <v>16.405000000000001</v>
      </c>
      <c r="G108" s="1">
        <v>20.195</v>
      </c>
      <c r="H108" s="1">
        <v>0.29986255218466701</v>
      </c>
      <c r="I108" s="1">
        <v>5.8552573089530897E-3</v>
      </c>
      <c r="J108" s="1">
        <v>0.11660682640808701</v>
      </c>
      <c r="K108" s="1">
        <v>1.4704603272802601</v>
      </c>
    </row>
    <row r="109" spans="1:11" x14ac:dyDescent="0.25">
      <c r="A109" s="1" t="s">
        <v>194</v>
      </c>
      <c r="B109" s="1">
        <v>26.24</v>
      </c>
      <c r="C109" s="1">
        <v>25.66</v>
      </c>
      <c r="D109" s="1">
        <v>24.04</v>
      </c>
      <c r="E109" s="1">
        <v>23.41</v>
      </c>
      <c r="F109" s="1">
        <v>25.95</v>
      </c>
      <c r="G109" s="1">
        <v>23.725000000000001</v>
      </c>
      <c r="H109" s="1">
        <v>-0.12932645133677101</v>
      </c>
      <c r="I109" s="1">
        <v>3.5093005864174798E-2</v>
      </c>
      <c r="J109" s="1">
        <v>0.22044163571196601</v>
      </c>
      <c r="K109" s="1">
        <v>1.1126291131005299</v>
      </c>
    </row>
    <row r="110" spans="1:11" x14ac:dyDescent="0.25">
      <c r="A110" s="1" t="s">
        <v>109</v>
      </c>
      <c r="B110" s="1">
        <v>8.23</v>
      </c>
      <c r="C110" s="1">
        <v>8.5399999999999991</v>
      </c>
      <c r="D110" s="1">
        <v>23.41</v>
      </c>
      <c r="E110" s="1">
        <v>22.1</v>
      </c>
      <c r="F110" s="1">
        <v>8.3849999999999998</v>
      </c>
      <c r="G110" s="1">
        <v>22.754999999999999</v>
      </c>
      <c r="H110" s="1">
        <v>1.44030089740384</v>
      </c>
      <c r="I110" s="1">
        <v>2.1867856484076901E-3</v>
      </c>
      <c r="J110" s="1">
        <v>8.7271074589159503E-2</v>
      </c>
      <c r="K110" s="1">
        <v>2.8740520550921902</v>
      </c>
    </row>
    <row r="111" spans="1:11" x14ac:dyDescent="0.25">
      <c r="A111" s="1" t="s">
        <v>111</v>
      </c>
      <c r="B111" s="1">
        <v>14.68</v>
      </c>
      <c r="C111" s="1">
        <v>15.15</v>
      </c>
      <c r="D111" s="1">
        <v>8.65</v>
      </c>
      <c r="E111" s="1">
        <v>9.0399999999999991</v>
      </c>
      <c r="F111" s="1">
        <v>14.914999999999999</v>
      </c>
      <c r="G111" s="1">
        <v>8.8450000000000006</v>
      </c>
      <c r="H111" s="1">
        <v>-0.75382992964475404</v>
      </c>
      <c r="I111" s="1">
        <v>2.5213117663938299E-3</v>
      </c>
      <c r="J111" s="1">
        <v>8.7271074589159503E-2</v>
      </c>
      <c r="K111" s="1">
        <v>1.8720380460636299</v>
      </c>
    </row>
    <row r="112" spans="1:11" x14ac:dyDescent="0.25">
      <c r="A112" s="1" t="s">
        <v>195</v>
      </c>
      <c r="B112" s="1">
        <v>18.59</v>
      </c>
      <c r="C112" s="1">
        <v>18.440000000000001</v>
      </c>
      <c r="D112" s="1">
        <v>11.77</v>
      </c>
      <c r="E112" s="1">
        <v>9.57</v>
      </c>
      <c r="F112" s="1">
        <v>18.515000000000001</v>
      </c>
      <c r="G112" s="1">
        <v>10.67</v>
      </c>
      <c r="H112" s="1">
        <v>-0.79513437334720505</v>
      </c>
      <c r="I112" s="1">
        <v>1.9185523589393301E-2</v>
      </c>
      <c r="J112" s="1">
        <v>0.18481979612445601</v>
      </c>
      <c r="K112" s="1">
        <v>2.1164952799680701</v>
      </c>
    </row>
    <row r="113" spans="1:11" x14ac:dyDescent="0.25">
      <c r="A113" s="1" t="s">
        <v>113</v>
      </c>
      <c r="B113" s="1">
        <v>19.75</v>
      </c>
      <c r="C113" s="1">
        <v>20.16</v>
      </c>
      <c r="D113" s="1">
        <v>21.88</v>
      </c>
      <c r="E113" s="1">
        <v>22.2</v>
      </c>
      <c r="F113" s="1">
        <v>19.954999999999998</v>
      </c>
      <c r="G113" s="1">
        <v>22.04</v>
      </c>
      <c r="H113" s="1">
        <v>0.14337394505988599</v>
      </c>
      <c r="I113" s="1">
        <v>1.52020831016303E-2</v>
      </c>
      <c r="J113" s="1">
        <v>0.18481979612445601</v>
      </c>
      <c r="K113" s="1">
        <v>1.0875159993904799</v>
      </c>
    </row>
    <row r="114" spans="1:11" x14ac:dyDescent="0.25">
      <c r="A114" s="1" t="s">
        <v>114</v>
      </c>
      <c r="B114" s="1">
        <v>23.63</v>
      </c>
      <c r="C114" s="1">
        <v>23.39</v>
      </c>
      <c r="D114" s="1">
        <v>25.92</v>
      </c>
      <c r="E114" s="1">
        <v>25.31</v>
      </c>
      <c r="F114" s="1">
        <v>23.51</v>
      </c>
      <c r="G114" s="1">
        <v>25.614999999999998</v>
      </c>
      <c r="H114" s="1">
        <v>0.123714352801543</v>
      </c>
      <c r="I114" s="1">
        <v>2.33963573455374E-2</v>
      </c>
      <c r="J114" s="1">
        <v>0.19908173159475401</v>
      </c>
      <c r="K114" s="1">
        <v>1.0881683757692799</v>
      </c>
    </row>
    <row r="115" spans="1:11" x14ac:dyDescent="0.25">
      <c r="A115" s="1" t="s">
        <v>196</v>
      </c>
      <c r="B115" s="1">
        <v>17.12</v>
      </c>
      <c r="C115" s="1">
        <v>17.46</v>
      </c>
      <c r="D115" s="1">
        <v>8.89</v>
      </c>
      <c r="E115" s="1">
        <v>11.67</v>
      </c>
      <c r="F115" s="1">
        <v>17.29</v>
      </c>
      <c r="G115" s="1">
        <v>10.28</v>
      </c>
      <c r="H115" s="1">
        <v>-0.75009760444840401</v>
      </c>
      <c r="I115" s="1">
        <v>3.7666064099152997E-2</v>
      </c>
      <c r="J115" s="1">
        <v>0.22745442578585301</v>
      </c>
      <c r="K115" s="1">
        <v>1.9656535923577401</v>
      </c>
    </row>
    <row r="116" spans="1:11" x14ac:dyDescent="0.25">
      <c r="A116" s="1" t="s">
        <v>198</v>
      </c>
      <c r="B116" s="1">
        <v>23.38</v>
      </c>
      <c r="C116" s="1">
        <v>24.04</v>
      </c>
      <c r="D116" s="1">
        <v>21.73</v>
      </c>
      <c r="E116" s="1">
        <v>21.33</v>
      </c>
      <c r="F116" s="1">
        <v>23.71</v>
      </c>
      <c r="G116" s="1">
        <v>21.53</v>
      </c>
      <c r="H116" s="1">
        <v>-0.13914734331477399</v>
      </c>
      <c r="I116" s="1">
        <v>2.9931941390133599E-2</v>
      </c>
      <c r="J116" s="1">
        <v>0.21532914600177899</v>
      </c>
      <c r="K116" s="1">
        <v>1.11520615435228</v>
      </c>
    </row>
    <row r="117" spans="1:11" x14ac:dyDescent="0.25">
      <c r="A117" s="1" t="s">
        <v>116</v>
      </c>
      <c r="B117" s="1">
        <v>19.690000000000001</v>
      </c>
      <c r="C117" s="1">
        <v>19.489999999999998</v>
      </c>
      <c r="D117" s="1">
        <v>8.59</v>
      </c>
      <c r="E117" s="1">
        <v>8.67</v>
      </c>
      <c r="F117" s="1">
        <v>19.59</v>
      </c>
      <c r="G117" s="1">
        <v>8.6300000000000008</v>
      </c>
      <c r="H117" s="1">
        <v>-1.18268493308863</v>
      </c>
      <c r="I117" s="2">
        <v>9.6554824220592897E-5</v>
      </c>
      <c r="J117" s="1">
        <v>2.2255328268917698E-2</v>
      </c>
      <c r="K117" s="1">
        <v>2.51574714438045</v>
      </c>
    </row>
    <row r="118" spans="1:11" x14ac:dyDescent="0.25">
      <c r="A118" s="1" t="s">
        <v>118</v>
      </c>
      <c r="B118" s="1">
        <v>13.05</v>
      </c>
      <c r="C118" s="1">
        <v>12.43</v>
      </c>
      <c r="D118" s="1">
        <v>17.739999999999998</v>
      </c>
      <c r="E118" s="1">
        <v>17.39</v>
      </c>
      <c r="F118" s="1">
        <v>12.74</v>
      </c>
      <c r="G118" s="1">
        <v>17.565000000000001</v>
      </c>
      <c r="H118" s="1">
        <v>0.46333829896607098</v>
      </c>
      <c r="I118" s="1">
        <v>5.3993216479175602E-3</v>
      </c>
      <c r="J118" s="1">
        <v>0.114426029902927</v>
      </c>
      <c r="K118" s="1">
        <v>1.6681507541396099</v>
      </c>
    </row>
    <row r="119" spans="1:11" x14ac:dyDescent="0.25">
      <c r="A119" s="1" t="s">
        <v>119</v>
      </c>
      <c r="B119" s="1">
        <v>12.64</v>
      </c>
      <c r="C119" s="1">
        <v>11.48</v>
      </c>
      <c r="D119" s="1">
        <v>16.73</v>
      </c>
      <c r="E119" s="1">
        <v>16.61</v>
      </c>
      <c r="F119" s="1">
        <v>12.06</v>
      </c>
      <c r="G119" s="1">
        <v>16.670000000000002</v>
      </c>
      <c r="H119" s="1">
        <v>0.46702419708633203</v>
      </c>
      <c r="I119" s="1">
        <v>1.56244532414073E-2</v>
      </c>
      <c r="J119" s="1">
        <v>0.18481979612445601</v>
      </c>
      <c r="K119" s="1">
        <v>1.6272148892605001</v>
      </c>
    </row>
    <row r="120" spans="1:11" x14ac:dyDescent="0.25">
      <c r="A120" s="1" t="s">
        <v>120</v>
      </c>
      <c r="B120" s="1">
        <v>22.67</v>
      </c>
      <c r="C120" s="1">
        <v>22.19</v>
      </c>
      <c r="D120" s="1">
        <v>15.81</v>
      </c>
      <c r="E120" s="1">
        <v>16.010000000000002</v>
      </c>
      <c r="F120" s="1">
        <v>22.43</v>
      </c>
      <c r="G120" s="1">
        <v>15.91</v>
      </c>
      <c r="H120" s="1">
        <v>-0.49549578475522399</v>
      </c>
      <c r="I120" s="1">
        <v>1.5864160295097E-3</v>
      </c>
      <c r="J120" s="1">
        <v>8.7271074589159503E-2</v>
      </c>
      <c r="K120" s="1">
        <v>1.9361374022556801</v>
      </c>
    </row>
    <row r="121" spans="1:11" x14ac:dyDescent="0.25">
      <c r="A121" s="1" t="s">
        <v>121</v>
      </c>
      <c r="B121" s="1">
        <v>17.46</v>
      </c>
      <c r="C121" s="1">
        <v>18.2</v>
      </c>
      <c r="D121" s="1">
        <v>22.28</v>
      </c>
      <c r="E121" s="1">
        <v>21.79</v>
      </c>
      <c r="F121" s="1">
        <v>17.829999999999998</v>
      </c>
      <c r="G121" s="1">
        <v>22.035</v>
      </c>
      <c r="H121" s="1">
        <v>0.30549019365244101</v>
      </c>
      <c r="I121" s="1">
        <v>1.0954353980619501E-2</v>
      </c>
      <c r="J121" s="1">
        <v>0.16808648075180099</v>
      </c>
      <c r="K121" s="1">
        <v>1.54251066708547</v>
      </c>
    </row>
    <row r="122" spans="1:11" x14ac:dyDescent="0.25">
      <c r="A122" s="1" t="s">
        <v>123</v>
      </c>
      <c r="B122" s="1">
        <v>19.760000000000002</v>
      </c>
      <c r="C122" s="1">
        <v>19.690000000000001</v>
      </c>
      <c r="D122" s="1">
        <v>15.44</v>
      </c>
      <c r="E122" s="1">
        <v>15.17</v>
      </c>
      <c r="F122" s="1">
        <v>19.725000000000001</v>
      </c>
      <c r="G122" s="1">
        <v>15.305</v>
      </c>
      <c r="H122" s="1">
        <v>-0.36602225537382999</v>
      </c>
      <c r="I122" s="1">
        <v>9.9409318701931598E-4</v>
      </c>
      <c r="J122" s="1">
        <v>8.7271074589159503E-2</v>
      </c>
      <c r="K122" s="1">
        <v>1.59851212375463</v>
      </c>
    </row>
    <row r="123" spans="1:11" x14ac:dyDescent="0.25">
      <c r="A123" s="1" t="s">
        <v>124</v>
      </c>
      <c r="B123" s="1">
        <v>21.43</v>
      </c>
      <c r="C123" s="1">
        <v>21.21</v>
      </c>
      <c r="D123" s="1">
        <v>13.99</v>
      </c>
      <c r="E123" s="1">
        <v>13.83</v>
      </c>
      <c r="F123" s="1">
        <v>21.32</v>
      </c>
      <c r="G123" s="1">
        <v>13.91</v>
      </c>
      <c r="H123" s="1">
        <v>-0.61608501821693695</v>
      </c>
      <c r="I123" s="1">
        <v>3.3675642635156903E-4</v>
      </c>
      <c r="J123" s="1">
        <v>5.2534002510844703E-2</v>
      </c>
      <c r="K123" s="1">
        <v>2.0686892382955699</v>
      </c>
    </row>
    <row r="124" spans="1:11" x14ac:dyDescent="0.25">
      <c r="A124" s="1" t="s">
        <v>273</v>
      </c>
      <c r="B124" s="1">
        <v>13.4</v>
      </c>
      <c r="C124" s="1">
        <v>12.39</v>
      </c>
      <c r="D124" s="1">
        <v>16.47</v>
      </c>
      <c r="E124" s="1">
        <v>16.47</v>
      </c>
      <c r="F124" s="1">
        <v>12.895</v>
      </c>
      <c r="G124" s="1">
        <v>16.47</v>
      </c>
      <c r="H124" s="1">
        <v>0.35302878193714099</v>
      </c>
      <c r="I124" s="1">
        <v>1.9375979752480101E-2</v>
      </c>
      <c r="J124" s="1">
        <v>0.18481979612445601</v>
      </c>
      <c r="K124" s="1">
        <v>1.4316238191014199</v>
      </c>
    </row>
    <row r="125" spans="1:11" x14ac:dyDescent="0.25">
      <c r="A125" s="1" t="s">
        <v>274</v>
      </c>
      <c r="B125" s="1">
        <v>19</v>
      </c>
      <c r="C125" s="1">
        <v>19.66</v>
      </c>
      <c r="D125" s="1">
        <v>13.62</v>
      </c>
      <c r="E125" s="1">
        <v>11.95</v>
      </c>
      <c r="F125" s="1">
        <v>19.329999999999998</v>
      </c>
      <c r="G125" s="1">
        <v>12.785</v>
      </c>
      <c r="H125" s="1">
        <v>-0.596389476969587</v>
      </c>
      <c r="I125" s="1">
        <v>1.83033476279367E-2</v>
      </c>
      <c r="J125" s="1">
        <v>0.18481979612445601</v>
      </c>
      <c r="K125" s="1">
        <v>1.9380160262997099</v>
      </c>
    </row>
    <row r="126" spans="1:11" x14ac:dyDescent="0.25">
      <c r="A126" s="1" t="s">
        <v>275</v>
      </c>
      <c r="B126" s="1">
        <v>22.32</v>
      </c>
      <c r="C126" s="1">
        <v>21.87</v>
      </c>
      <c r="D126" s="1">
        <v>18.100000000000001</v>
      </c>
      <c r="E126" s="1">
        <v>16.73</v>
      </c>
      <c r="F126" s="1">
        <v>22.094999999999999</v>
      </c>
      <c r="G126" s="1">
        <v>17.414999999999999</v>
      </c>
      <c r="H126" s="1">
        <v>-0.34338945817028299</v>
      </c>
      <c r="I126" s="1">
        <v>2.2921923310559401E-2</v>
      </c>
      <c r="J126" s="1">
        <v>0.196834130446638</v>
      </c>
      <c r="K126" s="1">
        <v>1.62937415287734</v>
      </c>
    </row>
    <row r="127" spans="1:11" x14ac:dyDescent="0.25">
      <c r="A127" s="1" t="s">
        <v>303</v>
      </c>
      <c r="B127" s="1">
        <v>19.63</v>
      </c>
      <c r="C127" s="1">
        <v>20.59</v>
      </c>
      <c r="D127" s="1">
        <v>22.53</v>
      </c>
      <c r="E127" s="1">
        <v>22.38</v>
      </c>
      <c r="F127" s="1">
        <v>20.11</v>
      </c>
      <c r="G127" s="1">
        <v>22.454999999999998</v>
      </c>
      <c r="H127" s="1">
        <v>0.15912364047422101</v>
      </c>
      <c r="I127" s="1">
        <v>4.0341788114620997E-2</v>
      </c>
      <c r="J127" s="1">
        <v>0.235999460470533</v>
      </c>
      <c r="K127" s="1">
        <v>1.1301663218109801</v>
      </c>
    </row>
    <row r="128" spans="1:11" x14ac:dyDescent="0.25">
      <c r="A128" s="1" t="s">
        <v>202</v>
      </c>
      <c r="B128" s="1">
        <v>18.3</v>
      </c>
      <c r="C128" s="1">
        <v>17.899999999999999</v>
      </c>
      <c r="D128" s="1">
        <v>12.42</v>
      </c>
      <c r="E128" s="1">
        <v>9.39</v>
      </c>
      <c r="F128" s="1">
        <v>18.100000000000001</v>
      </c>
      <c r="G128" s="1">
        <v>10.904999999999999</v>
      </c>
      <c r="H128" s="1">
        <v>-0.730999927329817</v>
      </c>
      <c r="I128" s="1">
        <v>4.2269842120905503E-2</v>
      </c>
      <c r="J128" s="1">
        <v>0.23910817916732399</v>
      </c>
      <c r="K128" s="1">
        <v>2.0054074680294001</v>
      </c>
    </row>
    <row r="129" spans="1:11" x14ac:dyDescent="0.25">
      <c r="A129" s="1" t="s">
        <v>127</v>
      </c>
      <c r="B129" s="1">
        <v>17.03</v>
      </c>
      <c r="C129" s="1">
        <v>17.36</v>
      </c>
      <c r="D129" s="1">
        <v>14.93</v>
      </c>
      <c r="E129" s="1">
        <v>15.19</v>
      </c>
      <c r="F129" s="1">
        <v>17.195</v>
      </c>
      <c r="G129" s="1">
        <v>15.06</v>
      </c>
      <c r="H129" s="1">
        <v>-0.19126734585486299</v>
      </c>
      <c r="I129" s="1">
        <v>9.5419708344474594E-3</v>
      </c>
      <c r="J129" s="1">
        <v>0.156689205281453</v>
      </c>
      <c r="K129" s="1">
        <v>1.10714891780971</v>
      </c>
    </row>
    <row r="130" spans="1:11" x14ac:dyDescent="0.25">
      <c r="A130" s="1" t="s">
        <v>249</v>
      </c>
      <c r="B130" s="1">
        <v>9.94</v>
      </c>
      <c r="C130" s="1">
        <v>9.4700000000000006</v>
      </c>
      <c r="D130" s="1">
        <v>15.53</v>
      </c>
      <c r="E130" s="1">
        <v>15.19</v>
      </c>
      <c r="F130" s="1">
        <v>9.7050000000000001</v>
      </c>
      <c r="G130" s="1">
        <v>15.36</v>
      </c>
      <c r="H130" s="1">
        <v>0.66237809800749203</v>
      </c>
      <c r="I130" s="1">
        <v>2.6202955233177402E-3</v>
      </c>
      <c r="J130" s="1">
        <v>8.7271074589159503E-2</v>
      </c>
      <c r="K130" s="1">
        <v>1.80713119140795</v>
      </c>
    </row>
    <row r="131" spans="1:11" x14ac:dyDescent="0.25">
      <c r="A131" s="1" t="s">
        <v>250</v>
      </c>
      <c r="B131" s="1">
        <v>20.67</v>
      </c>
      <c r="C131" s="1">
        <v>20.52</v>
      </c>
      <c r="D131" s="1">
        <v>17.25</v>
      </c>
      <c r="E131" s="1">
        <v>18.04</v>
      </c>
      <c r="F131" s="1">
        <v>20.594999999999999</v>
      </c>
      <c r="G131" s="1">
        <v>17.645</v>
      </c>
      <c r="H131" s="1">
        <v>-0.22303469608853299</v>
      </c>
      <c r="I131" s="1">
        <v>1.8073088026507599E-2</v>
      </c>
      <c r="J131" s="1">
        <v>0.18481979612445601</v>
      </c>
      <c r="K131" s="1">
        <v>1.2878211408243601</v>
      </c>
    </row>
    <row r="132" spans="1:11" x14ac:dyDescent="0.25">
      <c r="A132" s="1" t="s">
        <v>251</v>
      </c>
      <c r="B132" s="1">
        <v>21.91</v>
      </c>
      <c r="C132" s="1">
        <v>21.27</v>
      </c>
      <c r="D132" s="1">
        <v>19.29</v>
      </c>
      <c r="E132" s="1">
        <v>19.03</v>
      </c>
      <c r="F132" s="1">
        <v>21.59</v>
      </c>
      <c r="G132" s="1">
        <v>19.16</v>
      </c>
      <c r="H132" s="1">
        <v>-0.17226568228632499</v>
      </c>
      <c r="I132" s="1">
        <v>1.9611197557111999E-2</v>
      </c>
      <c r="J132" s="1">
        <v>0.18481979612445601</v>
      </c>
      <c r="K132" s="1">
        <v>1.1690801644667701</v>
      </c>
    </row>
    <row r="133" spans="1:11" x14ac:dyDescent="0.25">
      <c r="A133" s="1" t="s">
        <v>321</v>
      </c>
      <c r="B133" s="1">
        <v>8.23</v>
      </c>
      <c r="C133" s="1">
        <v>9.2100000000000009</v>
      </c>
      <c r="D133" s="1">
        <v>12.29</v>
      </c>
      <c r="E133" s="1">
        <v>12.92</v>
      </c>
      <c r="F133" s="1">
        <v>8.7200000000000006</v>
      </c>
      <c r="G133" s="1">
        <v>12.605</v>
      </c>
      <c r="H133" s="1">
        <v>0.53159607808161302</v>
      </c>
      <c r="I133" s="1">
        <v>2.1751118688905599E-2</v>
      </c>
      <c r="J133" s="1">
        <v>0.19206648200769399</v>
      </c>
      <c r="K133" s="1">
        <v>1.4780766158565799</v>
      </c>
    </row>
    <row r="134" spans="1:11" x14ac:dyDescent="0.25">
      <c r="A134" s="1" t="s">
        <v>128</v>
      </c>
      <c r="B134" s="1">
        <v>13.58</v>
      </c>
      <c r="C134" s="1">
        <v>13.95</v>
      </c>
      <c r="D134" s="1">
        <v>25.74</v>
      </c>
      <c r="E134" s="1">
        <v>24.61</v>
      </c>
      <c r="F134" s="1">
        <v>13.765000000000001</v>
      </c>
      <c r="G134" s="1">
        <v>25.175000000000001</v>
      </c>
      <c r="H134" s="1">
        <v>0.87098716829858602</v>
      </c>
      <c r="I134" s="1">
        <v>2.7039114990231E-3</v>
      </c>
      <c r="J134" s="1">
        <v>8.7271074589159503E-2</v>
      </c>
      <c r="K134" s="1">
        <v>2.5594913854773398</v>
      </c>
    </row>
    <row r="135" spans="1:11" x14ac:dyDescent="0.25">
      <c r="A135" s="1" t="s">
        <v>252</v>
      </c>
      <c r="B135" s="1">
        <v>23.38</v>
      </c>
      <c r="C135" s="1">
        <v>22.73</v>
      </c>
      <c r="D135" s="1">
        <v>20.48</v>
      </c>
      <c r="E135" s="1">
        <v>19.68</v>
      </c>
      <c r="F135" s="1">
        <v>23.055</v>
      </c>
      <c r="G135" s="1">
        <v>20.079999999999998</v>
      </c>
      <c r="H135" s="1">
        <v>-0.19932039646115601</v>
      </c>
      <c r="I135" s="1">
        <v>2.8725137544914001E-2</v>
      </c>
      <c r="J135" s="1">
        <v>0.212144931804957</v>
      </c>
      <c r="K135" s="1">
        <v>1.2916297997908801</v>
      </c>
    </row>
    <row r="136" spans="1:11" x14ac:dyDescent="0.25">
      <c r="A136" s="1" t="s">
        <v>328</v>
      </c>
      <c r="B136" s="1">
        <v>20.39</v>
      </c>
      <c r="C136" s="1">
        <v>20.84</v>
      </c>
      <c r="D136" s="1">
        <v>18.96</v>
      </c>
      <c r="E136" s="1">
        <v>18.54</v>
      </c>
      <c r="F136" s="1">
        <v>20.614999999999998</v>
      </c>
      <c r="G136" s="1">
        <v>18.75</v>
      </c>
      <c r="H136" s="1">
        <v>-0.136803865617459</v>
      </c>
      <c r="I136" s="1">
        <v>2.6169407429872199E-2</v>
      </c>
      <c r="J136" s="1">
        <v>0.20575888207475701</v>
      </c>
      <c r="K136" s="1">
        <v>1.03282893194911</v>
      </c>
    </row>
    <row r="137" spans="1:11" x14ac:dyDescent="0.25">
      <c r="A137" s="1" t="s">
        <v>280</v>
      </c>
      <c r="B137" s="1">
        <v>19.71</v>
      </c>
      <c r="C137" s="1">
        <v>19.36</v>
      </c>
      <c r="D137" s="1">
        <v>17.95</v>
      </c>
      <c r="E137" s="1">
        <v>17.55</v>
      </c>
      <c r="F137" s="1">
        <v>19.535</v>
      </c>
      <c r="G137" s="1">
        <v>17.75</v>
      </c>
      <c r="H137" s="1">
        <v>-0.13824223090426599</v>
      </c>
      <c r="I137" s="1">
        <v>2.1454960250222199E-2</v>
      </c>
      <c r="J137" s="1">
        <v>0.19125564565912401</v>
      </c>
      <c r="K137" s="1">
        <v>1.0040486469448999</v>
      </c>
    </row>
    <row r="138" spans="1:11" x14ac:dyDescent="0.25">
      <c r="A138" s="1" t="s">
        <v>322</v>
      </c>
      <c r="B138" s="1">
        <v>9.14</v>
      </c>
      <c r="C138" s="1">
        <v>8.74</v>
      </c>
      <c r="D138" s="1">
        <v>14.33</v>
      </c>
      <c r="E138" s="1">
        <v>14.02</v>
      </c>
      <c r="F138" s="1">
        <v>8.94</v>
      </c>
      <c r="G138" s="1">
        <v>14.175000000000001</v>
      </c>
      <c r="H138" s="1">
        <v>0.66500199864627296</v>
      </c>
      <c r="I138" s="1">
        <v>2.3280780965651499E-3</v>
      </c>
      <c r="J138" s="1">
        <v>8.7271074589159503E-2</v>
      </c>
      <c r="K138" s="1">
        <v>1.73877154498314</v>
      </c>
    </row>
    <row r="139" spans="1:11" x14ac:dyDescent="0.25">
      <c r="A139" s="1" t="s">
        <v>323</v>
      </c>
      <c r="B139" s="1">
        <v>15.46</v>
      </c>
      <c r="C139" s="1">
        <v>16.170000000000002</v>
      </c>
      <c r="D139" s="1">
        <v>18.690000000000001</v>
      </c>
      <c r="E139" s="1">
        <v>18.190000000000001</v>
      </c>
      <c r="F139" s="1">
        <v>15.815</v>
      </c>
      <c r="G139" s="1">
        <v>18.440000000000001</v>
      </c>
      <c r="H139" s="1">
        <v>0.22154509991194399</v>
      </c>
      <c r="I139" s="1">
        <v>2.6285676225447099E-2</v>
      </c>
      <c r="J139" s="1">
        <v>0.20575888207475701</v>
      </c>
      <c r="K139" s="1">
        <v>1.2056880256940301</v>
      </c>
    </row>
    <row r="140" spans="1:11" x14ac:dyDescent="0.25">
      <c r="A140" s="1" t="s">
        <v>282</v>
      </c>
      <c r="B140" s="1">
        <v>16.420000000000002</v>
      </c>
      <c r="C140" s="1">
        <v>16.72</v>
      </c>
      <c r="D140" s="1">
        <v>19.03</v>
      </c>
      <c r="E140" s="1">
        <v>18.47</v>
      </c>
      <c r="F140" s="1">
        <v>16.57</v>
      </c>
      <c r="G140" s="1">
        <v>18.75</v>
      </c>
      <c r="H140" s="1">
        <v>0.17831699304915399</v>
      </c>
      <c r="I140" s="1">
        <v>2.0578290692146398E-2</v>
      </c>
      <c r="J140" s="1">
        <v>0.18700271929950499</v>
      </c>
      <c r="K140" s="1">
        <v>1.10388833874062</v>
      </c>
    </row>
    <row r="141" spans="1:11" x14ac:dyDescent="0.25">
      <c r="A141" s="1" t="s">
        <v>132</v>
      </c>
      <c r="B141" s="1">
        <v>23.68</v>
      </c>
      <c r="C141" s="1">
        <v>23.06</v>
      </c>
      <c r="D141" s="1">
        <v>20.45</v>
      </c>
      <c r="E141" s="1">
        <v>19.899999999999999</v>
      </c>
      <c r="F141" s="1">
        <v>23.37</v>
      </c>
      <c r="G141" s="1">
        <v>20.175000000000001</v>
      </c>
      <c r="H141" s="1">
        <v>-0.21208906061768301</v>
      </c>
      <c r="I141" s="1">
        <v>1.6409613480824401E-2</v>
      </c>
      <c r="J141" s="1">
        <v>0.18481979612445601</v>
      </c>
      <c r="K141" s="1">
        <v>1.34582398614175</v>
      </c>
    </row>
    <row r="142" spans="1:11" x14ac:dyDescent="0.25">
      <c r="A142" s="1" t="s">
        <v>134</v>
      </c>
      <c r="B142" s="1">
        <v>17.62</v>
      </c>
      <c r="C142" s="1">
        <v>17.95</v>
      </c>
      <c r="D142" s="1">
        <v>14.96</v>
      </c>
      <c r="E142" s="1">
        <v>14.13</v>
      </c>
      <c r="F142" s="1">
        <v>17.785</v>
      </c>
      <c r="G142" s="1">
        <v>14.545</v>
      </c>
      <c r="H142" s="1">
        <v>-0.29013767796154399</v>
      </c>
      <c r="I142" s="1">
        <v>1.8474699849749799E-2</v>
      </c>
      <c r="J142" s="1">
        <v>0.18481979612445601</v>
      </c>
      <c r="K142" s="1">
        <v>1.36349032835099</v>
      </c>
    </row>
    <row r="143" spans="1:11" x14ac:dyDescent="0.25">
      <c r="A143" s="1" t="s">
        <v>254</v>
      </c>
      <c r="B143" s="1">
        <v>8.9</v>
      </c>
      <c r="C143" s="1">
        <v>10.039999999999999</v>
      </c>
      <c r="D143" s="1">
        <v>13.46</v>
      </c>
      <c r="E143" s="1">
        <v>13.52</v>
      </c>
      <c r="F143" s="1">
        <v>9.4700000000000006</v>
      </c>
      <c r="G143" s="1">
        <v>13.49</v>
      </c>
      <c r="H143" s="1">
        <v>0.51045401747988295</v>
      </c>
      <c r="I143" s="1">
        <v>1.9570517568237699E-2</v>
      </c>
      <c r="J143" s="1">
        <v>0.18481979612445601</v>
      </c>
      <c r="K143" s="1">
        <v>1.5011434647283901</v>
      </c>
    </row>
    <row r="144" spans="1:11" x14ac:dyDescent="0.25">
      <c r="A144" s="1" t="s">
        <v>207</v>
      </c>
      <c r="B144" s="1">
        <v>17.55</v>
      </c>
      <c r="C144" s="1">
        <v>16.79</v>
      </c>
      <c r="D144" s="1">
        <v>13.03</v>
      </c>
      <c r="E144" s="1">
        <v>13.2</v>
      </c>
      <c r="F144" s="1">
        <v>17.170000000000002</v>
      </c>
      <c r="G144" s="1">
        <v>13.115</v>
      </c>
      <c r="H144" s="1">
        <v>-0.38867223173714999</v>
      </c>
      <c r="I144" s="1">
        <v>9.0956174923691006E-3</v>
      </c>
      <c r="J144" s="1">
        <v>0.152026749515312</v>
      </c>
      <c r="K144" s="1">
        <v>1.5174186180759399</v>
      </c>
    </row>
    <row r="145" spans="1:11" x14ac:dyDescent="0.25">
      <c r="A145" s="1" t="s">
        <v>209</v>
      </c>
      <c r="B145" s="1">
        <v>20.04</v>
      </c>
      <c r="C145" s="1">
        <v>19.57</v>
      </c>
      <c r="D145" s="1">
        <v>17.850000000000001</v>
      </c>
      <c r="E145" s="1">
        <v>17.82</v>
      </c>
      <c r="F145" s="1">
        <v>19.805</v>
      </c>
      <c r="G145" s="1">
        <v>17.835000000000001</v>
      </c>
      <c r="H145" s="1">
        <v>-0.15115348543780799</v>
      </c>
      <c r="I145" s="1">
        <v>1.39888200449537E-2</v>
      </c>
      <c r="J145" s="1">
        <v>0.184415993832066</v>
      </c>
      <c r="K145" s="1">
        <v>1.05480162362295</v>
      </c>
    </row>
    <row r="146" spans="1:11" x14ac:dyDescent="0.25">
      <c r="A146" s="1" t="s">
        <v>283</v>
      </c>
      <c r="B146" s="1">
        <v>16</v>
      </c>
      <c r="C146" s="1">
        <v>16.02</v>
      </c>
      <c r="D146" s="1">
        <v>20.94</v>
      </c>
      <c r="E146" s="1">
        <v>20.25</v>
      </c>
      <c r="F146" s="1">
        <v>16.010000000000002</v>
      </c>
      <c r="G146" s="1">
        <v>20.594999999999999</v>
      </c>
      <c r="H146" s="1">
        <v>0.36332081835199997</v>
      </c>
      <c r="I146" s="1">
        <v>5.6189063987658596E-3</v>
      </c>
      <c r="J146" s="1">
        <v>0.114426029902927</v>
      </c>
      <c r="K146" s="1">
        <v>1.61985193309044</v>
      </c>
    </row>
    <row r="147" spans="1:11" x14ac:dyDescent="0.25">
      <c r="A147" s="1" t="s">
        <v>211</v>
      </c>
      <c r="B147" s="1">
        <v>12.38</v>
      </c>
      <c r="C147" s="1">
        <v>12.46</v>
      </c>
      <c r="D147" s="1">
        <v>20.29</v>
      </c>
      <c r="E147" s="1">
        <v>20.14</v>
      </c>
      <c r="F147" s="1">
        <v>12.42</v>
      </c>
      <c r="G147" s="1">
        <v>20.215</v>
      </c>
      <c r="H147" s="1">
        <v>0.70276103005121304</v>
      </c>
      <c r="I147" s="1">
        <v>1.18885300581825E-4</v>
      </c>
      <c r="J147" s="1">
        <v>2.2255328268917698E-2</v>
      </c>
      <c r="K147" s="1">
        <v>2.1215907403481302</v>
      </c>
    </row>
    <row r="148" spans="1:11" x14ac:dyDescent="0.25">
      <c r="A148" s="1" t="s">
        <v>142</v>
      </c>
      <c r="B148" s="1">
        <v>17.100000000000001</v>
      </c>
      <c r="C148" s="1">
        <v>16.71</v>
      </c>
      <c r="D148" s="1">
        <v>11.29</v>
      </c>
      <c r="E148" s="1">
        <v>9.31</v>
      </c>
      <c r="F148" s="1">
        <v>16.905000000000001</v>
      </c>
      <c r="G148" s="1">
        <v>10.3</v>
      </c>
      <c r="H148" s="1">
        <v>-0.714805678822796</v>
      </c>
      <c r="I148" s="1">
        <v>2.2551128979405099E-2</v>
      </c>
      <c r="J148" s="1">
        <v>0.19544311782151</v>
      </c>
      <c r="K148" s="1">
        <v>1.9376790267487101</v>
      </c>
    </row>
    <row r="149" spans="1:11" x14ac:dyDescent="0.25">
      <c r="A149" s="1" t="s">
        <v>143</v>
      </c>
      <c r="B149" s="1">
        <v>10.23</v>
      </c>
      <c r="C149" s="1">
        <v>9.57</v>
      </c>
      <c r="D149" s="1">
        <v>18.16</v>
      </c>
      <c r="E149" s="1">
        <v>17.59</v>
      </c>
      <c r="F149" s="1">
        <v>9.9</v>
      </c>
      <c r="G149" s="1">
        <v>17.875</v>
      </c>
      <c r="H149" s="1">
        <v>0.85244281158614199</v>
      </c>
      <c r="I149" s="1">
        <v>2.9760194659334701E-3</v>
      </c>
      <c r="J149" s="1">
        <v>9.2851807337124198E-2</v>
      </c>
      <c r="K149" s="1">
        <v>2.1453048245086199</v>
      </c>
    </row>
    <row r="150" spans="1:11" x14ac:dyDescent="0.25">
      <c r="A150" s="1" t="s">
        <v>213</v>
      </c>
      <c r="B150" s="1">
        <v>18.87</v>
      </c>
      <c r="C150" s="1">
        <v>18.54</v>
      </c>
      <c r="D150" s="1">
        <v>16.62</v>
      </c>
      <c r="E150" s="1">
        <v>16.32</v>
      </c>
      <c r="F150" s="1">
        <v>18.704999999999998</v>
      </c>
      <c r="G150" s="1">
        <v>16.47</v>
      </c>
      <c r="H150" s="1">
        <v>-0.18358341082447099</v>
      </c>
      <c r="I150" s="1">
        <v>9.80829208424484E-3</v>
      </c>
      <c r="J150" s="1">
        <v>0.15828554122160601</v>
      </c>
      <c r="K150" s="1">
        <v>1.12984057641266</v>
      </c>
    </row>
    <row r="151" spans="1:11" x14ac:dyDescent="0.25">
      <c r="A151" s="1" t="s">
        <v>336</v>
      </c>
      <c r="B151" s="1">
        <v>11.5</v>
      </c>
      <c r="C151" s="1">
        <v>8.0299999999999994</v>
      </c>
      <c r="D151" s="1">
        <v>19.010000000000002</v>
      </c>
      <c r="E151" s="1">
        <v>19.82</v>
      </c>
      <c r="F151" s="1">
        <v>9.7650000000000006</v>
      </c>
      <c r="G151" s="1">
        <v>19.414999999999999</v>
      </c>
      <c r="H151" s="1">
        <v>0.99147975802168598</v>
      </c>
      <c r="I151" s="1">
        <v>3.24374034041141E-2</v>
      </c>
      <c r="J151" s="1">
        <v>0.21532914600177899</v>
      </c>
      <c r="K151" s="1">
        <v>2.3427055814772801</v>
      </c>
    </row>
    <row r="152" spans="1:11" x14ac:dyDescent="0.25">
      <c r="A152" s="4" t="s">
        <v>149</v>
      </c>
      <c r="B152" s="4">
        <v>18.07</v>
      </c>
      <c r="C152" s="4">
        <v>19.420000000000002</v>
      </c>
      <c r="D152" s="4">
        <v>8.76</v>
      </c>
      <c r="E152" s="4">
        <v>8.5</v>
      </c>
      <c r="F152" s="4">
        <v>18.745000000000001</v>
      </c>
      <c r="G152" s="4">
        <v>8.6300000000000008</v>
      </c>
      <c r="H152" s="4">
        <v>-1.1190733611091399</v>
      </c>
      <c r="I152" s="4">
        <v>4.5866653099838599E-3</v>
      </c>
      <c r="J152" s="4">
        <v>0.11260776353455</v>
      </c>
      <c r="K152" s="4">
        <v>2.4198472401569102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G23" sqref="G23"/>
    </sheetView>
  </sheetViews>
  <sheetFormatPr defaultRowHeight="13.8" x14ac:dyDescent="0.25"/>
  <cols>
    <col min="3" max="3" width="39" customWidth="1"/>
    <col min="4" max="4" width="12.109375" customWidth="1"/>
    <col min="5" max="5" width="10.33203125" customWidth="1"/>
  </cols>
  <sheetData>
    <row r="1" spans="1:5" x14ac:dyDescent="0.25">
      <c r="A1" s="79" t="s">
        <v>2640</v>
      </c>
      <c r="B1" s="79"/>
      <c r="C1" s="79"/>
      <c r="D1" s="79"/>
      <c r="E1" s="79"/>
    </row>
    <row r="2" spans="1:5" x14ac:dyDescent="0.25">
      <c r="A2" s="73" t="s">
        <v>2523</v>
      </c>
      <c r="B2" s="73" t="s">
        <v>2597</v>
      </c>
      <c r="C2" s="73" t="s">
        <v>2521</v>
      </c>
      <c r="D2" s="73" t="s">
        <v>2598</v>
      </c>
      <c r="E2" s="73" t="s">
        <v>2599</v>
      </c>
    </row>
    <row r="3" spans="1:5" x14ac:dyDescent="0.25">
      <c r="A3" t="s">
        <v>23</v>
      </c>
      <c r="B3">
        <v>10.44</v>
      </c>
      <c r="C3" t="s">
        <v>2600</v>
      </c>
      <c r="D3" s="74">
        <v>8900000</v>
      </c>
      <c r="E3" s="74">
        <v>2600000</v>
      </c>
    </row>
    <row r="4" spans="1:5" x14ac:dyDescent="0.25">
      <c r="A4" t="s">
        <v>2601</v>
      </c>
      <c r="B4">
        <v>10.54</v>
      </c>
      <c r="C4" t="s">
        <v>2602</v>
      </c>
      <c r="D4" s="74">
        <v>3350000</v>
      </c>
      <c r="E4" s="74">
        <v>792000</v>
      </c>
    </row>
    <row r="5" spans="1:5" x14ac:dyDescent="0.25">
      <c r="A5" t="s">
        <v>24</v>
      </c>
      <c r="B5">
        <v>9.4600000000000009</v>
      </c>
      <c r="C5" t="s">
        <v>2603</v>
      </c>
      <c r="D5" s="74">
        <v>25400000</v>
      </c>
      <c r="E5" s="74">
        <v>7780000</v>
      </c>
    </row>
    <row r="6" spans="1:5" x14ac:dyDescent="0.25">
      <c r="A6" t="s">
        <v>27</v>
      </c>
      <c r="B6">
        <v>10.75</v>
      </c>
      <c r="C6" t="s">
        <v>2604</v>
      </c>
      <c r="D6" s="74">
        <v>950000</v>
      </c>
      <c r="E6" s="74">
        <v>154000</v>
      </c>
    </row>
    <row r="7" spans="1:5" x14ac:dyDescent="0.25">
      <c r="A7" t="s">
        <v>757</v>
      </c>
      <c r="B7">
        <v>7.42</v>
      </c>
      <c r="C7" t="s">
        <v>2605</v>
      </c>
      <c r="D7" s="74">
        <v>53600000</v>
      </c>
      <c r="E7" s="74">
        <v>8780000</v>
      </c>
    </row>
    <row r="8" spans="1:5" x14ac:dyDescent="0.25">
      <c r="A8" t="s">
        <v>40</v>
      </c>
      <c r="B8">
        <v>7.9</v>
      </c>
      <c r="C8" t="s">
        <v>2606</v>
      </c>
      <c r="D8" s="74">
        <v>215000</v>
      </c>
      <c r="E8" s="74">
        <v>113000</v>
      </c>
    </row>
    <row r="9" spans="1:5" x14ac:dyDescent="0.25">
      <c r="A9" t="s">
        <v>47</v>
      </c>
      <c r="B9">
        <v>7.2</v>
      </c>
      <c r="C9" t="s">
        <v>2607</v>
      </c>
      <c r="D9" s="74">
        <v>135000</v>
      </c>
      <c r="E9" s="74">
        <v>147000</v>
      </c>
    </row>
    <row r="10" spans="1:5" x14ac:dyDescent="0.25">
      <c r="A10" t="s">
        <v>48</v>
      </c>
      <c r="B10">
        <v>7.65</v>
      </c>
      <c r="C10" t="s">
        <v>2608</v>
      </c>
      <c r="D10" s="74">
        <v>294000000</v>
      </c>
      <c r="E10" s="74">
        <v>101000000</v>
      </c>
    </row>
    <row r="11" spans="1:5" x14ac:dyDescent="0.25">
      <c r="A11" t="s">
        <v>52</v>
      </c>
      <c r="B11">
        <v>8.11</v>
      </c>
      <c r="C11" t="s">
        <v>2609</v>
      </c>
      <c r="D11" s="74">
        <v>2400</v>
      </c>
      <c r="E11" s="74">
        <v>4180</v>
      </c>
    </row>
    <row r="12" spans="1:5" x14ac:dyDescent="0.25">
      <c r="A12" t="s">
        <v>2542</v>
      </c>
      <c r="B12">
        <v>7.11</v>
      </c>
      <c r="C12" t="s">
        <v>2610</v>
      </c>
      <c r="D12" s="74">
        <v>105000000</v>
      </c>
      <c r="E12" s="74">
        <v>44800000</v>
      </c>
    </row>
    <row r="13" spans="1:5" x14ac:dyDescent="0.25">
      <c r="A13" t="s">
        <v>1156</v>
      </c>
      <c r="B13">
        <v>8.5399999999999991</v>
      </c>
      <c r="C13" t="s">
        <v>2611</v>
      </c>
      <c r="D13" s="74">
        <v>14100000</v>
      </c>
      <c r="E13" s="74">
        <v>9430000</v>
      </c>
    </row>
    <row r="14" spans="1:5" x14ac:dyDescent="0.25">
      <c r="A14" t="s">
        <v>79</v>
      </c>
      <c r="B14">
        <v>8.42</v>
      </c>
      <c r="C14" t="s">
        <v>2612</v>
      </c>
      <c r="D14" s="74">
        <v>241000</v>
      </c>
      <c r="E14" s="74">
        <v>145000</v>
      </c>
    </row>
    <row r="15" spans="1:5" x14ac:dyDescent="0.25">
      <c r="A15" t="s">
        <v>1235</v>
      </c>
      <c r="B15">
        <v>7.88</v>
      </c>
      <c r="C15" t="s">
        <v>2613</v>
      </c>
      <c r="D15" s="74">
        <v>431000000</v>
      </c>
      <c r="E15" s="74">
        <v>170000000</v>
      </c>
    </row>
    <row r="16" spans="1:5" x14ac:dyDescent="0.25">
      <c r="A16" t="s">
        <v>86</v>
      </c>
      <c r="B16">
        <v>7.7</v>
      </c>
      <c r="C16" t="s">
        <v>2614</v>
      </c>
      <c r="D16" s="74">
        <v>724</v>
      </c>
      <c r="E16" s="74">
        <v>405</v>
      </c>
    </row>
    <row r="17" spans="1:5" x14ac:dyDescent="0.25">
      <c r="A17" t="s">
        <v>1259</v>
      </c>
      <c r="B17">
        <v>7.24</v>
      </c>
      <c r="C17" t="s">
        <v>2615</v>
      </c>
      <c r="D17" s="74">
        <v>84600000</v>
      </c>
      <c r="E17" s="74">
        <v>45400000</v>
      </c>
    </row>
    <row r="18" spans="1:5" x14ac:dyDescent="0.25">
      <c r="A18" t="s">
        <v>93</v>
      </c>
      <c r="B18">
        <v>7.55</v>
      </c>
      <c r="C18" t="s">
        <v>2616</v>
      </c>
      <c r="D18" s="74">
        <v>607</v>
      </c>
      <c r="E18" s="74">
        <v>439</v>
      </c>
    </row>
    <row r="19" spans="1:5" x14ac:dyDescent="0.25">
      <c r="A19" t="s">
        <v>99</v>
      </c>
      <c r="B19">
        <v>6.91</v>
      </c>
      <c r="C19" t="s">
        <v>2617</v>
      </c>
      <c r="D19" s="74">
        <v>113000</v>
      </c>
      <c r="E19" s="74">
        <v>73600</v>
      </c>
    </row>
    <row r="20" spans="1:5" x14ac:dyDescent="0.25">
      <c r="A20" t="s">
        <v>104</v>
      </c>
      <c r="B20">
        <v>6.1</v>
      </c>
      <c r="C20" t="s">
        <v>2618</v>
      </c>
      <c r="D20" s="74">
        <v>264000</v>
      </c>
      <c r="E20" s="74">
        <v>246000</v>
      </c>
    </row>
    <row r="21" spans="1:5" x14ac:dyDescent="0.25">
      <c r="A21" t="s">
        <v>192</v>
      </c>
      <c r="B21">
        <v>7.05</v>
      </c>
      <c r="C21" t="s">
        <v>2619</v>
      </c>
      <c r="D21" s="74">
        <v>8690</v>
      </c>
      <c r="E21" s="74">
        <v>8680</v>
      </c>
    </row>
    <row r="22" spans="1:5" x14ac:dyDescent="0.25">
      <c r="A22" t="s">
        <v>105</v>
      </c>
      <c r="B22">
        <v>7.33</v>
      </c>
      <c r="C22" t="s">
        <v>2619</v>
      </c>
      <c r="D22" s="74">
        <v>45500</v>
      </c>
      <c r="E22" s="74">
        <v>37700</v>
      </c>
    </row>
    <row r="23" spans="1:5" x14ac:dyDescent="0.25">
      <c r="A23" t="s">
        <v>107</v>
      </c>
      <c r="B23">
        <v>9</v>
      </c>
      <c r="C23" t="s">
        <v>2620</v>
      </c>
      <c r="D23" s="74">
        <v>106</v>
      </c>
      <c r="E23" s="74">
        <v>196</v>
      </c>
    </row>
    <row r="24" spans="1:5" x14ac:dyDescent="0.25">
      <c r="A24" t="s">
        <v>1339</v>
      </c>
      <c r="B24">
        <v>5.89</v>
      </c>
      <c r="C24" t="s">
        <v>2621</v>
      </c>
      <c r="D24" s="74">
        <v>1440000</v>
      </c>
      <c r="E24" s="74">
        <v>686000</v>
      </c>
    </row>
    <row r="25" spans="1:5" x14ac:dyDescent="0.25">
      <c r="A25" t="s">
        <v>109</v>
      </c>
      <c r="B25">
        <v>8.39</v>
      </c>
      <c r="C25" t="s">
        <v>2622</v>
      </c>
      <c r="D25" s="74">
        <v>5590</v>
      </c>
      <c r="E25" s="74">
        <v>5860</v>
      </c>
    </row>
    <row r="26" spans="1:5" x14ac:dyDescent="0.25">
      <c r="A26" t="s">
        <v>110</v>
      </c>
      <c r="B26">
        <v>6.64</v>
      </c>
      <c r="C26" t="s">
        <v>2621</v>
      </c>
      <c r="D26" s="74">
        <v>39900000</v>
      </c>
      <c r="E26" s="74">
        <v>21500000</v>
      </c>
    </row>
    <row r="27" spans="1:5" x14ac:dyDescent="0.25">
      <c r="A27" t="s">
        <v>2623</v>
      </c>
      <c r="B27">
        <v>6.81</v>
      </c>
      <c r="C27" t="s">
        <v>2624</v>
      </c>
      <c r="D27" s="74">
        <v>126000</v>
      </c>
      <c r="E27" s="74">
        <v>236000</v>
      </c>
    </row>
    <row r="28" spans="1:5" x14ac:dyDescent="0.25">
      <c r="A28" t="s">
        <v>115</v>
      </c>
      <c r="B28">
        <v>6.19</v>
      </c>
      <c r="C28" t="s">
        <v>2625</v>
      </c>
      <c r="D28" s="74">
        <v>20800000</v>
      </c>
      <c r="E28" s="74">
        <v>10200000</v>
      </c>
    </row>
    <row r="29" spans="1:5" x14ac:dyDescent="0.25">
      <c r="A29" t="s">
        <v>128</v>
      </c>
      <c r="B29">
        <v>6.71</v>
      </c>
      <c r="C29" t="s">
        <v>2626</v>
      </c>
      <c r="D29" s="74">
        <v>407</v>
      </c>
      <c r="E29" s="74">
        <v>3080</v>
      </c>
    </row>
    <row r="30" spans="1:5" x14ac:dyDescent="0.25">
      <c r="A30" t="s">
        <v>252</v>
      </c>
      <c r="B30">
        <v>7.28</v>
      </c>
      <c r="C30" t="s">
        <v>2627</v>
      </c>
      <c r="D30" s="74">
        <v>42200</v>
      </c>
      <c r="E30" s="74">
        <v>4730</v>
      </c>
    </row>
    <row r="31" spans="1:5" x14ac:dyDescent="0.25">
      <c r="A31" t="s">
        <v>204</v>
      </c>
      <c r="B31">
        <v>5.75</v>
      </c>
      <c r="C31" t="s">
        <v>2628</v>
      </c>
      <c r="D31" s="74">
        <v>45200000</v>
      </c>
      <c r="E31" s="74">
        <v>28000000</v>
      </c>
    </row>
    <row r="32" spans="1:5" x14ac:dyDescent="0.25">
      <c r="A32" t="s">
        <v>1441</v>
      </c>
      <c r="B32">
        <v>6.47</v>
      </c>
      <c r="C32" t="s">
        <v>2628</v>
      </c>
      <c r="D32" s="74">
        <v>806000</v>
      </c>
      <c r="E32" s="74">
        <v>336000</v>
      </c>
    </row>
    <row r="33" spans="1:5" x14ac:dyDescent="0.25">
      <c r="A33" t="s">
        <v>279</v>
      </c>
      <c r="B33">
        <v>6.82</v>
      </c>
      <c r="C33" t="s">
        <v>2629</v>
      </c>
      <c r="D33" s="74">
        <v>210000</v>
      </c>
      <c r="E33" s="74">
        <v>108000</v>
      </c>
    </row>
    <row r="34" spans="1:5" x14ac:dyDescent="0.25">
      <c r="A34" t="s">
        <v>1456</v>
      </c>
      <c r="B34">
        <v>5.23</v>
      </c>
      <c r="C34" t="s">
        <v>2630</v>
      </c>
      <c r="D34" s="74">
        <v>10600000</v>
      </c>
      <c r="E34" s="74">
        <v>6530000</v>
      </c>
    </row>
    <row r="35" spans="1:5" x14ac:dyDescent="0.25">
      <c r="A35" t="s">
        <v>1459</v>
      </c>
      <c r="B35">
        <v>6.36</v>
      </c>
      <c r="C35" t="s">
        <v>2630</v>
      </c>
      <c r="D35" s="74">
        <v>342000</v>
      </c>
      <c r="E35" s="74">
        <v>186000</v>
      </c>
    </row>
    <row r="36" spans="1:5" x14ac:dyDescent="0.25">
      <c r="A36" t="s">
        <v>132</v>
      </c>
      <c r="B36">
        <v>6.6</v>
      </c>
      <c r="C36" t="s">
        <v>2631</v>
      </c>
      <c r="D36" s="74">
        <v>7440</v>
      </c>
      <c r="E36" s="74">
        <v>4690</v>
      </c>
    </row>
    <row r="37" spans="1:5" x14ac:dyDescent="0.25">
      <c r="A37" t="s">
        <v>206</v>
      </c>
      <c r="B37">
        <v>5.47</v>
      </c>
      <c r="C37" t="s">
        <v>2632</v>
      </c>
      <c r="D37" s="74">
        <v>31100</v>
      </c>
      <c r="E37" s="74">
        <v>14900</v>
      </c>
    </row>
    <row r="38" spans="1:5" x14ac:dyDescent="0.25">
      <c r="A38" t="s">
        <v>1473</v>
      </c>
      <c r="B38">
        <v>6.22</v>
      </c>
      <c r="C38" t="s">
        <v>2633</v>
      </c>
      <c r="D38" s="74">
        <v>38900</v>
      </c>
      <c r="E38" s="74">
        <v>1800</v>
      </c>
    </row>
    <row r="39" spans="1:5" x14ac:dyDescent="0.25">
      <c r="A39" t="s">
        <v>1474</v>
      </c>
      <c r="B39">
        <v>6.82</v>
      </c>
      <c r="C39" t="s">
        <v>2633</v>
      </c>
      <c r="D39" s="74">
        <v>32100</v>
      </c>
      <c r="E39" s="74">
        <v>878</v>
      </c>
    </row>
    <row r="40" spans="1:5" x14ac:dyDescent="0.25">
      <c r="A40" t="s">
        <v>208</v>
      </c>
      <c r="B40">
        <v>5.05</v>
      </c>
      <c r="C40" t="s">
        <v>2634</v>
      </c>
      <c r="D40" s="74">
        <v>180000</v>
      </c>
      <c r="E40" s="74">
        <v>10700</v>
      </c>
    </row>
    <row r="41" spans="1:5" x14ac:dyDescent="0.25">
      <c r="A41" t="s">
        <v>136</v>
      </c>
      <c r="B41">
        <v>5.9</v>
      </c>
      <c r="C41" t="s">
        <v>2634</v>
      </c>
      <c r="D41" s="74">
        <v>45300</v>
      </c>
      <c r="E41" s="74">
        <v>32800</v>
      </c>
    </row>
    <row r="42" spans="1:5" x14ac:dyDescent="0.25">
      <c r="A42" t="s">
        <v>1481</v>
      </c>
      <c r="B42">
        <v>6.32</v>
      </c>
      <c r="C42" t="s">
        <v>2635</v>
      </c>
      <c r="D42" s="74">
        <v>120000</v>
      </c>
      <c r="E42" s="74">
        <v>41000</v>
      </c>
    </row>
    <row r="43" spans="1:5" x14ac:dyDescent="0.25">
      <c r="A43" t="s">
        <v>209</v>
      </c>
      <c r="B43">
        <v>4.4000000000000004</v>
      </c>
      <c r="C43" t="s">
        <v>2636</v>
      </c>
      <c r="D43" s="74">
        <v>1800000</v>
      </c>
      <c r="E43" s="74">
        <v>1190000</v>
      </c>
    </row>
    <row r="44" spans="1:5" x14ac:dyDescent="0.25">
      <c r="A44" t="s">
        <v>1504</v>
      </c>
      <c r="B44">
        <v>4.78</v>
      </c>
      <c r="C44" t="s">
        <v>2637</v>
      </c>
      <c r="D44" s="74">
        <v>36600</v>
      </c>
      <c r="E44" s="74">
        <v>5530</v>
      </c>
    </row>
    <row r="45" spans="1:5" x14ac:dyDescent="0.25">
      <c r="A45" t="s">
        <v>213</v>
      </c>
      <c r="B45">
        <v>4.9000000000000004</v>
      </c>
      <c r="C45" t="s">
        <v>2638</v>
      </c>
      <c r="D45" s="74">
        <v>761</v>
      </c>
      <c r="E45" s="74">
        <v>283</v>
      </c>
    </row>
    <row r="46" spans="1:5" x14ac:dyDescent="0.25">
      <c r="A46" s="75" t="s">
        <v>1513</v>
      </c>
      <c r="B46" s="75">
        <v>4.62</v>
      </c>
      <c r="C46" s="75" t="s">
        <v>2639</v>
      </c>
      <c r="D46" s="76">
        <v>27100</v>
      </c>
      <c r="E46" s="76">
        <v>860</v>
      </c>
    </row>
  </sheetData>
  <mergeCells count="1">
    <mergeCell ref="A1:E1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="115" zoomScaleNormal="115" workbookViewId="0">
      <selection sqref="A1:C1"/>
    </sheetView>
  </sheetViews>
  <sheetFormatPr defaultRowHeight="13.8" x14ac:dyDescent="0.25"/>
  <cols>
    <col min="1" max="1" width="19.33203125" customWidth="1"/>
    <col min="2" max="2" width="57.77734375" customWidth="1"/>
    <col min="3" max="5" width="64" customWidth="1"/>
  </cols>
  <sheetData>
    <row r="1" spans="1:3" x14ac:dyDescent="0.25">
      <c r="A1" s="80" t="s">
        <v>2648</v>
      </c>
      <c r="B1" s="80"/>
      <c r="C1" s="80"/>
    </row>
    <row r="2" spans="1:3" x14ac:dyDescent="0.25">
      <c r="A2" s="7" t="s">
        <v>1531</v>
      </c>
      <c r="B2" s="7" t="s">
        <v>1532</v>
      </c>
      <c r="C2" s="7" t="s">
        <v>1533</v>
      </c>
    </row>
    <row r="3" spans="1:3" x14ac:dyDescent="0.25">
      <c r="A3" s="81" t="s">
        <v>1535</v>
      </c>
      <c r="B3" s="81"/>
      <c r="C3" s="81"/>
    </row>
    <row r="4" spans="1:3" x14ac:dyDescent="0.25">
      <c r="A4" s="8" t="s">
        <v>1534</v>
      </c>
      <c r="B4" s="8" t="s">
        <v>1546</v>
      </c>
      <c r="C4" s="8" t="s">
        <v>1547</v>
      </c>
    </row>
    <row r="5" spans="1:3" x14ac:dyDescent="0.25">
      <c r="A5" s="8" t="s">
        <v>1559</v>
      </c>
      <c r="B5" s="8" t="s">
        <v>1562</v>
      </c>
      <c r="C5" s="8" t="s">
        <v>1548</v>
      </c>
    </row>
    <row r="6" spans="1:3" x14ac:dyDescent="0.25">
      <c r="A6" s="82" t="s">
        <v>1541</v>
      </c>
      <c r="B6" s="82"/>
      <c r="C6" s="82"/>
    </row>
    <row r="7" spans="1:3" x14ac:dyDescent="0.25">
      <c r="A7" s="8" t="s">
        <v>1536</v>
      </c>
      <c r="B7" s="8" t="s">
        <v>1554</v>
      </c>
      <c r="C7" s="8" t="s">
        <v>1556</v>
      </c>
    </row>
    <row r="8" spans="1:3" x14ac:dyDescent="0.25">
      <c r="A8" s="8" t="s">
        <v>1537</v>
      </c>
      <c r="B8" s="8" t="s">
        <v>1555</v>
      </c>
      <c r="C8" s="8" t="s">
        <v>1557</v>
      </c>
    </row>
    <row r="9" spans="1:3" x14ac:dyDescent="0.25">
      <c r="A9" s="83" t="s">
        <v>1567</v>
      </c>
      <c r="B9" s="83"/>
      <c r="C9" s="83"/>
    </row>
    <row r="10" spans="1:3" x14ac:dyDescent="0.25">
      <c r="A10" s="5" t="s">
        <v>1560</v>
      </c>
      <c r="B10" s="8" t="s">
        <v>1564</v>
      </c>
      <c r="C10" s="8" t="s">
        <v>1566</v>
      </c>
    </row>
    <row r="11" spans="1:3" x14ac:dyDescent="0.25">
      <c r="A11" s="8" t="s">
        <v>1561</v>
      </c>
      <c r="B11" s="8" t="s">
        <v>1565</v>
      </c>
      <c r="C11" s="8" t="s">
        <v>1563</v>
      </c>
    </row>
    <row r="12" spans="1:3" x14ac:dyDescent="0.25">
      <c r="A12" s="82" t="s">
        <v>1538</v>
      </c>
      <c r="B12" s="82"/>
      <c r="C12" s="82"/>
    </row>
    <row r="13" spans="1:3" x14ac:dyDescent="0.25">
      <c r="A13" s="5" t="s">
        <v>1534</v>
      </c>
      <c r="B13" s="8" t="s">
        <v>1550</v>
      </c>
      <c r="C13" s="8" t="s">
        <v>1551</v>
      </c>
    </row>
    <row r="14" spans="1:3" x14ac:dyDescent="0.25">
      <c r="A14" s="5" t="s">
        <v>1549</v>
      </c>
      <c r="B14" s="8" t="s">
        <v>1553</v>
      </c>
      <c r="C14" s="8" t="s">
        <v>1552</v>
      </c>
    </row>
    <row r="15" spans="1:3" x14ac:dyDescent="0.25">
      <c r="A15" s="5" t="s">
        <v>1539</v>
      </c>
      <c r="B15" s="9" t="s">
        <v>1545</v>
      </c>
      <c r="C15" s="9" t="s">
        <v>1542</v>
      </c>
    </row>
    <row r="16" spans="1:3" x14ac:dyDescent="0.25">
      <c r="A16" s="6" t="s">
        <v>1540</v>
      </c>
      <c r="B16" s="10" t="s">
        <v>1543</v>
      </c>
      <c r="C16" s="10" t="s">
        <v>1544</v>
      </c>
    </row>
    <row r="17" spans="1:1" x14ac:dyDescent="0.25">
      <c r="A17" s="9" t="s">
        <v>1558</v>
      </c>
    </row>
  </sheetData>
  <mergeCells count="5">
    <mergeCell ref="A1:C1"/>
    <mergeCell ref="A3:C3"/>
    <mergeCell ref="A6:C6"/>
    <mergeCell ref="A12:C12"/>
    <mergeCell ref="A9:C9"/>
  </mergeCells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abSelected="1" zoomScaleNormal="100" workbookViewId="0">
      <selection sqref="A1:C1"/>
    </sheetView>
  </sheetViews>
  <sheetFormatPr defaultRowHeight="13.8" x14ac:dyDescent="0.25"/>
  <cols>
    <col min="1" max="1" width="54.5546875" style="9" customWidth="1"/>
    <col min="2" max="2" width="48.21875" style="9" customWidth="1"/>
    <col min="3" max="3" width="76.5546875" style="9" customWidth="1"/>
    <col min="4" max="16384" width="8.88671875" style="9"/>
  </cols>
  <sheetData>
    <row r="1" spans="1:3" ht="15.6" x14ac:dyDescent="0.25">
      <c r="A1" s="88" t="s">
        <v>2649</v>
      </c>
      <c r="B1" s="88"/>
      <c r="C1" s="88"/>
    </row>
    <row r="2" spans="1:3" ht="15.6" x14ac:dyDescent="0.25">
      <c r="A2" s="18" t="s">
        <v>1568</v>
      </c>
      <c r="B2" s="19" t="s">
        <v>1569</v>
      </c>
      <c r="C2" s="19" t="s">
        <v>1570</v>
      </c>
    </row>
    <row r="3" spans="1:3" x14ac:dyDescent="0.25">
      <c r="A3" s="89" t="s">
        <v>1614</v>
      </c>
      <c r="B3" s="11" t="s">
        <v>1613</v>
      </c>
      <c r="C3" s="12" t="s">
        <v>1615</v>
      </c>
    </row>
    <row r="4" spans="1:3" x14ac:dyDescent="0.25">
      <c r="A4" s="87"/>
      <c r="B4" s="13" t="s">
        <v>1666</v>
      </c>
      <c r="C4" s="13" t="s">
        <v>1660</v>
      </c>
    </row>
    <row r="5" spans="1:3" x14ac:dyDescent="0.25">
      <c r="A5" s="13" t="s">
        <v>1689</v>
      </c>
      <c r="B5" s="13" t="s">
        <v>1694</v>
      </c>
      <c r="C5" s="13" t="s">
        <v>1688</v>
      </c>
    </row>
    <row r="6" spans="1:3" x14ac:dyDescent="0.25">
      <c r="A6" s="13" t="s">
        <v>1685</v>
      </c>
      <c r="B6" s="13" t="s">
        <v>1692</v>
      </c>
      <c r="C6" s="13" t="s">
        <v>1684</v>
      </c>
    </row>
    <row r="7" spans="1:3" x14ac:dyDescent="0.25">
      <c r="A7" s="12" t="s">
        <v>1605</v>
      </c>
      <c r="B7" s="12" t="s">
        <v>1607</v>
      </c>
      <c r="C7" s="12" t="s">
        <v>1606</v>
      </c>
    </row>
    <row r="8" spans="1:3" x14ac:dyDescent="0.25">
      <c r="A8" s="86" t="s">
        <v>1578</v>
      </c>
      <c r="B8" s="12" t="s">
        <v>1577</v>
      </c>
      <c r="C8" s="12" t="s">
        <v>1579</v>
      </c>
    </row>
    <row r="9" spans="1:3" x14ac:dyDescent="0.25">
      <c r="A9" s="86"/>
      <c r="B9" s="12" t="s">
        <v>1583</v>
      </c>
      <c r="C9" s="12" t="s">
        <v>1584</v>
      </c>
    </row>
    <row r="10" spans="1:3" x14ac:dyDescent="0.25">
      <c r="A10" s="86"/>
      <c r="B10" s="12" t="s">
        <v>1594</v>
      </c>
      <c r="C10" s="12" t="s">
        <v>1595</v>
      </c>
    </row>
    <row r="11" spans="1:3" x14ac:dyDescent="0.25">
      <c r="A11" s="13" t="s">
        <v>1624</v>
      </c>
      <c r="B11" s="13" t="s">
        <v>1626</v>
      </c>
      <c r="C11" s="13" t="s">
        <v>1625</v>
      </c>
    </row>
    <row r="12" spans="1:3" x14ac:dyDescent="0.25">
      <c r="A12" s="13" t="s">
        <v>1648</v>
      </c>
      <c r="B12" s="13" t="s">
        <v>1655</v>
      </c>
      <c r="C12" s="13" t="s">
        <v>1647</v>
      </c>
    </row>
    <row r="13" spans="1:3" x14ac:dyDescent="0.25">
      <c r="A13" s="13" t="s">
        <v>1673</v>
      </c>
      <c r="B13" s="13" t="s">
        <v>1679</v>
      </c>
      <c r="C13" s="13" t="s">
        <v>1672</v>
      </c>
    </row>
    <row r="14" spans="1:3" x14ac:dyDescent="0.25">
      <c r="A14" s="13" t="s">
        <v>1646</v>
      </c>
      <c r="B14" s="13" t="s">
        <v>1656</v>
      </c>
      <c r="C14" s="13" t="s">
        <v>1645</v>
      </c>
    </row>
    <row r="15" spans="1:3" x14ac:dyDescent="0.25">
      <c r="A15" s="13" t="s">
        <v>1682</v>
      </c>
      <c r="B15" s="13" t="s">
        <v>1679</v>
      </c>
      <c r="C15" s="13" t="s">
        <v>1681</v>
      </c>
    </row>
    <row r="16" spans="1:3" x14ac:dyDescent="0.25">
      <c r="A16" s="12" t="s">
        <v>1599</v>
      </c>
      <c r="B16" s="12" t="s">
        <v>1601</v>
      </c>
      <c r="C16" s="12" t="s">
        <v>1600</v>
      </c>
    </row>
    <row r="17" spans="1:3" x14ac:dyDescent="0.25">
      <c r="A17" s="12" t="s">
        <v>1592</v>
      </c>
      <c r="B17" s="12" t="s">
        <v>1609</v>
      </c>
      <c r="C17" s="12" t="s">
        <v>1593</v>
      </c>
    </row>
    <row r="18" spans="1:3" x14ac:dyDescent="0.25">
      <c r="A18" s="86" t="s">
        <v>1590</v>
      </c>
      <c r="B18" s="12" t="s">
        <v>1608</v>
      </c>
      <c r="C18" s="12" t="s">
        <v>1591</v>
      </c>
    </row>
    <row r="19" spans="1:3" x14ac:dyDescent="0.25">
      <c r="A19" s="86"/>
      <c r="B19" s="13" t="s">
        <v>1639</v>
      </c>
      <c r="C19" s="13" t="s">
        <v>1683</v>
      </c>
    </row>
    <row r="20" spans="1:3" x14ac:dyDescent="0.25">
      <c r="A20" s="13" t="s">
        <v>1641</v>
      </c>
      <c r="B20" s="13" t="s">
        <v>1639</v>
      </c>
      <c r="C20" s="13" t="s">
        <v>1640</v>
      </c>
    </row>
    <row r="21" spans="1:3" x14ac:dyDescent="0.25">
      <c r="A21" s="86" t="s">
        <v>1610</v>
      </c>
      <c r="B21" s="12" t="s">
        <v>1612</v>
      </c>
      <c r="C21" s="12" t="s">
        <v>1611</v>
      </c>
    </row>
    <row r="22" spans="1:3" x14ac:dyDescent="0.25">
      <c r="A22" s="86"/>
      <c r="B22" s="13" t="s">
        <v>1678</v>
      </c>
      <c r="C22" s="13" t="s">
        <v>1671</v>
      </c>
    </row>
    <row r="23" spans="1:3" x14ac:dyDescent="0.25">
      <c r="A23" s="13" t="s">
        <v>1659</v>
      </c>
      <c r="B23" s="13" t="s">
        <v>1665</v>
      </c>
      <c r="C23" s="13" t="s">
        <v>1658</v>
      </c>
    </row>
    <row r="24" spans="1:3" x14ac:dyDescent="0.25">
      <c r="A24" s="13" t="s">
        <v>1637</v>
      </c>
      <c r="B24" s="13" t="s">
        <v>1638</v>
      </c>
      <c r="C24" s="13" t="s">
        <v>1636</v>
      </c>
    </row>
    <row r="25" spans="1:3" x14ac:dyDescent="0.25">
      <c r="A25" s="12" t="s">
        <v>1620</v>
      </c>
      <c r="B25" s="12" t="s">
        <v>1619</v>
      </c>
      <c r="C25" s="12" t="s">
        <v>1618</v>
      </c>
    </row>
    <row r="26" spans="1:3" x14ac:dyDescent="0.25">
      <c r="A26" s="13" t="s">
        <v>1627</v>
      </c>
      <c r="B26" s="13" t="s">
        <v>1629</v>
      </c>
      <c r="C26" s="13" t="s">
        <v>1628</v>
      </c>
    </row>
    <row r="27" spans="1:3" x14ac:dyDescent="0.25">
      <c r="A27" s="13" t="s">
        <v>1632</v>
      </c>
      <c r="B27" s="13" t="s">
        <v>1630</v>
      </c>
      <c r="C27" s="13" t="s">
        <v>1631</v>
      </c>
    </row>
    <row r="28" spans="1:3" x14ac:dyDescent="0.25">
      <c r="A28" s="86" t="s">
        <v>1574</v>
      </c>
      <c r="B28" s="13" t="s">
        <v>1696</v>
      </c>
      <c r="C28" s="13" t="s">
        <v>1695</v>
      </c>
    </row>
    <row r="29" spans="1:3" x14ac:dyDescent="0.25">
      <c r="A29" s="86"/>
      <c r="B29" s="12" t="s">
        <v>1576</v>
      </c>
      <c r="C29" s="12" t="s">
        <v>1575</v>
      </c>
    </row>
    <row r="30" spans="1:3" x14ac:dyDescent="0.25">
      <c r="A30" s="86"/>
      <c r="B30" s="13" t="s">
        <v>1664</v>
      </c>
      <c r="C30" s="13" t="s">
        <v>1657</v>
      </c>
    </row>
    <row r="31" spans="1:3" x14ac:dyDescent="0.25">
      <c r="A31" s="14" t="s">
        <v>1635</v>
      </c>
      <c r="B31" s="13" t="s">
        <v>1634</v>
      </c>
      <c r="C31" s="13" t="s">
        <v>1633</v>
      </c>
    </row>
    <row r="32" spans="1:3" x14ac:dyDescent="0.25">
      <c r="A32" s="13" t="s">
        <v>1652</v>
      </c>
      <c r="B32" s="13" t="s">
        <v>1653</v>
      </c>
      <c r="C32" s="13" t="s">
        <v>1651</v>
      </c>
    </row>
    <row r="33" spans="1:3" x14ac:dyDescent="0.25">
      <c r="A33" s="13" t="s">
        <v>1644</v>
      </c>
      <c r="B33" s="13" t="s">
        <v>1642</v>
      </c>
      <c r="C33" s="13" t="s">
        <v>1643</v>
      </c>
    </row>
    <row r="34" spans="1:3" x14ac:dyDescent="0.25">
      <c r="A34" s="86" t="s">
        <v>1596</v>
      </c>
      <c r="B34" s="12" t="s">
        <v>1598</v>
      </c>
      <c r="C34" s="12" t="s">
        <v>1597</v>
      </c>
    </row>
    <row r="35" spans="1:3" x14ac:dyDescent="0.25">
      <c r="A35" s="86"/>
      <c r="B35" s="13" t="s">
        <v>1668</v>
      </c>
      <c r="C35" s="13" t="s">
        <v>1663</v>
      </c>
    </row>
    <row r="36" spans="1:3" x14ac:dyDescent="0.25">
      <c r="A36" s="12" t="s">
        <v>1621</v>
      </c>
      <c r="B36" s="12" t="s">
        <v>1622</v>
      </c>
      <c r="C36" s="12" t="s">
        <v>1623</v>
      </c>
    </row>
    <row r="37" spans="1:3" x14ac:dyDescent="0.25">
      <c r="A37" s="13" t="s">
        <v>1662</v>
      </c>
      <c r="B37" s="13" t="s">
        <v>1667</v>
      </c>
      <c r="C37" s="13" t="s">
        <v>1661</v>
      </c>
    </row>
    <row r="38" spans="1:3" x14ac:dyDescent="0.25">
      <c r="A38" s="86" t="s">
        <v>1582</v>
      </c>
      <c r="B38" s="12" t="s">
        <v>1580</v>
      </c>
      <c r="C38" s="12" t="s">
        <v>1581</v>
      </c>
    </row>
    <row r="39" spans="1:3" x14ac:dyDescent="0.25">
      <c r="A39" s="86"/>
      <c r="B39" s="12" t="s">
        <v>1588</v>
      </c>
      <c r="C39" s="12" t="s">
        <v>1589</v>
      </c>
    </row>
    <row r="40" spans="1:3" x14ac:dyDescent="0.25">
      <c r="A40" s="86" t="s">
        <v>1571</v>
      </c>
      <c r="B40" s="12" t="s">
        <v>1573</v>
      </c>
      <c r="C40" s="12" t="s">
        <v>1572</v>
      </c>
    </row>
    <row r="41" spans="1:3" x14ac:dyDescent="0.25">
      <c r="A41" s="86"/>
      <c r="B41" s="13" t="s">
        <v>1676</v>
      </c>
      <c r="C41" s="13" t="s">
        <v>1669</v>
      </c>
    </row>
    <row r="42" spans="1:3" x14ac:dyDescent="0.25">
      <c r="A42" s="13" t="s">
        <v>1691</v>
      </c>
      <c r="B42" s="13" t="s">
        <v>1667</v>
      </c>
      <c r="C42" s="13" t="s">
        <v>1690</v>
      </c>
    </row>
    <row r="43" spans="1:3" x14ac:dyDescent="0.25">
      <c r="A43" s="13" t="s">
        <v>1687</v>
      </c>
      <c r="B43" s="13" t="s">
        <v>1693</v>
      </c>
      <c r="C43" s="13" t="s">
        <v>1686</v>
      </c>
    </row>
    <row r="44" spans="1:3" x14ac:dyDescent="0.25">
      <c r="A44" s="13" t="s">
        <v>1650</v>
      </c>
      <c r="B44" s="13" t="s">
        <v>1654</v>
      </c>
      <c r="C44" s="13" t="s">
        <v>1649</v>
      </c>
    </row>
    <row r="45" spans="1:3" x14ac:dyDescent="0.25">
      <c r="A45" s="87" t="s">
        <v>1602</v>
      </c>
      <c r="B45" s="12" t="s">
        <v>1603</v>
      </c>
      <c r="C45" s="12" t="s">
        <v>1604</v>
      </c>
    </row>
    <row r="46" spans="1:3" x14ac:dyDescent="0.25">
      <c r="A46" s="87"/>
      <c r="B46" s="13" t="s">
        <v>1677</v>
      </c>
      <c r="C46" s="13" t="s">
        <v>1670</v>
      </c>
    </row>
    <row r="47" spans="1:3" x14ac:dyDescent="0.25">
      <c r="A47" s="13" t="s">
        <v>1675</v>
      </c>
      <c r="B47" s="13" t="s">
        <v>1680</v>
      </c>
      <c r="C47" s="13" t="s">
        <v>1674</v>
      </c>
    </row>
    <row r="48" spans="1:3" x14ac:dyDescent="0.25">
      <c r="A48" s="84" t="s">
        <v>1587</v>
      </c>
      <c r="B48" s="15" t="s">
        <v>1586</v>
      </c>
      <c r="C48" s="15" t="s">
        <v>1585</v>
      </c>
    </row>
    <row r="49" spans="1:3" x14ac:dyDescent="0.25">
      <c r="A49" s="85"/>
      <c r="B49" s="16" t="s">
        <v>1616</v>
      </c>
      <c r="C49" s="17" t="s">
        <v>1617</v>
      </c>
    </row>
  </sheetData>
  <sortState ref="A3:C48">
    <sortCondition ref="A3:A48"/>
  </sortState>
  <mergeCells count="11">
    <mergeCell ref="A28:A30"/>
    <mergeCell ref="A1:C1"/>
    <mergeCell ref="A3:A4"/>
    <mergeCell ref="A8:A10"/>
    <mergeCell ref="A18:A19"/>
    <mergeCell ref="A21:A22"/>
    <mergeCell ref="A48:A49"/>
    <mergeCell ref="A34:A35"/>
    <mergeCell ref="A38:A39"/>
    <mergeCell ref="A40:A41"/>
    <mergeCell ref="A45:A46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/>
  </sheetViews>
  <sheetFormatPr defaultRowHeight="13.8" x14ac:dyDescent="0.25"/>
  <cols>
    <col min="1" max="1" width="47.109375" customWidth="1"/>
    <col min="2" max="2" width="11.6640625" customWidth="1"/>
    <col min="4" max="15" width="14.21875" bestFit="1" customWidth="1"/>
  </cols>
  <sheetData>
    <row r="1" spans="1:15" ht="15.6" x14ac:dyDescent="0.3">
      <c r="A1" s="72" t="s">
        <v>2587</v>
      </c>
      <c r="B1" s="63"/>
      <c r="C1" s="63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 ht="15.6" x14ac:dyDescent="0.25">
      <c r="A2" s="58" t="s">
        <v>2521</v>
      </c>
      <c r="B2" s="58" t="s">
        <v>2522</v>
      </c>
      <c r="C2" s="58" t="s">
        <v>2523</v>
      </c>
      <c r="D2" s="65" t="s">
        <v>2524</v>
      </c>
      <c r="E2" s="65" t="s">
        <v>2525</v>
      </c>
      <c r="F2" s="65" t="s">
        <v>2526</v>
      </c>
      <c r="G2" s="65" t="s">
        <v>2527</v>
      </c>
      <c r="H2" s="65" t="s">
        <v>2528</v>
      </c>
      <c r="I2" s="65" t="s">
        <v>2529</v>
      </c>
      <c r="J2" s="65" t="s">
        <v>2530</v>
      </c>
      <c r="K2" s="65" t="s">
        <v>2531</v>
      </c>
      <c r="L2" s="65" t="s">
        <v>2532</v>
      </c>
      <c r="M2" s="65" t="s">
        <v>2533</v>
      </c>
      <c r="N2" s="65" t="s">
        <v>2534</v>
      </c>
      <c r="O2" s="65" t="s">
        <v>2535</v>
      </c>
    </row>
    <row r="3" spans="1:15" ht="15.6" x14ac:dyDescent="0.25">
      <c r="A3" s="57" t="s">
        <v>2536</v>
      </c>
      <c r="B3" s="66" t="s">
        <v>2537</v>
      </c>
      <c r="C3" s="56" t="s">
        <v>671</v>
      </c>
      <c r="D3" s="67">
        <v>800477.08369743801</v>
      </c>
      <c r="E3" s="67">
        <v>849311.39824741904</v>
      </c>
      <c r="F3" s="67">
        <v>3541782.4046335602</v>
      </c>
      <c r="G3" s="67">
        <v>9085775.0664495192</v>
      </c>
      <c r="H3" s="67">
        <v>349169.53372130299</v>
      </c>
      <c r="I3" s="67">
        <v>761536.02361072495</v>
      </c>
      <c r="J3" s="67">
        <v>200166.37822329701</v>
      </c>
      <c r="K3" s="67">
        <v>218828.522908293</v>
      </c>
      <c r="L3" s="67">
        <v>894130.03130241996</v>
      </c>
      <c r="M3" s="67">
        <v>2322866.52482484</v>
      </c>
      <c r="N3" s="67">
        <v>72457.332249650703</v>
      </c>
      <c r="O3" s="67">
        <v>237853.04813387801</v>
      </c>
    </row>
    <row r="4" spans="1:15" ht="15.6" x14ac:dyDescent="0.25">
      <c r="A4" s="56" t="s">
        <v>2538</v>
      </c>
      <c r="B4" s="66" t="s">
        <v>2539</v>
      </c>
      <c r="C4" s="55" t="s">
        <v>757</v>
      </c>
      <c r="D4" s="67">
        <v>31883498.353378117</v>
      </c>
      <c r="E4" s="67">
        <v>56745488.527346805</v>
      </c>
      <c r="F4" s="67">
        <v>54951558.613887802</v>
      </c>
      <c r="G4" s="67">
        <v>60340776.69825004</v>
      </c>
      <c r="H4" s="67">
        <v>33026396.896020107</v>
      </c>
      <c r="I4" s="67">
        <v>45397285.858062796</v>
      </c>
      <c r="J4" s="67">
        <v>4522478.3152913647</v>
      </c>
      <c r="K4" s="67">
        <v>10101109.500097005</v>
      </c>
      <c r="L4" s="67">
        <v>15560776.408747228</v>
      </c>
      <c r="M4" s="67">
        <v>13645697.947219707</v>
      </c>
      <c r="N4" s="67">
        <v>7102190.2164946562</v>
      </c>
      <c r="O4" s="67">
        <v>9018568.9273519386</v>
      </c>
    </row>
    <row r="5" spans="1:15" ht="15.6" x14ac:dyDescent="0.25">
      <c r="A5" s="56" t="s">
        <v>2540</v>
      </c>
      <c r="B5" s="66" t="s">
        <v>2539</v>
      </c>
      <c r="C5" s="56" t="s">
        <v>48</v>
      </c>
      <c r="D5" s="68">
        <v>125556119.29556914</v>
      </c>
      <c r="E5" s="68">
        <v>87013798.538830176</v>
      </c>
      <c r="F5" s="68">
        <v>14043979.924125426</v>
      </c>
      <c r="G5" s="68">
        <v>29605861.082373053</v>
      </c>
      <c r="H5" s="68">
        <v>10571654.647941928</v>
      </c>
      <c r="I5" s="68">
        <v>156464788.9206796</v>
      </c>
      <c r="J5" s="67">
        <v>77240119.318198279</v>
      </c>
      <c r="K5" s="67">
        <v>67515409.413483202</v>
      </c>
      <c r="L5" s="67">
        <v>11631782.316107284</v>
      </c>
      <c r="M5" s="67">
        <v>21146680.834387962</v>
      </c>
      <c r="N5" s="67">
        <v>8543178.7463286724</v>
      </c>
      <c r="O5" s="67">
        <v>115256732.38483579</v>
      </c>
    </row>
    <row r="6" spans="1:15" ht="15.6" x14ac:dyDescent="0.25">
      <c r="A6" s="56" t="s">
        <v>2541</v>
      </c>
      <c r="B6" s="66" t="s">
        <v>2539</v>
      </c>
      <c r="C6" s="56" t="s">
        <v>2542</v>
      </c>
      <c r="D6" s="68">
        <v>176442396.99194843</v>
      </c>
      <c r="E6" s="68">
        <v>223013901.5057745</v>
      </c>
      <c r="F6" s="68">
        <v>104015351.7439193</v>
      </c>
      <c r="G6" s="68">
        <v>202689240.14300728</v>
      </c>
      <c r="H6" s="68">
        <v>85213897.456482857</v>
      </c>
      <c r="I6" s="68">
        <v>248794429.13339224</v>
      </c>
      <c r="J6" s="67">
        <v>95793241.177617222</v>
      </c>
      <c r="K6" s="67">
        <v>140312241.05932382</v>
      </c>
      <c r="L6" s="67">
        <v>68635727.478826225</v>
      </c>
      <c r="M6" s="67">
        <v>125931266.19186632</v>
      </c>
      <c r="N6" s="67">
        <v>57457276.544557527</v>
      </c>
      <c r="O6" s="67">
        <v>165637571.68439862</v>
      </c>
    </row>
    <row r="7" spans="1:15" ht="15.6" x14ac:dyDescent="0.25">
      <c r="A7" s="55" t="s">
        <v>2543</v>
      </c>
      <c r="B7" s="66" t="s">
        <v>2539</v>
      </c>
      <c r="C7" s="56" t="s">
        <v>1156</v>
      </c>
      <c r="D7" s="68">
        <v>1511849.7288236953</v>
      </c>
      <c r="E7" s="68">
        <v>1188335.7297348944</v>
      </c>
      <c r="F7" s="68">
        <v>2019481.8100099901</v>
      </c>
      <c r="G7" s="68">
        <v>2925604.8508041976</v>
      </c>
      <c r="H7" s="68">
        <v>1658914.2884751076</v>
      </c>
      <c r="I7" s="68">
        <v>2579859.5481000734</v>
      </c>
      <c r="J7" s="67">
        <v>1010182.5325848255</v>
      </c>
      <c r="K7" s="67">
        <v>944916.81341235957</v>
      </c>
      <c r="L7" s="67">
        <v>306978.07064279175</v>
      </c>
      <c r="M7" s="67">
        <v>499705.1587740496</v>
      </c>
      <c r="N7" s="67">
        <v>104184.21513340098</v>
      </c>
      <c r="O7" s="67">
        <v>2060006.6422621191</v>
      </c>
    </row>
    <row r="8" spans="1:15" ht="15.6" x14ac:dyDescent="0.25">
      <c r="A8" s="56" t="s">
        <v>2544</v>
      </c>
      <c r="B8" s="66" t="s">
        <v>2539</v>
      </c>
      <c r="C8" s="56" t="s">
        <v>1235</v>
      </c>
      <c r="D8" s="68">
        <v>295213467.21379608</v>
      </c>
      <c r="E8" s="68">
        <v>279326709.78621441</v>
      </c>
      <c r="F8" s="68">
        <v>61809572.287697949</v>
      </c>
      <c r="G8" s="68">
        <v>90675398.111030385</v>
      </c>
      <c r="H8" s="68">
        <v>45041547.502364635</v>
      </c>
      <c r="I8" s="68">
        <v>416025597.16597813</v>
      </c>
      <c r="J8" s="67">
        <v>130480244.46558781</v>
      </c>
      <c r="K8" s="67">
        <v>136512017.4303768</v>
      </c>
      <c r="L8" s="67">
        <v>24777610.664559152</v>
      </c>
      <c r="M8" s="67">
        <v>36815109.894025527</v>
      </c>
      <c r="N8" s="67">
        <v>15734868.654233528</v>
      </c>
      <c r="O8" s="67">
        <v>229202686.18129557</v>
      </c>
    </row>
    <row r="9" spans="1:15" ht="15.6" x14ac:dyDescent="0.25">
      <c r="A9" s="56" t="s">
        <v>2545</v>
      </c>
      <c r="B9" s="66" t="s">
        <v>2539</v>
      </c>
      <c r="C9" s="56" t="s">
        <v>1259</v>
      </c>
      <c r="D9" s="68">
        <v>239832854.03038207</v>
      </c>
      <c r="E9" s="68">
        <v>362778078.50412452</v>
      </c>
      <c r="F9" s="68">
        <v>231253996.70436004</v>
      </c>
      <c r="G9" s="68">
        <v>310844125.28145552</v>
      </c>
      <c r="H9" s="68">
        <v>144426666.39634249</v>
      </c>
      <c r="I9" s="68">
        <v>366255491.84400189</v>
      </c>
      <c r="J9" s="67">
        <v>111106956.28837951</v>
      </c>
      <c r="K9" s="67">
        <v>189761381.68837571</v>
      </c>
      <c r="L9" s="67">
        <v>138290656.31425604</v>
      </c>
      <c r="M9" s="67">
        <v>176322365.13601962</v>
      </c>
      <c r="N9" s="67">
        <v>102694543.01451495</v>
      </c>
      <c r="O9" s="67">
        <v>206023412.49689019</v>
      </c>
    </row>
    <row r="10" spans="1:15" ht="15.6" x14ac:dyDescent="0.25">
      <c r="A10" s="56" t="s">
        <v>2546</v>
      </c>
      <c r="B10" s="66" t="s">
        <v>2539</v>
      </c>
      <c r="C10" s="56" t="s">
        <v>192</v>
      </c>
      <c r="D10" s="68">
        <v>3642220.0294769765</v>
      </c>
      <c r="E10" s="68">
        <v>11267376.769651374</v>
      </c>
      <c r="F10" s="68">
        <v>2650061.4021190526</v>
      </c>
      <c r="G10" s="68">
        <v>5171568.1119035734</v>
      </c>
      <c r="H10" s="68">
        <v>1876075.9158148519</v>
      </c>
      <c r="I10" s="68">
        <v>11047414.113906242</v>
      </c>
      <c r="J10" s="67">
        <v>3167357.6240239637</v>
      </c>
      <c r="K10" s="67">
        <v>10859495.592005182</v>
      </c>
      <c r="L10" s="67">
        <v>2316142.7397272494</v>
      </c>
      <c r="M10" s="67">
        <v>4473256.9272533013</v>
      </c>
      <c r="N10" s="67">
        <v>1421265.4671907262</v>
      </c>
      <c r="O10" s="67">
        <v>11668948.720092757</v>
      </c>
    </row>
    <row r="11" spans="1:15" ht="15.6" x14ac:dyDescent="0.25">
      <c r="A11" s="56" t="s">
        <v>2546</v>
      </c>
      <c r="B11" s="66" t="s">
        <v>2539</v>
      </c>
      <c r="C11" s="56" t="s">
        <v>105</v>
      </c>
      <c r="D11" s="68">
        <v>65359518.34466967</v>
      </c>
      <c r="E11" s="68">
        <v>45755068.783865623</v>
      </c>
      <c r="F11" s="68">
        <v>4687971.525753268</v>
      </c>
      <c r="G11" s="68">
        <v>6739992.8184603117</v>
      </c>
      <c r="H11" s="68">
        <v>13044310.753531964</v>
      </c>
      <c r="I11" s="68">
        <v>53422085.265378423</v>
      </c>
      <c r="J11" s="67">
        <v>42374426.019555345</v>
      </c>
      <c r="K11" s="67">
        <v>34132750.798351668</v>
      </c>
      <c r="L11" s="67">
        <v>3351443.2931191833</v>
      </c>
      <c r="M11" s="67">
        <v>4757652.5729901353</v>
      </c>
      <c r="N11" s="67">
        <v>9505021.3493125923</v>
      </c>
      <c r="O11" s="67">
        <v>42670189.875680283</v>
      </c>
    </row>
    <row r="12" spans="1:15" ht="15.6" x14ac:dyDescent="0.25">
      <c r="A12" s="56" t="s">
        <v>2547</v>
      </c>
      <c r="B12" s="66" t="s">
        <v>2539</v>
      </c>
      <c r="C12" s="56" t="s">
        <v>1339</v>
      </c>
      <c r="D12" s="68">
        <v>2038463.8049206201</v>
      </c>
      <c r="E12" s="68">
        <v>1982907.6930598184</v>
      </c>
      <c r="F12" s="68">
        <v>2790406.1912815166</v>
      </c>
      <c r="G12" s="68">
        <v>14339527.267473437</v>
      </c>
      <c r="H12" s="68">
        <v>7384173.7964410223</v>
      </c>
      <c r="I12" s="68">
        <v>1801023.0212907246</v>
      </c>
      <c r="J12" s="67">
        <v>1432583.7361353845</v>
      </c>
      <c r="K12" s="67">
        <v>1552342.1678800008</v>
      </c>
      <c r="L12" s="67">
        <v>1371646.2128089829</v>
      </c>
      <c r="M12" s="67">
        <v>2921160.2930965573</v>
      </c>
      <c r="N12" s="67">
        <v>1982438.1060623624</v>
      </c>
      <c r="O12" s="67">
        <v>1478258.6903455229</v>
      </c>
    </row>
    <row r="13" spans="1:15" ht="15.6" x14ac:dyDescent="0.25">
      <c r="A13" s="56" t="s">
        <v>2547</v>
      </c>
      <c r="B13" s="66" t="s">
        <v>2539</v>
      </c>
      <c r="C13" s="56" t="s">
        <v>110</v>
      </c>
      <c r="D13" s="68">
        <v>6805225.4298563991</v>
      </c>
      <c r="E13" s="68">
        <v>19525333.40259064</v>
      </c>
      <c r="F13" s="68">
        <v>37227477.022502787</v>
      </c>
      <c r="G13" s="68">
        <v>63798739.686516002</v>
      </c>
      <c r="H13" s="68">
        <v>8582312.2651492879</v>
      </c>
      <c r="I13" s="68">
        <v>13305671.161140047</v>
      </c>
      <c r="J13" s="67">
        <v>5106692.645967816</v>
      </c>
      <c r="K13" s="67">
        <v>15777046.117926324</v>
      </c>
      <c r="L13" s="67">
        <v>29446013.996936921</v>
      </c>
      <c r="M13" s="67">
        <v>48287595.050797656</v>
      </c>
      <c r="N13" s="67">
        <v>7383094.5426976494</v>
      </c>
      <c r="O13" s="67">
        <v>12153205.490134381</v>
      </c>
    </row>
    <row r="14" spans="1:15" ht="15.6" x14ac:dyDescent="0.25">
      <c r="A14" s="56" t="s">
        <v>2548</v>
      </c>
      <c r="B14" s="66" t="s">
        <v>2539</v>
      </c>
      <c r="C14" s="56" t="s">
        <v>2549</v>
      </c>
      <c r="D14" s="68">
        <v>168180452.69714978</v>
      </c>
      <c r="E14" s="68">
        <v>182282581.47943074</v>
      </c>
      <c r="F14" s="68">
        <v>73083191.109694704</v>
      </c>
      <c r="G14" s="68">
        <v>84891133.946788058</v>
      </c>
      <c r="H14" s="68">
        <v>181887628.80286786</v>
      </c>
      <c r="I14" s="68">
        <v>143666718.96402684</v>
      </c>
      <c r="J14" s="67">
        <v>97290825.344994664</v>
      </c>
      <c r="K14" s="67">
        <v>121026159.35172868</v>
      </c>
      <c r="L14" s="67">
        <v>47452041.392212145</v>
      </c>
      <c r="M14" s="67">
        <v>58352006.677021384</v>
      </c>
      <c r="N14" s="67">
        <v>116355006.70537585</v>
      </c>
      <c r="O14" s="67">
        <v>106178978.20648602</v>
      </c>
    </row>
    <row r="15" spans="1:15" ht="15.6" x14ac:dyDescent="0.25">
      <c r="A15" s="56" t="s">
        <v>1367</v>
      </c>
      <c r="B15" s="66" t="s">
        <v>2539</v>
      </c>
      <c r="C15" s="56" t="s">
        <v>115</v>
      </c>
      <c r="D15" s="68">
        <v>6970557.2275267132</v>
      </c>
      <c r="E15" s="68">
        <v>4739228.32490486</v>
      </c>
      <c r="F15" s="68">
        <v>15306573.999153426</v>
      </c>
      <c r="G15" s="68">
        <v>26653451.61954958</v>
      </c>
      <c r="H15" s="68">
        <v>12870514.011617737</v>
      </c>
      <c r="I15" s="68">
        <v>4639652.9412009865</v>
      </c>
      <c r="J15" s="67">
        <v>3977996.137291248</v>
      </c>
      <c r="K15" s="67">
        <v>3262974.2560233017</v>
      </c>
      <c r="L15" s="67">
        <v>9969505.6912916712</v>
      </c>
      <c r="M15" s="67">
        <v>17267085.008792467</v>
      </c>
      <c r="N15" s="67">
        <v>9092928.6233997662</v>
      </c>
      <c r="O15" s="67">
        <v>3375488.0863784319</v>
      </c>
    </row>
    <row r="16" spans="1:15" ht="15.6" x14ac:dyDescent="0.25">
      <c r="A16" s="56" t="s">
        <v>2550</v>
      </c>
      <c r="B16" s="66" t="s">
        <v>2539</v>
      </c>
      <c r="C16" s="56" t="s">
        <v>252</v>
      </c>
      <c r="D16" s="68">
        <v>4593085.2107559117</v>
      </c>
      <c r="E16" s="68">
        <v>10890087.314881513</v>
      </c>
      <c r="F16" s="68">
        <v>5458318.2431927044</v>
      </c>
      <c r="G16" s="68">
        <v>8013602.6513034208</v>
      </c>
      <c r="H16" s="68">
        <v>1465382.0814919178</v>
      </c>
      <c r="I16" s="68">
        <v>9474354.4596908707</v>
      </c>
      <c r="J16" s="67">
        <v>2553759.8875848921</v>
      </c>
      <c r="K16" s="67">
        <v>6942933.5370579092</v>
      </c>
      <c r="L16" s="67">
        <v>3611484.5111822104</v>
      </c>
      <c r="M16" s="67">
        <v>5221519.1685106726</v>
      </c>
      <c r="N16" s="67">
        <v>841179.27101741137</v>
      </c>
      <c r="O16" s="67">
        <v>6419822.4437243892</v>
      </c>
    </row>
    <row r="17" spans="1:15" ht="15.6" x14ac:dyDescent="0.25">
      <c r="A17" s="56" t="s">
        <v>2551</v>
      </c>
      <c r="B17" s="66" t="s">
        <v>2539</v>
      </c>
      <c r="C17" s="56" t="s">
        <v>204</v>
      </c>
      <c r="D17" s="68">
        <v>18173200.608851556</v>
      </c>
      <c r="E17" s="68">
        <v>13924056.054184571</v>
      </c>
      <c r="F17" s="68">
        <v>6230170.7324301451</v>
      </c>
      <c r="G17" s="68">
        <v>11341210.049547447</v>
      </c>
      <c r="H17" s="68">
        <v>19863984.900210224</v>
      </c>
      <c r="I17" s="68">
        <v>34914931.77840405</v>
      </c>
      <c r="J17" s="67">
        <v>10634441.196964908</v>
      </c>
      <c r="K17" s="67">
        <v>8593337.2633339539</v>
      </c>
      <c r="L17" s="67">
        <v>4380782.752087567</v>
      </c>
      <c r="M17" s="67">
        <v>8379264.4020751519</v>
      </c>
      <c r="N17" s="67">
        <v>12691695.765109643</v>
      </c>
      <c r="O17" s="67">
        <v>24184475.808082595</v>
      </c>
    </row>
    <row r="18" spans="1:15" ht="15.6" x14ac:dyDescent="0.25">
      <c r="A18" s="56" t="s">
        <v>2551</v>
      </c>
      <c r="B18" s="66" t="s">
        <v>2539</v>
      </c>
      <c r="C18" s="56" t="s">
        <v>1441</v>
      </c>
      <c r="D18" s="68">
        <v>4926868.8042508978</v>
      </c>
      <c r="E18" s="68">
        <v>2565612.1336167185</v>
      </c>
      <c r="F18" s="68">
        <v>3597935.6920336983</v>
      </c>
      <c r="G18" s="68">
        <v>7563526.7080453215</v>
      </c>
      <c r="H18" s="68">
        <v>11665350.847379396</v>
      </c>
      <c r="I18" s="68">
        <v>6867538.7058105692</v>
      </c>
      <c r="J18" s="67">
        <v>1969704.8889855368</v>
      </c>
      <c r="K18" s="67">
        <v>1574609.2517451665</v>
      </c>
      <c r="L18" s="67">
        <v>1172985.5344354219</v>
      </c>
      <c r="M18" s="67">
        <v>5120024.230358012</v>
      </c>
      <c r="N18" s="67">
        <v>4527913.83151107</v>
      </c>
      <c r="O18" s="67">
        <v>4842962.1490072589</v>
      </c>
    </row>
    <row r="19" spans="1:15" ht="15.6" x14ac:dyDescent="0.25">
      <c r="A19" s="56" t="s">
        <v>2552</v>
      </c>
      <c r="B19" s="66" t="s">
        <v>2539</v>
      </c>
      <c r="C19" s="56" t="s">
        <v>279</v>
      </c>
      <c r="D19" s="68">
        <v>5190336.2808284229</v>
      </c>
      <c r="E19" s="68">
        <v>22667586.450655613</v>
      </c>
      <c r="F19" s="68">
        <v>100377290.39906663</v>
      </c>
      <c r="G19" s="68">
        <v>125738090.76752532</v>
      </c>
      <c r="H19" s="68">
        <v>17100748.780292034</v>
      </c>
      <c r="I19" s="68">
        <v>13253483.478578469</v>
      </c>
      <c r="J19" s="67">
        <v>2296220.5253573465</v>
      </c>
      <c r="K19" s="67">
        <v>10811367.287844263</v>
      </c>
      <c r="L19" s="67">
        <v>50832292.735055022</v>
      </c>
      <c r="M19" s="67">
        <v>65265385.202188775</v>
      </c>
      <c r="N19" s="67">
        <v>7909086.4175696038</v>
      </c>
      <c r="O19" s="67">
        <v>6869938.4469686346</v>
      </c>
    </row>
    <row r="20" spans="1:15" ht="15.6" x14ac:dyDescent="0.25">
      <c r="A20" s="56" t="s">
        <v>2553</v>
      </c>
      <c r="B20" s="66" t="s">
        <v>2539</v>
      </c>
      <c r="C20" s="56" t="s">
        <v>1456</v>
      </c>
      <c r="D20" s="68">
        <v>16611807.925807057</v>
      </c>
      <c r="E20" s="68">
        <v>23935161.096132636</v>
      </c>
      <c r="F20" s="68">
        <v>29754174.377956286</v>
      </c>
      <c r="G20" s="68">
        <v>42470493.017886788</v>
      </c>
      <c r="H20" s="68">
        <v>41442130.08173158</v>
      </c>
      <c r="I20" s="68">
        <v>29591574.017289236</v>
      </c>
      <c r="J20" s="67">
        <v>8468046.4268886521</v>
      </c>
      <c r="K20" s="67">
        <v>14793035.29961828</v>
      </c>
      <c r="L20" s="67">
        <v>16393228.333393225</v>
      </c>
      <c r="M20" s="67">
        <v>25813118.365264516</v>
      </c>
      <c r="N20" s="67">
        <v>28562236.631003346</v>
      </c>
      <c r="O20" s="67">
        <v>19286233.168801155</v>
      </c>
    </row>
    <row r="21" spans="1:15" ht="15.6" x14ac:dyDescent="0.25">
      <c r="A21" s="56" t="s">
        <v>2553</v>
      </c>
      <c r="B21" s="66" t="s">
        <v>2539</v>
      </c>
      <c r="C21" s="56" t="s">
        <v>1459</v>
      </c>
      <c r="D21" s="68">
        <v>3137957.095057366</v>
      </c>
      <c r="E21" s="68">
        <v>2164153.1767301504</v>
      </c>
      <c r="F21" s="68">
        <v>3000909.3201142368</v>
      </c>
      <c r="G21" s="68">
        <v>4590814.7826945493</v>
      </c>
      <c r="H21" s="68">
        <v>6655694.5957010677</v>
      </c>
      <c r="I21" s="68">
        <v>2391989.1325888312</v>
      </c>
      <c r="J21" s="67">
        <v>1593290.7220785802</v>
      </c>
      <c r="K21" s="67">
        <v>1246331.3099053511</v>
      </c>
      <c r="L21" s="67">
        <v>1865743.0926057289</v>
      </c>
      <c r="M21" s="67">
        <v>2907581.4179579341</v>
      </c>
      <c r="N21" s="67">
        <v>4406260.2130660908</v>
      </c>
      <c r="O21" s="67">
        <v>1441696.643021167</v>
      </c>
    </row>
    <row r="22" spans="1:15" ht="15.6" x14ac:dyDescent="0.25">
      <c r="A22" s="56" t="s">
        <v>2554</v>
      </c>
      <c r="B22" s="66" t="s">
        <v>2539</v>
      </c>
      <c r="C22" s="56" t="s">
        <v>132</v>
      </c>
      <c r="D22" s="68">
        <v>5669788.382958631</v>
      </c>
      <c r="E22" s="68">
        <v>13412417.38993435</v>
      </c>
      <c r="F22" s="68">
        <v>2516133.9875854077</v>
      </c>
      <c r="G22" s="68">
        <v>2103011.4818545277</v>
      </c>
      <c r="H22" s="68">
        <v>1427564.2229247035</v>
      </c>
      <c r="I22" s="68">
        <v>8817799.8128624354</v>
      </c>
      <c r="J22" s="67">
        <v>3629954.5858600843</v>
      </c>
      <c r="K22" s="67">
        <v>8756857.3670884464</v>
      </c>
      <c r="L22" s="67">
        <v>1440541.2466165335</v>
      </c>
      <c r="M22" s="67">
        <v>1294790.4338471424</v>
      </c>
      <c r="N22" s="67">
        <v>976444.80137285648</v>
      </c>
      <c r="O22" s="67">
        <v>6465655.7025147481</v>
      </c>
    </row>
    <row r="23" spans="1:15" ht="15.6" x14ac:dyDescent="0.25">
      <c r="A23" s="56" t="s">
        <v>2555</v>
      </c>
      <c r="B23" s="66" t="s">
        <v>2539</v>
      </c>
      <c r="C23" s="56" t="s">
        <v>206</v>
      </c>
      <c r="D23" s="68">
        <v>6915362.261701962</v>
      </c>
      <c r="E23" s="68">
        <v>2698752.5284693912</v>
      </c>
      <c r="F23" s="68">
        <v>630370.16103143548</v>
      </c>
      <c r="G23" s="68">
        <v>1570138.0814411573</v>
      </c>
      <c r="H23" s="68">
        <v>4010116.1866514613</v>
      </c>
      <c r="I23" s="68">
        <v>3588377.9343080577</v>
      </c>
      <c r="J23" s="67">
        <v>4605012.0208592927</v>
      </c>
      <c r="K23" s="67">
        <v>1921385.3019536887</v>
      </c>
      <c r="L23" s="67">
        <v>412117.90743978356</v>
      </c>
      <c r="M23" s="67">
        <v>1206912.0176491619</v>
      </c>
      <c r="N23" s="67">
        <v>2820881.594093082</v>
      </c>
      <c r="O23" s="67">
        <v>2847955.9719105121</v>
      </c>
    </row>
    <row r="24" spans="1:15" ht="15.6" x14ac:dyDescent="0.25">
      <c r="A24" s="56" t="s">
        <v>2556</v>
      </c>
      <c r="B24" s="66" t="s">
        <v>2539</v>
      </c>
      <c r="C24" s="56" t="s">
        <v>1473</v>
      </c>
      <c r="D24" s="68">
        <v>10442667.83063164</v>
      </c>
      <c r="E24" s="68">
        <v>28898948.081892766</v>
      </c>
      <c r="F24" s="68">
        <v>36231539.396701105</v>
      </c>
      <c r="G24" s="68">
        <v>36403822.472511776</v>
      </c>
      <c r="H24" s="68">
        <v>12522065.492481245</v>
      </c>
      <c r="I24" s="68">
        <v>10563447.749854475</v>
      </c>
      <c r="J24" s="67">
        <v>6020658.3332423503</v>
      </c>
      <c r="K24" s="67">
        <v>18266320.162721232</v>
      </c>
      <c r="L24" s="67">
        <v>22740464.978791166</v>
      </c>
      <c r="M24" s="67">
        <v>23589737.075513545</v>
      </c>
      <c r="N24" s="67">
        <v>8656678.0212435573</v>
      </c>
      <c r="O24" s="67">
        <v>7155456.1416840367</v>
      </c>
    </row>
    <row r="25" spans="1:15" ht="15.6" x14ac:dyDescent="0.25">
      <c r="A25" s="56" t="s">
        <v>2556</v>
      </c>
      <c r="B25" s="66" t="s">
        <v>2539</v>
      </c>
      <c r="C25" s="56" t="s">
        <v>1474</v>
      </c>
      <c r="D25" s="68">
        <v>625087.18699509255</v>
      </c>
      <c r="E25" s="68">
        <v>1726993.5006519796</v>
      </c>
      <c r="F25" s="68">
        <v>1633872.4929747165</v>
      </c>
      <c r="G25" s="68">
        <v>1793372.837852254</v>
      </c>
      <c r="H25" s="68">
        <v>1361325.2672262928</v>
      </c>
      <c r="I25" s="68">
        <v>1047160.0918258568</v>
      </c>
      <c r="J25" s="67">
        <v>506483.48505750089</v>
      </c>
      <c r="K25" s="67">
        <v>1195840.54904856</v>
      </c>
      <c r="L25" s="67">
        <v>1024847.1436260394</v>
      </c>
      <c r="M25" s="67">
        <v>1208272.5289501606</v>
      </c>
      <c r="N25" s="67">
        <v>1008403.3710462438</v>
      </c>
      <c r="O25" s="67">
        <v>819517.91328140977</v>
      </c>
    </row>
    <row r="26" spans="1:15" ht="15.6" x14ac:dyDescent="0.25">
      <c r="A26" s="56" t="s">
        <v>2557</v>
      </c>
      <c r="B26" s="66" t="s">
        <v>2539</v>
      </c>
      <c r="C26" s="56" t="s">
        <v>208</v>
      </c>
      <c r="D26" s="68">
        <v>13732857.558151895</v>
      </c>
      <c r="E26" s="68">
        <v>10023684.337789439</v>
      </c>
      <c r="F26" s="68">
        <v>1840451.3780030927</v>
      </c>
      <c r="G26" s="68">
        <v>3785734.6502175974</v>
      </c>
      <c r="H26" s="68">
        <v>13812971.297815003</v>
      </c>
      <c r="I26" s="68">
        <v>8112463.78161537</v>
      </c>
      <c r="J26" s="67">
        <v>9071018.259380864</v>
      </c>
      <c r="K26" s="67">
        <v>7119132.1192097329</v>
      </c>
      <c r="L26" s="67">
        <v>928717.49889363337</v>
      </c>
      <c r="M26" s="67">
        <v>2426774.4407571475</v>
      </c>
      <c r="N26" s="67">
        <v>8760232.7169554923</v>
      </c>
      <c r="O26" s="67">
        <v>6265193.4606198613</v>
      </c>
    </row>
    <row r="27" spans="1:15" ht="15.6" x14ac:dyDescent="0.25">
      <c r="A27" s="56" t="s">
        <v>2557</v>
      </c>
      <c r="B27" s="66" t="s">
        <v>2539</v>
      </c>
      <c r="C27" s="56" t="s">
        <v>136</v>
      </c>
      <c r="D27" s="68">
        <v>12211828.637609893</v>
      </c>
      <c r="E27" s="68">
        <v>5210380.2187301591</v>
      </c>
      <c r="F27" s="68">
        <v>12204380.586187242</v>
      </c>
      <c r="G27" s="68">
        <v>16063251.74875967</v>
      </c>
      <c r="H27" s="68">
        <v>14519714.411830179</v>
      </c>
      <c r="I27" s="68">
        <v>4267661.4069235018</v>
      </c>
      <c r="J27" s="67">
        <v>7110555.4767813748</v>
      </c>
      <c r="K27" s="67">
        <v>3518533.7958807177</v>
      </c>
      <c r="L27" s="67">
        <v>8499435.0549199302</v>
      </c>
      <c r="M27" s="67">
        <v>11271223.231788609</v>
      </c>
      <c r="N27" s="67">
        <v>9875390.4090830795</v>
      </c>
      <c r="O27" s="67">
        <v>2911765.0747145712</v>
      </c>
    </row>
    <row r="28" spans="1:15" ht="15.6" x14ac:dyDescent="0.25">
      <c r="A28" s="56" t="s">
        <v>2558</v>
      </c>
      <c r="B28" s="66" t="s">
        <v>2539</v>
      </c>
      <c r="C28" s="56" t="s">
        <v>1481</v>
      </c>
      <c r="D28" s="68">
        <v>372670.47867062379</v>
      </c>
      <c r="E28" s="68">
        <v>211645.79297263577</v>
      </c>
      <c r="F28" s="68">
        <v>74629.419215342336</v>
      </c>
      <c r="G28" s="68">
        <v>117080.11541411831</v>
      </c>
      <c r="H28" s="68">
        <v>156115.19597810897</v>
      </c>
      <c r="I28" s="68">
        <v>390586.91556661716</v>
      </c>
      <c r="J28" s="67">
        <v>122372.08787091174</v>
      </c>
      <c r="K28" s="67">
        <v>90922.508587061297</v>
      </c>
      <c r="L28" s="67">
        <v>32214.4616215225</v>
      </c>
      <c r="M28" s="67">
        <v>56079.230663611794</v>
      </c>
      <c r="N28" s="67">
        <v>61242.553729841937</v>
      </c>
      <c r="O28" s="67">
        <v>174735.49294978872</v>
      </c>
    </row>
    <row r="29" spans="1:15" ht="15.6" x14ac:dyDescent="0.25">
      <c r="A29" s="56" t="s">
        <v>2559</v>
      </c>
      <c r="B29" s="66" t="s">
        <v>2539</v>
      </c>
      <c r="C29" s="56" t="s">
        <v>209</v>
      </c>
      <c r="D29" s="68">
        <v>1037446.9960752544</v>
      </c>
      <c r="E29" s="68">
        <v>1076330.7032018967</v>
      </c>
      <c r="F29" s="68">
        <v>181875.45923547752</v>
      </c>
      <c r="G29" s="68">
        <v>521494.4568894477</v>
      </c>
      <c r="H29" s="68">
        <v>236119.52899534762</v>
      </c>
      <c r="I29" s="68">
        <v>918424.11899103096</v>
      </c>
      <c r="J29" s="67">
        <v>689416.72784532467</v>
      </c>
      <c r="K29" s="67">
        <v>775836.16758572659</v>
      </c>
      <c r="L29" s="67">
        <v>163283.92750499761</v>
      </c>
      <c r="M29" s="67">
        <v>459658.74012424442</v>
      </c>
      <c r="N29" s="67">
        <v>231298.55098541241</v>
      </c>
      <c r="O29" s="67">
        <v>680243.14295177907</v>
      </c>
    </row>
    <row r="30" spans="1:15" ht="15.6" x14ac:dyDescent="0.25">
      <c r="A30" s="56" t="s">
        <v>2560</v>
      </c>
      <c r="B30" s="66" t="s">
        <v>2539</v>
      </c>
      <c r="C30" s="56" t="s">
        <v>1504</v>
      </c>
      <c r="D30" s="68">
        <v>708695.24814573908</v>
      </c>
      <c r="E30" s="68">
        <v>618618.07781611511</v>
      </c>
      <c r="F30" s="68">
        <v>452775.86859775981</v>
      </c>
      <c r="G30" s="68">
        <v>2634439.9809492826</v>
      </c>
      <c r="H30" s="68">
        <v>449378.11670530227</v>
      </c>
      <c r="I30" s="68">
        <v>801895.7345952827</v>
      </c>
      <c r="J30" s="67">
        <v>317737.90564873203</v>
      </c>
      <c r="K30" s="67">
        <v>316151.10078695783</v>
      </c>
      <c r="L30" s="67">
        <v>309505.67057689599</v>
      </c>
      <c r="M30" s="67">
        <v>1419975.7574904116</v>
      </c>
      <c r="N30" s="67">
        <v>274977.19777757948</v>
      </c>
      <c r="O30" s="67">
        <v>449450.9531283665</v>
      </c>
    </row>
    <row r="31" spans="1:15" ht="15.6" x14ac:dyDescent="0.25">
      <c r="A31" s="56" t="s">
        <v>2561</v>
      </c>
      <c r="B31" s="66" t="s">
        <v>2539</v>
      </c>
      <c r="C31" s="56" t="s">
        <v>213</v>
      </c>
      <c r="D31" s="68">
        <v>429038.44630914083</v>
      </c>
      <c r="E31" s="68">
        <v>480735.6604994596</v>
      </c>
      <c r="F31" s="68">
        <v>50094.696812820148</v>
      </c>
      <c r="G31" s="68">
        <v>158662.06652586831</v>
      </c>
      <c r="H31" s="68">
        <v>100546.32538639259</v>
      </c>
      <c r="I31" s="68">
        <v>324510.79354083666</v>
      </c>
      <c r="J31" s="67">
        <v>274510.48392197484</v>
      </c>
      <c r="K31" s="67">
        <v>380420.45234553597</v>
      </c>
      <c r="L31" s="67">
        <v>26177.838184108365</v>
      </c>
      <c r="M31" s="67">
        <v>94754.968631650612</v>
      </c>
      <c r="N31" s="67">
        <v>81819.290468402207</v>
      </c>
      <c r="O31" s="67">
        <v>246330.93628378792</v>
      </c>
    </row>
    <row r="32" spans="1:15" ht="15.6" x14ac:dyDescent="0.25">
      <c r="A32" s="56" t="s">
        <v>2562</v>
      </c>
      <c r="B32" s="66" t="s">
        <v>2539</v>
      </c>
      <c r="C32" s="56" t="s">
        <v>1513</v>
      </c>
      <c r="D32" s="68">
        <v>1164257.238124198</v>
      </c>
      <c r="E32" s="68">
        <v>1239466.2564010054</v>
      </c>
      <c r="F32" s="68">
        <v>303723.3733110216</v>
      </c>
      <c r="G32" s="68">
        <v>1134020.6327366584</v>
      </c>
      <c r="H32" s="68">
        <v>1471661.1259465851</v>
      </c>
      <c r="I32" s="68">
        <v>714821.15810454218</v>
      </c>
      <c r="J32" s="67">
        <v>709429.27464595425</v>
      </c>
      <c r="K32" s="67">
        <v>942897.33183878637</v>
      </c>
      <c r="L32" s="67">
        <v>288130.02942348877</v>
      </c>
      <c r="M32" s="67">
        <v>791870.93716581259</v>
      </c>
      <c r="N32" s="67">
        <v>1212338.9753090625</v>
      </c>
      <c r="O32" s="67">
        <v>540447.7853679033</v>
      </c>
    </row>
    <row r="33" spans="1:15" ht="15.6" x14ac:dyDescent="0.25">
      <c r="A33" s="61" t="s">
        <v>2563</v>
      </c>
      <c r="B33" s="69" t="s">
        <v>2564</v>
      </c>
      <c r="C33" s="59" t="s">
        <v>2565</v>
      </c>
      <c r="D33" s="67">
        <v>858595.7057265382</v>
      </c>
      <c r="E33" s="67">
        <v>2295606.505901678</v>
      </c>
      <c r="F33" s="67">
        <v>323299561.74293196</v>
      </c>
      <c r="G33" s="67">
        <v>1047567167.8555108</v>
      </c>
      <c r="H33" s="67">
        <v>491524558.05465841</v>
      </c>
      <c r="I33" s="67">
        <v>504020.39193886204</v>
      </c>
      <c r="J33" s="67">
        <v>309618.29810292978</v>
      </c>
      <c r="K33" s="67">
        <v>1077872.4555100051</v>
      </c>
      <c r="L33" s="67">
        <v>90366034.340356365</v>
      </c>
      <c r="M33" s="67">
        <v>290168046.47229451</v>
      </c>
      <c r="N33" s="67">
        <v>110986525.00388899</v>
      </c>
      <c r="O33" s="67">
        <v>264559.94972050074</v>
      </c>
    </row>
    <row r="34" spans="1:15" ht="15.6" x14ac:dyDescent="0.25">
      <c r="A34" s="59" t="s">
        <v>2566</v>
      </c>
      <c r="B34" s="69" t="s">
        <v>2564</v>
      </c>
      <c r="C34" s="59" t="s">
        <v>24</v>
      </c>
      <c r="D34" s="67">
        <v>680705.41522956523</v>
      </c>
      <c r="E34" s="67">
        <v>3845255.0965150259</v>
      </c>
      <c r="F34" s="67">
        <v>453467284.08546329</v>
      </c>
      <c r="G34" s="67">
        <v>1503855129.8301654</v>
      </c>
      <c r="H34" s="67">
        <v>438375382.64262873</v>
      </c>
      <c r="I34" s="67">
        <v>1073525.4293347257</v>
      </c>
      <c r="J34" s="67">
        <v>91723.749293307614</v>
      </c>
      <c r="K34" s="67">
        <v>1384969.5276577212</v>
      </c>
      <c r="L34" s="67">
        <v>110218712.87521751</v>
      </c>
      <c r="M34" s="67">
        <v>373251226.17891389</v>
      </c>
      <c r="N34" s="67">
        <v>83430179.088290304</v>
      </c>
      <c r="O34" s="67">
        <v>390675.35014209285</v>
      </c>
    </row>
    <row r="35" spans="1:15" ht="15.6" x14ac:dyDescent="0.25">
      <c r="A35" s="57" t="s">
        <v>2567</v>
      </c>
      <c r="B35" s="69" t="s">
        <v>2564</v>
      </c>
      <c r="C35" s="59" t="s">
        <v>2568</v>
      </c>
      <c r="D35" s="67">
        <v>83801.511094432994</v>
      </c>
      <c r="E35" s="67">
        <v>147384.533539909</v>
      </c>
      <c r="F35" s="67">
        <v>7300202.7071471699</v>
      </c>
      <c r="G35" s="67">
        <v>8804576.8419339396</v>
      </c>
      <c r="H35" s="67">
        <v>6170098.6528676897</v>
      </c>
      <c r="I35" s="67">
        <v>116110.08791563399</v>
      </c>
      <c r="J35" s="67">
        <v>10952.803381642199</v>
      </c>
      <c r="K35" s="67">
        <v>57004.057390740403</v>
      </c>
      <c r="L35" s="67">
        <v>2752311.8461481701</v>
      </c>
      <c r="M35" s="67">
        <v>2029401.6361119801</v>
      </c>
      <c r="N35" s="67">
        <v>5020530.8359436505</v>
      </c>
      <c r="O35" s="67">
        <v>36592.144019563697</v>
      </c>
    </row>
    <row r="36" spans="1:15" ht="15.6" x14ac:dyDescent="0.25">
      <c r="A36" s="59" t="s">
        <v>2569</v>
      </c>
      <c r="B36" s="69" t="s">
        <v>2564</v>
      </c>
      <c r="C36" s="59" t="s">
        <v>40</v>
      </c>
      <c r="D36" s="67">
        <v>139986.46983801157</v>
      </c>
      <c r="E36" s="67">
        <v>226588.95631129725</v>
      </c>
      <c r="F36" s="67">
        <v>273474564.59482551</v>
      </c>
      <c r="G36" s="67">
        <v>415124150.88323373</v>
      </c>
      <c r="H36" s="67">
        <v>1000919765.45104</v>
      </c>
      <c r="I36" s="67">
        <v>353033.98686188174</v>
      </c>
      <c r="J36" s="67">
        <v>66142.946033963512</v>
      </c>
      <c r="K36" s="67">
        <v>162290.61439320972</v>
      </c>
      <c r="L36" s="67">
        <v>166247829.35632774</v>
      </c>
      <c r="M36" s="67">
        <v>246623232.20082781</v>
      </c>
      <c r="N36" s="67">
        <v>560545808.9352833</v>
      </c>
      <c r="O36" s="67">
        <v>288986.94271957566</v>
      </c>
    </row>
    <row r="37" spans="1:15" ht="15.6" x14ac:dyDescent="0.25">
      <c r="A37" s="59" t="s">
        <v>2570</v>
      </c>
      <c r="B37" s="69" t="s">
        <v>2564</v>
      </c>
      <c r="C37" s="59" t="s">
        <v>47</v>
      </c>
      <c r="D37" s="67">
        <v>78616.412280726348</v>
      </c>
      <c r="E37" s="67">
        <v>370831.96945273381</v>
      </c>
      <c r="F37" s="67">
        <v>509120032.98908275</v>
      </c>
      <c r="G37" s="67">
        <v>724462007.64406848</v>
      </c>
      <c r="H37" s="67">
        <v>1028029106.009923</v>
      </c>
      <c r="I37" s="67">
        <v>209880.93342007016</v>
      </c>
      <c r="J37" s="67">
        <v>51416.58516511062</v>
      </c>
      <c r="K37" s="67">
        <v>359439.08202227036</v>
      </c>
      <c r="L37" s="67">
        <v>279032017.53622442</v>
      </c>
      <c r="M37" s="67">
        <v>428348402.88676494</v>
      </c>
      <c r="N37" s="67">
        <v>582315169.49337363</v>
      </c>
      <c r="O37" s="67">
        <v>316465.82814275404</v>
      </c>
    </row>
    <row r="38" spans="1:15" ht="15.6" x14ac:dyDescent="0.25">
      <c r="A38" s="57" t="s">
        <v>2571</v>
      </c>
      <c r="B38" s="69" t="s">
        <v>2564</v>
      </c>
      <c r="C38" s="59" t="s">
        <v>2572</v>
      </c>
      <c r="D38" s="67">
        <v>1403.07688380474</v>
      </c>
      <c r="E38" s="67">
        <v>2709.9893227922898</v>
      </c>
      <c r="F38" s="67">
        <v>1895201.5356175599</v>
      </c>
      <c r="G38" s="67">
        <v>5784773.72090312</v>
      </c>
      <c r="H38" s="67">
        <v>6277807.2431708602</v>
      </c>
      <c r="I38" s="67">
        <v>18788.915326970098</v>
      </c>
      <c r="J38" s="67">
        <v>685.52102341114505</v>
      </c>
      <c r="K38" s="67">
        <v>3353.2062726650902</v>
      </c>
      <c r="L38" s="67">
        <v>1181607.360286</v>
      </c>
      <c r="M38" s="67">
        <v>3289185.8657732299</v>
      </c>
      <c r="N38" s="67">
        <v>3754126.77655295</v>
      </c>
      <c r="O38" s="67">
        <v>20746.257823694399</v>
      </c>
    </row>
    <row r="39" spans="1:15" ht="15.6" x14ac:dyDescent="0.25">
      <c r="A39" s="55" t="s">
        <v>2573</v>
      </c>
      <c r="B39" s="69" t="s">
        <v>2564</v>
      </c>
      <c r="C39" s="59" t="s">
        <v>79</v>
      </c>
      <c r="D39" s="67">
        <v>124403.471610907</v>
      </c>
      <c r="E39" s="67">
        <v>454974.80615774984</v>
      </c>
      <c r="F39" s="67">
        <v>286355463.51272702</v>
      </c>
      <c r="G39" s="67">
        <v>390076819.97460175</v>
      </c>
      <c r="H39" s="67">
        <v>636221919.1726048</v>
      </c>
      <c r="I39" s="67">
        <v>587675.91358255362</v>
      </c>
      <c r="J39" s="67">
        <v>62743.200280123878</v>
      </c>
      <c r="K39" s="67">
        <v>260749.795026315</v>
      </c>
      <c r="L39" s="67">
        <v>143414470.30504328</v>
      </c>
      <c r="M39" s="67">
        <v>187944142.21166864</v>
      </c>
      <c r="N39" s="67">
        <v>301885014.17966944</v>
      </c>
      <c r="O39" s="67">
        <v>365602.78870769922</v>
      </c>
    </row>
    <row r="40" spans="1:15" ht="15.6" x14ac:dyDescent="0.25">
      <c r="A40" s="59" t="s">
        <v>2574</v>
      </c>
      <c r="B40" s="69" t="s">
        <v>2564</v>
      </c>
      <c r="C40" s="59" t="s">
        <v>2575</v>
      </c>
      <c r="D40" s="67">
        <v>89797.283839465395</v>
      </c>
      <c r="E40" s="67">
        <v>42891.1957365977</v>
      </c>
      <c r="F40" s="67">
        <v>303977680.40679902</v>
      </c>
      <c r="G40" s="67">
        <v>368635334.71190202</v>
      </c>
      <c r="H40" s="67">
        <v>415793937.99934399</v>
      </c>
      <c r="I40" s="67">
        <v>5141.1866787182898</v>
      </c>
      <c r="J40" s="67">
        <v>523.36015578923411</v>
      </c>
      <c r="K40" s="67">
        <v>446.58549356119113</v>
      </c>
      <c r="L40" s="67">
        <v>129238132.51290324</v>
      </c>
      <c r="M40" s="67">
        <v>153848926.32811785</v>
      </c>
      <c r="N40" s="67">
        <v>173563121.72329742</v>
      </c>
      <c r="O40" s="67">
        <v>405.37101523479498</v>
      </c>
    </row>
    <row r="41" spans="1:15" ht="15.6" x14ac:dyDescent="0.25">
      <c r="A41" s="57" t="s">
        <v>2576</v>
      </c>
      <c r="B41" s="69" t="s">
        <v>2564</v>
      </c>
      <c r="C41" s="59" t="s">
        <v>2577</v>
      </c>
      <c r="D41" s="67">
        <v>946.90016876119398</v>
      </c>
      <c r="E41" s="67">
        <v>6695.2032479924001</v>
      </c>
      <c r="F41" s="67">
        <v>3291058.6511512101</v>
      </c>
      <c r="G41" s="67">
        <v>4679359.0056057004</v>
      </c>
      <c r="H41" s="67">
        <v>33074697.468049601</v>
      </c>
      <c r="I41" s="67">
        <v>22912.262588520302</v>
      </c>
      <c r="J41" s="67">
        <v>1580.3502091351099</v>
      </c>
      <c r="K41" s="67">
        <v>9737.4536106169307</v>
      </c>
      <c r="L41" s="67">
        <v>1891171.9477661101</v>
      </c>
      <c r="M41" s="67">
        <v>2656810.5945020001</v>
      </c>
      <c r="N41" s="67">
        <v>17628345.796172701</v>
      </c>
      <c r="O41" s="67">
        <v>10822.3334517493</v>
      </c>
    </row>
    <row r="42" spans="1:15" ht="15.6" x14ac:dyDescent="0.25">
      <c r="A42" s="57" t="s">
        <v>2578</v>
      </c>
      <c r="B42" s="69" t="s">
        <v>2564</v>
      </c>
      <c r="C42" s="59" t="s">
        <v>2579</v>
      </c>
      <c r="D42" s="67">
        <v>22879.1199881416</v>
      </c>
      <c r="E42" s="67">
        <v>11556.8103820993</v>
      </c>
      <c r="F42" s="67">
        <v>3137404.4576137499</v>
      </c>
      <c r="G42" s="67">
        <v>3730953.71733747</v>
      </c>
      <c r="H42" s="67">
        <v>9866964.0846809801</v>
      </c>
      <c r="I42" s="67">
        <v>62945.240365484402</v>
      </c>
      <c r="J42" s="67">
        <v>30050.6248729791</v>
      </c>
      <c r="K42" s="67">
        <v>26012.139990870299</v>
      </c>
      <c r="L42" s="67">
        <v>1283006.92266007</v>
      </c>
      <c r="M42" s="67">
        <v>1581429.0359163701</v>
      </c>
      <c r="N42" s="67">
        <v>5296038.7776164599</v>
      </c>
      <c r="O42" s="67">
        <v>54061.133689590402</v>
      </c>
    </row>
    <row r="43" spans="1:15" ht="15.6" x14ac:dyDescent="0.25">
      <c r="A43" s="57" t="s">
        <v>2580</v>
      </c>
      <c r="B43" s="69" t="s">
        <v>2564</v>
      </c>
      <c r="C43" s="59" t="s">
        <v>104</v>
      </c>
      <c r="D43" s="67">
        <v>100976.02354985</v>
      </c>
      <c r="E43" s="67">
        <v>101849.812337507</v>
      </c>
      <c r="F43" s="67">
        <v>3056345.2735223598</v>
      </c>
      <c r="G43" s="67">
        <v>7979106.1460438697</v>
      </c>
      <c r="H43" s="67">
        <v>20189047.504253499</v>
      </c>
      <c r="I43" s="67">
        <v>321753.641040224</v>
      </c>
      <c r="J43" s="67">
        <v>85668.646426520994</v>
      </c>
      <c r="K43" s="67">
        <v>108882.166703743</v>
      </c>
      <c r="L43" s="67">
        <v>4884142.0556503199</v>
      </c>
      <c r="M43" s="67">
        <v>7329943.4619988799</v>
      </c>
      <c r="N43" s="67">
        <v>12236172.9103068</v>
      </c>
      <c r="O43" s="67">
        <v>247586.59025532199</v>
      </c>
    </row>
    <row r="44" spans="1:15" ht="15.6" x14ac:dyDescent="0.25">
      <c r="A44" s="57" t="s">
        <v>2581</v>
      </c>
      <c r="B44" s="69" t="s">
        <v>2564</v>
      </c>
      <c r="C44" s="59" t="s">
        <v>2582</v>
      </c>
      <c r="D44" s="67">
        <v>5268.9978800611798</v>
      </c>
      <c r="E44" s="67">
        <v>2357.6980302977299</v>
      </c>
      <c r="F44" s="67">
        <v>17185481.514715798</v>
      </c>
      <c r="G44" s="67">
        <v>17544593.776201699</v>
      </c>
      <c r="H44" s="67">
        <v>38532711.918205701</v>
      </c>
      <c r="I44" s="67">
        <v>388.842472695889</v>
      </c>
      <c r="J44" s="67">
        <v>164.74430603658101</v>
      </c>
      <c r="K44" s="67">
        <v>2641.4868763024301</v>
      </c>
      <c r="L44" s="67">
        <v>8664032.4392624609</v>
      </c>
      <c r="M44" s="67">
        <v>8921163.4592925999</v>
      </c>
      <c r="N44" s="67">
        <v>18284206.8316672</v>
      </c>
      <c r="O44" s="67">
        <v>1691.8155967855901</v>
      </c>
    </row>
    <row r="45" spans="1:15" ht="15.6" x14ac:dyDescent="0.25">
      <c r="A45" s="57" t="s">
        <v>2583</v>
      </c>
      <c r="B45" s="69" t="s">
        <v>2564</v>
      </c>
      <c r="C45" s="59" t="s">
        <v>2584</v>
      </c>
      <c r="D45" s="67">
        <v>142.52451770358499</v>
      </c>
      <c r="E45" s="67">
        <v>299.59791256167102</v>
      </c>
      <c r="F45" s="67">
        <v>15413983.977223599</v>
      </c>
      <c r="G45" s="67">
        <v>18852585.241919801</v>
      </c>
      <c r="H45" s="67">
        <v>11109745.5255672</v>
      </c>
      <c r="I45" s="67">
        <v>853.87222982403603</v>
      </c>
      <c r="J45" s="67">
        <v>2617.9819723995402</v>
      </c>
      <c r="K45" s="67">
        <v>372.25369253097301</v>
      </c>
      <c r="L45" s="67">
        <v>7129138.0853723101</v>
      </c>
      <c r="M45" s="67">
        <v>8333006.0436692201</v>
      </c>
      <c r="N45" s="67">
        <v>4498226.65996812</v>
      </c>
      <c r="O45" s="67">
        <v>220.03081543125501</v>
      </c>
    </row>
    <row r="46" spans="1:15" ht="15.6" x14ac:dyDescent="0.25">
      <c r="A46" s="62" t="s">
        <v>2585</v>
      </c>
      <c r="B46" s="70" t="s">
        <v>2564</v>
      </c>
      <c r="C46" s="60" t="s">
        <v>128</v>
      </c>
      <c r="D46" s="71">
        <v>5262.8158578744797</v>
      </c>
      <c r="E46" s="71">
        <v>12203.8493528503</v>
      </c>
      <c r="F46" s="71">
        <v>8765820.7533954903</v>
      </c>
      <c r="G46" s="71">
        <v>17147993.543419201</v>
      </c>
      <c r="H46" s="71">
        <v>56097755.0139089</v>
      </c>
      <c r="I46" s="71">
        <v>58964.201012405902</v>
      </c>
      <c r="J46" s="71">
        <v>99424.115645364203</v>
      </c>
      <c r="K46" s="71">
        <v>15851.778374376499</v>
      </c>
      <c r="L46" s="71">
        <v>4294509.7067863597</v>
      </c>
      <c r="M46" s="71">
        <v>8497612.9211039394</v>
      </c>
      <c r="N46" s="71">
        <v>25594386.084553599</v>
      </c>
      <c r="O46" s="71">
        <v>32412.203535566801</v>
      </c>
    </row>
  </sheetData>
  <phoneticPr fontId="2" type="noConversion"/>
  <conditionalFormatting sqref="D2:I46">
    <cfRule type="cellIs" dxfId="1" priority="2" operator="lessThan">
      <formula>1</formula>
    </cfRule>
  </conditionalFormatting>
  <conditionalFormatting sqref="J2:O2">
    <cfRule type="cellIs" dxfId="0" priority="1" operator="less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workbookViewId="0">
      <selection sqref="A1:K1"/>
    </sheetView>
  </sheetViews>
  <sheetFormatPr defaultRowHeight="13.8" x14ac:dyDescent="0.25"/>
  <sheetData>
    <row r="1" spans="1:11" x14ac:dyDescent="0.25">
      <c r="A1" s="79" t="s">
        <v>2588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3" t="s">
        <v>0</v>
      </c>
      <c r="B2" s="3" t="s">
        <v>150</v>
      </c>
      <c r="C2" s="3" t="s">
        <v>151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</row>
    <row r="3" spans="1:11" x14ac:dyDescent="0.25">
      <c r="A3" s="1" t="s">
        <v>9</v>
      </c>
      <c r="B3" s="1">
        <v>23.55</v>
      </c>
      <c r="C3" s="1">
        <v>24.06</v>
      </c>
      <c r="D3" s="1">
        <v>21.99</v>
      </c>
      <c r="E3" s="1">
        <v>21.47</v>
      </c>
      <c r="F3" s="1">
        <v>23.805</v>
      </c>
      <c r="G3" s="1">
        <v>21.73</v>
      </c>
      <c r="H3" s="1">
        <v>-0.131576454375055</v>
      </c>
      <c r="I3" s="1">
        <v>2.9448849687238501E-2</v>
      </c>
      <c r="J3" s="1">
        <v>0.20570241274071099</v>
      </c>
      <c r="K3" s="1">
        <v>1.0930321576328299</v>
      </c>
    </row>
    <row r="4" spans="1:11" x14ac:dyDescent="0.25">
      <c r="A4" s="1" t="s">
        <v>10</v>
      </c>
      <c r="B4" s="1">
        <v>25.95</v>
      </c>
      <c r="C4" s="1">
        <v>25.59</v>
      </c>
      <c r="D4" s="1">
        <v>29.03</v>
      </c>
      <c r="E4" s="1">
        <v>27.96</v>
      </c>
      <c r="F4" s="1">
        <v>25.77</v>
      </c>
      <c r="G4" s="1">
        <v>28.495000000000001</v>
      </c>
      <c r="H4" s="1">
        <v>0.145016255481972</v>
      </c>
      <c r="I4" s="1">
        <v>4.0330829733246303E-2</v>
      </c>
      <c r="J4" s="1">
        <v>0.23892187740708001</v>
      </c>
      <c r="K4" s="1">
        <v>1.2275070624604001</v>
      </c>
    </row>
    <row r="5" spans="1:11" x14ac:dyDescent="0.25">
      <c r="A5" s="1" t="s">
        <v>11</v>
      </c>
      <c r="B5" s="1">
        <v>23.44</v>
      </c>
      <c r="C5" s="1">
        <v>23.44</v>
      </c>
      <c r="D5" s="1">
        <v>27.05</v>
      </c>
      <c r="E5" s="1">
        <v>26.12</v>
      </c>
      <c r="F5" s="1">
        <v>23.44</v>
      </c>
      <c r="G5" s="1">
        <v>26.585000000000001</v>
      </c>
      <c r="H5" s="1">
        <v>0.18163989666059299</v>
      </c>
      <c r="I5" s="1">
        <v>2.11690464525068E-2</v>
      </c>
      <c r="J5" s="1">
        <v>0.16750970554119901</v>
      </c>
      <c r="K5" s="1">
        <v>1.3333644530823301</v>
      </c>
    </row>
    <row r="6" spans="1:11" x14ac:dyDescent="0.25">
      <c r="A6" s="1" t="s">
        <v>12</v>
      </c>
      <c r="B6" s="1">
        <v>20.61</v>
      </c>
      <c r="C6" s="1">
        <v>20.54</v>
      </c>
      <c r="D6" s="1">
        <v>17.32</v>
      </c>
      <c r="E6" s="1">
        <v>16.36</v>
      </c>
      <c r="F6" s="1">
        <v>20.574999999999999</v>
      </c>
      <c r="G6" s="1">
        <v>16.84</v>
      </c>
      <c r="H6" s="1">
        <v>-0.28900029224259199</v>
      </c>
      <c r="I6" s="1">
        <v>1.62012723011851E-2</v>
      </c>
      <c r="J6" s="1">
        <v>0.144422770227707</v>
      </c>
      <c r="K6" s="1">
        <v>1.4739204133241901</v>
      </c>
    </row>
    <row r="7" spans="1:11" x14ac:dyDescent="0.25">
      <c r="A7" s="1" t="s">
        <v>13</v>
      </c>
      <c r="B7" s="1">
        <v>20.88</v>
      </c>
      <c r="C7" s="1">
        <v>20.43</v>
      </c>
      <c r="D7" s="1">
        <v>16.920000000000002</v>
      </c>
      <c r="E7" s="1">
        <v>15.11</v>
      </c>
      <c r="F7" s="1">
        <v>20.655000000000001</v>
      </c>
      <c r="G7" s="1">
        <v>16.015000000000001</v>
      </c>
      <c r="H7" s="1">
        <v>-0.36706726208143697</v>
      </c>
      <c r="I7" s="1">
        <v>3.8099713790860197E-2</v>
      </c>
      <c r="J7" s="1">
        <v>0.23308060201467401</v>
      </c>
      <c r="K7" s="1">
        <v>1.6281487658548299</v>
      </c>
    </row>
    <row r="8" spans="1:11" x14ac:dyDescent="0.25">
      <c r="A8" s="1" t="s">
        <v>14</v>
      </c>
      <c r="B8" s="1">
        <v>25.59</v>
      </c>
      <c r="C8" s="1">
        <v>24.7</v>
      </c>
      <c r="D8" s="1">
        <v>30.38</v>
      </c>
      <c r="E8" s="1">
        <v>29.1</v>
      </c>
      <c r="F8" s="1">
        <v>25.145</v>
      </c>
      <c r="G8" s="1">
        <v>29.74</v>
      </c>
      <c r="H8" s="1">
        <v>0.242133093973635</v>
      </c>
      <c r="I8" s="1">
        <v>2.7592713340401399E-2</v>
      </c>
      <c r="J8" s="1">
        <v>0.19658406782635399</v>
      </c>
      <c r="K8" s="1">
        <v>1.60917619707701</v>
      </c>
    </row>
    <row r="9" spans="1:11" x14ac:dyDescent="0.25">
      <c r="A9" s="1" t="s">
        <v>15</v>
      </c>
      <c r="B9" s="1">
        <v>25.57</v>
      </c>
      <c r="C9" s="1">
        <v>24.84</v>
      </c>
      <c r="D9" s="1">
        <v>20.03</v>
      </c>
      <c r="E9" s="1">
        <v>17.37</v>
      </c>
      <c r="F9" s="1">
        <v>25.204999999999998</v>
      </c>
      <c r="G9" s="1">
        <v>18.7</v>
      </c>
      <c r="H9" s="1">
        <v>-0.43067168423436503</v>
      </c>
      <c r="I9" s="1">
        <v>4.2131117020024797E-2</v>
      </c>
      <c r="J9" s="1">
        <v>0.24801714170278799</v>
      </c>
      <c r="K9" s="1">
        <v>1.92430871144908</v>
      </c>
    </row>
    <row r="10" spans="1:11" x14ac:dyDescent="0.25">
      <c r="A10" s="1" t="s">
        <v>16</v>
      </c>
      <c r="B10" s="1">
        <v>21.82</v>
      </c>
      <c r="C10" s="1">
        <v>21.66</v>
      </c>
      <c r="D10" s="1">
        <v>24.84</v>
      </c>
      <c r="E10" s="1">
        <v>24.3</v>
      </c>
      <c r="F10" s="1">
        <v>21.74</v>
      </c>
      <c r="G10" s="1">
        <v>24.57</v>
      </c>
      <c r="H10" s="1">
        <v>0.176545917334855</v>
      </c>
      <c r="I10" s="1">
        <v>9.7568110262782198E-3</v>
      </c>
      <c r="J10" s="1">
        <v>0.12176500160795201</v>
      </c>
      <c r="K10" s="1">
        <v>1.2755656634848</v>
      </c>
    </row>
    <row r="11" spans="1:11" x14ac:dyDescent="0.25">
      <c r="A11" s="1" t="s">
        <v>17</v>
      </c>
      <c r="B11" s="1">
        <v>26.52</v>
      </c>
      <c r="C11" s="1">
        <v>25.59</v>
      </c>
      <c r="D11" s="1">
        <v>21.39</v>
      </c>
      <c r="E11" s="1">
        <v>18.82</v>
      </c>
      <c r="F11" s="1">
        <v>26.055</v>
      </c>
      <c r="G11" s="1">
        <v>20.105</v>
      </c>
      <c r="H11" s="1">
        <v>-0.37400591863118798</v>
      </c>
      <c r="I11" s="1">
        <v>4.8911390996060802E-2</v>
      </c>
      <c r="J11" s="1">
        <v>0.26209994908711898</v>
      </c>
      <c r="K11" s="1">
        <v>1.83420027018476</v>
      </c>
    </row>
    <row r="12" spans="1:11" x14ac:dyDescent="0.25">
      <c r="A12" s="1" t="s">
        <v>18</v>
      </c>
      <c r="B12" s="1">
        <v>26.1</v>
      </c>
      <c r="C12" s="1">
        <v>24.64</v>
      </c>
      <c r="D12" s="1">
        <v>20.72</v>
      </c>
      <c r="E12" s="1">
        <v>19.38</v>
      </c>
      <c r="F12" s="1">
        <v>25.37</v>
      </c>
      <c r="G12" s="1">
        <v>20.05</v>
      </c>
      <c r="H12" s="1">
        <v>-0.33952128272165699</v>
      </c>
      <c r="I12" s="1">
        <v>3.2982978957971101E-2</v>
      </c>
      <c r="J12" s="1">
        <v>0.21681953934119799</v>
      </c>
      <c r="K12" s="1">
        <v>1.74071436918331</v>
      </c>
    </row>
    <row r="13" spans="1:11" x14ac:dyDescent="0.25">
      <c r="A13" s="1" t="s">
        <v>19</v>
      </c>
      <c r="B13" s="1">
        <v>20.81</v>
      </c>
      <c r="C13" s="1">
        <v>20.3</v>
      </c>
      <c r="D13" s="1">
        <v>22.41</v>
      </c>
      <c r="E13" s="1">
        <v>22.42</v>
      </c>
      <c r="F13" s="1">
        <v>20.555</v>
      </c>
      <c r="G13" s="1">
        <v>22.414999999999999</v>
      </c>
      <c r="H13" s="1">
        <v>0.12497512748675101</v>
      </c>
      <c r="I13" s="1">
        <v>1.8288526574966501E-2</v>
      </c>
      <c r="J13" s="1">
        <v>0.15959745467651401</v>
      </c>
      <c r="K13" s="1">
        <v>1.0355631219803401</v>
      </c>
    </row>
    <row r="14" spans="1:11" x14ac:dyDescent="0.25">
      <c r="A14" s="1" t="s">
        <v>20</v>
      </c>
      <c r="B14" s="1">
        <v>26.73</v>
      </c>
      <c r="C14" s="1">
        <v>25.16</v>
      </c>
      <c r="D14" s="1">
        <v>17.78</v>
      </c>
      <c r="E14" s="1">
        <v>16.149999999999999</v>
      </c>
      <c r="F14" s="1">
        <v>25.945</v>
      </c>
      <c r="G14" s="1">
        <v>16.965</v>
      </c>
      <c r="H14" s="1">
        <v>-0.61289510582777196</v>
      </c>
      <c r="I14" s="1">
        <v>1.5510064625435801E-2</v>
      </c>
      <c r="J14" s="1">
        <v>0.142430680348996</v>
      </c>
      <c r="K14" s="1">
        <v>2.2800640867794599</v>
      </c>
    </row>
    <row r="15" spans="1:11" x14ac:dyDescent="0.25">
      <c r="A15" s="1" t="s">
        <v>21</v>
      </c>
      <c r="B15" s="1">
        <v>15.46</v>
      </c>
      <c r="C15" s="1">
        <v>15.31</v>
      </c>
      <c r="D15" s="1">
        <v>12.03</v>
      </c>
      <c r="E15" s="1">
        <v>10.58</v>
      </c>
      <c r="F15" s="1">
        <v>15.385</v>
      </c>
      <c r="G15" s="1">
        <v>11.305</v>
      </c>
      <c r="H15" s="1">
        <v>-0.44456345158201599</v>
      </c>
      <c r="I15" s="1">
        <v>3.0463038384527599E-2</v>
      </c>
      <c r="J15" s="1">
        <v>0.20965738182292501</v>
      </c>
      <c r="K15" s="1">
        <v>1.5322983384037501</v>
      </c>
    </row>
    <row r="16" spans="1:11" x14ac:dyDescent="0.25">
      <c r="A16" s="1" t="s">
        <v>22</v>
      </c>
      <c r="B16" s="1">
        <v>25.11</v>
      </c>
      <c r="C16" s="1">
        <v>23.47</v>
      </c>
      <c r="D16" s="1">
        <v>20.22</v>
      </c>
      <c r="E16" s="1">
        <v>18.79</v>
      </c>
      <c r="F16" s="1">
        <v>24.29</v>
      </c>
      <c r="G16" s="1">
        <v>19.504999999999999</v>
      </c>
      <c r="H16" s="1">
        <v>-0.31651849161130302</v>
      </c>
      <c r="I16" s="1">
        <v>4.8003397943104799E-2</v>
      </c>
      <c r="J16" s="1">
        <v>0.26028907643975702</v>
      </c>
      <c r="K16" s="1">
        <v>1.6388614130027901</v>
      </c>
    </row>
    <row r="17" spans="1:11" x14ac:dyDescent="0.25">
      <c r="A17" s="1" t="s">
        <v>23</v>
      </c>
      <c r="B17" s="1">
        <v>18.940000000000001</v>
      </c>
      <c r="C17" s="1">
        <v>18.010000000000002</v>
      </c>
      <c r="D17" s="1">
        <v>29.96</v>
      </c>
      <c r="E17" s="1">
        <v>28.11</v>
      </c>
      <c r="F17" s="1">
        <v>18.475000000000001</v>
      </c>
      <c r="G17" s="1">
        <v>29.035</v>
      </c>
      <c r="H17" s="1">
        <v>0.65221866966917597</v>
      </c>
      <c r="I17" s="1">
        <v>9.4754344458151795E-3</v>
      </c>
      <c r="J17" s="1">
        <v>0.121493241661411</v>
      </c>
      <c r="K17" s="1">
        <v>2.4657287143706901</v>
      </c>
    </row>
    <row r="18" spans="1:11" x14ac:dyDescent="0.25">
      <c r="A18" s="1" t="s">
        <v>24</v>
      </c>
      <c r="B18" s="1">
        <v>20.03</v>
      </c>
      <c r="C18" s="1">
        <v>18.579999999999998</v>
      </c>
      <c r="D18" s="1">
        <v>30.49</v>
      </c>
      <c r="E18" s="1">
        <v>28.48</v>
      </c>
      <c r="F18" s="1">
        <v>19.305</v>
      </c>
      <c r="G18" s="1">
        <v>29.484999999999999</v>
      </c>
      <c r="H18" s="1">
        <v>0.61100663988005799</v>
      </c>
      <c r="I18" s="1">
        <v>1.44968007398201E-2</v>
      </c>
      <c r="J18" s="1">
        <v>0.14126286384433301</v>
      </c>
      <c r="K18" s="1">
        <v>2.4145791275297501</v>
      </c>
    </row>
    <row r="19" spans="1:11" x14ac:dyDescent="0.25">
      <c r="A19" s="1" t="s">
        <v>25</v>
      </c>
      <c r="B19" s="1">
        <v>14.99</v>
      </c>
      <c r="C19" s="1">
        <v>13.45</v>
      </c>
      <c r="D19" s="1">
        <v>21.88</v>
      </c>
      <c r="E19" s="1">
        <v>19.53</v>
      </c>
      <c r="F19" s="1">
        <v>14.22</v>
      </c>
      <c r="G19" s="1">
        <v>20.704999999999998</v>
      </c>
      <c r="H19" s="1">
        <v>0.54205773775046295</v>
      </c>
      <c r="I19" s="1">
        <v>4.3862557659267901E-2</v>
      </c>
      <c r="J19" s="1">
        <v>0.25076415418905101</v>
      </c>
      <c r="K19" s="1">
        <v>1.8927846676151301</v>
      </c>
    </row>
    <row r="20" spans="1:11" x14ac:dyDescent="0.25">
      <c r="A20" s="1" t="s">
        <v>26</v>
      </c>
      <c r="B20" s="1">
        <v>22.28</v>
      </c>
      <c r="C20" s="1">
        <v>21.82</v>
      </c>
      <c r="D20" s="1">
        <v>19.420000000000002</v>
      </c>
      <c r="E20" s="1">
        <v>19.309999999999999</v>
      </c>
      <c r="F20" s="1">
        <v>22.05</v>
      </c>
      <c r="G20" s="1">
        <v>19.364999999999998</v>
      </c>
      <c r="H20" s="1">
        <v>-0.187327154416536</v>
      </c>
      <c r="I20" s="1">
        <v>7.6683069543798804E-3</v>
      </c>
      <c r="J20" s="1">
        <v>0.11326040478965101</v>
      </c>
      <c r="K20" s="1">
        <v>1.24798016995246</v>
      </c>
    </row>
    <row r="21" spans="1:11" x14ac:dyDescent="0.25">
      <c r="A21" s="1" t="s">
        <v>27</v>
      </c>
      <c r="B21" s="1">
        <v>16.829999999999998</v>
      </c>
      <c r="C21" s="1">
        <v>15.16</v>
      </c>
      <c r="D21" s="1">
        <v>23.07</v>
      </c>
      <c r="E21" s="1">
        <v>20.95</v>
      </c>
      <c r="F21" s="1">
        <v>15.994999999999999</v>
      </c>
      <c r="G21" s="1">
        <v>22.01</v>
      </c>
      <c r="H21" s="1">
        <v>0.460538152775883</v>
      </c>
      <c r="I21" s="1">
        <v>4.6820311546277998E-2</v>
      </c>
      <c r="J21" s="1">
        <v>0.25778712710186003</v>
      </c>
      <c r="K21" s="1">
        <v>1.8209872433554399</v>
      </c>
    </row>
    <row r="22" spans="1:11" x14ac:dyDescent="0.25">
      <c r="A22" s="1" t="s">
        <v>28</v>
      </c>
      <c r="B22" s="1">
        <v>20.79</v>
      </c>
      <c r="C22" s="1">
        <v>19.13</v>
      </c>
      <c r="D22" s="1">
        <v>8.81</v>
      </c>
      <c r="E22" s="1">
        <v>8.61</v>
      </c>
      <c r="F22" s="1">
        <v>19.96</v>
      </c>
      <c r="G22" s="1">
        <v>8.7100000000000009</v>
      </c>
      <c r="H22" s="1">
        <v>-1.1963670967383999</v>
      </c>
      <c r="I22" s="1">
        <v>5.4768482101585298E-3</v>
      </c>
      <c r="J22" s="1">
        <v>0.105822826442327</v>
      </c>
      <c r="K22" s="1">
        <v>2.5565074503339398</v>
      </c>
    </row>
    <row r="23" spans="1:11" x14ac:dyDescent="0.25">
      <c r="A23" s="1" t="s">
        <v>29</v>
      </c>
      <c r="B23" s="1">
        <v>23.55</v>
      </c>
      <c r="C23" s="1">
        <v>22.27</v>
      </c>
      <c r="D23" s="1">
        <v>8.82</v>
      </c>
      <c r="E23" s="1">
        <v>8.6</v>
      </c>
      <c r="F23" s="1">
        <v>22.91</v>
      </c>
      <c r="G23" s="1">
        <v>8.7100000000000009</v>
      </c>
      <c r="H23" s="1">
        <v>-1.3952328347058101</v>
      </c>
      <c r="I23" s="1">
        <v>2.0848130836447201E-3</v>
      </c>
      <c r="J23" s="1">
        <v>8.8699320285975505E-2</v>
      </c>
      <c r="K23" s="1">
        <v>2.87811101808814</v>
      </c>
    </row>
    <row r="24" spans="1:11" x14ac:dyDescent="0.25">
      <c r="A24" s="1" t="s">
        <v>30</v>
      </c>
      <c r="B24" s="1">
        <v>23.98</v>
      </c>
      <c r="C24" s="1">
        <v>23.24</v>
      </c>
      <c r="D24" s="1">
        <v>18.809999999999999</v>
      </c>
      <c r="E24" s="1">
        <v>17.7</v>
      </c>
      <c r="F24" s="1">
        <v>23.61</v>
      </c>
      <c r="G24" s="1">
        <v>18.254999999999999</v>
      </c>
      <c r="H24" s="1">
        <v>-0.37110637279375802</v>
      </c>
      <c r="I24" s="1">
        <v>1.51635659693036E-2</v>
      </c>
      <c r="J24" s="1">
        <v>0.142430680348996</v>
      </c>
      <c r="K24" s="1">
        <v>1.7624432533949601</v>
      </c>
    </row>
    <row r="25" spans="1:11" x14ac:dyDescent="0.25">
      <c r="A25" s="1" t="s">
        <v>31</v>
      </c>
      <c r="B25" s="1">
        <v>25.46</v>
      </c>
      <c r="C25" s="1">
        <v>23.77</v>
      </c>
      <c r="D25" s="1">
        <v>15.36</v>
      </c>
      <c r="E25" s="1">
        <v>12.89</v>
      </c>
      <c r="F25" s="1">
        <v>24.614999999999998</v>
      </c>
      <c r="G25" s="1">
        <v>14.125</v>
      </c>
      <c r="H25" s="1">
        <v>-0.80128687204495697</v>
      </c>
      <c r="I25" s="1">
        <v>1.9748595683291601E-2</v>
      </c>
      <c r="J25" s="1">
        <v>0.16214636455755199</v>
      </c>
      <c r="K25" s="1">
        <v>2.46207812099922</v>
      </c>
    </row>
    <row r="26" spans="1:11" x14ac:dyDescent="0.25">
      <c r="A26" s="1" t="s">
        <v>32</v>
      </c>
      <c r="B26" s="1">
        <v>23.35</v>
      </c>
      <c r="C26" s="1">
        <v>23.15</v>
      </c>
      <c r="D26" s="1">
        <v>12.77</v>
      </c>
      <c r="E26" s="1">
        <v>8.68</v>
      </c>
      <c r="F26" s="1">
        <v>23.25</v>
      </c>
      <c r="G26" s="1">
        <v>10.725</v>
      </c>
      <c r="H26" s="1">
        <v>-1.11625306849585</v>
      </c>
      <c r="I26" s="1">
        <v>2.5696444592312399E-2</v>
      </c>
      <c r="J26" s="1">
        <v>0.189384819987436</v>
      </c>
      <c r="K26" s="1">
        <v>2.6900675243452699</v>
      </c>
    </row>
    <row r="27" spans="1:11" x14ac:dyDescent="0.25">
      <c r="A27" s="1" t="s">
        <v>33</v>
      </c>
      <c r="B27" s="1">
        <v>24.93</v>
      </c>
      <c r="C27" s="1">
        <v>24.66</v>
      </c>
      <c r="D27" s="1">
        <v>16.079999999999998</v>
      </c>
      <c r="E27" s="1">
        <v>15.05</v>
      </c>
      <c r="F27" s="1">
        <v>24.795000000000002</v>
      </c>
      <c r="G27" s="1">
        <v>15.565</v>
      </c>
      <c r="H27" s="1">
        <v>-0.67174364854429003</v>
      </c>
      <c r="I27" s="1">
        <v>3.31064180040863E-3</v>
      </c>
      <c r="J27" s="1">
        <v>0.101174449188896</v>
      </c>
      <c r="K27" s="1">
        <v>2.3247476764530401</v>
      </c>
    </row>
    <row r="28" spans="1:11" x14ac:dyDescent="0.25">
      <c r="A28" s="1" t="s">
        <v>34</v>
      </c>
      <c r="B28" s="1">
        <v>27.73</v>
      </c>
      <c r="C28" s="1">
        <v>26.19</v>
      </c>
      <c r="D28" s="1">
        <v>19.7</v>
      </c>
      <c r="E28" s="1">
        <v>17.79</v>
      </c>
      <c r="F28" s="1">
        <v>26.96</v>
      </c>
      <c r="G28" s="1">
        <v>18.745000000000001</v>
      </c>
      <c r="H28" s="1">
        <v>-0.52431467089376804</v>
      </c>
      <c r="I28" s="1">
        <v>2.15805014250838E-2</v>
      </c>
      <c r="J28" s="1">
        <v>0.16832791111565301</v>
      </c>
      <c r="K28" s="1">
        <v>2.1762283810863399</v>
      </c>
    </row>
    <row r="29" spans="1:11" x14ac:dyDescent="0.25">
      <c r="A29" s="1" t="s">
        <v>35</v>
      </c>
      <c r="B29" s="1">
        <v>24.55</v>
      </c>
      <c r="C29" s="1">
        <v>22.49</v>
      </c>
      <c r="D29" s="1">
        <v>18.68</v>
      </c>
      <c r="E29" s="1">
        <v>17.05</v>
      </c>
      <c r="F29" s="1">
        <v>23.52</v>
      </c>
      <c r="G29" s="1">
        <v>17.864999999999998</v>
      </c>
      <c r="H29" s="1">
        <v>-0.39675214625109401</v>
      </c>
      <c r="I29" s="1">
        <v>4.99390307829259E-2</v>
      </c>
      <c r="J29" s="1">
        <v>0.26558484552737799</v>
      </c>
      <c r="K29" s="1">
        <v>1.77914779579014</v>
      </c>
    </row>
    <row r="30" spans="1:11" x14ac:dyDescent="0.25">
      <c r="A30" s="1" t="s">
        <v>36</v>
      </c>
      <c r="B30" s="1">
        <v>22.38</v>
      </c>
      <c r="C30" s="1">
        <v>22.04</v>
      </c>
      <c r="D30" s="1">
        <v>11.7</v>
      </c>
      <c r="E30" s="1">
        <v>8.69</v>
      </c>
      <c r="F30" s="1">
        <v>22.21</v>
      </c>
      <c r="G30" s="1">
        <v>10.195</v>
      </c>
      <c r="H30" s="1">
        <v>-1.12334761753038</v>
      </c>
      <c r="I30" s="1">
        <v>1.55212920893137E-2</v>
      </c>
      <c r="J30" s="1">
        <v>0.142430680348996</v>
      </c>
      <c r="K30" s="1">
        <v>2.6439395132569699</v>
      </c>
    </row>
    <row r="31" spans="1:11" x14ac:dyDescent="0.25">
      <c r="A31" s="1" t="s">
        <v>37</v>
      </c>
      <c r="B31" s="1">
        <v>17.920000000000002</v>
      </c>
      <c r="C31" s="1">
        <v>17.309999999999999</v>
      </c>
      <c r="D31" s="1">
        <v>20.260000000000002</v>
      </c>
      <c r="E31" s="1">
        <v>19.47</v>
      </c>
      <c r="F31" s="1">
        <v>17.614999999999998</v>
      </c>
      <c r="G31" s="1">
        <v>19.864999999999998</v>
      </c>
      <c r="H31" s="1">
        <v>0.17342431859313501</v>
      </c>
      <c r="I31" s="1">
        <v>4.5838936231799299E-2</v>
      </c>
      <c r="J31" s="1">
        <v>0.25691763061655198</v>
      </c>
      <c r="K31" s="1">
        <v>1.1142853366387699</v>
      </c>
    </row>
    <row r="32" spans="1:11" x14ac:dyDescent="0.25">
      <c r="A32" s="1" t="s">
        <v>38</v>
      </c>
      <c r="B32" s="1">
        <v>19.309999999999999</v>
      </c>
      <c r="C32" s="1">
        <v>19.41</v>
      </c>
      <c r="D32" s="1">
        <v>21.76</v>
      </c>
      <c r="E32" s="1">
        <v>21.15</v>
      </c>
      <c r="F32" s="1">
        <v>19.36</v>
      </c>
      <c r="G32" s="1">
        <v>21.454999999999998</v>
      </c>
      <c r="H32" s="1">
        <v>0.14823494847379101</v>
      </c>
      <c r="I32" s="1">
        <v>2.10788033356425E-2</v>
      </c>
      <c r="J32" s="1">
        <v>0.16750970554119901</v>
      </c>
      <c r="K32" s="1">
        <v>1.0880457783594299</v>
      </c>
    </row>
    <row r="33" spans="1:11" x14ac:dyDescent="0.25">
      <c r="A33" s="1" t="s">
        <v>39</v>
      </c>
      <c r="B33" s="1">
        <v>21.75</v>
      </c>
      <c r="C33" s="1">
        <v>21.54</v>
      </c>
      <c r="D33" s="1">
        <v>19.32</v>
      </c>
      <c r="E33" s="1">
        <v>18.88</v>
      </c>
      <c r="F33" s="1">
        <v>21.645</v>
      </c>
      <c r="G33" s="1">
        <v>19.100000000000001</v>
      </c>
      <c r="H33" s="1">
        <v>-0.180461162289243</v>
      </c>
      <c r="I33" s="1">
        <v>9.0503733948091303E-3</v>
      </c>
      <c r="J33" s="1">
        <v>0.120831872339788</v>
      </c>
      <c r="K33" s="1">
        <v>1.2183511131120299</v>
      </c>
    </row>
    <row r="34" spans="1:11" x14ac:dyDescent="0.25">
      <c r="A34" s="1" t="s">
        <v>40</v>
      </c>
      <c r="B34" s="1">
        <v>18.43</v>
      </c>
      <c r="C34" s="1">
        <v>18.14</v>
      </c>
      <c r="D34" s="1">
        <v>28.63</v>
      </c>
      <c r="E34" s="1">
        <v>27.88</v>
      </c>
      <c r="F34" s="1">
        <v>18.285</v>
      </c>
      <c r="G34" s="1">
        <v>28.254999999999999</v>
      </c>
      <c r="H34" s="1">
        <v>0.62784556250939805</v>
      </c>
      <c r="I34" s="1">
        <v>1.6222865438320401E-3</v>
      </c>
      <c r="J34" s="1">
        <v>8.5275559896699202E-2</v>
      </c>
      <c r="K34" s="1">
        <v>2.40951054058662</v>
      </c>
    </row>
    <row r="35" spans="1:11" x14ac:dyDescent="0.25">
      <c r="A35" s="1" t="s">
        <v>41</v>
      </c>
      <c r="B35" s="1">
        <v>19.809999999999999</v>
      </c>
      <c r="C35" s="1">
        <v>19.22</v>
      </c>
      <c r="D35" s="1">
        <v>23.68</v>
      </c>
      <c r="E35" s="1">
        <v>23.02</v>
      </c>
      <c r="F35" s="1">
        <v>19.515000000000001</v>
      </c>
      <c r="G35" s="1">
        <v>23.35</v>
      </c>
      <c r="H35" s="1">
        <v>0.25883908715807302</v>
      </c>
      <c r="I35" s="1">
        <v>1.30612586871546E-2</v>
      </c>
      <c r="J35" s="1">
        <v>0.13736334978850201</v>
      </c>
      <c r="K35" s="1">
        <v>1.4840130441745001</v>
      </c>
    </row>
    <row r="36" spans="1:11" x14ac:dyDescent="0.25">
      <c r="A36" s="1" t="s">
        <v>42</v>
      </c>
      <c r="B36" s="1">
        <v>11.82</v>
      </c>
      <c r="C36" s="1">
        <v>12.07</v>
      </c>
      <c r="D36" s="1">
        <v>16.350000000000001</v>
      </c>
      <c r="E36" s="1">
        <v>16.190000000000001</v>
      </c>
      <c r="F36" s="1">
        <v>11.945</v>
      </c>
      <c r="G36" s="1">
        <v>16.27</v>
      </c>
      <c r="H36" s="1">
        <v>0.445807397216196</v>
      </c>
      <c r="I36" s="1">
        <v>1.17537778437649E-3</v>
      </c>
      <c r="J36" s="1">
        <v>8.5275559896699202E-2</v>
      </c>
      <c r="K36" s="1">
        <v>1.58768217018235</v>
      </c>
    </row>
    <row r="37" spans="1:11" x14ac:dyDescent="0.25">
      <c r="A37" s="1" t="s">
        <v>43</v>
      </c>
      <c r="B37" s="1">
        <v>14.16</v>
      </c>
      <c r="C37" s="1">
        <v>13.81</v>
      </c>
      <c r="D37" s="1">
        <v>11.53</v>
      </c>
      <c r="E37" s="1">
        <v>11.39</v>
      </c>
      <c r="F37" s="1">
        <v>13.984999999999999</v>
      </c>
      <c r="G37" s="1">
        <v>11.46</v>
      </c>
      <c r="H37" s="1">
        <v>-0.28727320971928699</v>
      </c>
      <c r="I37" s="1">
        <v>5.52586023553602E-3</v>
      </c>
      <c r="J37" s="1">
        <v>0.105822826442327</v>
      </c>
      <c r="K37" s="1">
        <v>1.2121843600851201</v>
      </c>
    </row>
    <row r="38" spans="1:11" x14ac:dyDescent="0.25">
      <c r="A38" s="1" t="s">
        <v>44</v>
      </c>
      <c r="B38" s="1">
        <v>22.28</v>
      </c>
      <c r="C38" s="1">
        <v>21.7</v>
      </c>
      <c r="D38" s="1">
        <v>19.38</v>
      </c>
      <c r="E38" s="1">
        <v>18.690000000000001</v>
      </c>
      <c r="F38" s="1">
        <v>21.99</v>
      </c>
      <c r="G38" s="1">
        <v>19.035</v>
      </c>
      <c r="H38" s="1">
        <v>-0.208193034292706</v>
      </c>
      <c r="I38" s="1">
        <v>2.2480626168268101E-2</v>
      </c>
      <c r="J38" s="1">
        <v>0.171072082060967</v>
      </c>
      <c r="K38" s="1">
        <v>1.3045543294301301</v>
      </c>
    </row>
    <row r="39" spans="1:11" x14ac:dyDescent="0.25">
      <c r="A39" s="1" t="s">
        <v>45</v>
      </c>
      <c r="B39" s="1">
        <v>16.89</v>
      </c>
      <c r="C39" s="1">
        <v>17.16</v>
      </c>
      <c r="D39" s="1">
        <v>11.28</v>
      </c>
      <c r="E39" s="1">
        <v>8.81</v>
      </c>
      <c r="F39" s="1">
        <v>17.024999999999999</v>
      </c>
      <c r="G39" s="1">
        <v>10.045</v>
      </c>
      <c r="H39" s="1">
        <v>-0.76117723416614103</v>
      </c>
      <c r="I39" s="1">
        <v>3.0249654334710802E-2</v>
      </c>
      <c r="J39" s="1">
        <v>0.20965738182292501</v>
      </c>
      <c r="K39" s="1">
        <v>2.0054050620250998</v>
      </c>
    </row>
    <row r="40" spans="1:11" x14ac:dyDescent="0.25">
      <c r="A40" s="1" t="s">
        <v>46</v>
      </c>
      <c r="B40" s="1">
        <v>22.01</v>
      </c>
      <c r="C40" s="1">
        <v>22.09</v>
      </c>
      <c r="D40" s="1">
        <v>19.53</v>
      </c>
      <c r="E40" s="1">
        <v>19.21</v>
      </c>
      <c r="F40" s="1">
        <v>22.05</v>
      </c>
      <c r="G40" s="1">
        <v>19.37</v>
      </c>
      <c r="H40" s="1">
        <v>-0.18695470184162899</v>
      </c>
      <c r="I40" s="1">
        <v>3.7656574104399099E-3</v>
      </c>
      <c r="J40" s="1">
        <v>0.103666333416816</v>
      </c>
      <c r="K40" s="1">
        <v>1.25312623050269</v>
      </c>
    </row>
    <row r="41" spans="1:11" x14ac:dyDescent="0.25">
      <c r="A41" s="1" t="s">
        <v>47</v>
      </c>
      <c r="B41" s="1">
        <v>17.68</v>
      </c>
      <c r="C41" s="1">
        <v>18.27</v>
      </c>
      <c r="D41" s="1">
        <v>29.43</v>
      </c>
      <c r="E41" s="1">
        <v>28.67</v>
      </c>
      <c r="F41" s="1">
        <v>17.975000000000001</v>
      </c>
      <c r="G41" s="1">
        <v>29.05</v>
      </c>
      <c r="H41" s="1">
        <v>0.69254639296523102</v>
      </c>
      <c r="I41" s="1">
        <v>1.8814634752489E-3</v>
      </c>
      <c r="J41" s="1">
        <v>8.5275559896699202E-2</v>
      </c>
      <c r="K41" s="1">
        <v>2.53809413742349</v>
      </c>
    </row>
    <row r="42" spans="1:11" x14ac:dyDescent="0.25">
      <c r="A42" s="1" t="s">
        <v>48</v>
      </c>
      <c r="B42" s="1">
        <v>27.22</v>
      </c>
      <c r="C42" s="1">
        <v>26.78</v>
      </c>
      <c r="D42" s="1">
        <v>24.82</v>
      </c>
      <c r="E42" s="1">
        <v>24.33</v>
      </c>
      <c r="F42" s="1">
        <v>27</v>
      </c>
      <c r="G42" s="1">
        <v>24.574999999999999</v>
      </c>
      <c r="H42" s="1">
        <v>-0.13576799071025</v>
      </c>
      <c r="I42" s="1">
        <v>1.7942925004361301E-2</v>
      </c>
      <c r="J42" s="1">
        <v>0.15843941324605801</v>
      </c>
      <c r="K42" s="1">
        <v>1.1838541081745899</v>
      </c>
    </row>
    <row r="43" spans="1:11" x14ac:dyDescent="0.25">
      <c r="A43" s="1" t="s">
        <v>49</v>
      </c>
      <c r="B43" s="1">
        <v>23.15</v>
      </c>
      <c r="C43" s="1">
        <v>22.41</v>
      </c>
      <c r="D43" s="1">
        <v>18.53</v>
      </c>
      <c r="E43" s="1">
        <v>17.920000000000002</v>
      </c>
      <c r="F43" s="1">
        <v>22.78</v>
      </c>
      <c r="G43" s="1">
        <v>18.225000000000001</v>
      </c>
      <c r="H43" s="1">
        <v>-0.32184893249381202</v>
      </c>
      <c r="I43" s="1">
        <v>1.0900906544631999E-2</v>
      </c>
      <c r="J43" s="1">
        <v>0.12796457100872299</v>
      </c>
      <c r="K43" s="1">
        <v>1.6261580527854</v>
      </c>
    </row>
    <row r="44" spans="1:11" x14ac:dyDescent="0.25">
      <c r="A44" s="1" t="s">
        <v>50</v>
      </c>
      <c r="B44" s="1">
        <v>20</v>
      </c>
      <c r="C44" s="1">
        <v>19.63</v>
      </c>
      <c r="D44" s="1">
        <v>13.26</v>
      </c>
      <c r="E44" s="1">
        <v>12.87</v>
      </c>
      <c r="F44" s="1">
        <v>19.815000000000001</v>
      </c>
      <c r="G44" s="1">
        <v>13.065</v>
      </c>
      <c r="H44" s="1">
        <v>-0.60088584264796296</v>
      </c>
      <c r="I44" s="1">
        <v>1.58197199505453E-3</v>
      </c>
      <c r="J44" s="1">
        <v>8.5275559896699202E-2</v>
      </c>
      <c r="K44" s="1">
        <v>1.9871261277586201</v>
      </c>
    </row>
    <row r="45" spans="1:11" x14ac:dyDescent="0.25">
      <c r="A45" s="1" t="s">
        <v>51</v>
      </c>
      <c r="B45" s="1">
        <v>22.74</v>
      </c>
      <c r="C45" s="1">
        <v>22.7</v>
      </c>
      <c r="D45" s="1">
        <v>8.77</v>
      </c>
      <c r="E45" s="1">
        <v>10.039999999999999</v>
      </c>
      <c r="F45" s="1">
        <v>22.72</v>
      </c>
      <c r="G45" s="1">
        <v>9.4049999999999994</v>
      </c>
      <c r="H45" s="1">
        <v>-1.27246298598149</v>
      </c>
      <c r="I45" s="1">
        <v>2.2689018005068199E-3</v>
      </c>
      <c r="J45" s="1">
        <v>9.2334438490190698E-2</v>
      </c>
      <c r="K45" s="1">
        <v>2.78179776773811</v>
      </c>
    </row>
    <row r="46" spans="1:11" x14ac:dyDescent="0.25">
      <c r="A46" s="1" t="s">
        <v>52</v>
      </c>
      <c r="B46" s="1">
        <v>14.2</v>
      </c>
      <c r="C46" s="1">
        <v>14.34</v>
      </c>
      <c r="D46" s="1">
        <v>22.46</v>
      </c>
      <c r="E46" s="1">
        <v>21.65</v>
      </c>
      <c r="F46" s="1">
        <v>14.27</v>
      </c>
      <c r="G46" s="1">
        <v>22.055</v>
      </c>
      <c r="H46" s="1">
        <v>0.62812042561645398</v>
      </c>
      <c r="I46" s="1">
        <v>2.7756556256890198E-3</v>
      </c>
      <c r="J46" s="1">
        <v>9.8240624626469694E-2</v>
      </c>
      <c r="K46" s="1">
        <v>2.1259229391894698</v>
      </c>
    </row>
    <row r="47" spans="1:11" x14ac:dyDescent="0.25">
      <c r="A47" s="1" t="s">
        <v>53</v>
      </c>
      <c r="B47" s="1">
        <v>21.07</v>
      </c>
      <c r="C47" s="1">
        <v>20.34</v>
      </c>
      <c r="D47" s="1">
        <v>17.149999999999999</v>
      </c>
      <c r="E47" s="1">
        <v>15.32</v>
      </c>
      <c r="F47" s="1">
        <v>20.704999999999998</v>
      </c>
      <c r="G47" s="1">
        <v>16.234999999999999</v>
      </c>
      <c r="H47" s="1">
        <v>-0.35087181808378998</v>
      </c>
      <c r="I47" s="1">
        <v>4.5294515370930502E-2</v>
      </c>
      <c r="J47" s="1">
        <v>0.25539558064572898</v>
      </c>
      <c r="K47" s="1">
        <v>1.5919777065829599</v>
      </c>
    </row>
    <row r="48" spans="1:11" x14ac:dyDescent="0.25">
      <c r="A48" s="1" t="s">
        <v>54</v>
      </c>
      <c r="B48" s="1">
        <v>16.440000000000001</v>
      </c>
      <c r="C48" s="1">
        <v>13.4</v>
      </c>
      <c r="D48" s="1">
        <v>22.19</v>
      </c>
      <c r="E48" s="1">
        <v>21.55</v>
      </c>
      <c r="F48" s="1">
        <v>14.92</v>
      </c>
      <c r="G48" s="1">
        <v>21.87</v>
      </c>
      <c r="H48" s="1">
        <v>0.55170568479285498</v>
      </c>
      <c r="I48" s="1">
        <v>4.6495686092390097E-2</v>
      </c>
      <c r="J48" s="1">
        <v>0.25778712710186003</v>
      </c>
      <c r="K48" s="1">
        <v>1.97092932484018</v>
      </c>
    </row>
    <row r="49" spans="1:11" x14ac:dyDescent="0.25">
      <c r="A49" s="1" t="s">
        <v>55</v>
      </c>
      <c r="B49" s="1">
        <v>21.28</v>
      </c>
      <c r="C49" s="1">
        <v>21.32</v>
      </c>
      <c r="D49" s="1">
        <v>17.87</v>
      </c>
      <c r="E49" s="1">
        <v>18.25</v>
      </c>
      <c r="F49" s="1">
        <v>21.3</v>
      </c>
      <c r="G49" s="1">
        <v>18.059999999999999</v>
      </c>
      <c r="H49" s="1">
        <v>-0.238055537632342</v>
      </c>
      <c r="I49" s="1">
        <v>3.45895552782549E-3</v>
      </c>
      <c r="J49" s="1">
        <v>0.101174449188896</v>
      </c>
      <c r="K49" s="1">
        <v>1.37091553000723</v>
      </c>
    </row>
    <row r="50" spans="1:11" x14ac:dyDescent="0.25">
      <c r="A50" s="1" t="s">
        <v>56</v>
      </c>
      <c r="B50" s="1">
        <v>22.04</v>
      </c>
      <c r="C50" s="1">
        <v>21.49</v>
      </c>
      <c r="D50" s="1">
        <v>18.53</v>
      </c>
      <c r="E50" s="1">
        <v>18.489999999999998</v>
      </c>
      <c r="F50" s="1">
        <v>21.765000000000001</v>
      </c>
      <c r="G50" s="1">
        <v>18.510000000000002</v>
      </c>
      <c r="H50" s="1">
        <v>-0.23370512491732701</v>
      </c>
      <c r="I50" s="1">
        <v>7.0992172569803499E-3</v>
      </c>
      <c r="J50" s="1">
        <v>0.110747789208893</v>
      </c>
      <c r="K50" s="1">
        <v>1.3736482567416399</v>
      </c>
    </row>
    <row r="51" spans="1:11" x14ac:dyDescent="0.25">
      <c r="A51" s="1" t="s">
        <v>57</v>
      </c>
      <c r="B51" s="1">
        <v>21.35</v>
      </c>
      <c r="C51" s="1">
        <v>20.260000000000002</v>
      </c>
      <c r="D51" s="1">
        <v>14.1</v>
      </c>
      <c r="E51" s="1">
        <v>14.91</v>
      </c>
      <c r="F51" s="1">
        <v>20.805</v>
      </c>
      <c r="G51" s="1">
        <v>14.505000000000001</v>
      </c>
      <c r="H51" s="1">
        <v>-0.52037999284676195</v>
      </c>
      <c r="I51" s="1">
        <v>1.1417709991909801E-2</v>
      </c>
      <c r="J51" s="1">
        <v>0.131937982128735</v>
      </c>
      <c r="K51" s="1">
        <v>1.90106528226805</v>
      </c>
    </row>
    <row r="52" spans="1:11" x14ac:dyDescent="0.25">
      <c r="A52" s="1" t="s">
        <v>58</v>
      </c>
      <c r="B52" s="1">
        <v>25.16</v>
      </c>
      <c r="C52" s="1">
        <v>25.37</v>
      </c>
      <c r="D52" s="1">
        <v>8.82</v>
      </c>
      <c r="E52" s="1">
        <v>12.11</v>
      </c>
      <c r="F52" s="1">
        <v>25.265000000000001</v>
      </c>
      <c r="G52" s="1">
        <v>10.465</v>
      </c>
      <c r="H52" s="1">
        <v>-1.27156786836224</v>
      </c>
      <c r="I52" s="1">
        <v>1.2178223586634399E-2</v>
      </c>
      <c r="J52" s="1">
        <v>0.13228333547971599</v>
      </c>
      <c r="K52" s="1">
        <v>2.9106188583375601</v>
      </c>
    </row>
    <row r="53" spans="1:11" x14ac:dyDescent="0.25">
      <c r="A53" s="1" t="s">
        <v>59</v>
      </c>
      <c r="B53" s="1">
        <v>19.59</v>
      </c>
      <c r="C53" s="1">
        <v>19.23</v>
      </c>
      <c r="D53" s="1">
        <v>16.93</v>
      </c>
      <c r="E53" s="1">
        <v>16.45</v>
      </c>
      <c r="F53" s="1">
        <v>19.41</v>
      </c>
      <c r="G53" s="1">
        <v>16.690000000000001</v>
      </c>
      <c r="H53" s="1">
        <v>-0.21781616335106499</v>
      </c>
      <c r="I53" s="1">
        <v>1.19472258030282E-2</v>
      </c>
      <c r="J53" s="1">
        <v>0.13228333547971599</v>
      </c>
      <c r="K53" s="1">
        <v>1.2573599498185699</v>
      </c>
    </row>
    <row r="54" spans="1:11" x14ac:dyDescent="0.25">
      <c r="A54" s="1" t="s">
        <v>60</v>
      </c>
      <c r="B54" s="1">
        <v>21.1</v>
      </c>
      <c r="C54" s="1">
        <v>20.54</v>
      </c>
      <c r="D54" s="1">
        <v>18.93</v>
      </c>
      <c r="E54" s="1">
        <v>18.13</v>
      </c>
      <c r="F54" s="1">
        <v>20.82</v>
      </c>
      <c r="G54" s="1">
        <v>18.53</v>
      </c>
      <c r="H54" s="1">
        <v>-0.16810718727215099</v>
      </c>
      <c r="I54" s="1">
        <v>4.2578217223037299E-2</v>
      </c>
      <c r="J54" s="1">
        <v>0.248911605823156</v>
      </c>
      <c r="K54" s="1">
        <v>1.1389837497922399</v>
      </c>
    </row>
    <row r="55" spans="1:11" x14ac:dyDescent="0.25">
      <c r="A55" s="1" t="s">
        <v>61</v>
      </c>
      <c r="B55" s="1">
        <v>19.5</v>
      </c>
      <c r="C55" s="1">
        <v>18.39</v>
      </c>
      <c r="D55" s="1">
        <v>23.34</v>
      </c>
      <c r="E55" s="1">
        <v>22.28</v>
      </c>
      <c r="F55" s="1">
        <v>18.945</v>
      </c>
      <c r="G55" s="1">
        <v>22.81</v>
      </c>
      <c r="H55" s="1">
        <v>0.267849306803429</v>
      </c>
      <c r="I55" s="1">
        <v>3.7235965133027703E-2</v>
      </c>
      <c r="J55" s="1">
        <v>0.22957210919398399</v>
      </c>
      <c r="K55" s="1">
        <v>1.4695924626704799</v>
      </c>
    </row>
    <row r="56" spans="1:11" x14ac:dyDescent="0.25">
      <c r="A56" s="1" t="s">
        <v>62</v>
      </c>
      <c r="B56" s="1">
        <v>21.55</v>
      </c>
      <c r="C56" s="1">
        <v>21.04</v>
      </c>
      <c r="D56" s="1">
        <v>18.21</v>
      </c>
      <c r="E56" s="1">
        <v>17.600000000000001</v>
      </c>
      <c r="F56" s="1">
        <v>21.295000000000002</v>
      </c>
      <c r="G56" s="1">
        <v>17.905000000000001</v>
      </c>
      <c r="H56" s="1">
        <v>-0.25015221122981302</v>
      </c>
      <c r="I56" s="1">
        <v>1.3475561902476001E-2</v>
      </c>
      <c r="J56" s="1">
        <v>0.13763951575271899</v>
      </c>
      <c r="K56" s="1">
        <v>1.4025433564480101</v>
      </c>
    </row>
    <row r="57" spans="1:11" x14ac:dyDescent="0.25">
      <c r="A57" s="1" t="s">
        <v>63</v>
      </c>
      <c r="B57" s="1">
        <v>19.79</v>
      </c>
      <c r="C57" s="1">
        <v>19.43</v>
      </c>
      <c r="D57" s="1">
        <v>21.61</v>
      </c>
      <c r="E57" s="1">
        <v>21.4</v>
      </c>
      <c r="F57" s="1">
        <v>19.61</v>
      </c>
      <c r="G57" s="1">
        <v>21.504999999999999</v>
      </c>
      <c r="H57" s="1">
        <v>0.1330825957525</v>
      </c>
      <c r="I57" s="1">
        <v>1.18776287237878E-2</v>
      </c>
      <c r="J57" s="1">
        <v>0.13228333547971599</v>
      </c>
      <c r="K57" s="1">
        <v>1.04544538415866</v>
      </c>
    </row>
    <row r="58" spans="1:11" x14ac:dyDescent="0.25">
      <c r="A58" s="1" t="s">
        <v>64</v>
      </c>
      <c r="B58" s="1">
        <v>19.420000000000002</v>
      </c>
      <c r="C58" s="1">
        <v>19.45</v>
      </c>
      <c r="D58" s="1">
        <v>12.75</v>
      </c>
      <c r="E58" s="1">
        <v>11.08</v>
      </c>
      <c r="F58" s="1">
        <v>19.434999999999999</v>
      </c>
      <c r="G58" s="1">
        <v>11.914999999999999</v>
      </c>
      <c r="H58" s="1">
        <v>-0.70587815614892602</v>
      </c>
      <c r="I58" s="1">
        <v>1.21096736222462E-2</v>
      </c>
      <c r="J58" s="1">
        <v>0.13228333547971599</v>
      </c>
      <c r="K58" s="1">
        <v>2.0945168234648799</v>
      </c>
    </row>
    <row r="59" spans="1:11" x14ac:dyDescent="0.25">
      <c r="A59" s="1" t="s">
        <v>65</v>
      </c>
      <c r="B59" s="1">
        <v>15.97</v>
      </c>
      <c r="C59" s="1">
        <v>15.9</v>
      </c>
      <c r="D59" s="1">
        <v>19.8</v>
      </c>
      <c r="E59" s="1">
        <v>18.850000000000001</v>
      </c>
      <c r="F59" s="1">
        <v>15.935</v>
      </c>
      <c r="G59" s="1">
        <v>19.324999999999999</v>
      </c>
      <c r="H59" s="1">
        <v>0.27826939503435699</v>
      </c>
      <c r="I59" s="1">
        <v>1.9173754313353299E-2</v>
      </c>
      <c r="J59" s="1">
        <v>0.160608059854916</v>
      </c>
      <c r="K59" s="1">
        <v>1.38640016334813</v>
      </c>
    </row>
    <row r="60" spans="1:11" x14ac:dyDescent="0.25">
      <c r="A60" s="1" t="s">
        <v>66</v>
      </c>
      <c r="B60" s="1">
        <v>14.74</v>
      </c>
      <c r="C60" s="1">
        <v>15.23</v>
      </c>
      <c r="D60" s="1">
        <v>16.88</v>
      </c>
      <c r="E60" s="1">
        <v>17.149999999999999</v>
      </c>
      <c r="F60" s="1">
        <v>14.984999999999999</v>
      </c>
      <c r="G60" s="1">
        <v>17.015000000000001</v>
      </c>
      <c r="H60" s="1">
        <v>0.183288067451434</v>
      </c>
      <c r="I60" s="1">
        <v>1.84642883222573E-2</v>
      </c>
      <c r="J60" s="1">
        <v>0.15959745467651401</v>
      </c>
      <c r="K60" s="1">
        <v>1.08081624592912</v>
      </c>
    </row>
    <row r="61" spans="1:11" x14ac:dyDescent="0.25">
      <c r="A61" s="1" t="s">
        <v>67</v>
      </c>
      <c r="B61" s="1">
        <v>19.11</v>
      </c>
      <c r="C61" s="1">
        <v>18.899999999999999</v>
      </c>
      <c r="D61" s="1">
        <v>16.95</v>
      </c>
      <c r="E61" s="1">
        <v>16.68</v>
      </c>
      <c r="F61" s="1">
        <v>19.004999999999999</v>
      </c>
      <c r="G61" s="1">
        <v>16.815000000000001</v>
      </c>
      <c r="H61" s="1">
        <v>-0.17663024633538299</v>
      </c>
      <c r="I61" s="1">
        <v>6.0434749948584197E-3</v>
      </c>
      <c r="J61" s="1">
        <v>0.106433898517531</v>
      </c>
      <c r="K61" s="1">
        <v>1.1305960434484601</v>
      </c>
    </row>
    <row r="62" spans="1:11" x14ac:dyDescent="0.25">
      <c r="A62" s="1" t="s">
        <v>68</v>
      </c>
      <c r="B62" s="1">
        <v>20.41</v>
      </c>
      <c r="C62" s="1">
        <v>20.45</v>
      </c>
      <c r="D62" s="1">
        <v>18.260000000000002</v>
      </c>
      <c r="E62" s="1">
        <v>17.91</v>
      </c>
      <c r="F62" s="1">
        <v>20.43</v>
      </c>
      <c r="G62" s="1">
        <v>18.085000000000001</v>
      </c>
      <c r="H62" s="1">
        <v>-0.175895606077453</v>
      </c>
      <c r="I62" s="1">
        <v>5.5946071203320496E-3</v>
      </c>
      <c r="J62" s="1">
        <v>0.105822826442327</v>
      </c>
      <c r="K62" s="1">
        <v>1.1717585189134001</v>
      </c>
    </row>
    <row r="63" spans="1:11" x14ac:dyDescent="0.25">
      <c r="A63" s="1" t="s">
        <v>69</v>
      </c>
      <c r="B63" s="1">
        <v>18.13</v>
      </c>
      <c r="C63" s="1">
        <v>17.7</v>
      </c>
      <c r="D63" s="1">
        <v>20.41</v>
      </c>
      <c r="E63" s="1">
        <v>19.739999999999998</v>
      </c>
      <c r="F63" s="1">
        <v>17.914999999999999</v>
      </c>
      <c r="G63" s="1">
        <v>20.074999999999999</v>
      </c>
      <c r="H63" s="1">
        <v>0.16423194419394099</v>
      </c>
      <c r="I63" s="1">
        <v>3.2323715869796703E-2</v>
      </c>
      <c r="J63" s="1">
        <v>0.216085419017853</v>
      </c>
      <c r="K63" s="1">
        <v>1.0998900746367399</v>
      </c>
    </row>
    <row r="64" spans="1:11" x14ac:dyDescent="0.25">
      <c r="A64" s="1" t="s">
        <v>70</v>
      </c>
      <c r="B64" s="1">
        <v>20.7</v>
      </c>
      <c r="C64" s="1">
        <v>20.68</v>
      </c>
      <c r="D64" s="1">
        <v>14.49</v>
      </c>
      <c r="E64" s="1">
        <v>15.01</v>
      </c>
      <c r="F64" s="1">
        <v>20.69</v>
      </c>
      <c r="G64" s="1">
        <v>14.75</v>
      </c>
      <c r="H64" s="1">
        <v>-0.48821869072344298</v>
      </c>
      <c r="I64" s="1">
        <v>1.9132337156310701E-3</v>
      </c>
      <c r="J64" s="1">
        <v>8.5275559896699202E-2</v>
      </c>
      <c r="K64" s="1">
        <v>1.85864992579862</v>
      </c>
    </row>
    <row r="65" spans="1:11" x14ac:dyDescent="0.25">
      <c r="A65" s="1" t="s">
        <v>71</v>
      </c>
      <c r="B65" s="1">
        <v>20.05</v>
      </c>
      <c r="C65" s="1">
        <v>20.12</v>
      </c>
      <c r="D65" s="1">
        <v>16.18</v>
      </c>
      <c r="E65" s="1">
        <v>16.18</v>
      </c>
      <c r="F65" s="1">
        <v>20.085000000000001</v>
      </c>
      <c r="G65" s="1">
        <v>16.18</v>
      </c>
      <c r="H65" s="1">
        <v>-0.31190685361548898</v>
      </c>
      <c r="I65" s="2">
        <v>8.0323326105390003E-5</v>
      </c>
      <c r="J65" s="1">
        <v>3.7591316617322498E-2</v>
      </c>
      <c r="K65" s="1">
        <v>1.5114496262739801</v>
      </c>
    </row>
    <row r="66" spans="1:11" x14ac:dyDescent="0.25">
      <c r="A66" s="1" t="s">
        <v>72</v>
      </c>
      <c r="B66" s="1">
        <v>22.99</v>
      </c>
      <c r="C66" s="1">
        <v>22.83</v>
      </c>
      <c r="D66" s="1">
        <v>14.16</v>
      </c>
      <c r="E66" s="1">
        <v>14.73</v>
      </c>
      <c r="F66" s="1">
        <v>22.91</v>
      </c>
      <c r="G66" s="1">
        <v>14.445</v>
      </c>
      <c r="H66" s="1">
        <v>-0.66540725474005902</v>
      </c>
      <c r="I66" s="1">
        <v>1.2206140944904899E-3</v>
      </c>
      <c r="J66" s="1">
        <v>8.5275559896699202E-2</v>
      </c>
      <c r="K66" s="1">
        <v>2.2202897188599802</v>
      </c>
    </row>
    <row r="67" spans="1:11" x14ac:dyDescent="0.25">
      <c r="A67" s="1" t="s">
        <v>73</v>
      </c>
      <c r="B67" s="1">
        <v>23.29</v>
      </c>
      <c r="C67" s="1">
        <v>23.14</v>
      </c>
      <c r="D67" s="1">
        <v>13.15</v>
      </c>
      <c r="E67" s="1">
        <v>14.41</v>
      </c>
      <c r="F67" s="1">
        <v>23.215</v>
      </c>
      <c r="G67" s="1">
        <v>13.78</v>
      </c>
      <c r="H67" s="1">
        <v>-0.75248139286237004</v>
      </c>
      <c r="I67" s="1">
        <v>4.4913356880533399E-3</v>
      </c>
      <c r="J67" s="1">
        <v>0.105822826442327</v>
      </c>
      <c r="K67" s="1">
        <v>2.33693300600024</v>
      </c>
    </row>
    <row r="68" spans="1:11" x14ac:dyDescent="0.25">
      <c r="A68" s="1" t="s">
        <v>74</v>
      </c>
      <c r="B68" s="1">
        <v>22.21</v>
      </c>
      <c r="C68" s="1">
        <v>22.21</v>
      </c>
      <c r="D68" s="1">
        <v>15.88</v>
      </c>
      <c r="E68" s="1">
        <v>14.9</v>
      </c>
      <c r="F68" s="1">
        <v>22.21</v>
      </c>
      <c r="G68" s="1">
        <v>15.39</v>
      </c>
      <c r="H68" s="1">
        <v>-0.52921616121877102</v>
      </c>
      <c r="I68" s="1">
        <v>5.1224347525485299E-3</v>
      </c>
      <c r="J68" s="1">
        <v>0.105822826442327</v>
      </c>
      <c r="K68" s="1">
        <v>1.9982910318201601</v>
      </c>
    </row>
    <row r="69" spans="1:11" x14ac:dyDescent="0.25">
      <c r="A69" s="1" t="s">
        <v>75</v>
      </c>
      <c r="B69" s="1">
        <v>22.44</v>
      </c>
      <c r="C69" s="1">
        <v>23.32</v>
      </c>
      <c r="D69" s="1">
        <v>15.1</v>
      </c>
      <c r="E69" s="1">
        <v>15.66</v>
      </c>
      <c r="F69" s="1">
        <v>22.88</v>
      </c>
      <c r="G69" s="1">
        <v>15.38</v>
      </c>
      <c r="H69" s="1">
        <v>-0.57303154881656304</v>
      </c>
      <c r="I69" s="1">
        <v>4.8007619575067204E-3</v>
      </c>
      <c r="J69" s="1">
        <v>0.105822826442327</v>
      </c>
      <c r="K69" s="1">
        <v>2.08781980315544</v>
      </c>
    </row>
    <row r="70" spans="1:11" x14ac:dyDescent="0.25">
      <c r="A70" s="1" t="s">
        <v>76</v>
      </c>
      <c r="B70" s="1">
        <v>20.49</v>
      </c>
      <c r="C70" s="1">
        <v>20.8</v>
      </c>
      <c r="D70" s="1">
        <v>12.44</v>
      </c>
      <c r="E70" s="1">
        <v>13.23</v>
      </c>
      <c r="F70" s="1">
        <v>20.645</v>
      </c>
      <c r="G70" s="1">
        <v>12.835000000000001</v>
      </c>
      <c r="H70" s="1">
        <v>-0.685709122600759</v>
      </c>
      <c r="I70" s="1">
        <v>2.9388221042106299E-3</v>
      </c>
      <c r="J70" s="1">
        <v>9.8240624626469694E-2</v>
      </c>
      <c r="K70" s="1">
        <v>2.1301527824740298</v>
      </c>
    </row>
    <row r="71" spans="1:11" x14ac:dyDescent="0.25">
      <c r="A71" s="1" t="s">
        <v>77</v>
      </c>
      <c r="B71" s="1">
        <v>20.56</v>
      </c>
      <c r="C71" s="1">
        <v>20.2</v>
      </c>
      <c r="D71" s="1">
        <v>24.2</v>
      </c>
      <c r="E71" s="1">
        <v>24.02</v>
      </c>
      <c r="F71" s="1">
        <v>20.38</v>
      </c>
      <c r="G71" s="1">
        <v>24.11</v>
      </c>
      <c r="H71" s="1">
        <v>0.24247759943671199</v>
      </c>
      <c r="I71" s="1">
        <v>2.89831827589447E-3</v>
      </c>
      <c r="J71" s="1">
        <v>9.8240624626469694E-2</v>
      </c>
      <c r="K71" s="1">
        <v>1.47439622800641</v>
      </c>
    </row>
    <row r="72" spans="1:11" x14ac:dyDescent="0.25">
      <c r="A72" s="1" t="s">
        <v>78</v>
      </c>
      <c r="B72" s="1">
        <v>19.260000000000002</v>
      </c>
      <c r="C72" s="1">
        <v>18.32</v>
      </c>
      <c r="D72" s="1">
        <v>21.8</v>
      </c>
      <c r="E72" s="1">
        <v>21.59</v>
      </c>
      <c r="F72" s="1">
        <v>18.79</v>
      </c>
      <c r="G72" s="1">
        <v>21.695</v>
      </c>
      <c r="H72" s="1">
        <v>0.20739751939668699</v>
      </c>
      <c r="I72" s="1">
        <v>2.6399027887378201E-2</v>
      </c>
      <c r="J72" s="1">
        <v>0.19154643490376699</v>
      </c>
      <c r="K72" s="1">
        <v>1.28712154550913</v>
      </c>
    </row>
    <row r="73" spans="1:11" x14ac:dyDescent="0.25">
      <c r="A73" s="1" t="s">
        <v>79</v>
      </c>
      <c r="B73" s="1">
        <v>19.16</v>
      </c>
      <c r="C73" s="1">
        <v>18.48</v>
      </c>
      <c r="D73" s="1">
        <v>28.54</v>
      </c>
      <c r="E73" s="1">
        <v>27.49</v>
      </c>
      <c r="F73" s="1">
        <v>18.82</v>
      </c>
      <c r="G73" s="1">
        <v>28.015000000000001</v>
      </c>
      <c r="H73" s="1">
        <v>0.57393286450165304</v>
      </c>
      <c r="I73" s="1">
        <v>4.5953803024241704E-3</v>
      </c>
      <c r="J73" s="1">
        <v>0.105822826442327</v>
      </c>
      <c r="K73" s="1">
        <v>2.30931231322056</v>
      </c>
    </row>
    <row r="74" spans="1:11" x14ac:dyDescent="0.25">
      <c r="A74" s="1" t="s">
        <v>80</v>
      </c>
      <c r="B74" s="1">
        <v>15.96</v>
      </c>
      <c r="C74" s="1">
        <v>16.46</v>
      </c>
      <c r="D74" s="1">
        <v>19.62</v>
      </c>
      <c r="E74" s="1">
        <v>19.329999999999998</v>
      </c>
      <c r="F74" s="1">
        <v>16.21</v>
      </c>
      <c r="G74" s="1">
        <v>19.475000000000001</v>
      </c>
      <c r="H74" s="1">
        <v>0.26473923743149003</v>
      </c>
      <c r="I74" s="1">
        <v>7.74430118219838E-3</v>
      </c>
      <c r="J74" s="1">
        <v>0.11326040478965101</v>
      </c>
      <c r="K74" s="1">
        <v>1.3724787931803599</v>
      </c>
    </row>
    <row r="75" spans="1:11" x14ac:dyDescent="0.25">
      <c r="A75" s="1" t="s">
        <v>81</v>
      </c>
      <c r="B75" s="1">
        <v>19.489999999999998</v>
      </c>
      <c r="C75" s="1">
        <v>19.52</v>
      </c>
      <c r="D75" s="1">
        <v>21.32</v>
      </c>
      <c r="E75" s="1">
        <v>21.52</v>
      </c>
      <c r="F75" s="1">
        <v>19.504999999999999</v>
      </c>
      <c r="G75" s="1">
        <v>21.42</v>
      </c>
      <c r="H75" s="1">
        <v>0.13511448172569401</v>
      </c>
      <c r="I75" s="1">
        <v>2.7766045341772101E-3</v>
      </c>
      <c r="J75" s="1">
        <v>9.8240624626469694E-2</v>
      </c>
      <c r="K75" s="1">
        <v>1.0591327770571</v>
      </c>
    </row>
    <row r="76" spans="1:11" x14ac:dyDescent="0.25">
      <c r="A76" s="1" t="s">
        <v>82</v>
      </c>
      <c r="B76" s="1">
        <v>19.78</v>
      </c>
      <c r="C76" s="1">
        <v>19.68</v>
      </c>
      <c r="D76" s="1">
        <v>22.23</v>
      </c>
      <c r="E76" s="1">
        <v>22.06</v>
      </c>
      <c r="F76" s="1">
        <v>19.73</v>
      </c>
      <c r="G76" s="1">
        <v>22.145</v>
      </c>
      <c r="H76" s="1">
        <v>0.16659004116175799</v>
      </c>
      <c r="I76" s="1">
        <v>1.66330059871414E-3</v>
      </c>
      <c r="J76" s="1">
        <v>8.5275559896699202E-2</v>
      </c>
      <c r="K76" s="1">
        <v>1.1860784455751701</v>
      </c>
    </row>
    <row r="77" spans="1:11" x14ac:dyDescent="0.25">
      <c r="A77" s="1" t="s">
        <v>83</v>
      </c>
      <c r="B77" s="1">
        <v>22.52</v>
      </c>
      <c r="C77" s="1">
        <v>22.83</v>
      </c>
      <c r="D77" s="1">
        <v>20.3</v>
      </c>
      <c r="E77" s="1">
        <v>20.5</v>
      </c>
      <c r="F77" s="1">
        <v>22.675000000000001</v>
      </c>
      <c r="G77" s="1">
        <v>20.399999999999999</v>
      </c>
      <c r="H77" s="1">
        <v>-0.15253339855702699</v>
      </c>
      <c r="I77" s="1">
        <v>6.5099595905558499E-3</v>
      </c>
      <c r="J77" s="1">
        <v>0.110747789208893</v>
      </c>
      <c r="K77" s="1">
        <v>1.1487194331448201</v>
      </c>
    </row>
    <row r="78" spans="1:11" x14ac:dyDescent="0.25">
      <c r="A78" s="1" t="s">
        <v>84</v>
      </c>
      <c r="B78" s="1">
        <v>21.12</v>
      </c>
      <c r="C78" s="1">
        <v>21.17</v>
      </c>
      <c r="D78" s="1">
        <v>11.48</v>
      </c>
      <c r="E78" s="1">
        <v>12.16</v>
      </c>
      <c r="F78" s="1">
        <v>21.145</v>
      </c>
      <c r="G78" s="1">
        <v>11.82</v>
      </c>
      <c r="H78" s="1">
        <v>-0.83908652485127</v>
      </c>
      <c r="I78" s="1">
        <v>1.3339274848891199E-3</v>
      </c>
      <c r="J78" s="1">
        <v>8.5275559896699202E-2</v>
      </c>
      <c r="K78" s="1">
        <v>2.3303313761194202</v>
      </c>
    </row>
    <row r="79" spans="1:11" x14ac:dyDescent="0.25">
      <c r="A79" s="1" t="s">
        <v>85</v>
      </c>
      <c r="B79" s="1">
        <v>23.31</v>
      </c>
      <c r="C79" s="1">
        <v>23.2</v>
      </c>
      <c r="D79" s="1">
        <v>16.18</v>
      </c>
      <c r="E79" s="1">
        <v>15.03</v>
      </c>
      <c r="F79" s="1">
        <v>23.254999999999999</v>
      </c>
      <c r="G79" s="1">
        <v>15.605</v>
      </c>
      <c r="H79" s="1">
        <v>-0.57553258260540097</v>
      </c>
      <c r="I79" s="1">
        <v>5.6529287629448E-3</v>
      </c>
      <c r="J79" s="1">
        <v>0.105822826442327</v>
      </c>
      <c r="K79" s="1">
        <v>2.1159210157006001</v>
      </c>
    </row>
    <row r="80" spans="1:11" x14ac:dyDescent="0.25">
      <c r="A80" s="1" t="s">
        <v>86</v>
      </c>
      <c r="B80" s="1">
        <v>12.33</v>
      </c>
      <c r="C80" s="1">
        <v>8.66</v>
      </c>
      <c r="D80" s="1">
        <v>28.46</v>
      </c>
      <c r="E80" s="1">
        <v>27.2</v>
      </c>
      <c r="F80" s="1">
        <v>10.494999999999999</v>
      </c>
      <c r="G80" s="1">
        <v>27.83</v>
      </c>
      <c r="H80" s="1">
        <v>1.4069387420394499</v>
      </c>
      <c r="I80" s="1">
        <v>1.2295566438819801E-2</v>
      </c>
      <c r="J80" s="1">
        <v>0.13228333547971599</v>
      </c>
      <c r="K80" s="1">
        <v>3.1643756492125399</v>
      </c>
    </row>
    <row r="81" spans="1:11" x14ac:dyDescent="0.25">
      <c r="A81" s="1" t="s">
        <v>87</v>
      </c>
      <c r="B81" s="1">
        <v>21.7</v>
      </c>
      <c r="C81" s="1">
        <v>20.93</v>
      </c>
      <c r="D81" s="1">
        <v>16.96</v>
      </c>
      <c r="E81" s="1">
        <v>16.61</v>
      </c>
      <c r="F81" s="1">
        <v>21.315000000000001</v>
      </c>
      <c r="G81" s="1">
        <v>16.785</v>
      </c>
      <c r="H81" s="1">
        <v>-0.34469651826638598</v>
      </c>
      <c r="I81" s="1">
        <v>8.6031948690204404E-3</v>
      </c>
      <c r="J81" s="1">
        <v>0.12018791637915099</v>
      </c>
      <c r="K81" s="1">
        <v>1.6215184082463501</v>
      </c>
    </row>
    <row r="82" spans="1:11" x14ac:dyDescent="0.25">
      <c r="A82" s="1" t="s">
        <v>88</v>
      </c>
      <c r="B82" s="1">
        <v>23.93</v>
      </c>
      <c r="C82" s="1">
        <v>23.97</v>
      </c>
      <c r="D82" s="1">
        <v>14.95</v>
      </c>
      <c r="E82" s="1">
        <v>10.27</v>
      </c>
      <c r="F82" s="1">
        <v>23.95</v>
      </c>
      <c r="G82" s="1">
        <v>12.61</v>
      </c>
      <c r="H82" s="1">
        <v>-0.92545738029532298</v>
      </c>
      <c r="I82" s="1">
        <v>4.00428035534982E-2</v>
      </c>
      <c r="J82" s="1">
        <v>0.23892187740708001</v>
      </c>
      <c r="K82" s="1">
        <v>2.5457402439597598</v>
      </c>
    </row>
    <row r="83" spans="1:11" x14ac:dyDescent="0.25">
      <c r="A83" s="1" t="s">
        <v>89</v>
      </c>
      <c r="B83" s="1">
        <v>19.670000000000002</v>
      </c>
      <c r="C83" s="1">
        <v>19.309999999999999</v>
      </c>
      <c r="D83" s="1">
        <v>12.83</v>
      </c>
      <c r="E83" s="1">
        <v>12.47</v>
      </c>
      <c r="F83" s="1">
        <v>19.489999999999998</v>
      </c>
      <c r="G83" s="1">
        <v>12.65</v>
      </c>
      <c r="H83" s="1">
        <v>-0.62359670567621805</v>
      </c>
      <c r="I83" s="1">
        <v>1.3821706674903001E-3</v>
      </c>
      <c r="J83" s="1">
        <v>8.5275559896699202E-2</v>
      </c>
      <c r="K83" s="1">
        <v>2.00033995010314</v>
      </c>
    </row>
    <row r="84" spans="1:11" x14ac:dyDescent="0.25">
      <c r="A84" s="1" t="s">
        <v>90</v>
      </c>
      <c r="B84" s="1">
        <v>21.95</v>
      </c>
      <c r="C84" s="1">
        <v>21.68</v>
      </c>
      <c r="D84" s="1">
        <v>13.41</v>
      </c>
      <c r="E84" s="1">
        <v>11.09</v>
      </c>
      <c r="F84" s="1">
        <v>21.815000000000001</v>
      </c>
      <c r="G84" s="1">
        <v>12.25</v>
      </c>
      <c r="H84" s="1">
        <v>-0.83253872448656696</v>
      </c>
      <c r="I84" s="1">
        <v>1.45816921508541E-2</v>
      </c>
      <c r="J84" s="1">
        <v>0.14126286384433301</v>
      </c>
      <c r="K84" s="1">
        <v>2.3597482212387999</v>
      </c>
    </row>
    <row r="85" spans="1:11" x14ac:dyDescent="0.25">
      <c r="A85" s="1" t="s">
        <v>91</v>
      </c>
      <c r="B85" s="1">
        <v>22.14</v>
      </c>
      <c r="C85" s="1">
        <v>21.83</v>
      </c>
      <c r="D85" s="1">
        <v>20.04</v>
      </c>
      <c r="E85" s="1">
        <v>19.510000000000002</v>
      </c>
      <c r="F85" s="1">
        <v>21.984999999999999</v>
      </c>
      <c r="G85" s="1">
        <v>19.774999999999999</v>
      </c>
      <c r="H85" s="1">
        <v>-0.152841837852493</v>
      </c>
      <c r="I85" s="1">
        <v>1.8756111126513299E-2</v>
      </c>
      <c r="J85" s="1">
        <v>0.15959745467651401</v>
      </c>
      <c r="K85" s="1">
        <v>1.1309239191423099</v>
      </c>
    </row>
    <row r="86" spans="1:11" x14ac:dyDescent="0.25">
      <c r="A86" s="1" t="s">
        <v>92</v>
      </c>
      <c r="B86" s="1">
        <v>22.45</v>
      </c>
      <c r="C86" s="1">
        <v>22.16</v>
      </c>
      <c r="D86" s="1">
        <v>11.78</v>
      </c>
      <c r="E86" s="1">
        <v>13.61</v>
      </c>
      <c r="F86" s="1">
        <v>22.305</v>
      </c>
      <c r="G86" s="1">
        <v>12.695</v>
      </c>
      <c r="H86" s="1">
        <v>-0.81310675312606895</v>
      </c>
      <c r="I86" s="1">
        <v>9.1656655300480002E-3</v>
      </c>
      <c r="J86" s="1">
        <v>0.120831872339788</v>
      </c>
      <c r="K86" s="1">
        <v>2.3498494883713099</v>
      </c>
    </row>
    <row r="87" spans="1:11" x14ac:dyDescent="0.25">
      <c r="A87" s="1" t="s">
        <v>93</v>
      </c>
      <c r="B87" s="1">
        <v>14.48</v>
      </c>
      <c r="C87" s="1">
        <v>13.4</v>
      </c>
      <c r="D87" s="1">
        <v>22.16</v>
      </c>
      <c r="E87" s="1">
        <v>21.34</v>
      </c>
      <c r="F87" s="1">
        <v>13.94</v>
      </c>
      <c r="G87" s="1">
        <v>21.75</v>
      </c>
      <c r="H87" s="1">
        <v>0.64178483975502998</v>
      </c>
      <c r="I87" s="1">
        <v>7.4524043536056302E-3</v>
      </c>
      <c r="J87" s="1">
        <v>0.112507265725401</v>
      </c>
      <c r="K87" s="1">
        <v>2.12661883205406</v>
      </c>
    </row>
    <row r="88" spans="1:11" x14ac:dyDescent="0.25">
      <c r="A88" s="1" t="s">
        <v>94</v>
      </c>
      <c r="B88" s="1">
        <v>21.09</v>
      </c>
      <c r="C88" s="1">
        <v>20.53</v>
      </c>
      <c r="D88" s="1">
        <v>17.600000000000001</v>
      </c>
      <c r="E88" s="1">
        <v>16.5</v>
      </c>
      <c r="F88" s="1">
        <v>20.81</v>
      </c>
      <c r="G88" s="1">
        <v>17.05</v>
      </c>
      <c r="H88" s="1">
        <v>-0.2875052258238</v>
      </c>
      <c r="I88" s="1">
        <v>2.59001979712816E-2</v>
      </c>
      <c r="J88" s="1">
        <v>0.18939519766499699</v>
      </c>
      <c r="K88" s="1">
        <v>1.4713189371515001</v>
      </c>
    </row>
    <row r="89" spans="1:11" x14ac:dyDescent="0.25">
      <c r="A89" s="1" t="s">
        <v>95</v>
      </c>
      <c r="B89" s="1">
        <v>16.989999999999998</v>
      </c>
      <c r="C89" s="1">
        <v>16.899999999999999</v>
      </c>
      <c r="D89" s="1">
        <v>13.41</v>
      </c>
      <c r="E89" s="1">
        <v>13.31</v>
      </c>
      <c r="F89" s="1">
        <v>16.945</v>
      </c>
      <c r="G89" s="1">
        <v>13.36</v>
      </c>
      <c r="H89" s="1">
        <v>-0.34293962900994202</v>
      </c>
      <c r="I89" s="1">
        <v>3.5189328419317202E-4</v>
      </c>
      <c r="J89" s="1">
        <v>6.5874422800961799E-2</v>
      </c>
      <c r="K89" s="1">
        <v>1.44843054788708</v>
      </c>
    </row>
    <row r="90" spans="1:11" x14ac:dyDescent="0.25">
      <c r="A90" s="1" t="s">
        <v>96</v>
      </c>
      <c r="B90" s="1">
        <v>19.64</v>
      </c>
      <c r="C90" s="1">
        <v>19.46</v>
      </c>
      <c r="D90" s="1">
        <v>12.5</v>
      </c>
      <c r="E90" s="1">
        <v>13.58</v>
      </c>
      <c r="F90" s="1">
        <v>19.55</v>
      </c>
      <c r="G90" s="1">
        <v>13.04</v>
      </c>
      <c r="H90" s="1">
        <v>-0.58422473796363705</v>
      </c>
      <c r="I90" s="1">
        <v>6.9975748497345903E-3</v>
      </c>
      <c r="J90" s="1">
        <v>0.110747789208893</v>
      </c>
      <c r="K90" s="1">
        <v>1.9372266444035</v>
      </c>
    </row>
    <row r="91" spans="1:11" x14ac:dyDescent="0.25">
      <c r="A91" s="1" t="s">
        <v>97</v>
      </c>
      <c r="B91" s="1">
        <v>20.76</v>
      </c>
      <c r="C91" s="1">
        <v>20.190000000000001</v>
      </c>
      <c r="D91" s="1">
        <v>18.09</v>
      </c>
      <c r="E91" s="1">
        <v>17.47</v>
      </c>
      <c r="F91" s="1">
        <v>20.475000000000001</v>
      </c>
      <c r="G91" s="1">
        <v>17.78</v>
      </c>
      <c r="H91" s="1">
        <v>-0.20360812769860101</v>
      </c>
      <c r="I91" s="1">
        <v>2.3555531476769798E-2</v>
      </c>
      <c r="J91" s="1">
        <v>0.176383819698053</v>
      </c>
      <c r="K91" s="1">
        <v>1.2449326117047099</v>
      </c>
    </row>
    <row r="92" spans="1:11" x14ac:dyDescent="0.25">
      <c r="A92" s="1" t="s">
        <v>98</v>
      </c>
      <c r="B92" s="1">
        <v>23.53</v>
      </c>
      <c r="C92" s="1">
        <v>23.54</v>
      </c>
      <c r="D92" s="1">
        <v>16.649999999999999</v>
      </c>
      <c r="E92" s="1">
        <v>14.68</v>
      </c>
      <c r="F92" s="1">
        <v>23.535</v>
      </c>
      <c r="G92" s="1">
        <v>15.664999999999999</v>
      </c>
      <c r="H92" s="1">
        <v>-0.58726308331819999</v>
      </c>
      <c r="I92" s="1">
        <v>1.53063960430032E-2</v>
      </c>
      <c r="J92" s="1">
        <v>0.142430680348996</v>
      </c>
      <c r="K92" s="1">
        <v>2.14048336455155</v>
      </c>
    </row>
    <row r="93" spans="1:11" x14ac:dyDescent="0.25">
      <c r="A93" s="1" t="s">
        <v>99</v>
      </c>
      <c r="B93" s="1">
        <v>15.94</v>
      </c>
      <c r="C93" s="1">
        <v>15.72</v>
      </c>
      <c r="D93" s="1">
        <v>21.83</v>
      </c>
      <c r="E93" s="1">
        <v>20.59</v>
      </c>
      <c r="F93" s="1">
        <v>15.83</v>
      </c>
      <c r="G93" s="1">
        <v>21.21</v>
      </c>
      <c r="H93" s="1">
        <v>0.42208336539337399</v>
      </c>
      <c r="I93" s="1">
        <v>1.34234729837226E-2</v>
      </c>
      <c r="J93" s="1">
        <v>0.13763951575271899</v>
      </c>
      <c r="K93" s="1">
        <v>1.7537861733126601</v>
      </c>
    </row>
    <row r="94" spans="1:11" x14ac:dyDescent="0.25">
      <c r="A94" s="1" t="s">
        <v>100</v>
      </c>
      <c r="B94" s="1">
        <v>14.79</v>
      </c>
      <c r="C94" s="1">
        <v>14.92</v>
      </c>
      <c r="D94" s="1">
        <v>17.559999999999999</v>
      </c>
      <c r="E94" s="1">
        <v>17.64</v>
      </c>
      <c r="F94" s="1">
        <v>14.855</v>
      </c>
      <c r="G94" s="1">
        <v>17.600000000000001</v>
      </c>
      <c r="H94" s="1">
        <v>0.24462682368924499</v>
      </c>
      <c r="I94" s="1">
        <v>7.7216122175104303E-4</v>
      </c>
      <c r="J94" s="1">
        <v>8.5275559896699202E-2</v>
      </c>
      <c r="K94" s="1">
        <v>1.26700117152636</v>
      </c>
    </row>
    <row r="95" spans="1:11" x14ac:dyDescent="0.25">
      <c r="A95" s="1" t="s">
        <v>101</v>
      </c>
      <c r="B95" s="1">
        <v>19.170000000000002</v>
      </c>
      <c r="C95" s="1">
        <v>18.79</v>
      </c>
      <c r="D95" s="1">
        <v>17.010000000000002</v>
      </c>
      <c r="E95" s="1">
        <v>16.010000000000002</v>
      </c>
      <c r="F95" s="1">
        <v>18.98</v>
      </c>
      <c r="G95" s="1">
        <v>16.510000000000002</v>
      </c>
      <c r="H95" s="1">
        <v>-0.201139872107851</v>
      </c>
      <c r="I95" s="1">
        <v>4.3834352164849398E-2</v>
      </c>
      <c r="J95" s="1">
        <v>0.25076415418905101</v>
      </c>
      <c r="K95" s="1">
        <v>1.18426847159424</v>
      </c>
    </row>
    <row r="96" spans="1:11" x14ac:dyDescent="0.25">
      <c r="A96" s="1" t="s">
        <v>102</v>
      </c>
      <c r="B96" s="1">
        <v>20.25</v>
      </c>
      <c r="C96" s="1">
        <v>19.82</v>
      </c>
      <c r="D96" s="1">
        <v>21.79</v>
      </c>
      <c r="E96" s="1">
        <v>22.13</v>
      </c>
      <c r="F96" s="1">
        <v>20.035</v>
      </c>
      <c r="G96" s="1">
        <v>21.96</v>
      </c>
      <c r="H96" s="1">
        <v>0.13235554457440099</v>
      </c>
      <c r="I96" s="1">
        <v>1.96768451885698E-2</v>
      </c>
      <c r="J96" s="1">
        <v>0.16214636455755199</v>
      </c>
      <c r="K96" s="1">
        <v>1.0562400475554199</v>
      </c>
    </row>
    <row r="97" spans="1:11" x14ac:dyDescent="0.25">
      <c r="A97" s="1" t="s">
        <v>103</v>
      </c>
      <c r="B97" s="1">
        <v>19.68</v>
      </c>
      <c r="C97" s="1">
        <v>19.62</v>
      </c>
      <c r="D97" s="1">
        <v>8.9700000000000006</v>
      </c>
      <c r="E97" s="1">
        <v>12.51</v>
      </c>
      <c r="F97" s="1">
        <v>19.649999999999999</v>
      </c>
      <c r="G97" s="1">
        <v>10.74</v>
      </c>
      <c r="H97" s="1">
        <v>-0.87153531916055604</v>
      </c>
      <c r="I97" s="1">
        <v>3.7280940809279503E-2</v>
      </c>
      <c r="J97" s="1">
        <v>0.22957210919398399</v>
      </c>
      <c r="K97" s="1">
        <v>2.2207509742365099</v>
      </c>
    </row>
    <row r="98" spans="1:11" x14ac:dyDescent="0.25">
      <c r="A98" s="1" t="s">
        <v>104</v>
      </c>
      <c r="B98" s="1">
        <v>18.3</v>
      </c>
      <c r="C98" s="1">
        <v>17.920000000000002</v>
      </c>
      <c r="D98" s="1">
        <v>22.93</v>
      </c>
      <c r="E98" s="1">
        <v>22.81</v>
      </c>
      <c r="F98" s="1">
        <v>18.11</v>
      </c>
      <c r="G98" s="1">
        <v>22.87</v>
      </c>
      <c r="H98" s="1">
        <v>0.33666981946150398</v>
      </c>
      <c r="I98" s="1">
        <v>1.7475797068648301E-3</v>
      </c>
      <c r="J98" s="1">
        <v>8.5275559896699202E-2</v>
      </c>
      <c r="K98" s="1">
        <v>1.6671613387723301</v>
      </c>
    </row>
    <row r="99" spans="1:11" x14ac:dyDescent="0.25">
      <c r="A99" s="1" t="s">
        <v>105</v>
      </c>
      <c r="B99" s="1">
        <v>25.67</v>
      </c>
      <c r="C99" s="1">
        <v>25.35</v>
      </c>
      <c r="D99" s="1">
        <v>22.68</v>
      </c>
      <c r="E99" s="1">
        <v>22.18</v>
      </c>
      <c r="F99" s="1">
        <v>25.51</v>
      </c>
      <c r="G99" s="1">
        <v>22.43</v>
      </c>
      <c r="H99" s="1">
        <v>-0.18563327851620001</v>
      </c>
      <c r="I99" s="1">
        <v>9.1595777276365694E-3</v>
      </c>
      <c r="J99" s="1">
        <v>0.120831872339788</v>
      </c>
      <c r="K99" s="1">
        <v>1.33973011226064</v>
      </c>
    </row>
    <row r="100" spans="1:11" x14ac:dyDescent="0.25">
      <c r="A100" s="1" t="s">
        <v>106</v>
      </c>
      <c r="B100" s="1">
        <v>24.55</v>
      </c>
      <c r="C100" s="1">
        <v>24.56</v>
      </c>
      <c r="D100" s="1">
        <v>17.3</v>
      </c>
      <c r="E100" s="1">
        <v>16.32</v>
      </c>
      <c r="F100" s="1">
        <v>24.555</v>
      </c>
      <c r="G100" s="1">
        <v>16.809999999999999</v>
      </c>
      <c r="H100" s="1">
        <v>-0.54669709795914201</v>
      </c>
      <c r="I100" s="1">
        <v>3.97920468726457E-3</v>
      </c>
      <c r="J100" s="1">
        <v>0.104561730572656</v>
      </c>
      <c r="K100" s="1">
        <v>2.1299590978439502</v>
      </c>
    </row>
    <row r="101" spans="1:11" x14ac:dyDescent="0.25">
      <c r="A101" s="1" t="s">
        <v>107</v>
      </c>
      <c r="B101" s="1">
        <v>8.6</v>
      </c>
      <c r="C101" s="1">
        <v>10.72</v>
      </c>
      <c r="D101" s="1">
        <v>24.06</v>
      </c>
      <c r="E101" s="1">
        <v>23.09</v>
      </c>
      <c r="F101" s="1">
        <v>9.66</v>
      </c>
      <c r="G101" s="1">
        <v>23.574999999999999</v>
      </c>
      <c r="H101" s="1">
        <v>1.2871626767266899</v>
      </c>
      <c r="I101" s="1">
        <v>6.9447179050182396E-3</v>
      </c>
      <c r="J101" s="1">
        <v>0.110747789208893</v>
      </c>
      <c r="K101" s="1">
        <v>2.8357070553703498</v>
      </c>
    </row>
    <row r="102" spans="1:11" x14ac:dyDescent="0.25">
      <c r="A102" s="1" t="s">
        <v>108</v>
      </c>
      <c r="B102" s="1">
        <v>16.079999999999998</v>
      </c>
      <c r="C102" s="1">
        <v>15.99</v>
      </c>
      <c r="D102" s="1">
        <v>19.420000000000002</v>
      </c>
      <c r="E102" s="1">
        <v>18.989999999999998</v>
      </c>
      <c r="F102" s="1">
        <v>16.035</v>
      </c>
      <c r="G102" s="1">
        <v>19.204999999999998</v>
      </c>
      <c r="H102" s="1">
        <v>0.260257610089418</v>
      </c>
      <c r="I102" s="1">
        <v>4.7672131022266501E-3</v>
      </c>
      <c r="J102" s="1">
        <v>0.105822826442327</v>
      </c>
      <c r="K102" s="1">
        <v>1.3547527841817</v>
      </c>
    </row>
    <row r="103" spans="1:11" x14ac:dyDescent="0.25">
      <c r="A103" s="1" t="s">
        <v>109</v>
      </c>
      <c r="B103" s="1">
        <v>9.74</v>
      </c>
      <c r="C103" s="1">
        <v>7.78</v>
      </c>
      <c r="D103" s="1">
        <v>24.17</v>
      </c>
      <c r="E103" s="1">
        <v>22.99</v>
      </c>
      <c r="F103" s="1">
        <v>8.76</v>
      </c>
      <c r="G103" s="1">
        <v>23.58</v>
      </c>
      <c r="H103" s="1">
        <v>1.42856094337859</v>
      </c>
      <c r="I103" s="1">
        <v>5.9049642565218996E-3</v>
      </c>
      <c r="J103" s="1">
        <v>0.106289356617394</v>
      </c>
      <c r="K103" s="1">
        <v>2.9332198023349201</v>
      </c>
    </row>
    <row r="104" spans="1:11" x14ac:dyDescent="0.25">
      <c r="A104" s="1" t="s">
        <v>110</v>
      </c>
      <c r="B104" s="1">
        <v>23.67</v>
      </c>
      <c r="C104" s="1">
        <v>23.53</v>
      </c>
      <c r="D104" s="1">
        <v>25.93</v>
      </c>
      <c r="E104" s="1">
        <v>25.53</v>
      </c>
      <c r="F104" s="1">
        <v>23.6</v>
      </c>
      <c r="G104" s="1">
        <v>25.73</v>
      </c>
      <c r="H104" s="1">
        <v>0.124664597484596</v>
      </c>
      <c r="I104" s="1">
        <v>9.7520926894780792E-3</v>
      </c>
      <c r="J104" s="1">
        <v>0.12176500160795201</v>
      </c>
      <c r="K104" s="1">
        <v>1.1067681823519799</v>
      </c>
    </row>
    <row r="105" spans="1:11" x14ac:dyDescent="0.25">
      <c r="A105" s="1" t="s">
        <v>111</v>
      </c>
      <c r="B105" s="1">
        <v>17</v>
      </c>
      <c r="C105" s="1">
        <v>17.079999999999998</v>
      </c>
      <c r="D105" s="1">
        <v>10.14</v>
      </c>
      <c r="E105" s="1">
        <v>10.43</v>
      </c>
      <c r="F105" s="1">
        <v>17.04</v>
      </c>
      <c r="G105" s="1">
        <v>10.285</v>
      </c>
      <c r="H105" s="1">
        <v>-0.72838354170090402</v>
      </c>
      <c r="I105" s="1">
        <v>4.95467325878359E-4</v>
      </c>
      <c r="J105" s="1">
        <v>7.7292902837024002E-2</v>
      </c>
      <c r="K105" s="1">
        <v>1.9855800353364299</v>
      </c>
    </row>
    <row r="106" spans="1:11" x14ac:dyDescent="0.25">
      <c r="A106" s="1" t="s">
        <v>112</v>
      </c>
      <c r="B106" s="1">
        <v>15.63</v>
      </c>
      <c r="C106" s="1">
        <v>15.74</v>
      </c>
      <c r="D106" s="1">
        <v>19.309999999999999</v>
      </c>
      <c r="E106" s="1">
        <v>19.239999999999998</v>
      </c>
      <c r="F106" s="1">
        <v>15.685</v>
      </c>
      <c r="G106" s="1">
        <v>19.274999999999999</v>
      </c>
      <c r="H106" s="1">
        <v>0.29734533095879401</v>
      </c>
      <c r="I106" s="1">
        <v>3.29598538555769E-4</v>
      </c>
      <c r="J106" s="1">
        <v>6.5874422800961799E-2</v>
      </c>
      <c r="K106" s="1">
        <v>1.44792854037167</v>
      </c>
    </row>
    <row r="107" spans="1:11" x14ac:dyDescent="0.25">
      <c r="A107" s="1" t="s">
        <v>113</v>
      </c>
      <c r="B107" s="1">
        <v>18.13</v>
      </c>
      <c r="C107" s="1">
        <v>18.61</v>
      </c>
      <c r="D107" s="1">
        <v>22.04</v>
      </c>
      <c r="E107" s="1">
        <v>22.47</v>
      </c>
      <c r="F107" s="1">
        <v>18.37</v>
      </c>
      <c r="G107" s="1">
        <v>22.254999999999999</v>
      </c>
      <c r="H107" s="1">
        <v>0.27677787434091999</v>
      </c>
      <c r="I107" s="1">
        <v>6.8087391135244696E-3</v>
      </c>
      <c r="J107" s="1">
        <v>0.110747789208893</v>
      </c>
      <c r="K107" s="1">
        <v>1.5045708718373501</v>
      </c>
    </row>
    <row r="108" spans="1:11" x14ac:dyDescent="0.25">
      <c r="A108" s="1" t="s">
        <v>114</v>
      </c>
      <c r="B108" s="1">
        <v>21.81</v>
      </c>
      <c r="C108" s="1">
        <v>20.77</v>
      </c>
      <c r="D108" s="1">
        <v>25.26</v>
      </c>
      <c r="E108" s="1">
        <v>24.8</v>
      </c>
      <c r="F108" s="1">
        <v>21.29</v>
      </c>
      <c r="G108" s="1">
        <v>25.03</v>
      </c>
      <c r="H108" s="1">
        <v>0.233482341236038</v>
      </c>
      <c r="I108" s="1">
        <v>2.2341660560656298E-2</v>
      </c>
      <c r="J108" s="1">
        <v>0.171072082060967</v>
      </c>
      <c r="K108" s="1">
        <v>1.4614202580123601</v>
      </c>
    </row>
    <row r="109" spans="1:11" x14ac:dyDescent="0.25">
      <c r="A109" s="1" t="s">
        <v>115</v>
      </c>
      <c r="B109" s="1">
        <v>22.15</v>
      </c>
      <c r="C109" s="1">
        <v>21.69</v>
      </c>
      <c r="D109" s="1">
        <v>24.67</v>
      </c>
      <c r="E109" s="1">
        <v>24.04</v>
      </c>
      <c r="F109" s="1">
        <v>21.92</v>
      </c>
      <c r="G109" s="1">
        <v>24.355</v>
      </c>
      <c r="H109" s="1">
        <v>0.15197018487992101</v>
      </c>
      <c r="I109" s="1">
        <v>2.47098129947123E-2</v>
      </c>
      <c r="J109" s="1">
        <v>0.18355861081786301</v>
      </c>
      <c r="K109" s="1">
        <v>1.17361067729516</v>
      </c>
    </row>
    <row r="110" spans="1:11" x14ac:dyDescent="0.25">
      <c r="A110" s="1" t="s">
        <v>116</v>
      </c>
      <c r="B110" s="1">
        <v>19.600000000000001</v>
      </c>
      <c r="C110" s="1">
        <v>19.68</v>
      </c>
      <c r="D110" s="1">
        <v>8.6199999999999992</v>
      </c>
      <c r="E110" s="1">
        <v>8.68</v>
      </c>
      <c r="F110" s="1">
        <v>19.64</v>
      </c>
      <c r="G110" s="1">
        <v>8.65</v>
      </c>
      <c r="H110" s="1">
        <v>-1.18302289179061</v>
      </c>
      <c r="I110" s="2">
        <v>2.0698131416308598E-5</v>
      </c>
      <c r="J110" s="1">
        <v>1.9373451005664899E-2</v>
      </c>
      <c r="K110" s="1">
        <v>2.5351974832908</v>
      </c>
    </row>
    <row r="111" spans="1:11" x14ac:dyDescent="0.25">
      <c r="A111" s="1" t="s">
        <v>117</v>
      </c>
      <c r="B111" s="1">
        <v>17.690000000000001</v>
      </c>
      <c r="C111" s="1">
        <v>17.79</v>
      </c>
      <c r="D111" s="1">
        <v>15.61</v>
      </c>
      <c r="E111" s="1">
        <v>15.27</v>
      </c>
      <c r="F111" s="1">
        <v>17.739999999999998</v>
      </c>
      <c r="G111" s="1">
        <v>15.44</v>
      </c>
      <c r="H111" s="1">
        <v>-0.20033325703298399</v>
      </c>
      <c r="I111" s="1">
        <v>5.8833959499194396E-3</v>
      </c>
      <c r="J111" s="1">
        <v>0.106289356617394</v>
      </c>
      <c r="K111" s="1">
        <v>1.1604709655976999</v>
      </c>
    </row>
    <row r="112" spans="1:11" x14ac:dyDescent="0.25">
      <c r="A112" s="1" t="s">
        <v>118</v>
      </c>
      <c r="B112" s="1">
        <v>16.329999999999998</v>
      </c>
      <c r="C112" s="1">
        <v>16.16</v>
      </c>
      <c r="D112" s="1">
        <v>19.11</v>
      </c>
      <c r="E112" s="1">
        <v>18.89</v>
      </c>
      <c r="F112" s="1">
        <v>16.245000000000001</v>
      </c>
      <c r="G112" s="1">
        <v>19</v>
      </c>
      <c r="H112" s="1">
        <v>0.226003674888827</v>
      </c>
      <c r="I112" s="1">
        <v>2.5364220259526701E-3</v>
      </c>
      <c r="J112" s="1">
        <v>9.8240624626469694E-2</v>
      </c>
      <c r="K112" s="1">
        <v>1.2661909362352399</v>
      </c>
    </row>
    <row r="113" spans="1:11" x14ac:dyDescent="0.25">
      <c r="A113" s="1" t="s">
        <v>119</v>
      </c>
      <c r="B113" s="1">
        <v>16.02</v>
      </c>
      <c r="C113" s="1">
        <v>15.96</v>
      </c>
      <c r="D113" s="1">
        <v>19.2</v>
      </c>
      <c r="E113" s="1">
        <v>19.02</v>
      </c>
      <c r="F113" s="1">
        <v>15.99</v>
      </c>
      <c r="G113" s="1">
        <v>19.11</v>
      </c>
      <c r="H113" s="1">
        <v>0.25715783949712401</v>
      </c>
      <c r="I113" s="1">
        <v>9.2327597932605697E-4</v>
      </c>
      <c r="J113" s="1">
        <v>8.5275559896699202E-2</v>
      </c>
      <c r="K113" s="1">
        <v>1.3487888705454201</v>
      </c>
    </row>
    <row r="114" spans="1:11" x14ac:dyDescent="0.25">
      <c r="A114" s="1" t="s">
        <v>120</v>
      </c>
      <c r="B114" s="1">
        <v>23.35</v>
      </c>
      <c r="C114" s="1">
        <v>22.71</v>
      </c>
      <c r="D114" s="1">
        <v>16.62</v>
      </c>
      <c r="E114" s="1">
        <v>17.010000000000002</v>
      </c>
      <c r="F114" s="1">
        <v>23.03</v>
      </c>
      <c r="G114" s="1">
        <v>16.815000000000001</v>
      </c>
      <c r="H114" s="1">
        <v>-0.45376563226626299</v>
      </c>
      <c r="I114" s="1">
        <v>3.6157776598214199E-3</v>
      </c>
      <c r="J114" s="1">
        <v>0.102556602714935</v>
      </c>
      <c r="K114" s="1">
        <v>1.8992506336241</v>
      </c>
    </row>
    <row r="115" spans="1:11" x14ac:dyDescent="0.25">
      <c r="A115" s="1" t="s">
        <v>121</v>
      </c>
      <c r="B115" s="1">
        <v>17.66</v>
      </c>
      <c r="C115" s="1">
        <v>18.190000000000001</v>
      </c>
      <c r="D115" s="1">
        <v>22.08</v>
      </c>
      <c r="E115" s="1">
        <v>21.61</v>
      </c>
      <c r="F115" s="1">
        <v>17.925000000000001</v>
      </c>
      <c r="G115" s="1">
        <v>21.844999999999999</v>
      </c>
      <c r="H115" s="1">
        <v>0.28532998685494998</v>
      </c>
      <c r="I115" s="1">
        <v>8.0652829378439397E-3</v>
      </c>
      <c r="J115" s="1">
        <v>0.114380376209423</v>
      </c>
      <c r="K115" s="1">
        <v>1.5028002189090399</v>
      </c>
    </row>
    <row r="116" spans="1:11" x14ac:dyDescent="0.25">
      <c r="A116" s="1" t="s">
        <v>122</v>
      </c>
      <c r="B116" s="1">
        <v>20.5</v>
      </c>
      <c r="C116" s="1">
        <v>20.51</v>
      </c>
      <c r="D116" s="1">
        <v>22.23</v>
      </c>
      <c r="E116" s="1">
        <v>22.27</v>
      </c>
      <c r="F116" s="1">
        <v>20.504999999999999</v>
      </c>
      <c r="G116" s="1">
        <v>22.25</v>
      </c>
      <c r="H116" s="1">
        <v>0.117829592413906</v>
      </c>
      <c r="I116" s="1">
        <v>1.3954271100919901E-4</v>
      </c>
      <c r="J116" s="1">
        <v>4.3537325834870001E-2</v>
      </c>
      <c r="K116" s="1">
        <v>1.0106702901537701</v>
      </c>
    </row>
    <row r="117" spans="1:11" x14ac:dyDescent="0.25">
      <c r="A117" s="1" t="s">
        <v>123</v>
      </c>
      <c r="B117" s="1">
        <v>20.75</v>
      </c>
      <c r="C117" s="1">
        <v>20.74</v>
      </c>
      <c r="D117" s="1">
        <v>8.59</v>
      </c>
      <c r="E117" s="1">
        <v>10.199999999999999</v>
      </c>
      <c r="F117" s="1">
        <v>20.745000000000001</v>
      </c>
      <c r="G117" s="1">
        <v>9.3949999999999996</v>
      </c>
      <c r="H117" s="1">
        <v>-1.14279859045159</v>
      </c>
      <c r="I117" s="1">
        <v>4.9929209210762002E-3</v>
      </c>
      <c r="J117" s="1">
        <v>0.105822826442327</v>
      </c>
      <c r="K117" s="1">
        <v>2.56231202159598</v>
      </c>
    </row>
    <row r="118" spans="1:11" x14ac:dyDescent="0.25">
      <c r="A118" s="1" t="s">
        <v>124</v>
      </c>
      <c r="B118" s="1">
        <v>22.87</v>
      </c>
      <c r="C118" s="1">
        <v>22.85</v>
      </c>
      <c r="D118" s="1">
        <v>12.7</v>
      </c>
      <c r="E118" s="1">
        <v>13.5</v>
      </c>
      <c r="F118" s="1">
        <v>22.86</v>
      </c>
      <c r="G118" s="1">
        <v>13.1</v>
      </c>
      <c r="H118" s="1">
        <v>-0.80325859178966597</v>
      </c>
      <c r="I118" s="1">
        <v>1.6764804677399301E-3</v>
      </c>
      <c r="J118" s="1">
        <v>8.5275559896699202E-2</v>
      </c>
      <c r="K118" s="1">
        <v>2.38306994322885</v>
      </c>
    </row>
    <row r="119" spans="1:11" x14ac:dyDescent="0.25">
      <c r="A119" s="1" t="s">
        <v>125</v>
      </c>
      <c r="B119" s="1">
        <v>22.01</v>
      </c>
      <c r="C119" s="1">
        <v>22.03</v>
      </c>
      <c r="D119" s="1">
        <v>9.99</v>
      </c>
      <c r="E119" s="1">
        <v>5.0599999999999996</v>
      </c>
      <c r="F119" s="1">
        <v>22.02</v>
      </c>
      <c r="G119" s="1">
        <v>7.5250000000000004</v>
      </c>
      <c r="H119" s="1">
        <v>-1.5490509819173</v>
      </c>
      <c r="I119" s="1">
        <v>2.7723394180639599E-2</v>
      </c>
      <c r="J119" s="1">
        <v>0.19658406782635399</v>
      </c>
      <c r="K119" s="1">
        <v>2.8920710370605298</v>
      </c>
    </row>
    <row r="120" spans="1:11" x14ac:dyDescent="0.25">
      <c r="A120" s="1" t="s">
        <v>126</v>
      </c>
      <c r="B120" s="1">
        <v>17.25</v>
      </c>
      <c r="C120" s="1">
        <v>16.98</v>
      </c>
      <c r="D120" s="1">
        <v>14.67</v>
      </c>
      <c r="E120" s="1">
        <v>13.28</v>
      </c>
      <c r="F120" s="1">
        <v>17.114999999999998</v>
      </c>
      <c r="G120" s="1">
        <v>13.975</v>
      </c>
      <c r="H120" s="1">
        <v>-0.29241300927928598</v>
      </c>
      <c r="I120" s="1">
        <v>4.7263618359338101E-2</v>
      </c>
      <c r="J120" s="1">
        <v>0.25870612154585099</v>
      </c>
      <c r="K120" s="1">
        <v>1.33456555057082</v>
      </c>
    </row>
    <row r="121" spans="1:11" x14ac:dyDescent="0.25">
      <c r="A121" s="1" t="s">
        <v>127</v>
      </c>
      <c r="B121" s="1">
        <v>18.7</v>
      </c>
      <c r="C121" s="1">
        <v>18.2</v>
      </c>
      <c r="D121" s="1">
        <v>14.46</v>
      </c>
      <c r="E121" s="1">
        <v>15.38</v>
      </c>
      <c r="F121" s="1">
        <v>18.45</v>
      </c>
      <c r="G121" s="1">
        <v>14.92</v>
      </c>
      <c r="H121" s="1">
        <v>-0.30637328069252001</v>
      </c>
      <c r="I121" s="1">
        <v>2.1296639913891701E-2</v>
      </c>
      <c r="J121" s="1">
        <v>0.16750970554119901</v>
      </c>
      <c r="K121" s="1">
        <v>1.4121904538182699</v>
      </c>
    </row>
    <row r="122" spans="1:11" x14ac:dyDescent="0.25">
      <c r="A122" s="1" t="s">
        <v>128</v>
      </c>
      <c r="B122" s="1">
        <v>15.85</v>
      </c>
      <c r="C122" s="1">
        <v>14.98</v>
      </c>
      <c r="D122" s="1">
        <v>24.03</v>
      </c>
      <c r="E122" s="1">
        <v>23.02</v>
      </c>
      <c r="F122" s="1">
        <v>15.414999999999999</v>
      </c>
      <c r="G122" s="1">
        <v>23.524999999999999</v>
      </c>
      <c r="H122" s="1">
        <v>0.60985983350872397</v>
      </c>
      <c r="I122" s="1">
        <v>6.68671251859068E-3</v>
      </c>
      <c r="J122" s="1">
        <v>0.110747789208893</v>
      </c>
      <c r="K122" s="1">
        <v>2.1665337134854901</v>
      </c>
    </row>
    <row r="123" spans="1:11" x14ac:dyDescent="0.25">
      <c r="A123" s="1" t="s">
        <v>129</v>
      </c>
      <c r="B123" s="1">
        <v>21</v>
      </c>
      <c r="C123" s="1">
        <v>21.21</v>
      </c>
      <c r="D123" s="1">
        <v>18.96</v>
      </c>
      <c r="E123" s="1">
        <v>18.559999999999999</v>
      </c>
      <c r="F123" s="1">
        <v>21.105</v>
      </c>
      <c r="G123" s="1">
        <v>18.760000000000002</v>
      </c>
      <c r="H123" s="1">
        <v>-0.16992500144231301</v>
      </c>
      <c r="I123" s="1">
        <v>9.1517355067943802E-3</v>
      </c>
      <c r="J123" s="1">
        <v>0.120831872339788</v>
      </c>
      <c r="K123" s="1">
        <v>1.1707847615335001</v>
      </c>
    </row>
    <row r="124" spans="1:11" x14ac:dyDescent="0.25">
      <c r="A124" s="1" t="s">
        <v>130</v>
      </c>
      <c r="B124" s="1">
        <v>17.55</v>
      </c>
      <c r="C124" s="1">
        <v>18.010000000000002</v>
      </c>
      <c r="D124" s="1">
        <v>20.32</v>
      </c>
      <c r="E124" s="1">
        <v>19.79</v>
      </c>
      <c r="F124" s="1">
        <v>17.78</v>
      </c>
      <c r="G124" s="1">
        <v>20.055</v>
      </c>
      <c r="H124" s="1">
        <v>0.17370664198473901</v>
      </c>
      <c r="I124" s="1">
        <v>2.29728086870656E-2</v>
      </c>
      <c r="J124" s="1">
        <v>0.17340765267010799</v>
      </c>
      <c r="K124" s="1">
        <v>1.1329177912438799</v>
      </c>
    </row>
    <row r="125" spans="1:11" x14ac:dyDescent="0.25">
      <c r="A125" s="1" t="s">
        <v>131</v>
      </c>
      <c r="B125" s="1">
        <v>15.26</v>
      </c>
      <c r="C125" s="1">
        <v>16.02</v>
      </c>
      <c r="D125" s="1">
        <v>11.31</v>
      </c>
      <c r="E125" s="1">
        <v>9.2899999999999991</v>
      </c>
      <c r="F125" s="1">
        <v>15.64</v>
      </c>
      <c r="G125" s="1">
        <v>10.3</v>
      </c>
      <c r="H125" s="1">
        <v>-0.602596175236771</v>
      </c>
      <c r="I125" s="1">
        <v>3.84946928229205E-2</v>
      </c>
      <c r="J125" s="1">
        <v>0.233967743391257</v>
      </c>
      <c r="K125" s="1">
        <v>1.7487525652709299</v>
      </c>
    </row>
    <row r="126" spans="1:11" x14ac:dyDescent="0.25">
      <c r="A126" s="1" t="s">
        <v>132</v>
      </c>
      <c r="B126" s="1">
        <v>23.07</v>
      </c>
      <c r="C126" s="1">
        <v>22.62</v>
      </c>
      <c r="D126" s="1">
        <v>21</v>
      </c>
      <c r="E126" s="1">
        <v>20.3</v>
      </c>
      <c r="F126" s="1">
        <v>22.844999999999999</v>
      </c>
      <c r="G126" s="1">
        <v>20.65</v>
      </c>
      <c r="H126" s="1">
        <v>-0.145736660901641</v>
      </c>
      <c r="I126" s="1">
        <v>3.4105163789242603E-2</v>
      </c>
      <c r="J126" s="1">
        <v>0.219117844942188</v>
      </c>
      <c r="K126" s="1">
        <v>1.1196130545090399</v>
      </c>
    </row>
    <row r="127" spans="1:11" x14ac:dyDescent="0.25">
      <c r="A127" s="1" t="s">
        <v>133</v>
      </c>
      <c r="B127" s="1">
        <v>14.96</v>
      </c>
      <c r="C127" s="1">
        <v>15.46</v>
      </c>
      <c r="D127" s="1">
        <v>12.35</v>
      </c>
      <c r="E127" s="1">
        <v>11.79</v>
      </c>
      <c r="F127" s="1">
        <v>15.21</v>
      </c>
      <c r="G127" s="1">
        <v>12.07</v>
      </c>
      <c r="H127" s="1">
        <v>-0.33359447696947497</v>
      </c>
      <c r="I127" s="1">
        <v>1.3991425260291001E-2</v>
      </c>
      <c r="J127" s="1">
        <v>0.139421194090844</v>
      </c>
      <c r="K127" s="1">
        <v>1.3523524910942799</v>
      </c>
    </row>
    <row r="128" spans="1:11" x14ac:dyDescent="0.25">
      <c r="A128" s="1" t="s">
        <v>134</v>
      </c>
      <c r="B128" s="1">
        <v>19.350000000000001</v>
      </c>
      <c r="C128" s="1">
        <v>18.53</v>
      </c>
      <c r="D128" s="1">
        <v>14.91</v>
      </c>
      <c r="E128" s="1">
        <v>14.14</v>
      </c>
      <c r="F128" s="1">
        <v>18.940000000000001</v>
      </c>
      <c r="G128" s="1">
        <v>14.525</v>
      </c>
      <c r="H128" s="1">
        <v>-0.382898167176494</v>
      </c>
      <c r="I128" s="1">
        <v>1.58436202009083E-2</v>
      </c>
      <c r="J128" s="1">
        <v>0.143976975806312</v>
      </c>
      <c r="K128" s="1">
        <v>1.5980914581144501</v>
      </c>
    </row>
    <row r="129" spans="1:11" x14ac:dyDescent="0.25">
      <c r="A129" s="1" t="s">
        <v>135</v>
      </c>
      <c r="B129" s="1">
        <v>16.63</v>
      </c>
      <c r="C129" s="1">
        <v>16.649999999999999</v>
      </c>
      <c r="D129" s="1">
        <v>14.17</v>
      </c>
      <c r="E129" s="1">
        <v>14.53</v>
      </c>
      <c r="F129" s="1">
        <v>16.64</v>
      </c>
      <c r="G129" s="1">
        <v>14.35</v>
      </c>
      <c r="H129" s="1">
        <v>-0.21360469657804201</v>
      </c>
      <c r="I129" s="1">
        <v>6.1404172221652502E-3</v>
      </c>
      <c r="J129" s="1">
        <v>0.106433898517531</v>
      </c>
      <c r="K129" s="1">
        <v>1.1499717156771001</v>
      </c>
    </row>
    <row r="130" spans="1:11" x14ac:dyDescent="0.25">
      <c r="A130" s="1" t="s">
        <v>136</v>
      </c>
      <c r="B130" s="1">
        <v>22.03</v>
      </c>
      <c r="C130" s="1">
        <v>21.47</v>
      </c>
      <c r="D130" s="1">
        <v>23.94</v>
      </c>
      <c r="E130" s="1">
        <v>23.43</v>
      </c>
      <c r="F130" s="1">
        <v>21.75</v>
      </c>
      <c r="G130" s="1">
        <v>23.684999999999999</v>
      </c>
      <c r="H130" s="1">
        <v>0.12295827095794</v>
      </c>
      <c r="I130" s="1">
        <v>3.6236376620075401E-2</v>
      </c>
      <c r="J130" s="1">
        <v>0.22904859593597701</v>
      </c>
      <c r="K130" s="1">
        <v>1.0406258803008299</v>
      </c>
    </row>
    <row r="131" spans="1:11" x14ac:dyDescent="0.25">
      <c r="A131" s="1" t="s">
        <v>137</v>
      </c>
      <c r="B131" s="1">
        <v>19.52</v>
      </c>
      <c r="C131" s="1">
        <v>19.25</v>
      </c>
      <c r="D131" s="1">
        <v>11.61</v>
      </c>
      <c r="E131" s="1">
        <v>14.37</v>
      </c>
      <c r="F131" s="1">
        <v>19.385000000000002</v>
      </c>
      <c r="G131" s="1">
        <v>12.99</v>
      </c>
      <c r="H131" s="1">
        <v>-0.57753930430329903</v>
      </c>
      <c r="I131" s="1">
        <v>4.3937309067312399E-2</v>
      </c>
      <c r="J131" s="1">
        <v>0.25076415418905101</v>
      </c>
      <c r="K131" s="1">
        <v>1.87302631371342</v>
      </c>
    </row>
    <row r="132" spans="1:11" x14ac:dyDescent="0.25">
      <c r="A132" s="1" t="s">
        <v>138</v>
      </c>
      <c r="B132" s="1">
        <v>16.350000000000001</v>
      </c>
      <c r="C132" s="1">
        <v>16.12</v>
      </c>
      <c r="D132" s="1">
        <v>11.77</v>
      </c>
      <c r="E132" s="1">
        <v>12.85</v>
      </c>
      <c r="F132" s="1">
        <v>16.234999999999999</v>
      </c>
      <c r="G132" s="1">
        <v>12.31</v>
      </c>
      <c r="H132" s="1">
        <v>-0.39927662280163101</v>
      </c>
      <c r="I132" s="1">
        <v>1.9218058444177899E-2</v>
      </c>
      <c r="J132" s="1">
        <v>0.160608059854916</v>
      </c>
      <c r="K132" s="1">
        <v>1.49109094374411</v>
      </c>
    </row>
    <row r="133" spans="1:11" x14ac:dyDescent="0.25">
      <c r="A133" s="1" t="s">
        <v>139</v>
      </c>
      <c r="B133" s="1">
        <v>14.87</v>
      </c>
      <c r="C133" s="1">
        <v>14.36</v>
      </c>
      <c r="D133" s="1">
        <v>11.72</v>
      </c>
      <c r="E133" s="1">
        <v>12.32</v>
      </c>
      <c r="F133" s="1">
        <v>14.615</v>
      </c>
      <c r="G133" s="1">
        <v>12.02</v>
      </c>
      <c r="H133" s="1">
        <v>-0.28201293309486702</v>
      </c>
      <c r="I133" s="1">
        <v>2.2255511565126999E-2</v>
      </c>
      <c r="J133" s="1">
        <v>0.171072082060967</v>
      </c>
      <c r="K133" s="1">
        <v>1.21051307826496</v>
      </c>
    </row>
    <row r="134" spans="1:11" x14ac:dyDescent="0.25">
      <c r="A134" s="1" t="s">
        <v>140</v>
      </c>
      <c r="B134" s="1">
        <v>18.5</v>
      </c>
      <c r="C134" s="1">
        <v>18.62</v>
      </c>
      <c r="D134" s="1">
        <v>14.76</v>
      </c>
      <c r="E134" s="1">
        <v>13.91</v>
      </c>
      <c r="F134" s="1">
        <v>18.559999999999999</v>
      </c>
      <c r="G134" s="1">
        <v>14.335000000000001</v>
      </c>
      <c r="H134" s="1">
        <v>-0.37265480588704802</v>
      </c>
      <c r="I134" s="1">
        <v>1.0163301301715E-2</v>
      </c>
      <c r="J134" s="1">
        <v>0.12516907918954201</v>
      </c>
      <c r="K134" s="1">
        <v>1.5710714583241101</v>
      </c>
    </row>
    <row r="135" spans="1:11" x14ac:dyDescent="0.25">
      <c r="A135" s="1" t="s">
        <v>141</v>
      </c>
      <c r="B135" s="1">
        <v>20.25</v>
      </c>
      <c r="C135" s="1">
        <v>20.04</v>
      </c>
      <c r="D135" s="1">
        <v>15.73</v>
      </c>
      <c r="E135" s="1">
        <v>15.91</v>
      </c>
      <c r="F135" s="1">
        <v>20.145</v>
      </c>
      <c r="G135" s="1">
        <v>15.82</v>
      </c>
      <c r="H135" s="1">
        <v>-0.34867220567580698</v>
      </c>
      <c r="I135" s="1">
        <v>1.02085438071422E-3</v>
      </c>
      <c r="J135" s="1">
        <v>8.5275559896699202E-2</v>
      </c>
      <c r="K135" s="1">
        <v>1.5877502381558699</v>
      </c>
    </row>
    <row r="136" spans="1:11" x14ac:dyDescent="0.25">
      <c r="A136" s="1" t="s">
        <v>142</v>
      </c>
      <c r="B136" s="1">
        <v>22.69</v>
      </c>
      <c r="C136" s="1">
        <v>22.34</v>
      </c>
      <c r="D136" s="1">
        <v>14.45</v>
      </c>
      <c r="E136" s="1">
        <v>10.81</v>
      </c>
      <c r="F136" s="1">
        <v>22.515000000000001</v>
      </c>
      <c r="G136" s="1">
        <v>12.63</v>
      </c>
      <c r="H136" s="1">
        <v>-0.83403183855429197</v>
      </c>
      <c r="I136" s="1">
        <v>3.2551329146920202E-2</v>
      </c>
      <c r="J136" s="1">
        <v>0.216085419017853</v>
      </c>
      <c r="K136" s="1">
        <v>2.38317601069968</v>
      </c>
    </row>
    <row r="137" spans="1:11" x14ac:dyDescent="0.25">
      <c r="A137" s="1" t="s">
        <v>143</v>
      </c>
      <c r="B137" s="1">
        <v>14.12</v>
      </c>
      <c r="C137" s="1">
        <v>13.49</v>
      </c>
      <c r="D137" s="1">
        <v>16.54</v>
      </c>
      <c r="E137" s="1">
        <v>16.88</v>
      </c>
      <c r="F137" s="1">
        <v>13.805</v>
      </c>
      <c r="G137" s="1">
        <v>16.71</v>
      </c>
      <c r="H137" s="1">
        <v>0.275520845473119</v>
      </c>
      <c r="I137" s="1">
        <v>1.4845204174732601E-2</v>
      </c>
      <c r="J137" s="1">
        <v>0.14178684803622199</v>
      </c>
      <c r="K137" s="1">
        <v>1.2990210567595399</v>
      </c>
    </row>
    <row r="138" spans="1:11" x14ac:dyDescent="0.25">
      <c r="A138" s="1" t="s">
        <v>144</v>
      </c>
      <c r="B138" s="1">
        <v>18.54</v>
      </c>
      <c r="C138" s="1">
        <v>18.29</v>
      </c>
      <c r="D138" s="1">
        <v>15.74</v>
      </c>
      <c r="E138" s="1">
        <v>15.17</v>
      </c>
      <c r="F138" s="1">
        <v>18.414999999999999</v>
      </c>
      <c r="G138" s="1">
        <v>15.455</v>
      </c>
      <c r="H138" s="1">
        <v>-0.25280774304151499</v>
      </c>
      <c r="I138" s="1">
        <v>1.08739460924673E-2</v>
      </c>
      <c r="J138" s="1">
        <v>0.12796457100872299</v>
      </c>
      <c r="K138" s="1">
        <v>1.3132613289731601</v>
      </c>
    </row>
    <row r="139" spans="1:11" x14ac:dyDescent="0.25">
      <c r="A139" s="1" t="s">
        <v>145</v>
      </c>
      <c r="B139" s="1">
        <v>18.09</v>
      </c>
      <c r="C139" s="1">
        <v>17.66</v>
      </c>
      <c r="D139" s="1">
        <v>10.58</v>
      </c>
      <c r="E139" s="1">
        <v>11.96</v>
      </c>
      <c r="F139" s="1">
        <v>17.875</v>
      </c>
      <c r="G139" s="1">
        <v>11.27</v>
      </c>
      <c r="H139" s="1">
        <v>-0.66545572638089301</v>
      </c>
      <c r="I139" s="1">
        <v>1.1761965907212501E-2</v>
      </c>
      <c r="J139" s="1">
        <v>0.13228333547971599</v>
      </c>
      <c r="K139" s="1">
        <v>1.9443094028235099</v>
      </c>
    </row>
    <row r="140" spans="1:11" x14ac:dyDescent="0.25">
      <c r="A140" s="1" t="s">
        <v>146</v>
      </c>
      <c r="B140" s="1">
        <v>17.86</v>
      </c>
      <c r="C140" s="1">
        <v>17.760000000000002</v>
      </c>
      <c r="D140" s="1">
        <v>13.67</v>
      </c>
      <c r="E140" s="1">
        <v>14.4</v>
      </c>
      <c r="F140" s="1">
        <v>17.809999999999999</v>
      </c>
      <c r="G140" s="1">
        <v>14.035</v>
      </c>
      <c r="H140" s="1">
        <v>-0.343658452589095</v>
      </c>
      <c r="I140" s="1">
        <v>9.3902041382943092E-3</v>
      </c>
      <c r="J140" s="1">
        <v>0.121493241661411</v>
      </c>
      <c r="K140" s="1">
        <v>1.4725541530222199</v>
      </c>
    </row>
    <row r="141" spans="1:11" x14ac:dyDescent="0.25">
      <c r="A141" s="1" t="s">
        <v>147</v>
      </c>
      <c r="B141" s="1">
        <v>17.149999999999999</v>
      </c>
      <c r="C141" s="1">
        <v>16.07</v>
      </c>
      <c r="D141" s="1">
        <v>13.74</v>
      </c>
      <c r="E141" s="1">
        <v>13.81</v>
      </c>
      <c r="F141" s="1">
        <v>16.61</v>
      </c>
      <c r="G141" s="1">
        <v>13.775</v>
      </c>
      <c r="H141" s="1">
        <v>-0.26999975450385599</v>
      </c>
      <c r="I141" s="1">
        <v>3.4556155305071702E-2</v>
      </c>
      <c r="J141" s="1">
        <v>0.220031029697599</v>
      </c>
      <c r="K141" s="1">
        <v>1.2612378144562</v>
      </c>
    </row>
    <row r="142" spans="1:11" x14ac:dyDescent="0.25">
      <c r="A142" s="1" t="s">
        <v>148</v>
      </c>
      <c r="B142" s="1">
        <v>19.78</v>
      </c>
      <c r="C142" s="1">
        <v>18.71</v>
      </c>
      <c r="D142" s="1">
        <v>13.93</v>
      </c>
      <c r="E142" s="1">
        <v>15.29</v>
      </c>
      <c r="F142" s="1">
        <v>19.245000000000001</v>
      </c>
      <c r="G142" s="1">
        <v>14.61</v>
      </c>
      <c r="H142" s="1">
        <v>-0.39752749300734103</v>
      </c>
      <c r="I142" s="1">
        <v>3.3125207399349703E-2</v>
      </c>
      <c r="J142" s="1">
        <v>0.21681953934119799</v>
      </c>
      <c r="K142" s="1">
        <v>1.60623799400864</v>
      </c>
    </row>
    <row r="143" spans="1:11" x14ac:dyDescent="0.25">
      <c r="A143" s="4" t="s">
        <v>149</v>
      </c>
      <c r="B143" s="4">
        <v>19</v>
      </c>
      <c r="C143" s="4">
        <v>20.25</v>
      </c>
      <c r="D143" s="4">
        <v>8.8000000000000007</v>
      </c>
      <c r="E143" s="4">
        <v>8.5</v>
      </c>
      <c r="F143" s="4">
        <v>19.625</v>
      </c>
      <c r="G143" s="4">
        <v>8.65</v>
      </c>
      <c r="H143" s="4">
        <v>-1.18192061614226</v>
      </c>
      <c r="I143" s="4">
        <v>3.4122832930559301E-3</v>
      </c>
      <c r="J143" s="4">
        <v>0.101174449188896</v>
      </c>
      <c r="K143" s="4">
        <v>2.5328308247534999</v>
      </c>
    </row>
  </sheetData>
  <mergeCells count="1">
    <mergeCell ref="A1:K1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workbookViewId="0">
      <selection sqref="A1:K1"/>
    </sheetView>
  </sheetViews>
  <sheetFormatPr defaultRowHeight="13.8" x14ac:dyDescent="0.25"/>
  <sheetData>
    <row r="1" spans="1:11" x14ac:dyDescent="0.25">
      <c r="A1" s="79" t="s">
        <v>2589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3" t="s">
        <v>0</v>
      </c>
      <c r="B2" s="3" t="s">
        <v>150</v>
      </c>
      <c r="C2" s="3" t="s">
        <v>151</v>
      </c>
      <c r="D2" s="3" t="s">
        <v>152</v>
      </c>
      <c r="E2" s="3" t="s">
        <v>153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</row>
    <row r="3" spans="1:11" x14ac:dyDescent="0.25">
      <c r="A3" s="1" t="s">
        <v>10</v>
      </c>
      <c r="B3" s="1">
        <v>25.95</v>
      </c>
      <c r="C3" s="1">
        <v>25.59</v>
      </c>
      <c r="D3" s="1">
        <v>29.21</v>
      </c>
      <c r="E3" s="1">
        <v>28.5</v>
      </c>
      <c r="F3" s="1">
        <v>25.77</v>
      </c>
      <c r="G3" s="1">
        <v>28.855</v>
      </c>
      <c r="H3" s="1">
        <v>0.163128793811601</v>
      </c>
      <c r="I3" s="1">
        <v>1.62416982691569E-2</v>
      </c>
      <c r="J3" s="1">
        <v>0.12241980931966701</v>
      </c>
      <c r="K3" s="1">
        <v>1.2148584744714199</v>
      </c>
    </row>
    <row r="4" spans="1:11" x14ac:dyDescent="0.25">
      <c r="A4" s="1" t="s">
        <v>154</v>
      </c>
      <c r="B4" s="1">
        <v>21.49</v>
      </c>
      <c r="C4" s="1">
        <v>20.68</v>
      </c>
      <c r="D4" s="1">
        <v>24.19</v>
      </c>
      <c r="E4" s="1">
        <v>23.29</v>
      </c>
      <c r="F4" s="1">
        <v>21.085000000000001</v>
      </c>
      <c r="G4" s="1">
        <v>23.74</v>
      </c>
      <c r="H4" s="1">
        <v>0.171102913362773</v>
      </c>
      <c r="I4" s="1">
        <v>4.8263293624872999E-2</v>
      </c>
      <c r="J4" s="1">
        <v>0.212086586069865</v>
      </c>
      <c r="K4" s="1">
        <v>1.1114128491245401</v>
      </c>
    </row>
    <row r="5" spans="1:11" x14ac:dyDescent="0.25">
      <c r="A5" s="1" t="s">
        <v>11</v>
      </c>
      <c r="B5" s="1">
        <v>23.44</v>
      </c>
      <c r="C5" s="1">
        <v>23.44</v>
      </c>
      <c r="D5" s="1">
        <v>19.11</v>
      </c>
      <c r="E5" s="1">
        <v>17.03</v>
      </c>
      <c r="F5" s="1">
        <v>23.44</v>
      </c>
      <c r="G5" s="1">
        <v>18.07</v>
      </c>
      <c r="H5" s="1">
        <v>-0.37537606355764802</v>
      </c>
      <c r="I5" s="1">
        <v>3.55210837261195E-2</v>
      </c>
      <c r="J5" s="1">
        <v>0.17308204425201101</v>
      </c>
      <c r="K5" s="1">
        <v>1.6004274096614099</v>
      </c>
    </row>
    <row r="6" spans="1:11" x14ac:dyDescent="0.25">
      <c r="A6" s="1" t="s">
        <v>12</v>
      </c>
      <c r="B6" s="1">
        <v>20.61</v>
      </c>
      <c r="C6" s="1">
        <v>20.54</v>
      </c>
      <c r="D6" s="1">
        <v>16.75</v>
      </c>
      <c r="E6" s="1">
        <v>14.54</v>
      </c>
      <c r="F6" s="1">
        <v>20.574999999999999</v>
      </c>
      <c r="G6" s="1">
        <v>15.645</v>
      </c>
      <c r="H6" s="1">
        <v>-0.39519077206806602</v>
      </c>
      <c r="I6" s="1">
        <v>4.6787131503252297E-2</v>
      </c>
      <c r="J6" s="1">
        <v>0.208883770824556</v>
      </c>
      <c r="K6" s="1">
        <v>1.5256367232107799</v>
      </c>
    </row>
    <row r="7" spans="1:11" x14ac:dyDescent="0.25">
      <c r="A7" s="1" t="s">
        <v>13</v>
      </c>
      <c r="B7" s="1">
        <v>20.88</v>
      </c>
      <c r="C7" s="1">
        <v>20.43</v>
      </c>
      <c r="D7" s="1">
        <v>16.73</v>
      </c>
      <c r="E7" s="1">
        <v>17.36</v>
      </c>
      <c r="F7" s="1">
        <v>20.655000000000001</v>
      </c>
      <c r="G7" s="1">
        <v>17.045000000000002</v>
      </c>
      <c r="H7" s="1">
        <v>-0.27714246071617399</v>
      </c>
      <c r="I7" s="1">
        <v>1.1303932044735499E-2</v>
      </c>
      <c r="J7" s="1">
        <v>0.112887467312502</v>
      </c>
      <c r="K7" s="1">
        <v>1.31104646890266</v>
      </c>
    </row>
    <row r="8" spans="1:11" x14ac:dyDescent="0.25">
      <c r="A8" s="1" t="s">
        <v>155</v>
      </c>
      <c r="B8" s="1">
        <v>21.6</v>
      </c>
      <c r="C8" s="1">
        <v>20.92</v>
      </c>
      <c r="D8" s="1">
        <v>17.55</v>
      </c>
      <c r="E8" s="1">
        <v>16.64</v>
      </c>
      <c r="F8" s="1">
        <v>21.26</v>
      </c>
      <c r="G8" s="1">
        <v>17.094999999999999</v>
      </c>
      <c r="H8" s="1">
        <v>-0.31456717409771101</v>
      </c>
      <c r="I8" s="1">
        <v>1.8094818539121201E-2</v>
      </c>
      <c r="J8" s="1">
        <v>0.12241980931966701</v>
      </c>
      <c r="K8" s="1">
        <v>1.4121794534927501</v>
      </c>
    </row>
    <row r="9" spans="1:11" x14ac:dyDescent="0.25">
      <c r="A9" s="1" t="s">
        <v>14</v>
      </c>
      <c r="B9" s="1">
        <v>25.59</v>
      </c>
      <c r="C9" s="1">
        <v>24.7</v>
      </c>
      <c r="D9" s="1">
        <v>29</v>
      </c>
      <c r="E9" s="1">
        <v>27.87</v>
      </c>
      <c r="F9" s="1">
        <v>25.145</v>
      </c>
      <c r="G9" s="1">
        <v>28.434999999999999</v>
      </c>
      <c r="H9" s="1">
        <v>0.17739625087344801</v>
      </c>
      <c r="I9" s="1">
        <v>4.4613307267825301E-2</v>
      </c>
      <c r="J9" s="1">
        <v>0.20270900778002199</v>
      </c>
      <c r="K9" s="1">
        <v>1.2384295853456799</v>
      </c>
    </row>
    <row r="10" spans="1:11" x14ac:dyDescent="0.25">
      <c r="A10" s="1" t="s">
        <v>156</v>
      </c>
      <c r="B10" s="1">
        <v>25.65</v>
      </c>
      <c r="C10" s="1">
        <v>24.19</v>
      </c>
      <c r="D10" s="1">
        <v>20.6</v>
      </c>
      <c r="E10" s="1">
        <v>19.66</v>
      </c>
      <c r="F10" s="1">
        <v>24.92</v>
      </c>
      <c r="G10" s="1">
        <v>20.13</v>
      </c>
      <c r="H10" s="1">
        <v>-0.30795689610266203</v>
      </c>
      <c r="I10" s="1">
        <v>3.1318548107830198E-2</v>
      </c>
      <c r="J10" s="1">
        <v>0.16006507892067301</v>
      </c>
      <c r="K10" s="1">
        <v>1.4984034561406601</v>
      </c>
    </row>
    <row r="11" spans="1:11" x14ac:dyDescent="0.25">
      <c r="A11" s="1" t="s">
        <v>17</v>
      </c>
      <c r="B11" s="1">
        <v>26.52</v>
      </c>
      <c r="C11" s="1">
        <v>25.59</v>
      </c>
      <c r="D11" s="1">
        <v>20.63</v>
      </c>
      <c r="E11" s="1">
        <v>18.63</v>
      </c>
      <c r="F11" s="1">
        <v>26.055</v>
      </c>
      <c r="G11" s="1">
        <v>19.63</v>
      </c>
      <c r="H11" s="1">
        <v>-0.40850008196537801</v>
      </c>
      <c r="I11" s="1">
        <v>2.8221127116260101E-2</v>
      </c>
      <c r="J11" s="1">
        <v>0.150885792100938</v>
      </c>
      <c r="K11" s="1">
        <v>1.7486313834940901</v>
      </c>
    </row>
    <row r="12" spans="1:11" x14ac:dyDescent="0.25">
      <c r="A12" s="1" t="s">
        <v>18</v>
      </c>
      <c r="B12" s="1">
        <v>26.1</v>
      </c>
      <c r="C12" s="1">
        <v>24.64</v>
      </c>
      <c r="D12" s="1">
        <v>19.760000000000002</v>
      </c>
      <c r="E12" s="1">
        <v>19.45</v>
      </c>
      <c r="F12" s="1">
        <v>25.37</v>
      </c>
      <c r="G12" s="1">
        <v>19.605</v>
      </c>
      <c r="H12" s="1">
        <v>-0.37190187754734999</v>
      </c>
      <c r="I12" s="1">
        <v>1.6347299714055401E-2</v>
      </c>
      <c r="J12" s="1">
        <v>0.12241980931966701</v>
      </c>
      <c r="K12" s="1">
        <v>1.6542637508582501</v>
      </c>
    </row>
    <row r="13" spans="1:11" x14ac:dyDescent="0.25">
      <c r="A13" s="1" t="s">
        <v>157</v>
      </c>
      <c r="B13" s="1">
        <v>22.88</v>
      </c>
      <c r="C13" s="1">
        <v>21.86</v>
      </c>
      <c r="D13" s="1">
        <v>26.74</v>
      </c>
      <c r="E13" s="1">
        <v>25.4</v>
      </c>
      <c r="F13" s="1">
        <v>22.37</v>
      </c>
      <c r="G13" s="1">
        <v>26.07</v>
      </c>
      <c r="H13" s="1">
        <v>0.22082532647643799</v>
      </c>
      <c r="I13" s="1">
        <v>4.8084856150080499E-2</v>
      </c>
      <c r="J13" s="1">
        <v>0.212086586069865</v>
      </c>
      <c r="K13" s="1">
        <v>1.31066041588937</v>
      </c>
    </row>
    <row r="14" spans="1:11" x14ac:dyDescent="0.25">
      <c r="A14" s="1" t="s">
        <v>158</v>
      </c>
      <c r="B14" s="1">
        <v>22.34</v>
      </c>
      <c r="C14" s="1">
        <v>21.86</v>
      </c>
      <c r="D14" s="1">
        <v>19.170000000000002</v>
      </c>
      <c r="E14" s="1">
        <v>17.84</v>
      </c>
      <c r="F14" s="1">
        <v>22.1</v>
      </c>
      <c r="G14" s="1">
        <v>18.504999999999999</v>
      </c>
      <c r="H14" s="1">
        <v>-0.25613123397857301</v>
      </c>
      <c r="I14" s="1">
        <v>3.6566028358644198E-2</v>
      </c>
      <c r="J14" s="1">
        <v>0.17462144154944401</v>
      </c>
      <c r="K14" s="1">
        <v>1.30412904502116</v>
      </c>
    </row>
    <row r="15" spans="1:11" x14ac:dyDescent="0.25">
      <c r="A15" s="1" t="s">
        <v>159</v>
      </c>
      <c r="B15" s="1">
        <v>23.15</v>
      </c>
      <c r="C15" s="1">
        <v>21.99</v>
      </c>
      <c r="D15" s="1">
        <v>16.920000000000002</v>
      </c>
      <c r="E15" s="1">
        <v>15.64</v>
      </c>
      <c r="F15" s="1">
        <v>22.57</v>
      </c>
      <c r="G15" s="1">
        <v>16.28</v>
      </c>
      <c r="H15" s="1">
        <v>-0.47130571892558898</v>
      </c>
      <c r="I15" s="1">
        <v>1.8338408327799299E-2</v>
      </c>
      <c r="J15" s="1">
        <v>0.12241980931966701</v>
      </c>
      <c r="K15" s="1">
        <v>1.7338481962213601</v>
      </c>
    </row>
    <row r="16" spans="1:11" x14ac:dyDescent="0.25">
      <c r="A16" s="1" t="s">
        <v>20</v>
      </c>
      <c r="B16" s="1">
        <v>26.73</v>
      </c>
      <c r="C16" s="1">
        <v>25.16</v>
      </c>
      <c r="D16" s="1">
        <v>16.399999999999999</v>
      </c>
      <c r="E16" s="1">
        <v>14.36</v>
      </c>
      <c r="F16" s="1">
        <v>25.945</v>
      </c>
      <c r="G16" s="1">
        <v>15.38</v>
      </c>
      <c r="H16" s="1">
        <v>-0.75440103257692204</v>
      </c>
      <c r="I16" s="1">
        <v>1.45193033322722E-2</v>
      </c>
      <c r="J16" s="1">
        <v>0.12197564216406399</v>
      </c>
      <c r="K16" s="1">
        <v>2.25299523334732</v>
      </c>
    </row>
    <row r="17" spans="1:11" x14ac:dyDescent="0.25">
      <c r="A17" s="1" t="s">
        <v>160</v>
      </c>
      <c r="B17" s="1">
        <v>18.03</v>
      </c>
      <c r="C17" s="1">
        <v>17.010000000000002</v>
      </c>
      <c r="D17" s="1">
        <v>11.78</v>
      </c>
      <c r="E17" s="1">
        <v>8.5399999999999991</v>
      </c>
      <c r="F17" s="1">
        <v>17.52</v>
      </c>
      <c r="G17" s="1">
        <v>10.16</v>
      </c>
      <c r="H17" s="1">
        <v>-0.78610237282900797</v>
      </c>
      <c r="I17" s="1">
        <v>4.9341540979355003E-2</v>
      </c>
      <c r="J17" s="1">
        <v>0.21358991022644</v>
      </c>
      <c r="K17" s="1">
        <v>1.85572003923134</v>
      </c>
    </row>
    <row r="18" spans="1:11" x14ac:dyDescent="0.25">
      <c r="A18" s="1" t="s">
        <v>21</v>
      </c>
      <c r="B18" s="1">
        <v>15.46</v>
      </c>
      <c r="C18" s="1">
        <v>15.31</v>
      </c>
      <c r="D18" s="1">
        <v>11.98</v>
      </c>
      <c r="E18" s="1">
        <v>11.35</v>
      </c>
      <c r="F18" s="1">
        <v>15.385</v>
      </c>
      <c r="G18" s="1">
        <v>11.664999999999999</v>
      </c>
      <c r="H18" s="1">
        <v>-0.39933813634934601</v>
      </c>
      <c r="I18" s="1">
        <v>7.4917055965695303E-3</v>
      </c>
      <c r="J18" s="1">
        <v>9.4759951870122705E-2</v>
      </c>
      <c r="K18" s="1">
        <v>1.34461094267107</v>
      </c>
    </row>
    <row r="19" spans="1:11" x14ac:dyDescent="0.25">
      <c r="A19" s="1" t="s">
        <v>161</v>
      </c>
      <c r="B19" s="1">
        <v>25.49</v>
      </c>
      <c r="C19" s="1">
        <v>23.69</v>
      </c>
      <c r="D19" s="1">
        <v>19.22</v>
      </c>
      <c r="E19" s="1">
        <v>16.98</v>
      </c>
      <c r="F19" s="1">
        <v>24.59</v>
      </c>
      <c r="G19" s="1">
        <v>18.100000000000001</v>
      </c>
      <c r="H19" s="1">
        <v>-0.44208203762551501</v>
      </c>
      <c r="I19" s="1">
        <v>4.5680071785341503E-2</v>
      </c>
      <c r="J19" s="1">
        <v>0.20655336807284799</v>
      </c>
      <c r="K19" s="1">
        <v>1.7370551128677201</v>
      </c>
    </row>
    <row r="20" spans="1:11" x14ac:dyDescent="0.25">
      <c r="A20" s="1" t="s">
        <v>22</v>
      </c>
      <c r="B20" s="1">
        <v>25.11</v>
      </c>
      <c r="C20" s="1">
        <v>23.47</v>
      </c>
      <c r="D20" s="1">
        <v>18.899999999999999</v>
      </c>
      <c r="E20" s="1">
        <v>19.38</v>
      </c>
      <c r="F20" s="1">
        <v>24.29</v>
      </c>
      <c r="G20" s="1">
        <v>19.14</v>
      </c>
      <c r="H20" s="1">
        <v>-0.34377166014983901</v>
      </c>
      <c r="I20" s="1">
        <v>2.6437196072905199E-2</v>
      </c>
      <c r="J20" s="1">
        <v>0.14642139363455201</v>
      </c>
      <c r="K20" s="1">
        <v>1.54882191508334</v>
      </c>
    </row>
    <row r="21" spans="1:11" x14ac:dyDescent="0.25">
      <c r="A21" s="1" t="s">
        <v>162</v>
      </c>
      <c r="B21" s="1">
        <v>18.77</v>
      </c>
      <c r="C21" s="1">
        <v>17.96</v>
      </c>
      <c r="D21" s="1">
        <v>14.46</v>
      </c>
      <c r="E21" s="1">
        <v>12.49</v>
      </c>
      <c r="F21" s="1">
        <v>18.364999999999998</v>
      </c>
      <c r="G21" s="1">
        <v>13.475</v>
      </c>
      <c r="H21" s="1">
        <v>-0.44667362309178998</v>
      </c>
      <c r="I21" s="1">
        <v>4.4305555507986802E-2</v>
      </c>
      <c r="J21" s="1">
        <v>0.20229268270963699</v>
      </c>
      <c r="K21" s="1">
        <v>1.51459051933777</v>
      </c>
    </row>
    <row r="22" spans="1:11" x14ac:dyDescent="0.25">
      <c r="A22" s="1" t="s">
        <v>23</v>
      </c>
      <c r="B22" s="1">
        <v>18.940000000000001</v>
      </c>
      <c r="C22" s="1">
        <v>18.010000000000002</v>
      </c>
      <c r="D22" s="1">
        <v>28.27</v>
      </c>
      <c r="E22" s="1">
        <v>26.43</v>
      </c>
      <c r="F22" s="1">
        <v>18.475000000000001</v>
      </c>
      <c r="G22" s="1">
        <v>27.35</v>
      </c>
      <c r="H22" s="1">
        <v>0.56596646864640598</v>
      </c>
      <c r="I22" s="1">
        <v>1.3223961558518699E-2</v>
      </c>
      <c r="J22" s="1">
        <v>0.11989200051386099</v>
      </c>
      <c r="K22" s="1">
        <v>2.0639651119469198</v>
      </c>
    </row>
    <row r="23" spans="1:11" x14ac:dyDescent="0.25">
      <c r="A23" s="1" t="s">
        <v>24</v>
      </c>
      <c r="B23" s="1">
        <v>20.03</v>
      </c>
      <c r="C23" s="1">
        <v>18.579999999999998</v>
      </c>
      <c r="D23" s="1">
        <v>28.76</v>
      </c>
      <c r="E23" s="1">
        <v>26.72</v>
      </c>
      <c r="F23" s="1">
        <v>19.305</v>
      </c>
      <c r="G23" s="1">
        <v>27.74</v>
      </c>
      <c r="H23" s="1">
        <v>0.52299323338174497</v>
      </c>
      <c r="I23" s="1">
        <v>2.1309411144965599E-2</v>
      </c>
      <c r="J23" s="1">
        <v>0.13233838260502001</v>
      </c>
      <c r="K23" s="1">
        <v>2.0059076885354998</v>
      </c>
    </row>
    <row r="24" spans="1:11" x14ac:dyDescent="0.25">
      <c r="A24" s="1" t="s">
        <v>25</v>
      </c>
      <c r="B24" s="1">
        <v>14.99</v>
      </c>
      <c r="C24" s="1">
        <v>13.45</v>
      </c>
      <c r="D24" s="1">
        <v>24.14</v>
      </c>
      <c r="E24" s="1">
        <v>21.98</v>
      </c>
      <c r="F24" s="1">
        <v>14.22</v>
      </c>
      <c r="G24" s="1">
        <v>23.06</v>
      </c>
      <c r="H24" s="1">
        <v>0.69747104803235704</v>
      </c>
      <c r="I24" s="1">
        <v>2.17802901895023E-2</v>
      </c>
      <c r="J24" s="1">
        <v>0.133244128218132</v>
      </c>
      <c r="K24" s="1">
        <v>2.0530269722117498</v>
      </c>
    </row>
    <row r="25" spans="1:11" x14ac:dyDescent="0.25">
      <c r="A25" s="1" t="s">
        <v>26</v>
      </c>
      <c r="B25" s="1">
        <v>22.28</v>
      </c>
      <c r="C25" s="1">
        <v>21.82</v>
      </c>
      <c r="D25" s="1">
        <v>19.23</v>
      </c>
      <c r="E25" s="1">
        <v>18.38</v>
      </c>
      <c r="F25" s="1">
        <v>22.05</v>
      </c>
      <c r="G25" s="1">
        <v>18.805</v>
      </c>
      <c r="H25" s="1">
        <v>-0.229662349404577</v>
      </c>
      <c r="I25" s="1">
        <v>2.1465577595931599E-2</v>
      </c>
      <c r="J25" s="1">
        <v>0.13233838260502001</v>
      </c>
      <c r="K25" s="1">
        <v>1.24599011343638</v>
      </c>
    </row>
    <row r="26" spans="1:11" x14ac:dyDescent="0.25">
      <c r="A26" s="1" t="s">
        <v>27</v>
      </c>
      <c r="B26" s="1">
        <v>16.829999999999998</v>
      </c>
      <c r="C26" s="1">
        <v>15.16</v>
      </c>
      <c r="D26" s="1">
        <v>22.8</v>
      </c>
      <c r="E26" s="1">
        <v>21.39</v>
      </c>
      <c r="F26" s="1">
        <v>15.994999999999999</v>
      </c>
      <c r="G26" s="1">
        <v>22.094999999999999</v>
      </c>
      <c r="H26" s="1">
        <v>0.46609893864133201</v>
      </c>
      <c r="I26" s="1">
        <v>3.0628008108425701E-2</v>
      </c>
      <c r="J26" s="1">
        <v>0.15843690528048501</v>
      </c>
      <c r="K26" s="1">
        <v>1.70222598057857</v>
      </c>
    </row>
    <row r="27" spans="1:11" x14ac:dyDescent="0.25">
      <c r="A27" s="1" t="s">
        <v>28</v>
      </c>
      <c r="B27" s="1">
        <v>20.79</v>
      </c>
      <c r="C27" s="1">
        <v>19.13</v>
      </c>
      <c r="D27" s="1">
        <v>11.8</v>
      </c>
      <c r="E27" s="1">
        <v>8.6</v>
      </c>
      <c r="F27" s="1">
        <v>19.96</v>
      </c>
      <c r="G27" s="1">
        <v>10.199999999999999</v>
      </c>
      <c r="H27" s="1">
        <v>-0.96854256847840303</v>
      </c>
      <c r="I27" s="1">
        <v>3.24551965343449E-2</v>
      </c>
      <c r="J27" s="1">
        <v>0.16073049712247001</v>
      </c>
      <c r="K27" s="1">
        <v>2.1498198722069</v>
      </c>
    </row>
    <row r="28" spans="1:11" x14ac:dyDescent="0.25">
      <c r="A28" s="1" t="s">
        <v>29</v>
      </c>
      <c r="B28" s="1">
        <v>23.55</v>
      </c>
      <c r="C28" s="1">
        <v>22.27</v>
      </c>
      <c r="D28" s="1">
        <v>8.84</v>
      </c>
      <c r="E28" s="1">
        <v>8.6</v>
      </c>
      <c r="F28" s="1">
        <v>22.91</v>
      </c>
      <c r="G28" s="1">
        <v>8.7200000000000006</v>
      </c>
      <c r="H28" s="1">
        <v>-1.3935774185277501</v>
      </c>
      <c r="I28" s="1">
        <v>2.0990943088743902E-3</v>
      </c>
      <c r="J28" s="1">
        <v>5.95379476698919E-2</v>
      </c>
      <c r="K28" s="1">
        <v>2.6227522511061201</v>
      </c>
    </row>
    <row r="29" spans="1:11" x14ac:dyDescent="0.25">
      <c r="A29" s="1" t="s">
        <v>163</v>
      </c>
      <c r="B29" s="1">
        <v>24.3</v>
      </c>
      <c r="C29" s="1">
        <v>23.36</v>
      </c>
      <c r="D29" s="1">
        <v>20.59</v>
      </c>
      <c r="E29" s="1">
        <v>20.64</v>
      </c>
      <c r="F29" s="1">
        <v>23.83</v>
      </c>
      <c r="G29" s="1">
        <v>20.614999999999998</v>
      </c>
      <c r="H29" s="1">
        <v>-0.20908449030220599</v>
      </c>
      <c r="I29" s="1">
        <v>2.07666377045456E-2</v>
      </c>
      <c r="J29" s="1">
        <v>0.13136035867165899</v>
      </c>
      <c r="K29" s="1">
        <v>1.22983903511208</v>
      </c>
    </row>
    <row r="30" spans="1:11" x14ac:dyDescent="0.25">
      <c r="A30" s="1" t="s">
        <v>30</v>
      </c>
      <c r="B30" s="1">
        <v>23.98</v>
      </c>
      <c r="C30" s="1">
        <v>23.24</v>
      </c>
      <c r="D30" s="1">
        <v>19.86</v>
      </c>
      <c r="E30" s="1">
        <v>18.579999999999998</v>
      </c>
      <c r="F30" s="1">
        <v>23.61</v>
      </c>
      <c r="G30" s="1">
        <v>19.22</v>
      </c>
      <c r="H30" s="1">
        <v>-0.29678970545489203</v>
      </c>
      <c r="I30" s="1">
        <v>2.7205185865831101E-2</v>
      </c>
      <c r="J30" s="1">
        <v>0.14889327316488299</v>
      </c>
      <c r="K30" s="1">
        <v>1.44481854881011</v>
      </c>
    </row>
    <row r="31" spans="1:11" x14ac:dyDescent="0.25">
      <c r="A31" s="1" t="s">
        <v>164</v>
      </c>
      <c r="B31" s="1">
        <v>24.19</v>
      </c>
      <c r="C31" s="1">
        <v>22.84</v>
      </c>
      <c r="D31" s="1">
        <v>14.62</v>
      </c>
      <c r="E31" s="1">
        <v>12.16</v>
      </c>
      <c r="F31" s="1">
        <v>23.515000000000001</v>
      </c>
      <c r="G31" s="1">
        <v>13.39</v>
      </c>
      <c r="H31" s="1">
        <v>-0.812425371533671</v>
      </c>
      <c r="I31" s="1">
        <v>1.8666234195039301E-2</v>
      </c>
      <c r="J31" s="1">
        <v>0.12303940286307601</v>
      </c>
      <c r="K31" s="1">
        <v>2.2037578488543801</v>
      </c>
    </row>
    <row r="32" spans="1:11" x14ac:dyDescent="0.25">
      <c r="A32" s="1" t="s">
        <v>165</v>
      </c>
      <c r="B32" s="1">
        <v>22.59</v>
      </c>
      <c r="C32" s="1">
        <v>22.47</v>
      </c>
      <c r="D32" s="1">
        <v>17.16</v>
      </c>
      <c r="E32" s="1">
        <v>16.28</v>
      </c>
      <c r="F32" s="1">
        <v>22.53</v>
      </c>
      <c r="G32" s="1">
        <v>16.72</v>
      </c>
      <c r="H32" s="1">
        <v>-0.43027246615454501</v>
      </c>
      <c r="I32" s="1">
        <v>5.7912086617720798E-3</v>
      </c>
      <c r="J32" s="1">
        <v>8.8739005752132699E-2</v>
      </c>
      <c r="K32" s="1">
        <v>1.68209737574605</v>
      </c>
    </row>
    <row r="33" spans="1:11" x14ac:dyDescent="0.25">
      <c r="A33" s="1" t="s">
        <v>31</v>
      </c>
      <c r="B33" s="1">
        <v>25.46</v>
      </c>
      <c r="C33" s="1">
        <v>23.77</v>
      </c>
      <c r="D33" s="1">
        <v>15.06</v>
      </c>
      <c r="E33" s="1">
        <v>11.19</v>
      </c>
      <c r="F33" s="1">
        <v>24.614999999999998</v>
      </c>
      <c r="G33" s="1">
        <v>13.125</v>
      </c>
      <c r="H33" s="1">
        <v>-0.90722031679402204</v>
      </c>
      <c r="I33" s="1">
        <v>3.2149823543895797E-2</v>
      </c>
      <c r="J33" s="1">
        <v>0.16006507892067301</v>
      </c>
      <c r="K33" s="1">
        <v>2.3346363530093401</v>
      </c>
    </row>
    <row r="34" spans="1:11" x14ac:dyDescent="0.25">
      <c r="A34" s="1" t="s">
        <v>32</v>
      </c>
      <c r="B34" s="1">
        <v>23.35</v>
      </c>
      <c r="C34" s="1">
        <v>23.15</v>
      </c>
      <c r="D34" s="1">
        <v>9.24</v>
      </c>
      <c r="E34" s="1">
        <v>8.68</v>
      </c>
      <c r="F34" s="1">
        <v>23.25</v>
      </c>
      <c r="G34" s="1">
        <v>8.9600000000000009</v>
      </c>
      <c r="H34" s="1">
        <v>-1.3756600788251501</v>
      </c>
      <c r="I34" s="1">
        <v>4.3261931966758702E-4</v>
      </c>
      <c r="J34" s="1">
        <v>2.6995445547257399E-2</v>
      </c>
      <c r="K34" s="1">
        <v>2.6401472232869199</v>
      </c>
    </row>
    <row r="35" spans="1:11" x14ac:dyDescent="0.25">
      <c r="A35" s="1" t="s">
        <v>33</v>
      </c>
      <c r="B35" s="1">
        <v>24.93</v>
      </c>
      <c r="C35" s="1">
        <v>24.66</v>
      </c>
      <c r="D35" s="1">
        <v>11.88</v>
      </c>
      <c r="E35" s="1">
        <v>11.65</v>
      </c>
      <c r="F35" s="1">
        <v>24.795000000000002</v>
      </c>
      <c r="G35" s="1">
        <v>11.765000000000001</v>
      </c>
      <c r="H35" s="1">
        <v>-1.0755479047891701</v>
      </c>
      <c r="I35" s="1">
        <v>1.8518728584578301E-4</v>
      </c>
      <c r="J35" s="1">
        <v>2.0106272362288801E-2</v>
      </c>
      <c r="K35" s="1">
        <v>2.5199745926378898</v>
      </c>
    </row>
    <row r="36" spans="1:11" x14ac:dyDescent="0.25">
      <c r="A36" s="1" t="s">
        <v>34</v>
      </c>
      <c r="B36" s="1">
        <v>27.73</v>
      </c>
      <c r="C36" s="1">
        <v>26.19</v>
      </c>
      <c r="D36" s="1">
        <v>20.09</v>
      </c>
      <c r="E36" s="1">
        <v>18.28</v>
      </c>
      <c r="F36" s="1">
        <v>26.96</v>
      </c>
      <c r="G36" s="1">
        <v>19.184999999999999</v>
      </c>
      <c r="H36" s="1">
        <v>-0.49084173157906502</v>
      </c>
      <c r="I36" s="1">
        <v>2.2568969431652399E-2</v>
      </c>
      <c r="J36" s="1">
        <v>0.135413816589915</v>
      </c>
      <c r="K36" s="1">
        <v>1.9239152462018201</v>
      </c>
    </row>
    <row r="37" spans="1:11" x14ac:dyDescent="0.25">
      <c r="A37" s="1" t="s">
        <v>35</v>
      </c>
      <c r="B37" s="1">
        <v>24.55</v>
      </c>
      <c r="C37" s="1">
        <v>22.49</v>
      </c>
      <c r="D37" s="1">
        <v>18.07</v>
      </c>
      <c r="E37" s="1">
        <v>17.57</v>
      </c>
      <c r="F37" s="1">
        <v>23.52</v>
      </c>
      <c r="G37" s="1">
        <v>17.82</v>
      </c>
      <c r="H37" s="1">
        <v>-0.40039072331444198</v>
      </c>
      <c r="I37" s="1">
        <v>3.2880919669886703E-2</v>
      </c>
      <c r="J37" s="1">
        <v>0.16113372152363301</v>
      </c>
      <c r="K37" s="1">
        <v>1.6277243161186099</v>
      </c>
    </row>
    <row r="38" spans="1:11" x14ac:dyDescent="0.25">
      <c r="A38" s="1" t="s">
        <v>166</v>
      </c>
      <c r="B38" s="1">
        <v>26.29</v>
      </c>
      <c r="C38" s="1">
        <v>23.96</v>
      </c>
      <c r="D38" s="1">
        <v>13.22</v>
      </c>
      <c r="E38" s="1">
        <v>9.92</v>
      </c>
      <c r="F38" s="1">
        <v>25.125</v>
      </c>
      <c r="G38" s="1">
        <v>11.57</v>
      </c>
      <c r="H38" s="1">
        <v>-1.11873473184616</v>
      </c>
      <c r="I38" s="1">
        <v>2.14908484572255E-2</v>
      </c>
      <c r="J38" s="1">
        <v>0.13233838260502001</v>
      </c>
      <c r="K38" s="1">
        <v>2.5438199928761298</v>
      </c>
    </row>
    <row r="39" spans="1:11" x14ac:dyDescent="0.25">
      <c r="A39" s="1" t="s">
        <v>167</v>
      </c>
      <c r="B39" s="1">
        <v>16.8</v>
      </c>
      <c r="C39" s="1">
        <v>14.61</v>
      </c>
      <c r="D39" s="1">
        <v>8.8699999999999992</v>
      </c>
      <c r="E39" s="1">
        <v>8.58</v>
      </c>
      <c r="F39" s="1">
        <v>15.705</v>
      </c>
      <c r="G39" s="1">
        <v>8.7249999999999996</v>
      </c>
      <c r="H39" s="1">
        <v>-0.84799690655494997</v>
      </c>
      <c r="I39" s="1">
        <v>2.4138841367046401E-2</v>
      </c>
      <c r="J39" s="1">
        <v>0.14188491700956099</v>
      </c>
      <c r="K39" s="1">
        <v>1.80994096542037</v>
      </c>
    </row>
    <row r="40" spans="1:11" x14ac:dyDescent="0.25">
      <c r="A40" s="1" t="s">
        <v>36</v>
      </c>
      <c r="B40" s="1">
        <v>22.38</v>
      </c>
      <c r="C40" s="1">
        <v>22.04</v>
      </c>
      <c r="D40" s="1">
        <v>12.46</v>
      </c>
      <c r="E40" s="1">
        <v>8.6999999999999993</v>
      </c>
      <c r="F40" s="1">
        <v>22.21</v>
      </c>
      <c r="G40" s="1">
        <v>10.58</v>
      </c>
      <c r="H40" s="1">
        <v>-1.0698697654329501</v>
      </c>
      <c r="I40" s="1">
        <v>2.5347317192606501E-2</v>
      </c>
      <c r="J40" s="1">
        <v>0.143685285216338</v>
      </c>
      <c r="K40" s="1">
        <v>2.36322689272522</v>
      </c>
    </row>
    <row r="41" spans="1:11" x14ac:dyDescent="0.25">
      <c r="A41" s="1" t="s">
        <v>37</v>
      </c>
      <c r="B41" s="1">
        <v>17.920000000000002</v>
      </c>
      <c r="C41" s="1">
        <v>17.309999999999999</v>
      </c>
      <c r="D41" s="1">
        <v>12.4</v>
      </c>
      <c r="E41" s="1">
        <v>10.26</v>
      </c>
      <c r="F41" s="1">
        <v>17.614999999999998</v>
      </c>
      <c r="G41" s="1">
        <v>11.33</v>
      </c>
      <c r="H41" s="1">
        <v>-0.63665661367444804</v>
      </c>
      <c r="I41" s="1">
        <v>2.9938663445169499E-2</v>
      </c>
      <c r="J41" s="1">
        <v>0.15655077645071899</v>
      </c>
      <c r="K41" s="1">
        <v>1.7308686375830999</v>
      </c>
    </row>
    <row r="42" spans="1:11" x14ac:dyDescent="0.25">
      <c r="A42" s="1" t="s">
        <v>38</v>
      </c>
      <c r="B42" s="1">
        <v>19.309999999999999</v>
      </c>
      <c r="C42" s="1">
        <v>19.41</v>
      </c>
      <c r="D42" s="1">
        <v>16.170000000000002</v>
      </c>
      <c r="E42" s="1">
        <v>16.059999999999999</v>
      </c>
      <c r="F42" s="1">
        <v>19.36</v>
      </c>
      <c r="G42" s="1">
        <v>16.114999999999998</v>
      </c>
      <c r="H42" s="1">
        <v>-0.26467476421504899</v>
      </c>
      <c r="I42" s="1">
        <v>5.2427752353706805E-4</v>
      </c>
      <c r="J42" s="1">
        <v>2.8866103648864501E-2</v>
      </c>
      <c r="K42" s="1">
        <v>1.2593061437375701</v>
      </c>
    </row>
    <row r="43" spans="1:11" x14ac:dyDescent="0.25">
      <c r="A43" s="1" t="s">
        <v>168</v>
      </c>
      <c r="B43" s="1">
        <v>14.33</v>
      </c>
      <c r="C43" s="1">
        <v>14.26</v>
      </c>
      <c r="D43" s="1">
        <v>11.65</v>
      </c>
      <c r="E43" s="1">
        <v>11.39</v>
      </c>
      <c r="F43" s="1">
        <v>14.295</v>
      </c>
      <c r="G43" s="1">
        <v>11.52</v>
      </c>
      <c r="H43" s="1">
        <v>-0.31136990318878599</v>
      </c>
      <c r="I43" s="1">
        <v>2.3454276298514802E-3</v>
      </c>
      <c r="J43" s="1">
        <v>6.3709672248171506E-2</v>
      </c>
      <c r="K43" s="1">
        <v>1.16316280602564</v>
      </c>
    </row>
    <row r="44" spans="1:11" x14ac:dyDescent="0.25">
      <c r="A44" s="1" t="s">
        <v>169</v>
      </c>
      <c r="B44" s="1">
        <v>20.239999999999998</v>
      </c>
      <c r="C44" s="1">
        <v>19.920000000000002</v>
      </c>
      <c r="D44" s="1">
        <v>17.579999999999998</v>
      </c>
      <c r="E44" s="1">
        <v>17.32</v>
      </c>
      <c r="F44" s="1">
        <v>20.079999999999998</v>
      </c>
      <c r="G44" s="1">
        <v>17.45</v>
      </c>
      <c r="H44" s="1">
        <v>-0.20253223285375699</v>
      </c>
      <c r="I44" s="1">
        <v>6.0883148482724697E-3</v>
      </c>
      <c r="J44" s="1">
        <v>8.9041604655984902E-2</v>
      </c>
      <c r="K44" s="1">
        <v>1.1276935411159299</v>
      </c>
    </row>
    <row r="45" spans="1:11" x14ac:dyDescent="0.25">
      <c r="A45" s="1" t="s">
        <v>39</v>
      </c>
      <c r="B45" s="1">
        <v>21.75</v>
      </c>
      <c r="C45" s="1">
        <v>21.54</v>
      </c>
      <c r="D45" s="1">
        <v>18.05</v>
      </c>
      <c r="E45" s="1">
        <v>17.53</v>
      </c>
      <c r="F45" s="1">
        <v>21.645</v>
      </c>
      <c r="G45" s="1">
        <v>17.79</v>
      </c>
      <c r="H45" s="1">
        <v>-0.28296728994519399</v>
      </c>
      <c r="I45" s="1">
        <v>5.2490646803813896E-3</v>
      </c>
      <c r="J45" s="1">
        <v>8.6195167383104898E-2</v>
      </c>
      <c r="K45" s="1">
        <v>1.36900573570005</v>
      </c>
    </row>
    <row r="46" spans="1:11" x14ac:dyDescent="0.25">
      <c r="A46" s="1" t="s">
        <v>170</v>
      </c>
      <c r="B46" s="1">
        <v>22.24</v>
      </c>
      <c r="C46" s="1">
        <v>21.89</v>
      </c>
      <c r="D46" s="1">
        <v>20.09</v>
      </c>
      <c r="E46" s="1">
        <v>19.68</v>
      </c>
      <c r="F46" s="1">
        <v>22.065000000000001</v>
      </c>
      <c r="G46" s="1">
        <v>19.885000000000002</v>
      </c>
      <c r="H46" s="1">
        <v>-0.15007918517077501</v>
      </c>
      <c r="I46" s="1">
        <v>1.49451723607993E-2</v>
      </c>
      <c r="J46" s="1">
        <v>0.12197564216406399</v>
      </c>
      <c r="K46" s="1">
        <v>1.02280701083506</v>
      </c>
    </row>
    <row r="47" spans="1:11" x14ac:dyDescent="0.25">
      <c r="A47" s="1" t="s">
        <v>171</v>
      </c>
      <c r="B47" s="1">
        <v>23.19</v>
      </c>
      <c r="C47" s="1">
        <v>22.43</v>
      </c>
      <c r="D47" s="1">
        <v>20.75</v>
      </c>
      <c r="E47" s="1">
        <v>20.28</v>
      </c>
      <c r="F47" s="1">
        <v>22.81</v>
      </c>
      <c r="G47" s="1">
        <v>20.515000000000001</v>
      </c>
      <c r="H47" s="1">
        <v>-0.15298729241960199</v>
      </c>
      <c r="I47" s="1">
        <v>3.5873842505224601E-2</v>
      </c>
      <c r="J47" s="1">
        <v>0.17308204425201101</v>
      </c>
      <c r="K47" s="1">
        <v>1.03422935124511</v>
      </c>
    </row>
    <row r="48" spans="1:11" x14ac:dyDescent="0.25">
      <c r="A48" s="1" t="s">
        <v>172</v>
      </c>
      <c r="B48" s="1">
        <v>23.49</v>
      </c>
      <c r="C48" s="1">
        <v>23.11</v>
      </c>
      <c r="D48" s="1">
        <v>21.16</v>
      </c>
      <c r="E48" s="1">
        <v>20.77</v>
      </c>
      <c r="F48" s="1">
        <v>23.3</v>
      </c>
      <c r="G48" s="1">
        <v>20.965</v>
      </c>
      <c r="H48" s="1">
        <v>-0.15234712469525299</v>
      </c>
      <c r="I48" s="1">
        <v>1.33242523403698E-2</v>
      </c>
      <c r="J48" s="1">
        <v>0.11989200051386099</v>
      </c>
      <c r="K48" s="1">
        <v>1.0589507996335199</v>
      </c>
    </row>
    <row r="49" spans="1:11" x14ac:dyDescent="0.25">
      <c r="A49" s="1" t="s">
        <v>173</v>
      </c>
      <c r="B49" s="1">
        <v>15.51</v>
      </c>
      <c r="C49" s="1">
        <v>15.65</v>
      </c>
      <c r="D49" s="1">
        <v>17.84</v>
      </c>
      <c r="E49" s="1">
        <v>17.579999999999998</v>
      </c>
      <c r="F49" s="1">
        <v>15.58</v>
      </c>
      <c r="G49" s="1">
        <v>17.71</v>
      </c>
      <c r="H49" s="1">
        <v>0.18486897869024499</v>
      </c>
      <c r="I49" s="1">
        <v>4.7706854725863097E-3</v>
      </c>
      <c r="J49" s="1">
        <v>8.5546305241456899E-2</v>
      </c>
      <c r="K49" s="1">
        <v>1.0128120806929799</v>
      </c>
    </row>
    <row r="50" spans="1:11" x14ac:dyDescent="0.25">
      <c r="A50" s="1" t="s">
        <v>40</v>
      </c>
      <c r="B50" s="1">
        <v>18.43</v>
      </c>
      <c r="C50" s="1">
        <v>18.14</v>
      </c>
      <c r="D50" s="1">
        <v>28.03</v>
      </c>
      <c r="E50" s="1">
        <v>27.31</v>
      </c>
      <c r="F50" s="1">
        <v>18.285</v>
      </c>
      <c r="G50" s="1">
        <v>27.67</v>
      </c>
      <c r="H50" s="1">
        <v>0.59766201726858603</v>
      </c>
      <c r="I50" s="1">
        <v>1.70575322151916E-3</v>
      </c>
      <c r="J50" s="1">
        <v>5.5054655701445999E-2</v>
      </c>
      <c r="K50" s="1">
        <v>2.13603719828127</v>
      </c>
    </row>
    <row r="51" spans="1:11" x14ac:dyDescent="0.25">
      <c r="A51" s="1" t="s">
        <v>41</v>
      </c>
      <c r="B51" s="1">
        <v>19.809999999999999</v>
      </c>
      <c r="C51" s="1">
        <v>19.22</v>
      </c>
      <c r="D51" s="1">
        <v>23.8</v>
      </c>
      <c r="E51" s="1">
        <v>23.13</v>
      </c>
      <c r="F51" s="1">
        <v>19.515000000000001</v>
      </c>
      <c r="G51" s="1">
        <v>23.465</v>
      </c>
      <c r="H51" s="1">
        <v>0.26592699758931199</v>
      </c>
      <c r="I51" s="1">
        <v>1.2530857928542199E-2</v>
      </c>
      <c r="J51" s="1">
        <v>0.118997226922424</v>
      </c>
      <c r="K51" s="1">
        <v>1.3798756145706801</v>
      </c>
    </row>
    <row r="52" spans="1:11" x14ac:dyDescent="0.25">
      <c r="A52" s="1" t="s">
        <v>43</v>
      </c>
      <c r="B52" s="1">
        <v>14.16</v>
      </c>
      <c r="C52" s="1">
        <v>13.81</v>
      </c>
      <c r="D52" s="1">
        <v>8.52</v>
      </c>
      <c r="E52" s="1">
        <v>9.67</v>
      </c>
      <c r="F52" s="1">
        <v>13.984999999999999</v>
      </c>
      <c r="G52" s="1">
        <v>9.0950000000000006</v>
      </c>
      <c r="H52" s="1">
        <v>-0.62073471082470499</v>
      </c>
      <c r="I52" s="1">
        <v>1.47734614864924E-2</v>
      </c>
      <c r="J52" s="1">
        <v>0.12197564216406399</v>
      </c>
      <c r="K52" s="1">
        <v>1.5234806745565901</v>
      </c>
    </row>
    <row r="53" spans="1:11" x14ac:dyDescent="0.25">
      <c r="A53" s="1" t="s">
        <v>174</v>
      </c>
      <c r="B53" s="1">
        <v>18.2</v>
      </c>
      <c r="C53" s="1">
        <v>17.38</v>
      </c>
      <c r="D53" s="1">
        <v>13</v>
      </c>
      <c r="E53" s="1">
        <v>14</v>
      </c>
      <c r="F53" s="1">
        <v>17.79</v>
      </c>
      <c r="G53" s="1">
        <v>13.5</v>
      </c>
      <c r="H53" s="1">
        <v>-0.39810710332896698</v>
      </c>
      <c r="I53" s="1">
        <v>2.1971810629871899E-2</v>
      </c>
      <c r="J53" s="1">
        <v>0.133542952919221</v>
      </c>
      <c r="K53" s="1">
        <v>1.4176228528296499</v>
      </c>
    </row>
    <row r="54" spans="1:11" x14ac:dyDescent="0.25">
      <c r="A54" s="1" t="s">
        <v>175</v>
      </c>
      <c r="B54" s="1">
        <v>19.04</v>
      </c>
      <c r="C54" s="1">
        <v>18.62</v>
      </c>
      <c r="D54" s="1">
        <v>13.92</v>
      </c>
      <c r="E54" s="1">
        <v>13.87</v>
      </c>
      <c r="F54" s="1">
        <v>18.829999999999998</v>
      </c>
      <c r="G54" s="1">
        <v>13.895</v>
      </c>
      <c r="H54" s="1">
        <v>-0.43846716541366598</v>
      </c>
      <c r="I54" s="1">
        <v>1.83139368681826E-3</v>
      </c>
      <c r="J54" s="1">
        <v>5.52962738987706E-2</v>
      </c>
      <c r="K54" s="1">
        <v>1.54692083847188</v>
      </c>
    </row>
    <row r="55" spans="1:11" x14ac:dyDescent="0.25">
      <c r="A55" s="1" t="s">
        <v>176</v>
      </c>
      <c r="B55" s="1">
        <v>20.32</v>
      </c>
      <c r="C55" s="1">
        <v>19.649999999999999</v>
      </c>
      <c r="D55" s="1">
        <v>16.89</v>
      </c>
      <c r="E55" s="1">
        <v>15.98</v>
      </c>
      <c r="F55" s="1">
        <v>19.984999999999999</v>
      </c>
      <c r="G55" s="1">
        <v>16.434999999999999</v>
      </c>
      <c r="H55" s="1">
        <v>-0.28214611634013598</v>
      </c>
      <c r="I55" s="1">
        <v>2.4408606755101901E-2</v>
      </c>
      <c r="J55" s="1">
        <v>0.14190345293649301</v>
      </c>
      <c r="K55" s="1">
        <v>1.2996495955310099</v>
      </c>
    </row>
    <row r="56" spans="1:11" x14ac:dyDescent="0.25">
      <c r="A56" s="1" t="s">
        <v>45</v>
      </c>
      <c r="B56" s="1">
        <v>16.89</v>
      </c>
      <c r="C56" s="1">
        <v>17.16</v>
      </c>
      <c r="D56" s="1">
        <v>11.23</v>
      </c>
      <c r="E56" s="1">
        <v>8.83</v>
      </c>
      <c r="F56" s="1">
        <v>17.024999999999999</v>
      </c>
      <c r="G56" s="1">
        <v>10.029999999999999</v>
      </c>
      <c r="H56" s="1">
        <v>-0.76333319228725305</v>
      </c>
      <c r="I56" s="1">
        <v>2.8532890172933801E-2</v>
      </c>
      <c r="J56" s="1">
        <v>0.150885792100938</v>
      </c>
      <c r="K56" s="1">
        <v>1.8334446720733399</v>
      </c>
    </row>
    <row r="57" spans="1:11" x14ac:dyDescent="0.25">
      <c r="A57" s="1" t="s">
        <v>46</v>
      </c>
      <c r="B57" s="1">
        <v>22.01</v>
      </c>
      <c r="C57" s="1">
        <v>22.09</v>
      </c>
      <c r="D57" s="1">
        <v>19.29</v>
      </c>
      <c r="E57" s="1">
        <v>19.309999999999999</v>
      </c>
      <c r="F57" s="1">
        <v>22.05</v>
      </c>
      <c r="G57" s="1">
        <v>19.3</v>
      </c>
      <c r="H57" s="1">
        <v>-0.19217780828944001</v>
      </c>
      <c r="I57" s="1">
        <v>2.2471761871553899E-4</v>
      </c>
      <c r="J57" s="1">
        <v>2.0106272362288801E-2</v>
      </c>
      <c r="K57" s="1">
        <v>1.1585403846159299</v>
      </c>
    </row>
    <row r="58" spans="1:11" x14ac:dyDescent="0.25">
      <c r="A58" s="1" t="s">
        <v>177</v>
      </c>
      <c r="B58" s="1">
        <v>19.91</v>
      </c>
      <c r="C58" s="1">
        <v>19.72</v>
      </c>
      <c r="D58" s="1">
        <v>15.25</v>
      </c>
      <c r="E58" s="1">
        <v>14.79</v>
      </c>
      <c r="F58" s="1">
        <v>19.815000000000001</v>
      </c>
      <c r="G58" s="1">
        <v>15.02</v>
      </c>
      <c r="H58" s="1">
        <v>-0.39970815445371199</v>
      </c>
      <c r="I58" s="1">
        <v>2.6824927990995199E-3</v>
      </c>
      <c r="J58" s="1">
        <v>6.7859817836679895E-2</v>
      </c>
      <c r="K58" s="1">
        <v>1.5282537108532801</v>
      </c>
    </row>
    <row r="59" spans="1:11" x14ac:dyDescent="0.25">
      <c r="A59" s="1" t="s">
        <v>47</v>
      </c>
      <c r="B59" s="1">
        <v>17.68</v>
      </c>
      <c r="C59" s="1">
        <v>18.27</v>
      </c>
      <c r="D59" s="1">
        <v>28.92</v>
      </c>
      <c r="E59" s="1">
        <v>28.06</v>
      </c>
      <c r="F59" s="1">
        <v>17.975000000000001</v>
      </c>
      <c r="G59" s="1">
        <v>28.49</v>
      </c>
      <c r="H59" s="1">
        <v>0.66446385099719096</v>
      </c>
      <c r="I59" s="1">
        <v>2.4503720095450602E-3</v>
      </c>
      <c r="J59" s="1">
        <v>6.3709672248171506E-2</v>
      </c>
      <c r="K59" s="1">
        <v>2.2551309660279002</v>
      </c>
    </row>
    <row r="60" spans="1:11" x14ac:dyDescent="0.25">
      <c r="A60" s="1" t="s">
        <v>48</v>
      </c>
      <c r="B60" s="1">
        <v>27.22</v>
      </c>
      <c r="C60" s="1">
        <v>26.78</v>
      </c>
      <c r="D60" s="1">
        <v>23.74</v>
      </c>
      <c r="E60" s="1">
        <v>23.47</v>
      </c>
      <c r="F60" s="1">
        <v>27</v>
      </c>
      <c r="G60" s="1">
        <v>23.605</v>
      </c>
      <c r="H60" s="1">
        <v>-0.1938669243342</v>
      </c>
      <c r="I60" s="1">
        <v>5.7307555042540098E-3</v>
      </c>
      <c r="J60" s="1">
        <v>8.8739005752132699E-2</v>
      </c>
      <c r="K60" s="1">
        <v>1.28077774850582</v>
      </c>
    </row>
    <row r="61" spans="1:11" x14ac:dyDescent="0.25">
      <c r="A61" s="1" t="s">
        <v>178</v>
      </c>
      <c r="B61" s="1">
        <v>24.2</v>
      </c>
      <c r="C61" s="1">
        <v>23.42</v>
      </c>
      <c r="D61" s="1">
        <v>19.28</v>
      </c>
      <c r="E61" s="1">
        <v>18.43</v>
      </c>
      <c r="F61" s="1">
        <v>23.81</v>
      </c>
      <c r="G61" s="1">
        <v>18.855</v>
      </c>
      <c r="H61" s="1">
        <v>-0.33662047012867002</v>
      </c>
      <c r="I61" s="1">
        <v>1.32824349898362E-2</v>
      </c>
      <c r="J61" s="1">
        <v>0.11989200051386099</v>
      </c>
      <c r="K61" s="1">
        <v>1.54296333464258</v>
      </c>
    </row>
    <row r="62" spans="1:11" x14ac:dyDescent="0.25">
      <c r="A62" s="1" t="s">
        <v>49</v>
      </c>
      <c r="B62" s="1">
        <v>23.15</v>
      </c>
      <c r="C62" s="1">
        <v>22.41</v>
      </c>
      <c r="D62" s="1">
        <v>18.920000000000002</v>
      </c>
      <c r="E62" s="1">
        <v>18.649999999999999</v>
      </c>
      <c r="F62" s="1">
        <v>22.78</v>
      </c>
      <c r="G62" s="1">
        <v>18.785</v>
      </c>
      <c r="H62" s="1">
        <v>-0.27818663106634101</v>
      </c>
      <c r="I62" s="1">
        <v>9.5801476401591694E-3</v>
      </c>
      <c r="J62" s="1">
        <v>0.103069174611368</v>
      </c>
      <c r="K62" s="1">
        <v>1.3844745258760001</v>
      </c>
    </row>
    <row r="63" spans="1:11" x14ac:dyDescent="0.25">
      <c r="A63" s="1" t="s">
        <v>50</v>
      </c>
      <c r="B63" s="1">
        <v>20</v>
      </c>
      <c r="C63" s="1">
        <v>19.63</v>
      </c>
      <c r="D63" s="1">
        <v>14.58</v>
      </c>
      <c r="E63" s="1">
        <v>11.87</v>
      </c>
      <c r="F63" s="1">
        <v>19.815000000000001</v>
      </c>
      <c r="G63" s="1">
        <v>13.225</v>
      </c>
      <c r="H63" s="1">
        <v>-0.58332524496659599</v>
      </c>
      <c r="I63" s="1">
        <v>4.0469196138208298E-2</v>
      </c>
      <c r="J63" s="1">
        <v>0.189395837926815</v>
      </c>
      <c r="K63" s="1">
        <v>1.7667397158446301</v>
      </c>
    </row>
    <row r="64" spans="1:11" x14ac:dyDescent="0.25">
      <c r="A64" s="1" t="s">
        <v>51</v>
      </c>
      <c r="B64" s="1">
        <v>22.74</v>
      </c>
      <c r="C64" s="1">
        <v>22.7</v>
      </c>
      <c r="D64" s="1">
        <v>12.48</v>
      </c>
      <c r="E64" s="1">
        <v>11.75</v>
      </c>
      <c r="F64" s="1">
        <v>22.72</v>
      </c>
      <c r="G64" s="1">
        <v>12.115</v>
      </c>
      <c r="H64" s="1">
        <v>-0.90716843005333503</v>
      </c>
      <c r="I64" s="1">
        <v>1.18602327661459E-3</v>
      </c>
      <c r="J64" s="1">
        <v>4.2696837958125303E-2</v>
      </c>
      <c r="K64" s="1">
        <v>2.27534109495934</v>
      </c>
    </row>
    <row r="65" spans="1:11" x14ac:dyDescent="0.25">
      <c r="A65" s="1" t="s">
        <v>52</v>
      </c>
      <c r="B65" s="1">
        <v>14.2</v>
      </c>
      <c r="C65" s="1">
        <v>14.34</v>
      </c>
      <c r="D65" s="1">
        <v>20.85</v>
      </c>
      <c r="E65" s="1">
        <v>20.170000000000002</v>
      </c>
      <c r="F65" s="1">
        <v>14.27</v>
      </c>
      <c r="G65" s="1">
        <v>20.51</v>
      </c>
      <c r="H65" s="1">
        <v>0.52334215700408904</v>
      </c>
      <c r="I65" s="1">
        <v>3.0804030919902399E-3</v>
      </c>
      <c r="J65" s="1">
        <v>7.1638623148366207E-2</v>
      </c>
      <c r="K65" s="1">
        <v>1.73725456895698</v>
      </c>
    </row>
    <row r="66" spans="1:11" x14ac:dyDescent="0.25">
      <c r="A66" s="1" t="s">
        <v>55</v>
      </c>
      <c r="B66" s="1">
        <v>21.28</v>
      </c>
      <c r="C66" s="1">
        <v>21.32</v>
      </c>
      <c r="D66" s="1">
        <v>16.809999999999999</v>
      </c>
      <c r="E66" s="1">
        <v>16.8</v>
      </c>
      <c r="F66" s="1">
        <v>21.3</v>
      </c>
      <c r="G66" s="1">
        <v>16.805</v>
      </c>
      <c r="H66" s="1">
        <v>-0.34196288780519901</v>
      </c>
      <c r="I66" s="2">
        <v>2.1033707756277701E-5</v>
      </c>
      <c r="J66" s="1">
        <v>5.2260069338208202E-3</v>
      </c>
      <c r="K66" s="1">
        <v>1.4808654127692</v>
      </c>
    </row>
    <row r="67" spans="1:11" x14ac:dyDescent="0.25">
      <c r="A67" s="1" t="s">
        <v>56</v>
      </c>
      <c r="B67" s="1">
        <v>22.04</v>
      </c>
      <c r="C67" s="1">
        <v>21.49</v>
      </c>
      <c r="D67" s="1">
        <v>18.489999999999998</v>
      </c>
      <c r="E67" s="1">
        <v>18.5</v>
      </c>
      <c r="F67" s="1">
        <v>21.765000000000001</v>
      </c>
      <c r="G67" s="1">
        <v>18.495000000000001</v>
      </c>
      <c r="H67" s="1">
        <v>-0.234874719663906</v>
      </c>
      <c r="I67" s="1">
        <v>7.0005834632514401E-3</v>
      </c>
      <c r="J67" s="1">
        <v>9.1054559561260698E-2</v>
      </c>
      <c r="K67" s="1">
        <v>1.25309576254896</v>
      </c>
    </row>
    <row r="68" spans="1:11" x14ac:dyDescent="0.25">
      <c r="A68" s="1" t="s">
        <v>57</v>
      </c>
      <c r="B68" s="1">
        <v>21.35</v>
      </c>
      <c r="C68" s="1">
        <v>20.260000000000002</v>
      </c>
      <c r="D68" s="1">
        <v>13.84</v>
      </c>
      <c r="E68" s="1">
        <v>14.54</v>
      </c>
      <c r="F68" s="1">
        <v>20.805</v>
      </c>
      <c r="G68" s="1">
        <v>14.19</v>
      </c>
      <c r="H68" s="1">
        <v>-0.55205569898420803</v>
      </c>
      <c r="I68" s="1">
        <v>9.4516315569730391E-3</v>
      </c>
      <c r="J68" s="1">
        <v>0.10286892020147401</v>
      </c>
      <c r="K68" s="1">
        <v>1.77687332473743</v>
      </c>
    </row>
    <row r="69" spans="1:11" x14ac:dyDescent="0.25">
      <c r="A69" s="1" t="s">
        <v>58</v>
      </c>
      <c r="B69" s="1">
        <v>25.16</v>
      </c>
      <c r="C69" s="1">
        <v>25.37</v>
      </c>
      <c r="D69" s="1">
        <v>8.8800000000000008</v>
      </c>
      <c r="E69" s="1">
        <v>12.53</v>
      </c>
      <c r="F69" s="1">
        <v>25.265000000000001</v>
      </c>
      <c r="G69" s="1">
        <v>10.705</v>
      </c>
      <c r="H69" s="1">
        <v>-1.2388553842324399</v>
      </c>
      <c r="I69" s="1">
        <v>1.53997977179879E-2</v>
      </c>
      <c r="J69" s="1">
        <v>0.12241980931966701</v>
      </c>
      <c r="K69" s="1">
        <v>2.6327896393736601</v>
      </c>
    </row>
    <row r="70" spans="1:11" x14ac:dyDescent="0.25">
      <c r="A70" s="1" t="s">
        <v>59</v>
      </c>
      <c r="B70" s="1">
        <v>19.59</v>
      </c>
      <c r="C70" s="1">
        <v>19.23</v>
      </c>
      <c r="D70" s="1">
        <v>16.55</v>
      </c>
      <c r="E70" s="1">
        <v>16.170000000000002</v>
      </c>
      <c r="F70" s="1">
        <v>19.41</v>
      </c>
      <c r="G70" s="1">
        <v>16.36</v>
      </c>
      <c r="H70" s="1">
        <v>-0.24662736977191499</v>
      </c>
      <c r="I70" s="1">
        <v>7.2832632552704999E-3</v>
      </c>
      <c r="J70" s="1">
        <v>9.3385402834701203E-2</v>
      </c>
      <c r="K70" s="1">
        <v>1.2143519238888001</v>
      </c>
    </row>
    <row r="71" spans="1:11" x14ac:dyDescent="0.25">
      <c r="A71" s="1" t="s">
        <v>60</v>
      </c>
      <c r="B71" s="1">
        <v>21.1</v>
      </c>
      <c r="C71" s="1">
        <v>20.54</v>
      </c>
      <c r="D71" s="1">
        <v>16.7</v>
      </c>
      <c r="E71" s="1">
        <v>15.92</v>
      </c>
      <c r="F71" s="1">
        <v>20.82</v>
      </c>
      <c r="G71" s="1">
        <v>16.309999999999999</v>
      </c>
      <c r="H71" s="1">
        <v>-0.35221328658753298</v>
      </c>
      <c r="I71" s="1">
        <v>1.1143230540593199E-2</v>
      </c>
      <c r="J71" s="1">
        <v>0.112887467312502</v>
      </c>
      <c r="K71" s="1">
        <v>1.4748754550680301</v>
      </c>
    </row>
    <row r="72" spans="1:11" x14ac:dyDescent="0.25">
      <c r="A72" s="1" t="s">
        <v>179</v>
      </c>
      <c r="B72" s="1">
        <v>19.93</v>
      </c>
      <c r="C72" s="1">
        <v>19.55</v>
      </c>
      <c r="D72" s="1">
        <v>15.77</v>
      </c>
      <c r="E72" s="1">
        <v>14.68</v>
      </c>
      <c r="F72" s="1">
        <v>19.739999999999998</v>
      </c>
      <c r="G72" s="1">
        <v>15.225</v>
      </c>
      <c r="H72" s="1">
        <v>-0.374679761662703</v>
      </c>
      <c r="I72" s="1">
        <v>1.5951532543094098E-2</v>
      </c>
      <c r="J72" s="1">
        <v>0.12241980931966701</v>
      </c>
      <c r="K72" s="1">
        <v>1.4753743060890201</v>
      </c>
    </row>
    <row r="73" spans="1:11" x14ac:dyDescent="0.25">
      <c r="A73" s="1" t="s">
        <v>62</v>
      </c>
      <c r="B73" s="1">
        <v>21.55</v>
      </c>
      <c r="C73" s="1">
        <v>21.04</v>
      </c>
      <c r="D73" s="1">
        <v>18.36</v>
      </c>
      <c r="E73" s="1">
        <v>17.63</v>
      </c>
      <c r="F73" s="1">
        <v>21.295000000000002</v>
      </c>
      <c r="G73" s="1">
        <v>17.995000000000001</v>
      </c>
      <c r="H73" s="1">
        <v>-0.24291862762561001</v>
      </c>
      <c r="I73" s="1">
        <v>1.77222722674082E-2</v>
      </c>
      <c r="J73" s="1">
        <v>0.12241980931966701</v>
      </c>
      <c r="K73" s="1">
        <v>1.25757984855032</v>
      </c>
    </row>
    <row r="74" spans="1:11" x14ac:dyDescent="0.25">
      <c r="A74" s="1" t="s">
        <v>180</v>
      </c>
      <c r="B74" s="1">
        <v>18.25</v>
      </c>
      <c r="C74" s="1">
        <v>19.329999999999998</v>
      </c>
      <c r="D74" s="1">
        <v>14.66</v>
      </c>
      <c r="E74" s="1">
        <v>12.49</v>
      </c>
      <c r="F74" s="1">
        <v>18.79</v>
      </c>
      <c r="G74" s="1">
        <v>13.574999999999999</v>
      </c>
      <c r="H74" s="1">
        <v>-0.46901286872833198</v>
      </c>
      <c r="I74" s="1">
        <v>4.9992964535960999E-2</v>
      </c>
      <c r="J74" s="1">
        <v>0.21464869176908</v>
      </c>
      <c r="K74" s="1">
        <v>1.5739418700282199</v>
      </c>
    </row>
    <row r="75" spans="1:11" x14ac:dyDescent="0.25">
      <c r="A75" s="1" t="s">
        <v>181</v>
      </c>
      <c r="B75" s="1">
        <v>22.19</v>
      </c>
      <c r="C75" s="1">
        <v>20.190000000000001</v>
      </c>
      <c r="D75" s="1">
        <v>15.89</v>
      </c>
      <c r="E75" s="1">
        <v>13.95</v>
      </c>
      <c r="F75" s="1">
        <v>21.19</v>
      </c>
      <c r="G75" s="1">
        <v>14.92</v>
      </c>
      <c r="H75" s="1">
        <v>-0.50613605211693202</v>
      </c>
      <c r="I75" s="1">
        <v>4.5991355853211797E-2</v>
      </c>
      <c r="J75" s="1">
        <v>0.206961101339453</v>
      </c>
      <c r="K75" s="1">
        <v>1.70423526128335</v>
      </c>
    </row>
    <row r="76" spans="1:11" x14ac:dyDescent="0.25">
      <c r="A76" s="1" t="s">
        <v>65</v>
      </c>
      <c r="B76" s="1">
        <v>15.97</v>
      </c>
      <c r="C76" s="1">
        <v>15.9</v>
      </c>
      <c r="D76" s="1">
        <v>20.04</v>
      </c>
      <c r="E76" s="1">
        <v>19.16</v>
      </c>
      <c r="F76" s="1">
        <v>15.935</v>
      </c>
      <c r="G76" s="1">
        <v>19.600000000000001</v>
      </c>
      <c r="H76" s="1">
        <v>0.29865463522471802</v>
      </c>
      <c r="I76" s="1">
        <v>1.41961760623594E-2</v>
      </c>
      <c r="J76" s="1">
        <v>0.12197564216406399</v>
      </c>
      <c r="K76" s="1">
        <v>1.32212223099616</v>
      </c>
    </row>
    <row r="77" spans="1:11" x14ac:dyDescent="0.25">
      <c r="A77" s="1" t="s">
        <v>182</v>
      </c>
      <c r="B77" s="1">
        <v>21.15</v>
      </c>
      <c r="C77" s="1">
        <v>20.420000000000002</v>
      </c>
      <c r="D77" s="1">
        <v>11.26</v>
      </c>
      <c r="E77" s="1">
        <v>8.69</v>
      </c>
      <c r="F77" s="1">
        <v>20.785</v>
      </c>
      <c r="G77" s="1">
        <v>9.9749999999999996</v>
      </c>
      <c r="H77" s="1">
        <v>-1.0591540015146601</v>
      </c>
      <c r="I77" s="1">
        <v>1.4929379663553699E-2</v>
      </c>
      <c r="J77" s="1">
        <v>0.12197564216406399</v>
      </c>
      <c r="K77" s="1">
        <v>2.28485230409858</v>
      </c>
    </row>
    <row r="78" spans="1:11" x14ac:dyDescent="0.25">
      <c r="A78" s="1" t="s">
        <v>183</v>
      </c>
      <c r="B78" s="1">
        <v>16.54</v>
      </c>
      <c r="C78" s="1">
        <v>14.72</v>
      </c>
      <c r="D78" s="1">
        <v>10.01</v>
      </c>
      <c r="E78" s="1">
        <v>10.65</v>
      </c>
      <c r="F78" s="1">
        <v>15.63</v>
      </c>
      <c r="G78" s="1">
        <v>10.33</v>
      </c>
      <c r="H78" s="1">
        <v>-0.59747752413460498</v>
      </c>
      <c r="I78" s="1">
        <v>3.1565603773976297E-2</v>
      </c>
      <c r="J78" s="1">
        <v>0.16006507892067301</v>
      </c>
      <c r="K78" s="1">
        <v>1.5653148591859201</v>
      </c>
    </row>
    <row r="79" spans="1:11" x14ac:dyDescent="0.25">
      <c r="A79" s="1" t="s">
        <v>67</v>
      </c>
      <c r="B79" s="1">
        <v>19.11</v>
      </c>
      <c r="C79" s="1">
        <v>18.899999999999999</v>
      </c>
      <c r="D79" s="1">
        <v>16.84</v>
      </c>
      <c r="E79" s="1">
        <v>16.14</v>
      </c>
      <c r="F79" s="1">
        <v>19.004999999999999</v>
      </c>
      <c r="G79" s="1">
        <v>16.489999999999998</v>
      </c>
      <c r="H79" s="1">
        <v>-0.20478762642449799</v>
      </c>
      <c r="I79" s="1">
        <v>2.046415878867E-2</v>
      </c>
      <c r="J79" s="1">
        <v>0.131194881001336</v>
      </c>
      <c r="K79" s="1">
        <v>1.09936782559268</v>
      </c>
    </row>
    <row r="80" spans="1:11" x14ac:dyDescent="0.25">
      <c r="A80" s="1" t="s">
        <v>68</v>
      </c>
      <c r="B80" s="1">
        <v>20.41</v>
      </c>
      <c r="C80" s="1">
        <v>20.45</v>
      </c>
      <c r="D80" s="1">
        <v>17.13</v>
      </c>
      <c r="E80" s="1">
        <v>16.2</v>
      </c>
      <c r="F80" s="1">
        <v>20.43</v>
      </c>
      <c r="G80" s="1">
        <v>16.664999999999999</v>
      </c>
      <c r="H80" s="1">
        <v>-0.29386788662297902</v>
      </c>
      <c r="I80" s="1">
        <v>1.49403276951014E-2</v>
      </c>
      <c r="J80" s="1">
        <v>0.12197564216406399</v>
      </c>
      <c r="K80" s="1">
        <v>1.3512086437338</v>
      </c>
    </row>
    <row r="81" spans="1:11" x14ac:dyDescent="0.25">
      <c r="A81" s="1" t="s">
        <v>70</v>
      </c>
      <c r="B81" s="1">
        <v>20.7</v>
      </c>
      <c r="C81" s="1">
        <v>20.68</v>
      </c>
      <c r="D81" s="1">
        <v>10.07</v>
      </c>
      <c r="E81" s="1">
        <v>11.6</v>
      </c>
      <c r="F81" s="1">
        <v>20.69</v>
      </c>
      <c r="G81" s="1">
        <v>10.835000000000001</v>
      </c>
      <c r="H81" s="1">
        <v>-0.93323449176633599</v>
      </c>
      <c r="I81" s="1">
        <v>5.9728176948550902E-3</v>
      </c>
      <c r="J81" s="1">
        <v>8.8739005752132699E-2</v>
      </c>
      <c r="K81" s="1">
        <v>2.1793014121964198</v>
      </c>
    </row>
    <row r="82" spans="1:11" x14ac:dyDescent="0.25">
      <c r="A82" s="1" t="s">
        <v>71</v>
      </c>
      <c r="B82" s="1">
        <v>20.05</v>
      </c>
      <c r="C82" s="1">
        <v>20.12</v>
      </c>
      <c r="D82" s="1">
        <v>12.82</v>
      </c>
      <c r="E82" s="1">
        <v>13.18</v>
      </c>
      <c r="F82" s="1">
        <v>20.085000000000001</v>
      </c>
      <c r="G82" s="1">
        <v>13</v>
      </c>
      <c r="H82" s="1">
        <v>-0.62760683812965001</v>
      </c>
      <c r="I82" s="1">
        <v>6.6918543256923595E-4</v>
      </c>
      <c r="J82" s="1">
        <v>3.15448068756169E-2</v>
      </c>
      <c r="K82" s="1">
        <v>1.85682017641645</v>
      </c>
    </row>
    <row r="83" spans="1:11" x14ac:dyDescent="0.25">
      <c r="A83" s="1" t="s">
        <v>72</v>
      </c>
      <c r="B83" s="1">
        <v>22.99</v>
      </c>
      <c r="C83" s="1">
        <v>22.83</v>
      </c>
      <c r="D83" s="1">
        <v>11.94</v>
      </c>
      <c r="E83" s="1">
        <v>12.57</v>
      </c>
      <c r="F83" s="1">
        <v>22.91</v>
      </c>
      <c r="G83" s="1">
        <v>12.255000000000001</v>
      </c>
      <c r="H83" s="1">
        <v>-0.902606974437835</v>
      </c>
      <c r="I83" s="1">
        <v>9.2908242018607996E-4</v>
      </c>
      <c r="J83" s="1">
        <v>3.7013594854139201E-2</v>
      </c>
      <c r="K83" s="1">
        <v>2.2750475871679301</v>
      </c>
    </row>
    <row r="84" spans="1:11" x14ac:dyDescent="0.25">
      <c r="A84" s="1" t="s">
        <v>73</v>
      </c>
      <c r="B84" s="1">
        <v>23.29</v>
      </c>
      <c r="C84" s="1">
        <v>23.14</v>
      </c>
      <c r="D84" s="1">
        <v>11.99</v>
      </c>
      <c r="E84" s="1">
        <v>12.01</v>
      </c>
      <c r="F84" s="1">
        <v>23.215</v>
      </c>
      <c r="G84" s="1">
        <v>12</v>
      </c>
      <c r="H84" s="1">
        <v>-0.95202287507078098</v>
      </c>
      <c r="I84" s="2">
        <v>4.5514238874942503E-5</v>
      </c>
      <c r="J84" s="1">
        <v>8.5202655173892399E-3</v>
      </c>
      <c r="K84" s="1">
        <v>2.3376399017285099</v>
      </c>
    </row>
    <row r="85" spans="1:11" x14ac:dyDescent="0.25">
      <c r="A85" s="1" t="s">
        <v>74</v>
      </c>
      <c r="B85" s="1">
        <v>22.21</v>
      </c>
      <c r="C85" s="1">
        <v>22.21</v>
      </c>
      <c r="D85" s="1">
        <v>11.58</v>
      </c>
      <c r="E85" s="1">
        <v>11.68</v>
      </c>
      <c r="F85" s="1">
        <v>22.21</v>
      </c>
      <c r="G85" s="1">
        <v>11.63</v>
      </c>
      <c r="H85" s="1">
        <v>-0.93335829607376297</v>
      </c>
      <c r="I85" s="2">
        <v>2.23333629650462E-5</v>
      </c>
      <c r="J85" s="1">
        <v>5.2260069338208202E-3</v>
      </c>
      <c r="K85" s="1">
        <v>2.2709449464624099</v>
      </c>
    </row>
    <row r="86" spans="1:11" x14ac:dyDescent="0.25">
      <c r="A86" s="1" t="s">
        <v>75</v>
      </c>
      <c r="B86" s="1">
        <v>22.44</v>
      </c>
      <c r="C86" s="1">
        <v>23.32</v>
      </c>
      <c r="D86" s="1">
        <v>15.24</v>
      </c>
      <c r="E86" s="1">
        <v>15.17</v>
      </c>
      <c r="F86" s="1">
        <v>22.88</v>
      </c>
      <c r="G86" s="1">
        <v>15.205</v>
      </c>
      <c r="H86" s="1">
        <v>-0.58954123574759199</v>
      </c>
      <c r="I86" s="1">
        <v>3.2910905933544298E-3</v>
      </c>
      <c r="J86" s="1">
        <v>7.1638623148366207E-2</v>
      </c>
      <c r="K86" s="1">
        <v>1.93709295192836</v>
      </c>
    </row>
    <row r="87" spans="1:11" x14ac:dyDescent="0.25">
      <c r="A87" s="1" t="s">
        <v>76</v>
      </c>
      <c r="B87" s="1">
        <v>20.49</v>
      </c>
      <c r="C87" s="1">
        <v>20.8</v>
      </c>
      <c r="D87" s="1">
        <v>12.46</v>
      </c>
      <c r="E87" s="1">
        <v>14.35</v>
      </c>
      <c r="F87" s="1">
        <v>20.645</v>
      </c>
      <c r="G87" s="1">
        <v>13.404999999999999</v>
      </c>
      <c r="H87" s="1">
        <v>-0.62302119919361598</v>
      </c>
      <c r="I87" s="1">
        <v>1.70489511342048E-2</v>
      </c>
      <c r="J87" s="1">
        <v>0.12241980931966701</v>
      </c>
      <c r="K87" s="1">
        <v>1.8559228643001799</v>
      </c>
    </row>
    <row r="88" spans="1:11" x14ac:dyDescent="0.25">
      <c r="A88" s="1" t="s">
        <v>184</v>
      </c>
      <c r="B88" s="1">
        <v>20.13</v>
      </c>
      <c r="C88" s="1">
        <v>20.34</v>
      </c>
      <c r="D88" s="1">
        <v>26.95</v>
      </c>
      <c r="E88" s="1">
        <v>26.02</v>
      </c>
      <c r="F88" s="1">
        <v>20.234999999999999</v>
      </c>
      <c r="G88" s="1">
        <v>26.484999999999999</v>
      </c>
      <c r="H88" s="1">
        <v>0.38832265962796197</v>
      </c>
      <c r="I88" s="1">
        <v>5.7673205699159897E-3</v>
      </c>
      <c r="J88" s="1">
        <v>8.8739005752132699E-2</v>
      </c>
      <c r="K88" s="1">
        <v>1.73456290216747</v>
      </c>
    </row>
    <row r="89" spans="1:11" x14ac:dyDescent="0.25">
      <c r="A89" s="1" t="s">
        <v>185</v>
      </c>
      <c r="B89" s="1">
        <v>23.44</v>
      </c>
      <c r="C89" s="1">
        <v>23.37</v>
      </c>
      <c r="D89" s="1">
        <v>26.87</v>
      </c>
      <c r="E89" s="1">
        <v>26.85</v>
      </c>
      <c r="F89" s="1">
        <v>23.405000000000001</v>
      </c>
      <c r="G89" s="1">
        <v>26.86</v>
      </c>
      <c r="H89" s="1">
        <v>0.19864253971548801</v>
      </c>
      <c r="I89" s="1">
        <v>1.10980703310273E-4</v>
      </c>
      <c r="J89" s="1">
        <v>1.4839705471202299E-2</v>
      </c>
      <c r="K89" s="1">
        <v>1.2984102192451601</v>
      </c>
    </row>
    <row r="90" spans="1:11" x14ac:dyDescent="0.25">
      <c r="A90" s="1" t="s">
        <v>79</v>
      </c>
      <c r="B90" s="1">
        <v>19.16</v>
      </c>
      <c r="C90" s="1">
        <v>18.48</v>
      </c>
      <c r="D90" s="1">
        <v>28.09</v>
      </c>
      <c r="E90" s="1">
        <v>27.1</v>
      </c>
      <c r="F90" s="1">
        <v>18.82</v>
      </c>
      <c r="G90" s="1">
        <v>27.594999999999999</v>
      </c>
      <c r="H90" s="1">
        <v>0.55214025746315898</v>
      </c>
      <c r="I90" s="1">
        <v>4.65075687097888E-3</v>
      </c>
      <c r="J90" s="1">
        <v>8.5546305241456899E-2</v>
      </c>
      <c r="K90" s="1">
        <v>2.0633868142174401</v>
      </c>
    </row>
    <row r="91" spans="1:11" x14ac:dyDescent="0.25">
      <c r="A91" s="1" t="s">
        <v>186</v>
      </c>
      <c r="B91" s="1">
        <v>20.14</v>
      </c>
      <c r="C91" s="1">
        <v>20.32</v>
      </c>
      <c r="D91" s="1">
        <v>26</v>
      </c>
      <c r="E91" s="1">
        <v>25.28</v>
      </c>
      <c r="F91" s="1">
        <v>20.23</v>
      </c>
      <c r="G91" s="1">
        <v>25.64</v>
      </c>
      <c r="H91" s="1">
        <v>0.34189994206045798</v>
      </c>
      <c r="I91" s="1">
        <v>4.6718367519647599E-3</v>
      </c>
      <c r="J91" s="1">
        <v>8.5546305241456899E-2</v>
      </c>
      <c r="K91" s="1">
        <v>1.61516258421456</v>
      </c>
    </row>
    <row r="92" spans="1:11" x14ac:dyDescent="0.25">
      <c r="A92" s="1" t="s">
        <v>187</v>
      </c>
      <c r="B92" s="1">
        <v>23.14</v>
      </c>
      <c r="C92" s="1">
        <v>23.13</v>
      </c>
      <c r="D92" s="1">
        <v>26.12</v>
      </c>
      <c r="E92" s="1">
        <v>26.13</v>
      </c>
      <c r="F92" s="1">
        <v>23.135000000000002</v>
      </c>
      <c r="G92" s="1">
        <v>26.125</v>
      </c>
      <c r="H92" s="1">
        <v>0.17535393829031201</v>
      </c>
      <c r="I92" s="2">
        <v>5.5927316859444903E-6</v>
      </c>
      <c r="J92" s="1">
        <v>5.2260069338208202E-3</v>
      </c>
      <c r="K92" s="1">
        <v>1.2076464368137101</v>
      </c>
    </row>
    <row r="93" spans="1:11" x14ac:dyDescent="0.25">
      <c r="A93" s="1" t="s">
        <v>80</v>
      </c>
      <c r="B93" s="1">
        <v>15.96</v>
      </c>
      <c r="C93" s="1">
        <v>16.46</v>
      </c>
      <c r="D93" s="1">
        <v>22.42</v>
      </c>
      <c r="E93" s="1">
        <v>21.89</v>
      </c>
      <c r="F93" s="1">
        <v>16.21</v>
      </c>
      <c r="G93" s="1">
        <v>22.155000000000001</v>
      </c>
      <c r="H93" s="1">
        <v>0.45074823596840402</v>
      </c>
      <c r="I93" s="1">
        <v>3.7343155554372398E-3</v>
      </c>
      <c r="J93" s="1">
        <v>7.5853879939199398E-2</v>
      </c>
      <c r="K93" s="1">
        <v>1.6931977270584699</v>
      </c>
    </row>
    <row r="94" spans="1:11" x14ac:dyDescent="0.25">
      <c r="A94" s="1" t="s">
        <v>81</v>
      </c>
      <c r="B94" s="1">
        <v>19.489999999999998</v>
      </c>
      <c r="C94" s="1">
        <v>19.52</v>
      </c>
      <c r="D94" s="1">
        <v>22.56</v>
      </c>
      <c r="E94" s="1">
        <v>22.85</v>
      </c>
      <c r="F94" s="1">
        <v>19.504999999999999</v>
      </c>
      <c r="G94" s="1">
        <v>22.704999999999998</v>
      </c>
      <c r="H94" s="1">
        <v>0.219166038399772</v>
      </c>
      <c r="I94" s="1">
        <v>2.0687579200257102E-3</v>
      </c>
      <c r="J94" s="1">
        <v>5.95379476698919E-2</v>
      </c>
      <c r="K94" s="1">
        <v>1.2496472023585501</v>
      </c>
    </row>
    <row r="95" spans="1:11" x14ac:dyDescent="0.25">
      <c r="A95" s="1" t="s">
        <v>82</v>
      </c>
      <c r="B95" s="1">
        <v>19.78</v>
      </c>
      <c r="C95" s="1">
        <v>19.68</v>
      </c>
      <c r="D95" s="1">
        <v>14.56</v>
      </c>
      <c r="E95" s="1">
        <v>14.72</v>
      </c>
      <c r="F95" s="1">
        <v>19.73</v>
      </c>
      <c r="G95" s="1">
        <v>14.64</v>
      </c>
      <c r="H95" s="1">
        <v>-0.43047540243951599</v>
      </c>
      <c r="I95" s="1">
        <v>3.4334500046644801E-4</v>
      </c>
      <c r="J95" s="1">
        <v>2.2955065745471102E-2</v>
      </c>
      <c r="K95" s="1">
        <v>1.57351402777688</v>
      </c>
    </row>
    <row r="96" spans="1:11" x14ac:dyDescent="0.25">
      <c r="A96" s="1" t="s">
        <v>83</v>
      </c>
      <c r="B96" s="1">
        <v>22.52</v>
      </c>
      <c r="C96" s="1">
        <v>22.83</v>
      </c>
      <c r="D96" s="1">
        <v>19.13</v>
      </c>
      <c r="E96" s="1">
        <v>19.43</v>
      </c>
      <c r="F96" s="1">
        <v>22.675000000000001</v>
      </c>
      <c r="G96" s="1">
        <v>19.28</v>
      </c>
      <c r="H96" s="1">
        <v>-0.233997499185923</v>
      </c>
      <c r="I96" s="1">
        <v>4.0122404201599696E-3</v>
      </c>
      <c r="J96" s="1">
        <v>7.8238688193119493E-2</v>
      </c>
      <c r="K96" s="1">
        <v>1.28486108655978</v>
      </c>
    </row>
    <row r="97" spans="1:11" x14ac:dyDescent="0.25">
      <c r="A97" s="1" t="s">
        <v>84</v>
      </c>
      <c r="B97" s="1">
        <v>21.12</v>
      </c>
      <c r="C97" s="1">
        <v>21.17</v>
      </c>
      <c r="D97" s="1">
        <v>12.54</v>
      </c>
      <c r="E97" s="1">
        <v>8.6999999999999993</v>
      </c>
      <c r="F97" s="1">
        <v>21.145</v>
      </c>
      <c r="G97" s="1">
        <v>10.62</v>
      </c>
      <c r="H97" s="1">
        <v>-0.99353279422464802</v>
      </c>
      <c r="I97" s="1">
        <v>3.1709125711170898E-2</v>
      </c>
      <c r="J97" s="1">
        <v>0.16006507892067301</v>
      </c>
      <c r="K97" s="1">
        <v>2.24434354471301</v>
      </c>
    </row>
    <row r="98" spans="1:11" x14ac:dyDescent="0.25">
      <c r="A98" s="1" t="s">
        <v>85</v>
      </c>
      <c r="B98" s="1">
        <v>23.31</v>
      </c>
      <c r="C98" s="1">
        <v>23.2</v>
      </c>
      <c r="D98" s="1">
        <v>16.66</v>
      </c>
      <c r="E98" s="1">
        <v>15.65</v>
      </c>
      <c r="F98" s="1">
        <v>23.254999999999999</v>
      </c>
      <c r="G98" s="1">
        <v>16.155000000000001</v>
      </c>
      <c r="H98" s="1">
        <v>-0.52556018925924797</v>
      </c>
      <c r="I98" s="1">
        <v>5.0800497687627797E-3</v>
      </c>
      <c r="J98" s="1">
        <v>8.5546305241456899E-2</v>
      </c>
      <c r="K98" s="1">
        <v>1.8600695116802</v>
      </c>
    </row>
    <row r="99" spans="1:11" x14ac:dyDescent="0.25">
      <c r="A99" s="1" t="s">
        <v>86</v>
      </c>
      <c r="B99" s="1">
        <v>12.33</v>
      </c>
      <c r="C99" s="1">
        <v>8.66</v>
      </c>
      <c r="D99" s="1">
        <v>28.18</v>
      </c>
      <c r="E99" s="1">
        <v>26.95</v>
      </c>
      <c r="F99" s="1">
        <v>10.494999999999999</v>
      </c>
      <c r="G99" s="1">
        <v>27.565000000000001</v>
      </c>
      <c r="H99" s="1">
        <v>1.39313543479896</v>
      </c>
      <c r="I99" s="1">
        <v>1.26113167989546E-2</v>
      </c>
      <c r="J99" s="1">
        <v>0.118997226922424</v>
      </c>
      <c r="K99" s="1">
        <v>2.8780930248924399</v>
      </c>
    </row>
    <row r="100" spans="1:11" x14ac:dyDescent="0.25">
      <c r="A100" s="1" t="s">
        <v>87</v>
      </c>
      <c r="B100" s="1">
        <v>21.7</v>
      </c>
      <c r="C100" s="1">
        <v>20.93</v>
      </c>
      <c r="D100" s="1">
        <v>17.079999999999998</v>
      </c>
      <c r="E100" s="1">
        <v>16.899999999999999</v>
      </c>
      <c r="F100" s="1">
        <v>21.315000000000001</v>
      </c>
      <c r="G100" s="1">
        <v>16.989999999999998</v>
      </c>
      <c r="H100" s="1">
        <v>-0.32718320277971602</v>
      </c>
      <c r="I100" s="1">
        <v>8.2537880091166395E-3</v>
      </c>
      <c r="J100" s="1">
        <v>9.8879135287896505E-2</v>
      </c>
      <c r="K100" s="1">
        <v>1.44105367318126</v>
      </c>
    </row>
    <row r="101" spans="1:11" x14ac:dyDescent="0.25">
      <c r="A101" s="1" t="s">
        <v>88</v>
      </c>
      <c r="B101" s="1">
        <v>23.93</v>
      </c>
      <c r="C101" s="1">
        <v>23.97</v>
      </c>
      <c r="D101" s="1">
        <v>18.68</v>
      </c>
      <c r="E101" s="1">
        <v>18.34</v>
      </c>
      <c r="F101" s="1">
        <v>23.95</v>
      </c>
      <c r="G101" s="1">
        <v>18.510000000000002</v>
      </c>
      <c r="H101" s="1">
        <v>-0.371720760752969</v>
      </c>
      <c r="I101" s="1">
        <v>9.8861097366824695E-4</v>
      </c>
      <c r="J101" s="1">
        <v>3.7013594854139201E-2</v>
      </c>
      <c r="K101" s="1">
        <v>1.6300501048334</v>
      </c>
    </row>
    <row r="102" spans="1:11" x14ac:dyDescent="0.25">
      <c r="A102" s="1" t="s">
        <v>89</v>
      </c>
      <c r="B102" s="1">
        <v>19.670000000000002</v>
      </c>
      <c r="C102" s="1">
        <v>19.309999999999999</v>
      </c>
      <c r="D102" s="1">
        <v>15.03</v>
      </c>
      <c r="E102" s="1">
        <v>13.95</v>
      </c>
      <c r="F102" s="1">
        <v>19.489999999999998</v>
      </c>
      <c r="G102" s="1">
        <v>14.49</v>
      </c>
      <c r="H102" s="1">
        <v>-0.427676495700961</v>
      </c>
      <c r="I102" s="1">
        <v>1.27133789447034E-2</v>
      </c>
      <c r="J102" s="1">
        <v>0.118997226922424</v>
      </c>
      <c r="K102" s="1">
        <v>1.5548881437329301</v>
      </c>
    </row>
    <row r="103" spans="1:11" x14ac:dyDescent="0.25">
      <c r="A103" s="1" t="s">
        <v>90</v>
      </c>
      <c r="B103" s="1">
        <v>21.95</v>
      </c>
      <c r="C103" s="1">
        <v>21.68</v>
      </c>
      <c r="D103" s="1">
        <v>15.98</v>
      </c>
      <c r="E103" s="1">
        <v>13.45</v>
      </c>
      <c r="F103" s="1">
        <v>21.815000000000001</v>
      </c>
      <c r="G103" s="1">
        <v>14.715</v>
      </c>
      <c r="H103" s="1">
        <v>-0.568032931436105</v>
      </c>
      <c r="I103" s="1">
        <v>3.06379058288118E-2</v>
      </c>
      <c r="J103" s="1">
        <v>0.15843690528048501</v>
      </c>
      <c r="K103" s="1">
        <v>1.8421741600018799</v>
      </c>
    </row>
    <row r="104" spans="1:11" x14ac:dyDescent="0.25">
      <c r="A104" s="1" t="s">
        <v>188</v>
      </c>
      <c r="B104" s="1">
        <v>22.7</v>
      </c>
      <c r="C104" s="1">
        <v>21.86</v>
      </c>
      <c r="D104" s="1">
        <v>18.32</v>
      </c>
      <c r="E104" s="1">
        <v>17.32</v>
      </c>
      <c r="F104" s="1">
        <v>22.28</v>
      </c>
      <c r="G104" s="1">
        <v>17.82</v>
      </c>
      <c r="H104" s="1">
        <v>-0.32225189581810998</v>
      </c>
      <c r="I104" s="1">
        <v>2.0770655003638401E-2</v>
      </c>
      <c r="J104" s="1">
        <v>0.13136035867165899</v>
      </c>
      <c r="K104" s="1">
        <v>1.45860356089904</v>
      </c>
    </row>
    <row r="105" spans="1:11" x14ac:dyDescent="0.25">
      <c r="A105" s="1" t="s">
        <v>91</v>
      </c>
      <c r="B105" s="1">
        <v>22.14</v>
      </c>
      <c r="C105" s="1">
        <v>21.83</v>
      </c>
      <c r="D105" s="1">
        <v>17.920000000000002</v>
      </c>
      <c r="E105" s="1">
        <v>17.38</v>
      </c>
      <c r="F105" s="1">
        <v>21.984999999999999</v>
      </c>
      <c r="G105" s="1">
        <v>17.649999999999999</v>
      </c>
      <c r="H105" s="1">
        <v>-0.316851349054105</v>
      </c>
      <c r="I105" s="1">
        <v>5.1181550144461397E-3</v>
      </c>
      <c r="J105" s="1">
        <v>8.5546305241456899E-2</v>
      </c>
      <c r="K105" s="1">
        <v>1.45095637779343</v>
      </c>
    </row>
    <row r="106" spans="1:11" x14ac:dyDescent="0.25">
      <c r="A106" s="1" t="s">
        <v>189</v>
      </c>
      <c r="B106" s="1">
        <v>19.63</v>
      </c>
      <c r="C106" s="1">
        <v>17.89</v>
      </c>
      <c r="D106" s="1">
        <v>12.88</v>
      </c>
      <c r="E106" s="1">
        <v>14.29</v>
      </c>
      <c r="F106" s="1">
        <v>18.760000000000002</v>
      </c>
      <c r="G106" s="1">
        <v>13.585000000000001</v>
      </c>
      <c r="H106" s="1">
        <v>-0.46564526229340097</v>
      </c>
      <c r="I106" s="1">
        <v>4.3770859384718697E-2</v>
      </c>
      <c r="J106" s="1">
        <v>0.200896055642238</v>
      </c>
      <c r="K106" s="1">
        <v>1.5329386788160599</v>
      </c>
    </row>
    <row r="107" spans="1:11" x14ac:dyDescent="0.25">
      <c r="A107" s="1" t="s">
        <v>92</v>
      </c>
      <c r="B107" s="1">
        <v>22.45</v>
      </c>
      <c r="C107" s="1">
        <v>22.16</v>
      </c>
      <c r="D107" s="1">
        <v>15.33</v>
      </c>
      <c r="E107" s="1">
        <v>14.89</v>
      </c>
      <c r="F107" s="1">
        <v>22.305</v>
      </c>
      <c r="G107" s="1">
        <v>15.11</v>
      </c>
      <c r="H107" s="1">
        <v>-0.56186348760874605</v>
      </c>
      <c r="I107" s="1">
        <v>1.33838706089651E-3</v>
      </c>
      <c r="J107" s="1">
        <v>4.47403674642547E-2</v>
      </c>
      <c r="K107" s="1">
        <v>1.87208815450316</v>
      </c>
    </row>
    <row r="108" spans="1:11" x14ac:dyDescent="0.25">
      <c r="A108" s="1" t="s">
        <v>93</v>
      </c>
      <c r="B108" s="1">
        <v>14.48</v>
      </c>
      <c r="C108" s="1">
        <v>13.4</v>
      </c>
      <c r="D108" s="1">
        <v>21.65</v>
      </c>
      <c r="E108" s="1">
        <v>20.85</v>
      </c>
      <c r="F108" s="1">
        <v>13.94</v>
      </c>
      <c r="G108" s="1">
        <v>21.25</v>
      </c>
      <c r="H108" s="1">
        <v>0.60823228004400298</v>
      </c>
      <c r="I108" s="1">
        <v>8.3455680424613498E-3</v>
      </c>
      <c r="J108" s="1">
        <v>9.8879135287896505E-2</v>
      </c>
      <c r="K108" s="1">
        <v>1.8831189866339999</v>
      </c>
    </row>
    <row r="109" spans="1:11" x14ac:dyDescent="0.25">
      <c r="A109" s="1" t="s">
        <v>190</v>
      </c>
      <c r="B109" s="1">
        <v>23.14</v>
      </c>
      <c r="C109" s="1">
        <v>22.39</v>
      </c>
      <c r="D109" s="1">
        <v>18.02</v>
      </c>
      <c r="E109" s="1">
        <v>17.45</v>
      </c>
      <c r="F109" s="1">
        <v>22.765000000000001</v>
      </c>
      <c r="G109" s="1">
        <v>17.734999999999999</v>
      </c>
      <c r="H109" s="1">
        <v>-0.36021812908401002</v>
      </c>
      <c r="I109" s="1">
        <v>8.6547938405218995E-3</v>
      </c>
      <c r="J109" s="1">
        <v>9.9478335088719602E-2</v>
      </c>
      <c r="K109" s="1">
        <v>1.55689697791321</v>
      </c>
    </row>
    <row r="110" spans="1:11" x14ac:dyDescent="0.25">
      <c r="A110" s="1" t="s">
        <v>191</v>
      </c>
      <c r="B110" s="1">
        <v>22</v>
      </c>
      <c r="C110" s="1">
        <v>21.06</v>
      </c>
      <c r="D110" s="1">
        <v>17.68</v>
      </c>
      <c r="E110" s="1">
        <v>16.510000000000002</v>
      </c>
      <c r="F110" s="1">
        <v>21.53</v>
      </c>
      <c r="G110" s="1">
        <v>17.094999999999999</v>
      </c>
      <c r="H110" s="1">
        <v>-0.332773896733839</v>
      </c>
      <c r="I110" s="1">
        <v>2.7456127814678599E-2</v>
      </c>
      <c r="J110" s="1">
        <v>0.14889327316488299</v>
      </c>
      <c r="K110" s="1">
        <v>1.44974981686279</v>
      </c>
    </row>
    <row r="111" spans="1:11" x14ac:dyDescent="0.25">
      <c r="A111" s="1" t="s">
        <v>94</v>
      </c>
      <c r="B111" s="1">
        <v>21.09</v>
      </c>
      <c r="C111" s="1">
        <v>20.53</v>
      </c>
      <c r="D111" s="1">
        <v>17.03</v>
      </c>
      <c r="E111" s="1">
        <v>15.45</v>
      </c>
      <c r="F111" s="1">
        <v>20.81</v>
      </c>
      <c r="G111" s="1">
        <v>16.239999999999998</v>
      </c>
      <c r="H111" s="1">
        <v>-0.35772533255015798</v>
      </c>
      <c r="I111" s="1">
        <v>3.2029459589966801E-2</v>
      </c>
      <c r="J111" s="1">
        <v>0.16006507892067301</v>
      </c>
      <c r="K111" s="1">
        <v>1.4735801493306899</v>
      </c>
    </row>
    <row r="112" spans="1:11" x14ac:dyDescent="0.25">
      <c r="A112" s="1" t="s">
        <v>96</v>
      </c>
      <c r="B112" s="1">
        <v>19.64</v>
      </c>
      <c r="C112" s="1">
        <v>19.46</v>
      </c>
      <c r="D112" s="1">
        <v>13.58</v>
      </c>
      <c r="E112" s="1">
        <v>13.54</v>
      </c>
      <c r="F112" s="1">
        <v>19.55</v>
      </c>
      <c r="G112" s="1">
        <v>13.56</v>
      </c>
      <c r="H112" s="1">
        <v>-0.52781142905837097</v>
      </c>
      <c r="I112" s="1">
        <v>2.36815970846225E-4</v>
      </c>
      <c r="J112" s="1">
        <v>2.0106272362288801E-2</v>
      </c>
      <c r="K112" s="1">
        <v>1.7078133474438599</v>
      </c>
    </row>
    <row r="113" spans="1:11" x14ac:dyDescent="0.25">
      <c r="A113" s="1" t="s">
        <v>97</v>
      </c>
      <c r="B113" s="1">
        <v>20.76</v>
      </c>
      <c r="C113" s="1">
        <v>20.190000000000001</v>
      </c>
      <c r="D113" s="1">
        <v>17.95</v>
      </c>
      <c r="E113" s="1">
        <v>17.190000000000001</v>
      </c>
      <c r="F113" s="1">
        <v>20.475000000000001</v>
      </c>
      <c r="G113" s="1">
        <v>17.57</v>
      </c>
      <c r="H113" s="1">
        <v>-0.22074926051999499</v>
      </c>
      <c r="I113" s="1">
        <v>2.5709340068171101E-2</v>
      </c>
      <c r="J113" s="1">
        <v>0.143685285216338</v>
      </c>
      <c r="K113" s="1">
        <v>1.1747843356010601</v>
      </c>
    </row>
    <row r="114" spans="1:11" x14ac:dyDescent="0.25">
      <c r="A114" s="1" t="s">
        <v>98</v>
      </c>
      <c r="B114" s="1">
        <v>23.53</v>
      </c>
      <c r="C114" s="1">
        <v>23.54</v>
      </c>
      <c r="D114" s="1">
        <v>18.670000000000002</v>
      </c>
      <c r="E114" s="1">
        <v>17.72</v>
      </c>
      <c r="F114" s="1">
        <v>23.535</v>
      </c>
      <c r="G114" s="1">
        <v>18.195</v>
      </c>
      <c r="H114" s="1">
        <v>-0.37126580184758701</v>
      </c>
      <c r="I114" s="1">
        <v>7.8205058990894992E-3</v>
      </c>
      <c r="J114" s="1">
        <v>9.6315704230891794E-2</v>
      </c>
      <c r="K114" s="1">
        <v>1.6126371900120999</v>
      </c>
    </row>
    <row r="115" spans="1:11" x14ac:dyDescent="0.25">
      <c r="A115" s="1" t="s">
        <v>99</v>
      </c>
      <c r="B115" s="1">
        <v>15.94</v>
      </c>
      <c r="C115" s="1">
        <v>15.72</v>
      </c>
      <c r="D115" s="1">
        <v>21.58</v>
      </c>
      <c r="E115" s="1">
        <v>20.29</v>
      </c>
      <c r="F115" s="1">
        <v>15.83</v>
      </c>
      <c r="G115" s="1">
        <v>20.934999999999999</v>
      </c>
      <c r="H115" s="1">
        <v>0.40325566260312101</v>
      </c>
      <c r="I115" s="1">
        <v>1.60337539201349E-2</v>
      </c>
      <c r="J115" s="1">
        <v>0.12241980931966701</v>
      </c>
      <c r="K115" s="1">
        <v>1.5594881528462201</v>
      </c>
    </row>
    <row r="116" spans="1:11" x14ac:dyDescent="0.25">
      <c r="A116" s="1" t="s">
        <v>101</v>
      </c>
      <c r="B116" s="1">
        <v>19.170000000000002</v>
      </c>
      <c r="C116" s="1">
        <v>18.79</v>
      </c>
      <c r="D116" s="1">
        <v>17.16</v>
      </c>
      <c r="E116" s="1">
        <v>16.2</v>
      </c>
      <c r="F116" s="1">
        <v>18.98</v>
      </c>
      <c r="G116" s="1">
        <v>16.68</v>
      </c>
      <c r="H116" s="1">
        <v>-0.18636070357644599</v>
      </c>
      <c r="I116" s="1">
        <v>4.6864948582432397E-2</v>
      </c>
      <c r="J116" s="1">
        <v>0.208883770824556</v>
      </c>
      <c r="K116" s="1">
        <v>1.0376279371149</v>
      </c>
    </row>
    <row r="117" spans="1:11" x14ac:dyDescent="0.25">
      <c r="A117" s="1" t="s">
        <v>103</v>
      </c>
      <c r="B117" s="1">
        <v>19.68</v>
      </c>
      <c r="C117" s="1">
        <v>19.62</v>
      </c>
      <c r="D117" s="1">
        <v>14.45</v>
      </c>
      <c r="E117" s="1">
        <v>14.19</v>
      </c>
      <c r="F117" s="1">
        <v>19.649999999999999</v>
      </c>
      <c r="G117" s="1">
        <v>14.32</v>
      </c>
      <c r="H117" s="1">
        <v>-0.45649781988171201</v>
      </c>
      <c r="I117" s="1">
        <v>6.2597595071882102E-4</v>
      </c>
      <c r="J117" s="1">
        <v>3.15448068756169E-2</v>
      </c>
      <c r="K117" s="1">
        <v>1.61264425376258</v>
      </c>
    </row>
    <row r="118" spans="1:11" x14ac:dyDescent="0.25">
      <c r="A118" s="1" t="s">
        <v>104</v>
      </c>
      <c r="B118" s="1">
        <v>18.3</v>
      </c>
      <c r="C118" s="1">
        <v>17.920000000000002</v>
      </c>
      <c r="D118" s="1">
        <v>21.54</v>
      </c>
      <c r="E118" s="1">
        <v>22.22</v>
      </c>
      <c r="F118" s="1">
        <v>18.11</v>
      </c>
      <c r="G118" s="1">
        <v>21.88</v>
      </c>
      <c r="H118" s="1">
        <v>0.27282619184238899</v>
      </c>
      <c r="I118" s="1">
        <v>1.05055041718339E-2</v>
      </c>
      <c r="J118" s="1">
        <v>0.108449285764065</v>
      </c>
      <c r="K118" s="1">
        <v>1.3564685994647501</v>
      </c>
    </row>
    <row r="119" spans="1:11" x14ac:dyDescent="0.25">
      <c r="A119" s="1" t="s">
        <v>192</v>
      </c>
      <c r="B119" s="1">
        <v>23.4</v>
      </c>
      <c r="C119" s="1">
        <v>23.48</v>
      </c>
      <c r="D119" s="1">
        <v>21.34</v>
      </c>
      <c r="E119" s="1">
        <v>21.14</v>
      </c>
      <c r="F119" s="1">
        <v>23.44</v>
      </c>
      <c r="G119" s="1">
        <v>21.24</v>
      </c>
      <c r="H119" s="1">
        <v>-0.142188803618094</v>
      </c>
      <c r="I119" s="1">
        <v>2.3881122737894199E-3</v>
      </c>
      <c r="J119" s="1">
        <v>6.3709672248171506E-2</v>
      </c>
      <c r="K119" s="1">
        <v>1.03714508325076</v>
      </c>
    </row>
    <row r="120" spans="1:11" x14ac:dyDescent="0.25">
      <c r="A120" s="1" t="s">
        <v>105</v>
      </c>
      <c r="B120" s="1">
        <v>25.67</v>
      </c>
      <c r="C120" s="1">
        <v>25.35</v>
      </c>
      <c r="D120" s="1">
        <v>22.16</v>
      </c>
      <c r="E120" s="1">
        <v>21.68</v>
      </c>
      <c r="F120" s="1">
        <v>25.51</v>
      </c>
      <c r="G120" s="1">
        <v>21.92</v>
      </c>
      <c r="H120" s="1">
        <v>-0.21881510064194601</v>
      </c>
      <c r="I120" s="1">
        <v>6.39372107863115E-3</v>
      </c>
      <c r="J120" s="1">
        <v>9.0394226090774493E-2</v>
      </c>
      <c r="K120" s="1">
        <v>1.3192114349162201</v>
      </c>
    </row>
    <row r="121" spans="1:11" x14ac:dyDescent="0.25">
      <c r="A121" s="1" t="s">
        <v>106</v>
      </c>
      <c r="B121" s="1">
        <v>24.55</v>
      </c>
      <c r="C121" s="1">
        <v>24.56</v>
      </c>
      <c r="D121" s="1">
        <v>17.899999999999999</v>
      </c>
      <c r="E121" s="1">
        <v>16.89</v>
      </c>
      <c r="F121" s="1">
        <v>24.555</v>
      </c>
      <c r="G121" s="1">
        <v>17.395</v>
      </c>
      <c r="H121" s="1">
        <v>-0.49734414357541901</v>
      </c>
      <c r="I121" s="1">
        <v>4.9382491981682696E-3</v>
      </c>
      <c r="J121" s="1">
        <v>8.5546305241456899E-2</v>
      </c>
      <c r="K121" s="1">
        <v>1.8687719608264599</v>
      </c>
    </row>
    <row r="122" spans="1:11" x14ac:dyDescent="0.25">
      <c r="A122" s="1" t="s">
        <v>107</v>
      </c>
      <c r="B122" s="1">
        <v>8.6</v>
      </c>
      <c r="C122" s="1">
        <v>10.72</v>
      </c>
      <c r="D122" s="1">
        <v>24.03</v>
      </c>
      <c r="E122" s="1">
        <v>23.05</v>
      </c>
      <c r="F122" s="1">
        <v>9.66</v>
      </c>
      <c r="G122" s="1">
        <v>23.54</v>
      </c>
      <c r="H122" s="1">
        <v>1.2850192262026701</v>
      </c>
      <c r="I122" s="1">
        <v>7.0041968893277502E-3</v>
      </c>
      <c r="J122" s="1">
        <v>9.1054559561260698E-2</v>
      </c>
      <c r="K122" s="1">
        <v>2.5794721892082899</v>
      </c>
    </row>
    <row r="123" spans="1:11" x14ac:dyDescent="0.25">
      <c r="A123" s="1" t="s">
        <v>193</v>
      </c>
      <c r="B123" s="1">
        <v>18.77</v>
      </c>
      <c r="C123" s="1">
        <v>17.850000000000001</v>
      </c>
      <c r="D123" s="1">
        <v>14.68</v>
      </c>
      <c r="E123" s="1">
        <v>14.62</v>
      </c>
      <c r="F123" s="1">
        <v>18.309999999999999</v>
      </c>
      <c r="G123" s="1">
        <v>14.65</v>
      </c>
      <c r="H123" s="1">
        <v>-0.321731126487727</v>
      </c>
      <c r="I123" s="1">
        <v>1.5495656427970799E-2</v>
      </c>
      <c r="J123" s="1">
        <v>0.12241980931966701</v>
      </c>
      <c r="K123" s="1">
        <v>1.3178189652191401</v>
      </c>
    </row>
    <row r="124" spans="1:11" x14ac:dyDescent="0.25">
      <c r="A124" s="1" t="s">
        <v>108</v>
      </c>
      <c r="B124" s="1">
        <v>16.079999999999998</v>
      </c>
      <c r="C124" s="1">
        <v>15.99</v>
      </c>
      <c r="D124" s="1">
        <v>18.399999999999999</v>
      </c>
      <c r="E124" s="1">
        <v>17.989999999999998</v>
      </c>
      <c r="F124" s="1">
        <v>16.035</v>
      </c>
      <c r="G124" s="1">
        <v>18.195</v>
      </c>
      <c r="H124" s="1">
        <v>0.18231769740001999</v>
      </c>
      <c r="I124" s="1">
        <v>9.30980233084641E-3</v>
      </c>
      <c r="J124" s="1">
        <v>0.102517352725556</v>
      </c>
      <c r="K124" s="1">
        <v>1.0190009411824099</v>
      </c>
    </row>
    <row r="125" spans="1:11" x14ac:dyDescent="0.25">
      <c r="A125" s="1" t="s">
        <v>194</v>
      </c>
      <c r="B125" s="1">
        <v>27.05</v>
      </c>
      <c r="C125" s="1">
        <v>26.41</v>
      </c>
      <c r="D125" s="1">
        <v>24.17</v>
      </c>
      <c r="E125" s="1">
        <v>24.03</v>
      </c>
      <c r="F125" s="1">
        <v>26.73</v>
      </c>
      <c r="G125" s="1">
        <v>24.1</v>
      </c>
      <c r="H125" s="1">
        <v>-0.14942669112575399</v>
      </c>
      <c r="I125" s="1">
        <v>1.5160848684007701E-2</v>
      </c>
      <c r="J125" s="1">
        <v>0.122332365243373</v>
      </c>
      <c r="K125" s="1">
        <v>1.11826768345195</v>
      </c>
    </row>
    <row r="126" spans="1:11" x14ac:dyDescent="0.25">
      <c r="A126" s="1" t="s">
        <v>109</v>
      </c>
      <c r="B126" s="1">
        <v>9.74</v>
      </c>
      <c r="C126" s="1">
        <v>7.78</v>
      </c>
      <c r="D126" s="1">
        <v>23.88</v>
      </c>
      <c r="E126" s="1">
        <v>22.77</v>
      </c>
      <c r="F126" s="1">
        <v>8.76</v>
      </c>
      <c r="G126" s="1">
        <v>23.324999999999999</v>
      </c>
      <c r="H126" s="1">
        <v>1.4128743061379501</v>
      </c>
      <c r="I126" s="1">
        <v>5.9261125588924903E-3</v>
      </c>
      <c r="J126" s="1">
        <v>8.8739005752132699E-2</v>
      </c>
      <c r="K126" s="1">
        <v>2.6621174699951302</v>
      </c>
    </row>
    <row r="127" spans="1:11" x14ac:dyDescent="0.25">
      <c r="A127" s="1" t="s">
        <v>111</v>
      </c>
      <c r="B127" s="1">
        <v>17</v>
      </c>
      <c r="C127" s="1">
        <v>17.079999999999998</v>
      </c>
      <c r="D127" s="1">
        <v>10.15</v>
      </c>
      <c r="E127" s="1">
        <v>11.66</v>
      </c>
      <c r="F127" s="1">
        <v>17.04</v>
      </c>
      <c r="G127" s="1">
        <v>10.904999999999999</v>
      </c>
      <c r="H127" s="1">
        <v>-0.64393556558508702</v>
      </c>
      <c r="I127" s="1">
        <v>1.48499002805231E-2</v>
      </c>
      <c r="J127" s="1">
        <v>0.12197564216406399</v>
      </c>
      <c r="K127" s="1">
        <v>1.70956484304354</v>
      </c>
    </row>
    <row r="128" spans="1:11" x14ac:dyDescent="0.25">
      <c r="A128" s="1" t="s">
        <v>112</v>
      </c>
      <c r="B128" s="1">
        <v>15.63</v>
      </c>
      <c r="C128" s="1">
        <v>15.74</v>
      </c>
      <c r="D128" s="1">
        <v>19.88</v>
      </c>
      <c r="E128" s="1">
        <v>19.96</v>
      </c>
      <c r="F128" s="1">
        <v>15.685</v>
      </c>
      <c r="G128" s="1">
        <v>19.920000000000002</v>
      </c>
      <c r="H128" s="1">
        <v>0.34483211822447801</v>
      </c>
      <c r="I128" s="1">
        <v>2.5777272259344599E-4</v>
      </c>
      <c r="J128" s="1">
        <v>2.0106272362288801E-2</v>
      </c>
      <c r="K128" s="1">
        <v>1.4364454063354199</v>
      </c>
    </row>
    <row r="129" spans="1:11" x14ac:dyDescent="0.25">
      <c r="A129" s="1" t="s">
        <v>195</v>
      </c>
      <c r="B129" s="1">
        <v>21.59</v>
      </c>
      <c r="C129" s="1">
        <v>21.43</v>
      </c>
      <c r="D129" s="1">
        <v>17.649999999999999</v>
      </c>
      <c r="E129" s="1">
        <v>17.21</v>
      </c>
      <c r="F129" s="1">
        <v>21.51</v>
      </c>
      <c r="G129" s="1">
        <v>17.43</v>
      </c>
      <c r="H129" s="1">
        <v>-0.30343495529737602</v>
      </c>
      <c r="I129" s="1">
        <v>3.27583582949381E-3</v>
      </c>
      <c r="J129" s="1">
        <v>7.1638623148366207E-2</v>
      </c>
      <c r="K129" s="1">
        <v>1.40961539254098</v>
      </c>
    </row>
    <row r="130" spans="1:11" x14ac:dyDescent="0.25">
      <c r="A130" s="1" t="s">
        <v>113</v>
      </c>
      <c r="B130" s="1">
        <v>18.13</v>
      </c>
      <c r="C130" s="1">
        <v>18.61</v>
      </c>
      <c r="D130" s="1">
        <v>21.86</v>
      </c>
      <c r="E130" s="1">
        <v>22.33</v>
      </c>
      <c r="F130" s="1">
        <v>18.37</v>
      </c>
      <c r="G130" s="1">
        <v>22.094999999999999</v>
      </c>
      <c r="H130" s="1">
        <v>0.26636830464565597</v>
      </c>
      <c r="I130" s="1">
        <v>8.0333166385918291E-3</v>
      </c>
      <c r="J130" s="1">
        <v>9.7651745113272098E-2</v>
      </c>
      <c r="K130" s="1">
        <v>1.3411939528022101</v>
      </c>
    </row>
    <row r="131" spans="1:11" x14ac:dyDescent="0.25">
      <c r="A131" s="1" t="s">
        <v>114</v>
      </c>
      <c r="B131" s="1">
        <v>21.81</v>
      </c>
      <c r="C131" s="1">
        <v>20.77</v>
      </c>
      <c r="D131" s="1">
        <v>25.2</v>
      </c>
      <c r="E131" s="1">
        <v>25.24</v>
      </c>
      <c r="F131" s="1">
        <v>21.29</v>
      </c>
      <c r="G131" s="1">
        <v>25.22</v>
      </c>
      <c r="H131" s="1">
        <v>0.24439232587592599</v>
      </c>
      <c r="I131" s="1">
        <v>1.70852453320995E-2</v>
      </c>
      <c r="J131" s="1">
        <v>0.12241980931966701</v>
      </c>
      <c r="K131" s="1">
        <v>1.3815573346230701</v>
      </c>
    </row>
    <row r="132" spans="1:11" x14ac:dyDescent="0.25">
      <c r="A132" s="1" t="s">
        <v>196</v>
      </c>
      <c r="B132" s="1">
        <v>16.48</v>
      </c>
      <c r="C132" s="1">
        <v>17.649999999999999</v>
      </c>
      <c r="D132" s="1">
        <v>11.05</v>
      </c>
      <c r="E132" s="1">
        <v>8.64</v>
      </c>
      <c r="F132" s="1">
        <v>17.065000000000001</v>
      </c>
      <c r="G132" s="1">
        <v>9.8450000000000006</v>
      </c>
      <c r="H132" s="1">
        <v>-0.79357730319731101</v>
      </c>
      <c r="I132" s="1">
        <v>3.2738893697013903E-2</v>
      </c>
      <c r="J132" s="1">
        <v>0.16113372152363301</v>
      </c>
      <c r="K132" s="1">
        <v>1.8638985963272601</v>
      </c>
    </row>
    <row r="133" spans="1:11" x14ac:dyDescent="0.25">
      <c r="A133" s="1" t="s">
        <v>197</v>
      </c>
      <c r="B133" s="1">
        <v>18.57</v>
      </c>
      <c r="C133" s="1">
        <v>19.510000000000002</v>
      </c>
      <c r="D133" s="1">
        <v>16.11</v>
      </c>
      <c r="E133" s="1">
        <v>16.16</v>
      </c>
      <c r="F133" s="1">
        <v>19.04</v>
      </c>
      <c r="G133" s="1">
        <v>16.135000000000002</v>
      </c>
      <c r="H133" s="1">
        <v>-0.23883990082100101</v>
      </c>
      <c r="I133" s="1">
        <v>2.5259707502402199E-2</v>
      </c>
      <c r="J133" s="1">
        <v>0.143685285216338</v>
      </c>
      <c r="K133" s="1">
        <v>1.18395727702938</v>
      </c>
    </row>
    <row r="134" spans="1:11" x14ac:dyDescent="0.25">
      <c r="A134" s="1" t="s">
        <v>198</v>
      </c>
      <c r="B134" s="1">
        <v>24.62</v>
      </c>
      <c r="C134" s="1">
        <v>25.35</v>
      </c>
      <c r="D134" s="1">
        <v>22.22</v>
      </c>
      <c r="E134" s="1">
        <v>21.98</v>
      </c>
      <c r="F134" s="1">
        <v>24.984999999999999</v>
      </c>
      <c r="G134" s="1">
        <v>22.1</v>
      </c>
      <c r="H134" s="1">
        <v>-0.177015848457094</v>
      </c>
      <c r="I134" s="1">
        <v>1.7278167958517901E-2</v>
      </c>
      <c r="J134" s="1">
        <v>0.12241980931966701</v>
      </c>
      <c r="K134" s="1">
        <v>1.1848287663485999</v>
      </c>
    </row>
    <row r="135" spans="1:11" x14ac:dyDescent="0.25">
      <c r="A135" s="1" t="s">
        <v>116</v>
      </c>
      <c r="B135" s="1">
        <v>19.600000000000001</v>
      </c>
      <c r="C135" s="1">
        <v>19.68</v>
      </c>
      <c r="D135" s="1">
        <v>8.67</v>
      </c>
      <c r="E135" s="1">
        <v>8.69</v>
      </c>
      <c r="F135" s="1">
        <v>19.64</v>
      </c>
      <c r="G135" s="1">
        <v>8.68</v>
      </c>
      <c r="H135" s="1">
        <v>-1.17802798187021</v>
      </c>
      <c r="I135" s="2">
        <v>1.4152025217952E-5</v>
      </c>
      <c r="J135" s="1">
        <v>5.2260069338208202E-3</v>
      </c>
      <c r="K135" s="1">
        <v>2.3121100724296801</v>
      </c>
    </row>
    <row r="136" spans="1:11" x14ac:dyDescent="0.25">
      <c r="A136" s="1" t="s">
        <v>117</v>
      </c>
      <c r="B136" s="1">
        <v>17.690000000000001</v>
      </c>
      <c r="C136" s="1">
        <v>17.79</v>
      </c>
      <c r="D136" s="1">
        <v>15.44</v>
      </c>
      <c r="E136" s="1">
        <v>14.85</v>
      </c>
      <c r="F136" s="1">
        <v>17.739999999999998</v>
      </c>
      <c r="G136" s="1">
        <v>15.145</v>
      </c>
      <c r="H136" s="1">
        <v>-0.22816443150569199</v>
      </c>
      <c r="I136" s="1">
        <v>1.30350545065084E-2</v>
      </c>
      <c r="J136" s="1">
        <v>0.11989200051386099</v>
      </c>
      <c r="K136" s="1">
        <v>1.12322587385985</v>
      </c>
    </row>
    <row r="137" spans="1:11" x14ac:dyDescent="0.25">
      <c r="A137" s="1" t="s">
        <v>199</v>
      </c>
      <c r="B137" s="1">
        <v>16.600000000000001</v>
      </c>
      <c r="C137" s="1">
        <v>16.41</v>
      </c>
      <c r="D137" s="1">
        <v>14.52</v>
      </c>
      <c r="E137" s="1">
        <v>13.83</v>
      </c>
      <c r="F137" s="1">
        <v>16.504999999999999</v>
      </c>
      <c r="G137" s="1">
        <v>14.175000000000001</v>
      </c>
      <c r="H137" s="1">
        <v>-0.21955440339294499</v>
      </c>
      <c r="I137" s="1">
        <v>2.2783735763249598E-2</v>
      </c>
      <c r="J137" s="1">
        <v>0.13583169856306801</v>
      </c>
      <c r="K137" s="1">
        <v>1.0573005208450199</v>
      </c>
    </row>
    <row r="138" spans="1:11" x14ac:dyDescent="0.25">
      <c r="A138" s="1" t="s">
        <v>119</v>
      </c>
      <c r="B138" s="1">
        <v>16.02</v>
      </c>
      <c r="C138" s="1">
        <v>15.96</v>
      </c>
      <c r="D138" s="1">
        <v>13.8</v>
      </c>
      <c r="E138" s="1">
        <v>13.7</v>
      </c>
      <c r="F138" s="1">
        <v>15.99</v>
      </c>
      <c r="G138" s="1">
        <v>13.75</v>
      </c>
      <c r="H138" s="1">
        <v>-0.21773832018094799</v>
      </c>
      <c r="I138" s="1">
        <v>6.7692683011674E-4</v>
      </c>
      <c r="J138" s="1">
        <v>3.15448068756169E-2</v>
      </c>
      <c r="K138" s="1">
        <v>1.04493887196649</v>
      </c>
    </row>
    <row r="139" spans="1:11" x14ac:dyDescent="0.25">
      <c r="A139" s="1" t="s">
        <v>120</v>
      </c>
      <c r="B139" s="1">
        <v>23.35</v>
      </c>
      <c r="C139" s="1">
        <v>22.71</v>
      </c>
      <c r="D139" s="1">
        <v>16.600000000000001</v>
      </c>
      <c r="E139" s="1">
        <v>14.81</v>
      </c>
      <c r="F139" s="1">
        <v>23.03</v>
      </c>
      <c r="G139" s="1">
        <v>15.705</v>
      </c>
      <c r="H139" s="1">
        <v>-0.55229046814088101</v>
      </c>
      <c r="I139" s="1">
        <v>1.6423812108804999E-2</v>
      </c>
      <c r="J139" s="1">
        <v>0.12241980931966701</v>
      </c>
      <c r="K139" s="1">
        <v>1.87872138834092</v>
      </c>
    </row>
    <row r="140" spans="1:11" x14ac:dyDescent="0.25">
      <c r="A140" s="1" t="s">
        <v>121</v>
      </c>
      <c r="B140" s="1">
        <v>17.66</v>
      </c>
      <c r="C140" s="1">
        <v>18.190000000000001</v>
      </c>
      <c r="D140" s="1">
        <v>22.75</v>
      </c>
      <c r="E140" s="1">
        <v>22.66</v>
      </c>
      <c r="F140" s="1">
        <v>17.925000000000001</v>
      </c>
      <c r="G140" s="1">
        <v>22.704999999999998</v>
      </c>
      <c r="H140" s="1">
        <v>0.34103691783506701</v>
      </c>
      <c r="I140" s="1">
        <v>3.14722687275148E-3</v>
      </c>
      <c r="J140" s="1">
        <v>7.1638623148366207E-2</v>
      </c>
      <c r="K140" s="1">
        <v>1.51966746870119</v>
      </c>
    </row>
    <row r="141" spans="1:11" x14ac:dyDescent="0.25">
      <c r="A141" s="1" t="s">
        <v>123</v>
      </c>
      <c r="B141" s="1">
        <v>20.75</v>
      </c>
      <c r="C141" s="1">
        <v>20.74</v>
      </c>
      <c r="D141" s="1">
        <v>8.6300000000000008</v>
      </c>
      <c r="E141" s="1">
        <v>7.95</v>
      </c>
      <c r="F141" s="1">
        <v>20.745000000000001</v>
      </c>
      <c r="G141" s="1">
        <v>8.2899999999999991</v>
      </c>
      <c r="H141" s="1">
        <v>-1.3233196503758999</v>
      </c>
      <c r="I141" s="1">
        <v>7.4452460841312705E-4</v>
      </c>
      <c r="J141" s="1">
        <v>3.1676137885213E-2</v>
      </c>
      <c r="K141" s="1">
        <v>2.4659124728955701</v>
      </c>
    </row>
    <row r="142" spans="1:11" x14ac:dyDescent="0.25">
      <c r="A142" s="1" t="s">
        <v>124</v>
      </c>
      <c r="B142" s="1">
        <v>22.87</v>
      </c>
      <c r="C142" s="1">
        <v>22.85</v>
      </c>
      <c r="D142" s="1">
        <v>11.42</v>
      </c>
      <c r="E142" s="1">
        <v>12.73</v>
      </c>
      <c r="F142" s="1">
        <v>22.86</v>
      </c>
      <c r="G142" s="1">
        <v>12.074999999999999</v>
      </c>
      <c r="H142" s="1">
        <v>-0.92080221449134303</v>
      </c>
      <c r="I142" s="1">
        <v>3.6690045132417399E-3</v>
      </c>
      <c r="J142" s="1">
        <v>7.5853879939199398E-2</v>
      </c>
      <c r="K142" s="1">
        <v>2.2838735796353702</v>
      </c>
    </row>
    <row r="143" spans="1:11" x14ac:dyDescent="0.25">
      <c r="A143" s="1" t="s">
        <v>200</v>
      </c>
      <c r="B143" s="1">
        <v>19.190000000000001</v>
      </c>
      <c r="C143" s="1">
        <v>19.18</v>
      </c>
      <c r="D143" s="1">
        <v>17.149999999999999</v>
      </c>
      <c r="E143" s="1">
        <v>16.61</v>
      </c>
      <c r="F143" s="1">
        <v>19.184999999999999</v>
      </c>
      <c r="G143" s="1">
        <v>16.88</v>
      </c>
      <c r="H143" s="1">
        <v>-0.18466386089560799</v>
      </c>
      <c r="I143" s="1">
        <v>1.34494231345678E-2</v>
      </c>
      <c r="J143" s="1">
        <v>0.11989200051386099</v>
      </c>
      <c r="K143" s="1">
        <v>1.05741551179247</v>
      </c>
    </row>
    <row r="144" spans="1:11" x14ac:dyDescent="0.25">
      <c r="A144" s="1" t="s">
        <v>201</v>
      </c>
      <c r="B144" s="1">
        <v>19.670000000000002</v>
      </c>
      <c r="C144" s="1">
        <v>19.62</v>
      </c>
      <c r="D144" s="1">
        <v>17.57</v>
      </c>
      <c r="E144" s="1">
        <v>17.13</v>
      </c>
      <c r="F144" s="1">
        <v>19.645</v>
      </c>
      <c r="G144" s="1">
        <v>17.350000000000001</v>
      </c>
      <c r="H144" s="1">
        <v>-0.179226504993064</v>
      </c>
      <c r="I144" s="1">
        <v>9.1799389319890002E-3</v>
      </c>
      <c r="J144" s="1">
        <v>0.10229074809930599</v>
      </c>
      <c r="K144" s="1">
        <v>1.0561346216201299</v>
      </c>
    </row>
    <row r="145" spans="1:11" x14ac:dyDescent="0.25">
      <c r="A145" s="1" t="s">
        <v>202</v>
      </c>
      <c r="B145" s="1">
        <v>19.36</v>
      </c>
      <c r="C145" s="1">
        <v>18.989999999999998</v>
      </c>
      <c r="D145" s="1">
        <v>11.67</v>
      </c>
      <c r="E145" s="1">
        <v>11.94</v>
      </c>
      <c r="F145" s="1">
        <v>19.175000000000001</v>
      </c>
      <c r="G145" s="1">
        <v>11.805</v>
      </c>
      <c r="H145" s="1">
        <v>-0.69982853616165297</v>
      </c>
      <c r="I145" s="1">
        <v>9.6423306853852197E-4</v>
      </c>
      <c r="J145" s="1">
        <v>3.7013594854139201E-2</v>
      </c>
      <c r="K145" s="1">
        <v>1.891234943055</v>
      </c>
    </row>
    <row r="146" spans="1:11" x14ac:dyDescent="0.25">
      <c r="A146" s="1" t="s">
        <v>127</v>
      </c>
      <c r="B146" s="1">
        <v>18.7</v>
      </c>
      <c r="C146" s="1">
        <v>18.2</v>
      </c>
      <c r="D146" s="1">
        <v>12.05</v>
      </c>
      <c r="E146" s="1">
        <v>12.54</v>
      </c>
      <c r="F146" s="1">
        <v>18.45</v>
      </c>
      <c r="G146" s="1">
        <v>12.295</v>
      </c>
      <c r="H146" s="1">
        <v>-0.58554908135167605</v>
      </c>
      <c r="I146" s="1">
        <v>3.2186067385343098E-3</v>
      </c>
      <c r="J146" s="1">
        <v>7.1638623148366207E-2</v>
      </c>
      <c r="K146" s="1">
        <v>1.7237111926822899</v>
      </c>
    </row>
    <row r="147" spans="1:11" x14ac:dyDescent="0.25">
      <c r="A147" s="1" t="s">
        <v>128</v>
      </c>
      <c r="B147" s="1">
        <v>15.85</v>
      </c>
      <c r="C147" s="1">
        <v>14.98</v>
      </c>
      <c r="D147" s="1">
        <v>23.06</v>
      </c>
      <c r="E147" s="1">
        <v>22.03</v>
      </c>
      <c r="F147" s="1">
        <v>15.414999999999999</v>
      </c>
      <c r="G147" s="1">
        <v>22.545000000000002</v>
      </c>
      <c r="H147" s="1">
        <v>0.54847262053034596</v>
      </c>
      <c r="I147" s="1">
        <v>8.8212626200467204E-3</v>
      </c>
      <c r="J147" s="1">
        <v>9.9478335088719602E-2</v>
      </c>
      <c r="K147" s="1">
        <v>1.8569938239077699</v>
      </c>
    </row>
    <row r="148" spans="1:11" x14ac:dyDescent="0.25">
      <c r="A148" s="1" t="s">
        <v>129</v>
      </c>
      <c r="B148" s="1">
        <v>21</v>
      </c>
      <c r="C148" s="1">
        <v>21.21</v>
      </c>
      <c r="D148" s="1">
        <v>17.25</v>
      </c>
      <c r="E148" s="1">
        <v>16.79</v>
      </c>
      <c r="F148" s="1">
        <v>21.105</v>
      </c>
      <c r="G148" s="1">
        <v>17.02</v>
      </c>
      <c r="H148" s="1">
        <v>-0.31035379227172599</v>
      </c>
      <c r="I148" s="1">
        <v>3.8089020909640699E-3</v>
      </c>
      <c r="J148" s="1">
        <v>7.5853879939199398E-2</v>
      </c>
      <c r="K148" s="1">
        <v>1.4133342922570999</v>
      </c>
    </row>
    <row r="149" spans="1:11" x14ac:dyDescent="0.25">
      <c r="A149" s="1" t="s">
        <v>203</v>
      </c>
      <c r="B149" s="1">
        <v>20.11</v>
      </c>
      <c r="C149" s="1">
        <v>20.21</v>
      </c>
      <c r="D149" s="1">
        <v>18.02</v>
      </c>
      <c r="E149" s="1">
        <v>17.86</v>
      </c>
      <c r="F149" s="1">
        <v>20.16</v>
      </c>
      <c r="G149" s="1">
        <v>17.940000000000001</v>
      </c>
      <c r="H149" s="1">
        <v>-0.16831574858065601</v>
      </c>
      <c r="I149" s="1">
        <v>1.80098289540746E-3</v>
      </c>
      <c r="J149" s="1">
        <v>5.52962738987706E-2</v>
      </c>
      <c r="K149" s="1">
        <v>1.04201778626551</v>
      </c>
    </row>
    <row r="150" spans="1:11" x14ac:dyDescent="0.25">
      <c r="A150" s="1" t="s">
        <v>204</v>
      </c>
      <c r="B150" s="1">
        <v>25.06</v>
      </c>
      <c r="C150" s="1">
        <v>24.53</v>
      </c>
      <c r="D150" s="1">
        <v>22.57</v>
      </c>
      <c r="E150" s="1">
        <v>22.06</v>
      </c>
      <c r="F150" s="1">
        <v>24.795000000000002</v>
      </c>
      <c r="G150" s="1">
        <v>22.315000000000001</v>
      </c>
      <c r="H150" s="1">
        <v>-0.152035418761615</v>
      </c>
      <c r="I150" s="1">
        <v>2.1290671641885701E-2</v>
      </c>
      <c r="J150" s="1">
        <v>0.13233838260502001</v>
      </c>
      <c r="K150" s="1">
        <v>1.0863364016158601</v>
      </c>
    </row>
    <row r="151" spans="1:11" x14ac:dyDescent="0.25">
      <c r="A151" s="1" t="s">
        <v>205</v>
      </c>
      <c r="B151" s="1">
        <v>17.62</v>
      </c>
      <c r="C151" s="1">
        <v>17.600000000000001</v>
      </c>
      <c r="D151" s="1">
        <v>8.41</v>
      </c>
      <c r="E151" s="1">
        <v>9.43</v>
      </c>
      <c r="F151" s="1">
        <v>17.61</v>
      </c>
      <c r="G151" s="1">
        <v>8.92</v>
      </c>
      <c r="H151" s="1">
        <v>-0.98127929391090296</v>
      </c>
      <c r="I151" s="1">
        <v>3.4279160346088302E-3</v>
      </c>
      <c r="J151" s="1">
        <v>7.2921122918042397E-2</v>
      </c>
      <c r="K151" s="1">
        <v>2.0504639939705598</v>
      </c>
    </row>
    <row r="152" spans="1:11" x14ac:dyDescent="0.25">
      <c r="A152" s="1" t="s">
        <v>133</v>
      </c>
      <c r="B152" s="1">
        <v>14.96</v>
      </c>
      <c r="C152" s="1">
        <v>15.46</v>
      </c>
      <c r="D152" s="1">
        <v>9.77</v>
      </c>
      <c r="E152" s="1">
        <v>10.029999999999999</v>
      </c>
      <c r="F152" s="1">
        <v>15.21</v>
      </c>
      <c r="G152" s="1">
        <v>9.9</v>
      </c>
      <c r="H152" s="1">
        <v>-0.61951972275752498</v>
      </c>
      <c r="I152" s="1">
        <v>2.80415311582311E-3</v>
      </c>
      <c r="J152" s="1">
        <v>6.9070718852905999E-2</v>
      </c>
      <c r="K152" s="1">
        <v>1.6091215946656601</v>
      </c>
    </row>
    <row r="153" spans="1:11" x14ac:dyDescent="0.25">
      <c r="A153" s="1" t="s">
        <v>134</v>
      </c>
      <c r="B153" s="1">
        <v>19.350000000000001</v>
      </c>
      <c r="C153" s="1">
        <v>18.53</v>
      </c>
      <c r="D153" s="1">
        <v>9.02</v>
      </c>
      <c r="E153" s="1">
        <v>4.1399999999999997</v>
      </c>
      <c r="F153" s="1">
        <v>18.940000000000001</v>
      </c>
      <c r="G153" s="1">
        <v>6.58</v>
      </c>
      <c r="H153" s="1">
        <v>-1.5252768417331399</v>
      </c>
      <c r="I153" s="1">
        <v>3.7813208597932801E-2</v>
      </c>
      <c r="J153" s="1">
        <v>0.17966072714550799</v>
      </c>
      <c r="K153" s="1">
        <v>2.4216021551544902</v>
      </c>
    </row>
    <row r="154" spans="1:11" x14ac:dyDescent="0.25">
      <c r="A154" s="1" t="s">
        <v>135</v>
      </c>
      <c r="B154" s="1">
        <v>16.63</v>
      </c>
      <c r="C154" s="1">
        <v>16.649999999999999</v>
      </c>
      <c r="D154" s="1">
        <v>11.17</v>
      </c>
      <c r="E154" s="1">
        <v>11.01</v>
      </c>
      <c r="F154" s="1">
        <v>16.64</v>
      </c>
      <c r="G154" s="1">
        <v>11.09</v>
      </c>
      <c r="H154" s="1">
        <v>-0.58539606797938204</v>
      </c>
      <c r="I154" s="1">
        <v>2.1095506080612199E-4</v>
      </c>
      <c r="J154" s="1">
        <v>2.0106272362288801E-2</v>
      </c>
      <c r="K154" s="1">
        <v>1.6459276324255501</v>
      </c>
    </row>
    <row r="155" spans="1:11" x14ac:dyDescent="0.25">
      <c r="A155" s="1" t="s">
        <v>206</v>
      </c>
      <c r="B155" s="1">
        <v>21.77</v>
      </c>
      <c r="C155" s="1">
        <v>21.44</v>
      </c>
      <c r="D155" s="1">
        <v>19.27</v>
      </c>
      <c r="E155" s="1">
        <v>18.649999999999999</v>
      </c>
      <c r="F155" s="1">
        <v>21.605</v>
      </c>
      <c r="G155" s="1">
        <v>18.96</v>
      </c>
      <c r="H155" s="1">
        <v>-0.18840626669147501</v>
      </c>
      <c r="I155" s="1">
        <v>1.71750395143223E-2</v>
      </c>
      <c r="J155" s="1">
        <v>0.12241980931966701</v>
      </c>
      <c r="K155" s="1">
        <v>1.1272798157075199</v>
      </c>
    </row>
    <row r="156" spans="1:11" x14ac:dyDescent="0.25">
      <c r="A156" s="1" t="s">
        <v>207</v>
      </c>
      <c r="B156" s="1">
        <v>18.64</v>
      </c>
      <c r="C156" s="1">
        <v>17.98</v>
      </c>
      <c r="D156" s="1">
        <v>13.57</v>
      </c>
      <c r="E156" s="1">
        <v>12.74</v>
      </c>
      <c r="F156" s="1">
        <v>18.309999999999999</v>
      </c>
      <c r="G156" s="1">
        <v>13.154999999999999</v>
      </c>
      <c r="H156" s="1">
        <v>-0.477020542631448</v>
      </c>
      <c r="I156" s="1">
        <v>1.0413974513845001E-2</v>
      </c>
      <c r="J156" s="1">
        <v>0.108449285764065</v>
      </c>
      <c r="K156" s="1">
        <v>1.5769066764248001</v>
      </c>
    </row>
    <row r="157" spans="1:11" x14ac:dyDescent="0.25">
      <c r="A157" s="1" t="s">
        <v>208</v>
      </c>
      <c r="B157" s="1">
        <v>22.95</v>
      </c>
      <c r="C157" s="1">
        <v>22.58</v>
      </c>
      <c r="D157" s="1">
        <v>20.81</v>
      </c>
      <c r="E157" s="1">
        <v>19.82</v>
      </c>
      <c r="F157" s="1">
        <v>22.765000000000001</v>
      </c>
      <c r="G157" s="1">
        <v>20.315000000000001</v>
      </c>
      <c r="H157" s="1">
        <v>-0.164272094788111</v>
      </c>
      <c r="I157" s="1">
        <v>4.3508608961416E-2</v>
      </c>
      <c r="J157" s="1">
        <v>0.200896055642238</v>
      </c>
      <c r="K157" s="1">
        <v>1.07292326963575</v>
      </c>
    </row>
    <row r="158" spans="1:11" x14ac:dyDescent="0.25">
      <c r="A158" s="1" t="s">
        <v>137</v>
      </c>
      <c r="B158" s="1">
        <v>19.52</v>
      </c>
      <c r="C158" s="1">
        <v>19.25</v>
      </c>
      <c r="D158" s="1">
        <v>11.27</v>
      </c>
      <c r="E158" s="1">
        <v>11.36</v>
      </c>
      <c r="F158" s="1">
        <v>19.385000000000002</v>
      </c>
      <c r="G158" s="1">
        <v>11.315</v>
      </c>
      <c r="H158" s="1">
        <v>-0.77670415048428798</v>
      </c>
      <c r="I158" s="1">
        <v>3.1079602517346299E-4</v>
      </c>
      <c r="J158" s="1">
        <v>2.2377313812489402E-2</v>
      </c>
      <c r="K158" s="1">
        <v>1.9813910048171699</v>
      </c>
    </row>
    <row r="159" spans="1:11" x14ac:dyDescent="0.25">
      <c r="A159" s="1" t="s">
        <v>209</v>
      </c>
      <c r="B159" s="1">
        <v>19.809999999999999</v>
      </c>
      <c r="C159" s="1">
        <v>19.38</v>
      </c>
      <c r="D159" s="1">
        <v>17.47</v>
      </c>
      <c r="E159" s="1">
        <v>17.32</v>
      </c>
      <c r="F159" s="1">
        <v>19.594999999999999</v>
      </c>
      <c r="G159" s="1">
        <v>17.395</v>
      </c>
      <c r="H159" s="1">
        <v>-0.171812893982319</v>
      </c>
      <c r="I159" s="1">
        <v>1.05436805603952E-2</v>
      </c>
      <c r="J159" s="1">
        <v>0.108449285764065</v>
      </c>
      <c r="K159" s="1">
        <v>1.0266508611498599</v>
      </c>
    </row>
    <row r="160" spans="1:11" x14ac:dyDescent="0.25">
      <c r="A160" s="1" t="s">
        <v>138</v>
      </c>
      <c r="B160" s="1">
        <v>16.350000000000001</v>
      </c>
      <c r="C160" s="1">
        <v>16.12</v>
      </c>
      <c r="D160" s="1">
        <v>10.82</v>
      </c>
      <c r="E160" s="1">
        <v>9.5399999999999991</v>
      </c>
      <c r="F160" s="1">
        <v>16.234999999999999</v>
      </c>
      <c r="G160" s="1">
        <v>10.18</v>
      </c>
      <c r="H160" s="1">
        <v>-0.67336982321039296</v>
      </c>
      <c r="I160" s="1">
        <v>1.13369892386487E-2</v>
      </c>
      <c r="J160" s="1">
        <v>0.112887467312502</v>
      </c>
      <c r="K160" s="1">
        <v>1.7135482189257401</v>
      </c>
    </row>
    <row r="161" spans="1:11" x14ac:dyDescent="0.25">
      <c r="A161" s="1" t="s">
        <v>210</v>
      </c>
      <c r="B161" s="1">
        <v>19.39</v>
      </c>
      <c r="C161" s="1">
        <v>19.38</v>
      </c>
      <c r="D161" s="1">
        <v>15.91</v>
      </c>
      <c r="E161" s="1">
        <v>16.47</v>
      </c>
      <c r="F161" s="1">
        <v>19.385000000000002</v>
      </c>
      <c r="G161" s="1">
        <v>16.190000000000001</v>
      </c>
      <c r="H161" s="1">
        <v>-0.25983774944861499</v>
      </c>
      <c r="I161" s="1">
        <v>7.59526426103791E-3</v>
      </c>
      <c r="J161" s="1">
        <v>9.4788897977753098E-2</v>
      </c>
      <c r="K161" s="1">
        <v>1.23936391335726</v>
      </c>
    </row>
    <row r="162" spans="1:11" x14ac:dyDescent="0.25">
      <c r="A162" s="1" t="s">
        <v>139</v>
      </c>
      <c r="B162" s="1">
        <v>14.87</v>
      </c>
      <c r="C162" s="1">
        <v>14.36</v>
      </c>
      <c r="D162" s="1">
        <v>12.12</v>
      </c>
      <c r="E162" s="1">
        <v>12.03</v>
      </c>
      <c r="F162" s="1">
        <v>14.615</v>
      </c>
      <c r="G162" s="1">
        <v>12.074999999999999</v>
      </c>
      <c r="H162" s="1">
        <v>-0.27542664008291701</v>
      </c>
      <c r="I162" s="1">
        <v>1.02335124561659E-2</v>
      </c>
      <c r="J162" s="1">
        <v>0.108449285764065</v>
      </c>
      <c r="K162" s="1">
        <v>1.1025014123221999</v>
      </c>
    </row>
    <row r="163" spans="1:11" x14ac:dyDescent="0.25">
      <c r="A163" s="1" t="s">
        <v>140</v>
      </c>
      <c r="B163" s="1">
        <v>18.5</v>
      </c>
      <c r="C163" s="1">
        <v>18.62</v>
      </c>
      <c r="D163" s="1">
        <v>12.25</v>
      </c>
      <c r="E163" s="1">
        <v>12.29</v>
      </c>
      <c r="F163" s="1">
        <v>18.559999999999999</v>
      </c>
      <c r="G163" s="1">
        <v>12.27</v>
      </c>
      <c r="H163" s="1">
        <v>-0.59706146146466699</v>
      </c>
      <c r="I163" s="1">
        <v>1.0108642662563499E-4</v>
      </c>
      <c r="J163" s="1">
        <v>1.4839705471202299E-2</v>
      </c>
      <c r="K163" s="1">
        <v>1.75185574618911</v>
      </c>
    </row>
    <row r="164" spans="1:11" x14ac:dyDescent="0.25">
      <c r="A164" s="1" t="s">
        <v>141</v>
      </c>
      <c r="B164" s="1">
        <v>20.25</v>
      </c>
      <c r="C164" s="1">
        <v>20.04</v>
      </c>
      <c r="D164" s="1">
        <v>10.81</v>
      </c>
      <c r="E164" s="1">
        <v>8.48</v>
      </c>
      <c r="F164" s="1">
        <v>20.145</v>
      </c>
      <c r="G164" s="1">
        <v>9.6449999999999996</v>
      </c>
      <c r="H164" s="1">
        <v>-1.0625686620994901</v>
      </c>
      <c r="I164" s="1">
        <v>1.2184079731547301E-2</v>
      </c>
      <c r="J164" s="1">
        <v>0.11879477738258699</v>
      </c>
      <c r="K164" s="1">
        <v>2.25694239128973</v>
      </c>
    </row>
    <row r="165" spans="1:11" x14ac:dyDescent="0.25">
      <c r="A165" s="1" t="s">
        <v>211</v>
      </c>
      <c r="B165" s="1">
        <v>11.02</v>
      </c>
      <c r="C165" s="1">
        <v>12.99</v>
      </c>
      <c r="D165" s="1">
        <v>18.34</v>
      </c>
      <c r="E165" s="1">
        <v>17.96</v>
      </c>
      <c r="F165" s="1">
        <v>12.005000000000001</v>
      </c>
      <c r="G165" s="1">
        <v>18.149999999999999</v>
      </c>
      <c r="H165" s="1">
        <v>0.59633414465269696</v>
      </c>
      <c r="I165" s="1">
        <v>2.56297242022012E-2</v>
      </c>
      <c r="J165" s="1">
        <v>0.143685285216338</v>
      </c>
      <c r="K165" s="1">
        <v>1.6934285537356599</v>
      </c>
    </row>
    <row r="166" spans="1:11" x14ac:dyDescent="0.25">
      <c r="A166" s="1" t="s">
        <v>142</v>
      </c>
      <c r="B166" s="1">
        <v>22.69</v>
      </c>
      <c r="C166" s="1">
        <v>22.34</v>
      </c>
      <c r="D166" s="1">
        <v>10.39</v>
      </c>
      <c r="E166" s="1">
        <v>9.83</v>
      </c>
      <c r="F166" s="1">
        <v>22.515000000000001</v>
      </c>
      <c r="G166" s="1">
        <v>10.11</v>
      </c>
      <c r="H166" s="1">
        <v>-1.15510348043883</v>
      </c>
      <c r="I166" s="1">
        <v>7.0773605169653295E-4</v>
      </c>
      <c r="J166" s="1">
        <v>3.15448068756169E-2</v>
      </c>
      <c r="K166" s="1">
        <v>2.4589370728631299</v>
      </c>
    </row>
    <row r="167" spans="1:11" x14ac:dyDescent="0.25">
      <c r="A167" s="1" t="s">
        <v>212</v>
      </c>
      <c r="B167" s="1">
        <v>14.56</v>
      </c>
      <c r="C167" s="1">
        <v>14.36</v>
      </c>
      <c r="D167" s="1">
        <v>10.17</v>
      </c>
      <c r="E167" s="1">
        <v>8.65</v>
      </c>
      <c r="F167" s="1">
        <v>14.46</v>
      </c>
      <c r="G167" s="1">
        <v>9.41</v>
      </c>
      <c r="H167" s="1">
        <v>-0.61980092422258104</v>
      </c>
      <c r="I167" s="1">
        <v>2.2273951241290599E-2</v>
      </c>
      <c r="J167" s="1">
        <v>0.13450592491514801</v>
      </c>
      <c r="K167" s="1">
        <v>1.5586899968183301</v>
      </c>
    </row>
    <row r="168" spans="1:11" x14ac:dyDescent="0.25">
      <c r="A168" s="1" t="s">
        <v>143</v>
      </c>
      <c r="B168" s="1">
        <v>14.12</v>
      </c>
      <c r="C168" s="1">
        <v>13.49</v>
      </c>
      <c r="D168" s="1">
        <v>17.73</v>
      </c>
      <c r="E168" s="1">
        <v>17.88</v>
      </c>
      <c r="F168" s="1">
        <v>13.805</v>
      </c>
      <c r="G168" s="1">
        <v>17.805</v>
      </c>
      <c r="H168" s="1">
        <v>0.36709154777499398</v>
      </c>
      <c r="I168" s="1">
        <v>6.4894053894739697E-3</v>
      </c>
      <c r="J168" s="1">
        <v>9.0394226090774493E-2</v>
      </c>
      <c r="K168" s="1">
        <v>1.3983601434884401</v>
      </c>
    </row>
    <row r="169" spans="1:11" x14ac:dyDescent="0.25">
      <c r="A169" s="1" t="s">
        <v>213</v>
      </c>
      <c r="B169" s="1">
        <v>18.309999999999999</v>
      </c>
      <c r="C169" s="1">
        <v>17.91</v>
      </c>
      <c r="D169" s="1">
        <v>15.61</v>
      </c>
      <c r="E169" s="1">
        <v>14.68</v>
      </c>
      <c r="F169" s="1">
        <v>18.11</v>
      </c>
      <c r="G169" s="1">
        <v>15.145</v>
      </c>
      <c r="H169" s="1">
        <v>-0.25794496815479601</v>
      </c>
      <c r="I169" s="1">
        <v>2.7930241650150501E-2</v>
      </c>
      <c r="J169" s="1">
        <v>0.15024543784218899</v>
      </c>
      <c r="K169" s="1">
        <v>1.1883974142784699</v>
      </c>
    </row>
    <row r="170" spans="1:11" x14ac:dyDescent="0.25">
      <c r="A170" s="1" t="s">
        <v>146</v>
      </c>
      <c r="B170" s="1">
        <v>17.86</v>
      </c>
      <c r="C170" s="1">
        <v>17.760000000000002</v>
      </c>
      <c r="D170" s="1">
        <v>8.9600000000000009</v>
      </c>
      <c r="E170" s="1">
        <v>8.56</v>
      </c>
      <c r="F170" s="1">
        <v>17.809999999999999</v>
      </c>
      <c r="G170" s="1">
        <v>8.76</v>
      </c>
      <c r="H170" s="1">
        <v>-1.02368474150045</v>
      </c>
      <c r="I170" s="1">
        <v>5.1850612730553304E-4</v>
      </c>
      <c r="J170" s="1">
        <v>2.8866103648864501E-2</v>
      </c>
      <c r="K170" s="1">
        <v>2.1013021831171499</v>
      </c>
    </row>
    <row r="171" spans="1:11" x14ac:dyDescent="0.25">
      <c r="A171" s="1" t="s">
        <v>147</v>
      </c>
      <c r="B171" s="1">
        <v>17.149999999999999</v>
      </c>
      <c r="C171" s="1">
        <v>16.07</v>
      </c>
      <c r="D171" s="1">
        <v>8.92</v>
      </c>
      <c r="E171" s="1">
        <v>8.6</v>
      </c>
      <c r="F171" s="1">
        <v>16.61</v>
      </c>
      <c r="G171" s="1">
        <v>8.76</v>
      </c>
      <c r="H171" s="1">
        <v>-0.92304929836120297</v>
      </c>
      <c r="I171" s="1">
        <v>5.1080637379561497E-3</v>
      </c>
      <c r="J171" s="1">
        <v>8.5546305241456899E-2</v>
      </c>
      <c r="K171" s="1">
        <v>1.9464004498923499</v>
      </c>
    </row>
    <row r="172" spans="1:11" x14ac:dyDescent="0.25">
      <c r="A172" s="1" t="s">
        <v>214</v>
      </c>
      <c r="B172" s="1">
        <v>16.61</v>
      </c>
      <c r="C172" s="1">
        <v>17.29</v>
      </c>
      <c r="D172" s="1">
        <v>12.64</v>
      </c>
      <c r="E172" s="1">
        <v>14.11</v>
      </c>
      <c r="F172" s="1">
        <v>16.95</v>
      </c>
      <c r="G172" s="1">
        <v>13.375</v>
      </c>
      <c r="H172" s="1">
        <v>-0.34174638184783401</v>
      </c>
      <c r="I172" s="1">
        <v>4.7674329003140697E-2</v>
      </c>
      <c r="J172" s="1">
        <v>0.211484227236681</v>
      </c>
      <c r="K172" s="1">
        <v>1.28477280144852</v>
      </c>
    </row>
    <row r="173" spans="1:11" x14ac:dyDescent="0.25">
      <c r="A173" s="1" t="s">
        <v>148</v>
      </c>
      <c r="B173" s="1">
        <v>19.78</v>
      </c>
      <c r="C173" s="1">
        <v>18.71</v>
      </c>
      <c r="D173" s="1">
        <v>15.35</v>
      </c>
      <c r="E173" s="1">
        <v>15.12</v>
      </c>
      <c r="F173" s="1">
        <v>19.245000000000001</v>
      </c>
      <c r="G173" s="1">
        <v>15.234999999999999</v>
      </c>
      <c r="H173" s="1">
        <v>-0.33709417112435303</v>
      </c>
      <c r="I173" s="1">
        <v>1.8117842357295799E-2</v>
      </c>
      <c r="J173" s="1">
        <v>0.12241980931966701</v>
      </c>
      <c r="K173" s="1">
        <v>1.3780664702110199</v>
      </c>
    </row>
    <row r="174" spans="1:11" x14ac:dyDescent="0.25">
      <c r="A174" s="4" t="s">
        <v>149</v>
      </c>
      <c r="B174" s="4">
        <v>19</v>
      </c>
      <c r="C174" s="4">
        <v>20.25</v>
      </c>
      <c r="D174" s="4">
        <v>12.3</v>
      </c>
      <c r="E174" s="4">
        <v>8.51</v>
      </c>
      <c r="F174" s="4">
        <v>19.625</v>
      </c>
      <c r="G174" s="4">
        <v>10.404999999999999</v>
      </c>
      <c r="H174" s="4">
        <v>-0.91541568893101699</v>
      </c>
      <c r="I174" s="4">
        <v>4.3785037768179998E-2</v>
      </c>
      <c r="J174" s="4">
        <v>0.200896055642238</v>
      </c>
      <c r="K174" s="4">
        <v>2.0958194079771899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workbookViewId="0">
      <selection sqref="A1:K1"/>
    </sheetView>
  </sheetViews>
  <sheetFormatPr defaultRowHeight="13.8" x14ac:dyDescent="0.25"/>
  <sheetData>
    <row r="1" spans="1:11" x14ac:dyDescent="0.25">
      <c r="A1" s="79" t="s">
        <v>2590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3" t="s">
        <v>0</v>
      </c>
      <c r="B2" s="3" t="s">
        <v>150</v>
      </c>
      <c r="C2" s="3" t="s">
        <v>151</v>
      </c>
      <c r="D2" s="3" t="s">
        <v>215</v>
      </c>
      <c r="E2" s="3" t="s">
        <v>216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</row>
    <row r="3" spans="1:11" x14ac:dyDescent="0.25">
      <c r="A3" s="1" t="s">
        <v>217</v>
      </c>
      <c r="B3" s="1">
        <v>32.42</v>
      </c>
      <c r="C3" s="1">
        <v>32.1</v>
      </c>
      <c r="D3" s="1">
        <v>29.5</v>
      </c>
      <c r="E3" s="1">
        <v>29.45</v>
      </c>
      <c r="F3" s="1">
        <v>32.26</v>
      </c>
      <c r="G3" s="1">
        <v>29.475000000000001</v>
      </c>
      <c r="H3" s="1">
        <v>-0.130254625288518</v>
      </c>
      <c r="I3" s="1">
        <v>3.3641028884485399E-3</v>
      </c>
      <c r="J3" s="1">
        <v>0.11245715369956499</v>
      </c>
      <c r="K3" s="1">
        <v>1.24206550010919</v>
      </c>
    </row>
    <row r="4" spans="1:11" x14ac:dyDescent="0.25">
      <c r="A4" s="1" t="s">
        <v>218</v>
      </c>
      <c r="B4" s="1">
        <v>30.44</v>
      </c>
      <c r="C4" s="1">
        <v>29.76</v>
      </c>
      <c r="D4" s="1">
        <v>27.44</v>
      </c>
      <c r="E4" s="1">
        <v>26.51</v>
      </c>
      <c r="F4" s="1">
        <v>30.1</v>
      </c>
      <c r="G4" s="1">
        <v>26.975000000000001</v>
      </c>
      <c r="H4" s="1">
        <v>-0.15814052727168501</v>
      </c>
      <c r="I4" s="1">
        <v>3.2339614409619501E-2</v>
      </c>
      <c r="J4" s="1">
        <v>0.21826271816964399</v>
      </c>
      <c r="K4" s="1">
        <v>1.29891028436718</v>
      </c>
    </row>
    <row r="5" spans="1:11" x14ac:dyDescent="0.25">
      <c r="A5" s="1" t="s">
        <v>10</v>
      </c>
      <c r="B5" s="1">
        <v>25.95</v>
      </c>
      <c r="C5" s="1">
        <v>25.59</v>
      </c>
      <c r="D5" s="1">
        <v>28.72</v>
      </c>
      <c r="E5" s="1">
        <v>27.72</v>
      </c>
      <c r="F5" s="1">
        <v>25.77</v>
      </c>
      <c r="G5" s="1">
        <v>28.22</v>
      </c>
      <c r="H5" s="1">
        <v>0.13102545073764399</v>
      </c>
      <c r="I5" s="1">
        <v>4.39674993436951E-2</v>
      </c>
      <c r="J5" s="1">
        <v>0.24488216594186701</v>
      </c>
      <c r="K5" s="1">
        <v>1.1403712898366101</v>
      </c>
    </row>
    <row r="6" spans="1:11" x14ac:dyDescent="0.25">
      <c r="A6" s="1" t="s">
        <v>219</v>
      </c>
      <c r="B6" s="1">
        <v>21.64</v>
      </c>
      <c r="C6" s="1">
        <v>20.77</v>
      </c>
      <c r="D6" s="1">
        <v>25.44</v>
      </c>
      <c r="E6" s="1">
        <v>24.28</v>
      </c>
      <c r="F6" s="1">
        <v>21.204999999999998</v>
      </c>
      <c r="G6" s="1">
        <v>24.86</v>
      </c>
      <c r="H6" s="1">
        <v>0.22942181345605001</v>
      </c>
      <c r="I6" s="1">
        <v>3.7166379038200699E-2</v>
      </c>
      <c r="J6" s="1">
        <v>0.23127069470495501</v>
      </c>
      <c r="K6" s="1">
        <v>1.40258068358457</v>
      </c>
    </row>
    <row r="7" spans="1:11" x14ac:dyDescent="0.25">
      <c r="A7" s="1" t="s">
        <v>12</v>
      </c>
      <c r="B7" s="1">
        <v>20.61</v>
      </c>
      <c r="C7" s="1">
        <v>20.54</v>
      </c>
      <c r="D7" s="1">
        <v>16.829999999999998</v>
      </c>
      <c r="E7" s="1">
        <v>15.06</v>
      </c>
      <c r="F7" s="1">
        <v>20.574999999999999</v>
      </c>
      <c r="G7" s="1">
        <v>15.945</v>
      </c>
      <c r="H7" s="1">
        <v>-0.36778833305672698</v>
      </c>
      <c r="I7" s="1">
        <v>3.4699966986872402E-2</v>
      </c>
      <c r="J7" s="1">
        <v>0.22246006232679799</v>
      </c>
      <c r="K7" s="1">
        <v>1.5882990539184401</v>
      </c>
    </row>
    <row r="8" spans="1:11" x14ac:dyDescent="0.25">
      <c r="A8" s="1" t="s">
        <v>13</v>
      </c>
      <c r="B8" s="1">
        <v>20.88</v>
      </c>
      <c r="C8" s="1">
        <v>20.43</v>
      </c>
      <c r="D8" s="1">
        <v>15.87</v>
      </c>
      <c r="E8" s="1">
        <v>15.02</v>
      </c>
      <c r="F8" s="1">
        <v>20.655000000000001</v>
      </c>
      <c r="G8" s="1">
        <v>15.445</v>
      </c>
      <c r="H8" s="1">
        <v>-0.41935118922848302</v>
      </c>
      <c r="I8" s="1">
        <v>8.4120009637099098E-3</v>
      </c>
      <c r="J8" s="1">
        <v>0.12699407906504001</v>
      </c>
      <c r="K8" s="1">
        <v>1.69932231482237</v>
      </c>
    </row>
    <row r="9" spans="1:11" x14ac:dyDescent="0.25">
      <c r="A9" s="1" t="s">
        <v>18</v>
      </c>
      <c r="B9" s="1">
        <v>26.1</v>
      </c>
      <c r="C9" s="1">
        <v>24.64</v>
      </c>
      <c r="D9" s="1">
        <v>21.51</v>
      </c>
      <c r="E9" s="1">
        <v>20.39</v>
      </c>
      <c r="F9" s="1">
        <v>25.37</v>
      </c>
      <c r="G9" s="1">
        <v>20.95</v>
      </c>
      <c r="H9" s="1">
        <v>-0.27617327547722498</v>
      </c>
      <c r="I9" s="1">
        <v>4.0702286453599398E-2</v>
      </c>
      <c r="J9" s="1">
        <v>0.23853703857218</v>
      </c>
      <c r="K9" s="1">
        <v>1.5331750142429601</v>
      </c>
    </row>
    <row r="10" spans="1:11" x14ac:dyDescent="0.25">
      <c r="A10" s="1" t="s">
        <v>158</v>
      </c>
      <c r="B10" s="1">
        <v>22.34</v>
      </c>
      <c r="C10" s="1">
        <v>21.86</v>
      </c>
      <c r="D10" s="1">
        <v>18.53</v>
      </c>
      <c r="E10" s="1">
        <v>16.690000000000001</v>
      </c>
      <c r="F10" s="1">
        <v>22.1</v>
      </c>
      <c r="G10" s="1">
        <v>17.61</v>
      </c>
      <c r="H10" s="1">
        <v>-0.32765146044758597</v>
      </c>
      <c r="I10" s="1">
        <v>4.2034006269721397E-2</v>
      </c>
      <c r="J10" s="1">
        <v>0.241016786684672</v>
      </c>
      <c r="K10" s="1">
        <v>1.55560203593452</v>
      </c>
    </row>
    <row r="11" spans="1:11" x14ac:dyDescent="0.25">
      <c r="A11" s="1" t="s">
        <v>160</v>
      </c>
      <c r="B11" s="1">
        <v>18.03</v>
      </c>
      <c r="C11" s="1">
        <v>17.010000000000002</v>
      </c>
      <c r="D11" s="1">
        <v>11.46</v>
      </c>
      <c r="E11" s="1">
        <v>8.5500000000000007</v>
      </c>
      <c r="F11" s="1">
        <v>17.52</v>
      </c>
      <c r="G11" s="1">
        <v>10.005000000000001</v>
      </c>
      <c r="H11" s="1">
        <v>-0.808281607695432</v>
      </c>
      <c r="I11" s="1">
        <v>3.9607594594599803E-2</v>
      </c>
      <c r="J11" s="1">
        <v>0.23853703857218</v>
      </c>
      <c r="K11" s="1">
        <v>2.0130865952976298</v>
      </c>
    </row>
    <row r="12" spans="1:11" x14ac:dyDescent="0.25">
      <c r="A12" s="1" t="s">
        <v>21</v>
      </c>
      <c r="B12" s="1">
        <v>15.46</v>
      </c>
      <c r="C12" s="1">
        <v>15.31</v>
      </c>
      <c r="D12" s="1">
        <v>8.76</v>
      </c>
      <c r="E12" s="1">
        <v>11.05</v>
      </c>
      <c r="F12" s="1">
        <v>15.385</v>
      </c>
      <c r="G12" s="1">
        <v>9.9049999999999994</v>
      </c>
      <c r="H12" s="1">
        <v>-0.63529556344405802</v>
      </c>
      <c r="I12" s="1">
        <v>4.11561889285572E-2</v>
      </c>
      <c r="J12" s="1">
        <v>0.23926827849148799</v>
      </c>
      <c r="K12" s="1">
        <v>1.7010706345500499</v>
      </c>
    </row>
    <row r="13" spans="1:11" x14ac:dyDescent="0.25">
      <c r="A13" s="1" t="s">
        <v>22</v>
      </c>
      <c r="B13" s="1">
        <v>25.11</v>
      </c>
      <c r="C13" s="1">
        <v>23.47</v>
      </c>
      <c r="D13" s="1">
        <v>19.03</v>
      </c>
      <c r="E13" s="1">
        <v>18.489999999999998</v>
      </c>
      <c r="F13" s="1">
        <v>24.29</v>
      </c>
      <c r="G13" s="1">
        <v>18.760000000000002</v>
      </c>
      <c r="H13" s="1">
        <v>-0.37270266212048903</v>
      </c>
      <c r="I13" s="1">
        <v>2.3515182941784701E-2</v>
      </c>
      <c r="J13" s="1">
        <v>0.184651370955532</v>
      </c>
      <c r="K13" s="1">
        <v>1.7274556160341401</v>
      </c>
    </row>
    <row r="14" spans="1:11" x14ac:dyDescent="0.25">
      <c r="A14" s="1" t="s">
        <v>220</v>
      </c>
      <c r="B14" s="1">
        <v>16.739999999999998</v>
      </c>
      <c r="C14" s="1">
        <v>16.29</v>
      </c>
      <c r="D14" s="1">
        <v>20.100000000000001</v>
      </c>
      <c r="E14" s="1">
        <v>18.98</v>
      </c>
      <c r="F14" s="1">
        <v>16.515000000000001</v>
      </c>
      <c r="G14" s="1">
        <v>19.54</v>
      </c>
      <c r="H14" s="1">
        <v>0.24265349768285999</v>
      </c>
      <c r="I14" s="1">
        <v>3.7574242119381797E-2</v>
      </c>
      <c r="J14" s="1">
        <v>0.23137822778777201</v>
      </c>
      <c r="K14" s="1">
        <v>1.2721531518090901</v>
      </c>
    </row>
    <row r="15" spans="1:11" x14ac:dyDescent="0.25">
      <c r="A15" s="1" t="s">
        <v>23</v>
      </c>
      <c r="B15" s="1">
        <v>18.940000000000001</v>
      </c>
      <c r="C15" s="1">
        <v>18.010000000000002</v>
      </c>
      <c r="D15" s="1">
        <v>28.87</v>
      </c>
      <c r="E15" s="1">
        <v>26.73</v>
      </c>
      <c r="F15" s="1">
        <v>18.475000000000001</v>
      </c>
      <c r="G15" s="1">
        <v>27.8</v>
      </c>
      <c r="H15" s="1">
        <v>0.58951051857735604</v>
      </c>
      <c r="I15" s="1">
        <v>1.52949024929552E-2</v>
      </c>
      <c r="J15" s="1">
        <v>0.16085425543152901</v>
      </c>
      <c r="K15" s="1">
        <v>2.2615907361754801</v>
      </c>
    </row>
    <row r="16" spans="1:11" x14ac:dyDescent="0.25">
      <c r="A16" s="1" t="s">
        <v>24</v>
      </c>
      <c r="B16" s="1">
        <v>20.03</v>
      </c>
      <c r="C16" s="1">
        <v>18.579999999999998</v>
      </c>
      <c r="D16" s="1">
        <v>28.71</v>
      </c>
      <c r="E16" s="1">
        <v>26.31</v>
      </c>
      <c r="F16" s="1">
        <v>19.305</v>
      </c>
      <c r="G16" s="1">
        <v>27.51</v>
      </c>
      <c r="H16" s="1">
        <v>0.51098158537435301</v>
      </c>
      <c r="I16" s="1">
        <v>2.7977830797498798E-2</v>
      </c>
      <c r="J16" s="1">
        <v>0.199587752724083</v>
      </c>
      <c r="K16" s="1">
        <v>2.1093649541928698</v>
      </c>
    </row>
    <row r="17" spans="1:11" x14ac:dyDescent="0.25">
      <c r="A17" s="1" t="s">
        <v>26</v>
      </c>
      <c r="B17" s="1">
        <v>22.28</v>
      </c>
      <c r="C17" s="1">
        <v>21.82</v>
      </c>
      <c r="D17" s="1">
        <v>19.12</v>
      </c>
      <c r="E17" s="1">
        <v>18.48</v>
      </c>
      <c r="F17" s="1">
        <v>22.05</v>
      </c>
      <c r="G17" s="1">
        <v>18.8</v>
      </c>
      <c r="H17" s="1">
        <v>-0.230045993879883</v>
      </c>
      <c r="I17" s="1">
        <v>1.43864400110706E-2</v>
      </c>
      <c r="J17" s="1">
        <v>0.15779021505011601</v>
      </c>
      <c r="K17" s="1">
        <v>1.33711914220433</v>
      </c>
    </row>
    <row r="18" spans="1:11" x14ac:dyDescent="0.25">
      <c r="A18" s="1" t="s">
        <v>27</v>
      </c>
      <c r="B18" s="1">
        <v>16.829999999999998</v>
      </c>
      <c r="C18" s="1">
        <v>15.16</v>
      </c>
      <c r="D18" s="1">
        <v>22.56</v>
      </c>
      <c r="E18" s="1">
        <v>22.26</v>
      </c>
      <c r="F18" s="1">
        <v>15.994999999999999</v>
      </c>
      <c r="G18" s="1">
        <v>22.41</v>
      </c>
      <c r="H18" s="1">
        <v>0.48652165639472</v>
      </c>
      <c r="I18" s="1">
        <v>1.7043495724805301E-2</v>
      </c>
      <c r="J18" s="1">
        <v>0.16560365426417401</v>
      </c>
      <c r="K18" s="1">
        <v>1.8860528400086001</v>
      </c>
    </row>
    <row r="19" spans="1:11" x14ac:dyDescent="0.25">
      <c r="A19" s="1" t="s">
        <v>28</v>
      </c>
      <c r="B19" s="1">
        <v>20.79</v>
      </c>
      <c r="C19" s="1">
        <v>19.13</v>
      </c>
      <c r="D19" s="1">
        <v>11.29</v>
      </c>
      <c r="E19" s="1">
        <v>8.61</v>
      </c>
      <c r="F19" s="1">
        <v>19.96</v>
      </c>
      <c r="G19" s="1">
        <v>9.9499999999999993</v>
      </c>
      <c r="H19" s="1">
        <v>-1.0043432899062501</v>
      </c>
      <c r="I19" s="1">
        <v>2.3909695877782199E-2</v>
      </c>
      <c r="J19" s="1">
        <v>0.18495434166614999</v>
      </c>
      <c r="K19" s="1">
        <v>2.3364870659477699</v>
      </c>
    </row>
    <row r="20" spans="1:11" x14ac:dyDescent="0.25">
      <c r="A20" s="1" t="s">
        <v>29</v>
      </c>
      <c r="B20" s="1">
        <v>23.55</v>
      </c>
      <c r="C20" s="1">
        <v>22.27</v>
      </c>
      <c r="D20" s="1">
        <v>12</v>
      </c>
      <c r="E20" s="1">
        <v>8.61</v>
      </c>
      <c r="F20" s="1">
        <v>22.91</v>
      </c>
      <c r="G20" s="1">
        <v>10.305</v>
      </c>
      <c r="H20" s="1">
        <v>-1.1526329537654201</v>
      </c>
      <c r="I20" s="1">
        <v>2.0041259424041499E-2</v>
      </c>
      <c r="J20" s="1">
        <v>0.176250121275665</v>
      </c>
      <c r="K20" s="1">
        <v>2.6309320429697101</v>
      </c>
    </row>
    <row r="21" spans="1:11" x14ac:dyDescent="0.25">
      <c r="A21" s="1" t="s">
        <v>221</v>
      </c>
      <c r="B21" s="1">
        <v>24.98</v>
      </c>
      <c r="C21" s="1">
        <v>23.14</v>
      </c>
      <c r="D21" s="1">
        <v>17.45</v>
      </c>
      <c r="E21" s="1">
        <v>15.32</v>
      </c>
      <c r="F21" s="1">
        <v>24.06</v>
      </c>
      <c r="G21" s="1">
        <v>16.385000000000002</v>
      </c>
      <c r="H21" s="1">
        <v>-0.55426096963331695</v>
      </c>
      <c r="I21" s="1">
        <v>3.2017629568475398E-2</v>
      </c>
      <c r="J21" s="1">
        <v>0.21826271816964399</v>
      </c>
      <c r="K21" s="1">
        <v>2.03431695011502</v>
      </c>
    </row>
    <row r="22" spans="1:11" x14ac:dyDescent="0.25">
      <c r="A22" s="1" t="s">
        <v>222</v>
      </c>
      <c r="B22" s="1">
        <v>24.87</v>
      </c>
      <c r="C22" s="1">
        <v>23.3</v>
      </c>
      <c r="D22" s="1">
        <v>17.260000000000002</v>
      </c>
      <c r="E22" s="1">
        <v>16.690000000000001</v>
      </c>
      <c r="F22" s="1">
        <v>24.085000000000001</v>
      </c>
      <c r="G22" s="1">
        <v>16.975000000000001</v>
      </c>
      <c r="H22" s="1">
        <v>-0.50472334945488295</v>
      </c>
      <c r="I22" s="1">
        <v>1.35175464107166E-2</v>
      </c>
      <c r="J22" s="1">
        <v>0.15779021505011601</v>
      </c>
      <c r="K22" s="1">
        <v>1.9715913637233899</v>
      </c>
    </row>
    <row r="23" spans="1:11" x14ac:dyDescent="0.25">
      <c r="A23" s="1" t="s">
        <v>163</v>
      </c>
      <c r="B23" s="1">
        <v>24.3</v>
      </c>
      <c r="C23" s="1">
        <v>23.36</v>
      </c>
      <c r="D23" s="1">
        <v>21.52</v>
      </c>
      <c r="E23" s="1">
        <v>21.58</v>
      </c>
      <c r="F23" s="1">
        <v>23.83</v>
      </c>
      <c r="G23" s="1">
        <v>21.55</v>
      </c>
      <c r="H23" s="1">
        <v>-0.14509108221381101</v>
      </c>
      <c r="I23" s="1">
        <v>4.0116986922492999E-2</v>
      </c>
      <c r="J23" s="1">
        <v>0.23853703857218</v>
      </c>
      <c r="K23" s="1">
        <v>1.09480629282827</v>
      </c>
    </row>
    <row r="24" spans="1:11" x14ac:dyDescent="0.25">
      <c r="A24" s="1" t="s">
        <v>223</v>
      </c>
      <c r="B24" s="1">
        <v>21.26</v>
      </c>
      <c r="C24" s="1">
        <v>19.989999999999998</v>
      </c>
      <c r="D24" s="1">
        <v>24.33</v>
      </c>
      <c r="E24" s="1">
        <v>23.61</v>
      </c>
      <c r="F24" s="1">
        <v>20.625</v>
      </c>
      <c r="G24" s="1">
        <v>23.97</v>
      </c>
      <c r="H24" s="1">
        <v>0.21683578962859301</v>
      </c>
      <c r="I24" s="1">
        <v>4.4468027993938397E-2</v>
      </c>
      <c r="J24" s="1">
        <v>0.24488216594186701</v>
      </c>
      <c r="K24" s="1">
        <v>1.34297927833902</v>
      </c>
    </row>
    <row r="25" spans="1:11" x14ac:dyDescent="0.25">
      <c r="A25" s="1" t="s">
        <v>164</v>
      </c>
      <c r="B25" s="1">
        <v>24.19</v>
      </c>
      <c r="C25" s="1">
        <v>22.84</v>
      </c>
      <c r="D25" s="1">
        <v>17.13</v>
      </c>
      <c r="E25" s="1">
        <v>13.95</v>
      </c>
      <c r="F25" s="1">
        <v>23.515000000000001</v>
      </c>
      <c r="G25" s="1">
        <v>15.54</v>
      </c>
      <c r="H25" s="1">
        <v>-0.59759482845027201</v>
      </c>
      <c r="I25" s="1">
        <v>4.38507282475053E-2</v>
      </c>
      <c r="J25" s="1">
        <v>0.24488216594186701</v>
      </c>
      <c r="K25" s="1">
        <v>2.0680029627246101</v>
      </c>
    </row>
    <row r="26" spans="1:11" x14ac:dyDescent="0.25">
      <c r="A26" s="1" t="s">
        <v>224</v>
      </c>
      <c r="B26" s="1">
        <v>20.89</v>
      </c>
      <c r="C26" s="1">
        <v>19.28</v>
      </c>
      <c r="D26" s="1">
        <v>14.7</v>
      </c>
      <c r="E26" s="1">
        <v>14.04</v>
      </c>
      <c r="F26" s="1">
        <v>20.085000000000001</v>
      </c>
      <c r="G26" s="1">
        <v>14.37</v>
      </c>
      <c r="H26" s="1">
        <v>-0.48305839958813002</v>
      </c>
      <c r="I26" s="1">
        <v>2.23993164477298E-2</v>
      </c>
      <c r="J26" s="1">
        <v>0.17966255058125899</v>
      </c>
      <c r="K26" s="1">
        <v>1.7581779353645199</v>
      </c>
    </row>
    <row r="27" spans="1:11" x14ac:dyDescent="0.25">
      <c r="A27" s="1" t="s">
        <v>31</v>
      </c>
      <c r="B27" s="1">
        <v>25.46</v>
      </c>
      <c r="C27" s="1">
        <v>23.77</v>
      </c>
      <c r="D27" s="1">
        <v>11.65</v>
      </c>
      <c r="E27" s="1">
        <v>8.6199999999999992</v>
      </c>
      <c r="F27" s="1">
        <v>24.614999999999998</v>
      </c>
      <c r="G27" s="1">
        <v>10.135</v>
      </c>
      <c r="H27" s="1">
        <v>-1.28019165076797</v>
      </c>
      <c r="I27" s="1">
        <v>1.4050515940274301E-2</v>
      </c>
      <c r="J27" s="1">
        <v>0.15779021505011601</v>
      </c>
      <c r="K27" s="1">
        <v>2.8249376887274602</v>
      </c>
    </row>
    <row r="28" spans="1:11" x14ac:dyDescent="0.25">
      <c r="A28" s="1" t="s">
        <v>225</v>
      </c>
      <c r="B28" s="1">
        <v>26.53</v>
      </c>
      <c r="C28" s="1">
        <v>24.86</v>
      </c>
      <c r="D28" s="1">
        <v>19.89</v>
      </c>
      <c r="E28" s="1">
        <v>19.29</v>
      </c>
      <c r="F28" s="1">
        <v>25.695</v>
      </c>
      <c r="G28" s="1">
        <v>19.59</v>
      </c>
      <c r="H28" s="1">
        <v>-0.39137025453756802</v>
      </c>
      <c r="I28" s="1">
        <v>2.0475168426386799E-2</v>
      </c>
      <c r="J28" s="1">
        <v>0.176250121275665</v>
      </c>
      <c r="K28" s="1">
        <v>1.81882717554483</v>
      </c>
    </row>
    <row r="29" spans="1:11" x14ac:dyDescent="0.25">
      <c r="A29" s="1" t="s">
        <v>32</v>
      </c>
      <c r="B29" s="1">
        <v>23.35</v>
      </c>
      <c r="C29" s="1">
        <v>23.15</v>
      </c>
      <c r="D29" s="1">
        <v>12.1</v>
      </c>
      <c r="E29" s="1">
        <v>8.68</v>
      </c>
      <c r="F29" s="1">
        <v>23.25</v>
      </c>
      <c r="G29" s="1">
        <v>10.39</v>
      </c>
      <c r="H29" s="1">
        <v>-1.16203506197854</v>
      </c>
      <c r="I29" s="1">
        <v>1.7283001844445801E-2</v>
      </c>
      <c r="J29" s="1">
        <v>0.16560365426417401</v>
      </c>
      <c r="K29" s="1">
        <v>2.66614784469827</v>
      </c>
    </row>
    <row r="30" spans="1:11" x14ac:dyDescent="0.25">
      <c r="A30" s="1" t="s">
        <v>33</v>
      </c>
      <c r="B30" s="1">
        <v>24.93</v>
      </c>
      <c r="C30" s="1">
        <v>24.66</v>
      </c>
      <c r="D30" s="1">
        <v>13.39</v>
      </c>
      <c r="E30" s="1">
        <v>14.47</v>
      </c>
      <c r="F30" s="1">
        <v>24.795000000000002</v>
      </c>
      <c r="G30" s="1">
        <v>13.93</v>
      </c>
      <c r="H30" s="1">
        <v>-0.83185396741221695</v>
      </c>
      <c r="I30" s="1">
        <v>2.6142754642781299E-3</v>
      </c>
      <c r="J30" s="1">
        <v>0.109381675860516</v>
      </c>
      <c r="K30" s="1">
        <v>2.4548213211619601</v>
      </c>
    </row>
    <row r="31" spans="1:11" x14ac:dyDescent="0.25">
      <c r="A31" s="1" t="s">
        <v>226</v>
      </c>
      <c r="B31" s="1">
        <v>24.4</v>
      </c>
      <c r="C31" s="1">
        <v>22.44</v>
      </c>
      <c r="D31" s="1">
        <v>12.84</v>
      </c>
      <c r="E31" s="1">
        <v>8.58</v>
      </c>
      <c r="F31" s="1">
        <v>23.42</v>
      </c>
      <c r="G31" s="1">
        <v>10.71</v>
      </c>
      <c r="H31" s="1">
        <v>-1.1287825957509601</v>
      </c>
      <c r="I31" s="1">
        <v>3.2385673724473103E-2</v>
      </c>
      <c r="J31" s="1">
        <v>0.21826271816964399</v>
      </c>
      <c r="K31" s="1">
        <v>2.6246934669737798</v>
      </c>
    </row>
    <row r="32" spans="1:11" x14ac:dyDescent="0.25">
      <c r="A32" s="1" t="s">
        <v>227</v>
      </c>
      <c r="B32" s="1">
        <v>19.96</v>
      </c>
      <c r="C32" s="1">
        <v>18.7</v>
      </c>
      <c r="D32" s="1">
        <v>15.96</v>
      </c>
      <c r="E32" s="1">
        <v>15.46</v>
      </c>
      <c r="F32" s="1">
        <v>19.329999999999998</v>
      </c>
      <c r="G32" s="1">
        <v>15.71</v>
      </c>
      <c r="H32" s="1">
        <v>-0.29915845691703902</v>
      </c>
      <c r="I32" s="1">
        <v>3.3314940343099501E-2</v>
      </c>
      <c r="J32" s="1">
        <v>0.21836523266015301</v>
      </c>
      <c r="K32" s="1">
        <v>1.3898575100606301</v>
      </c>
    </row>
    <row r="33" spans="1:11" x14ac:dyDescent="0.25">
      <c r="A33" s="1" t="s">
        <v>167</v>
      </c>
      <c r="B33" s="1">
        <v>16.8</v>
      </c>
      <c r="C33" s="1">
        <v>14.61</v>
      </c>
      <c r="D33" s="1">
        <v>8.7899999999999991</v>
      </c>
      <c r="E33" s="1">
        <v>8.57</v>
      </c>
      <c r="F33" s="1">
        <v>15.705</v>
      </c>
      <c r="G33" s="1">
        <v>8.68</v>
      </c>
      <c r="H33" s="1">
        <v>-0.85545699520748497</v>
      </c>
      <c r="I33" s="1">
        <v>2.3673252686606701E-2</v>
      </c>
      <c r="J33" s="1">
        <v>0.184651370955532</v>
      </c>
      <c r="K33" s="1">
        <v>1.9442302256035</v>
      </c>
    </row>
    <row r="34" spans="1:11" x14ac:dyDescent="0.25">
      <c r="A34" s="1" t="s">
        <v>36</v>
      </c>
      <c r="B34" s="1">
        <v>22.38</v>
      </c>
      <c r="C34" s="1">
        <v>22.04</v>
      </c>
      <c r="D34" s="1">
        <v>12.44</v>
      </c>
      <c r="E34" s="1">
        <v>8.69</v>
      </c>
      <c r="F34" s="1">
        <v>22.21</v>
      </c>
      <c r="G34" s="1">
        <v>10.565</v>
      </c>
      <c r="H34" s="1">
        <v>-1.07191662561204</v>
      </c>
      <c r="I34" s="1">
        <v>2.5156274262097E-2</v>
      </c>
      <c r="J34" s="1">
        <v>0.18988929604292501</v>
      </c>
      <c r="K34" s="1">
        <v>2.5282473230819802</v>
      </c>
    </row>
    <row r="35" spans="1:11" x14ac:dyDescent="0.25">
      <c r="A35" s="1" t="s">
        <v>228</v>
      </c>
      <c r="B35" s="1">
        <v>14.08</v>
      </c>
      <c r="C35" s="1">
        <v>13.74</v>
      </c>
      <c r="D35" s="1">
        <v>21.13</v>
      </c>
      <c r="E35" s="1">
        <v>18.73</v>
      </c>
      <c r="F35" s="1">
        <v>13.91</v>
      </c>
      <c r="G35" s="1">
        <v>19.93</v>
      </c>
      <c r="H35" s="1">
        <v>0.51881929029681895</v>
      </c>
      <c r="I35" s="1">
        <v>3.8223299676423503E-2</v>
      </c>
      <c r="J35" s="1">
        <v>0.23383665684400301</v>
      </c>
      <c r="K35" s="1">
        <v>1.78953712828537</v>
      </c>
    </row>
    <row r="36" spans="1:11" x14ac:dyDescent="0.25">
      <c r="A36" s="1" t="s">
        <v>229</v>
      </c>
      <c r="B36" s="1">
        <v>17.62</v>
      </c>
      <c r="C36" s="1">
        <v>17.21</v>
      </c>
      <c r="D36" s="1">
        <v>21.48</v>
      </c>
      <c r="E36" s="1">
        <v>20.78</v>
      </c>
      <c r="F36" s="1">
        <v>17.414999999999999</v>
      </c>
      <c r="G36" s="1">
        <v>21.13</v>
      </c>
      <c r="H36" s="1">
        <v>0.27896229434821801</v>
      </c>
      <c r="I36" s="1">
        <v>1.17120251189305E-2</v>
      </c>
      <c r="J36" s="1">
        <v>0.149818467405789</v>
      </c>
      <c r="K36" s="1">
        <v>1.4312971467923901</v>
      </c>
    </row>
    <row r="37" spans="1:11" x14ac:dyDescent="0.25">
      <c r="A37" s="1" t="s">
        <v>40</v>
      </c>
      <c r="B37" s="1">
        <v>18.43</v>
      </c>
      <c r="C37" s="1">
        <v>18.14</v>
      </c>
      <c r="D37" s="1">
        <v>29.9</v>
      </c>
      <c r="E37" s="1">
        <v>29.06</v>
      </c>
      <c r="F37" s="1">
        <v>18.285</v>
      </c>
      <c r="G37" s="1">
        <v>29.48</v>
      </c>
      <c r="H37" s="1">
        <v>0.68907589775370104</v>
      </c>
      <c r="I37" s="1">
        <v>1.5715537366865801E-3</v>
      </c>
      <c r="J37" s="1">
        <v>0.109381675860516</v>
      </c>
      <c r="K37" s="1">
        <v>2.4968823609982098</v>
      </c>
    </row>
    <row r="38" spans="1:11" x14ac:dyDescent="0.25">
      <c r="A38" s="1" t="s">
        <v>41</v>
      </c>
      <c r="B38" s="1">
        <v>19.809999999999999</v>
      </c>
      <c r="C38" s="1">
        <v>19.22</v>
      </c>
      <c r="D38" s="1">
        <v>23.98</v>
      </c>
      <c r="E38" s="1">
        <v>23.13</v>
      </c>
      <c r="F38" s="1">
        <v>19.515000000000001</v>
      </c>
      <c r="G38" s="1">
        <v>23.555</v>
      </c>
      <c r="H38" s="1">
        <v>0.27144986922897002</v>
      </c>
      <c r="I38" s="1">
        <v>1.60058649772667E-2</v>
      </c>
      <c r="J38" s="1">
        <v>0.16404903548569499</v>
      </c>
      <c r="K38" s="1">
        <v>1.49004461566888</v>
      </c>
    </row>
    <row r="39" spans="1:11" x14ac:dyDescent="0.25">
      <c r="A39" s="1" t="s">
        <v>43</v>
      </c>
      <c r="B39" s="1">
        <v>14.16</v>
      </c>
      <c r="C39" s="1">
        <v>13.81</v>
      </c>
      <c r="D39" s="1">
        <v>8.36</v>
      </c>
      <c r="E39" s="1">
        <v>7.99</v>
      </c>
      <c r="F39" s="1">
        <v>13.984999999999999</v>
      </c>
      <c r="G39" s="1">
        <v>8.1750000000000007</v>
      </c>
      <c r="H39" s="1">
        <v>-0.774589618090747</v>
      </c>
      <c r="I39" s="1">
        <v>1.91561578572788E-3</v>
      </c>
      <c r="J39" s="1">
        <v>0.109381675860516</v>
      </c>
      <c r="K39" s="1">
        <v>1.79873559540582</v>
      </c>
    </row>
    <row r="40" spans="1:11" x14ac:dyDescent="0.25">
      <c r="A40" s="1" t="s">
        <v>44</v>
      </c>
      <c r="B40" s="1">
        <v>22.28</v>
      </c>
      <c r="C40" s="1">
        <v>21.7</v>
      </c>
      <c r="D40" s="1">
        <v>17.61</v>
      </c>
      <c r="E40" s="1">
        <v>16.059999999999999</v>
      </c>
      <c r="F40" s="1">
        <v>21.99</v>
      </c>
      <c r="G40" s="1">
        <v>16.835000000000001</v>
      </c>
      <c r="H40" s="1">
        <v>-0.38538388302732202</v>
      </c>
      <c r="I40" s="1">
        <v>2.4811742890253001E-2</v>
      </c>
      <c r="J40" s="1">
        <v>0.18988929604292501</v>
      </c>
      <c r="K40" s="1">
        <v>1.6787783876095601</v>
      </c>
    </row>
    <row r="41" spans="1:11" x14ac:dyDescent="0.25">
      <c r="A41" s="1" t="s">
        <v>45</v>
      </c>
      <c r="B41" s="1">
        <v>16.89</v>
      </c>
      <c r="C41" s="1">
        <v>17.16</v>
      </c>
      <c r="D41" s="1">
        <v>10.92</v>
      </c>
      <c r="E41" s="1">
        <v>8.81</v>
      </c>
      <c r="F41" s="1">
        <v>17.024999999999999</v>
      </c>
      <c r="G41" s="1">
        <v>9.8650000000000002</v>
      </c>
      <c r="H41" s="1">
        <v>-0.78726384217587497</v>
      </c>
      <c r="I41" s="1">
        <v>2.1361925583796602E-2</v>
      </c>
      <c r="J41" s="1">
        <v>0.17722554923244899</v>
      </c>
      <c r="K41" s="1">
        <v>1.9884754884595499</v>
      </c>
    </row>
    <row r="42" spans="1:11" x14ac:dyDescent="0.25">
      <c r="A42" s="1" t="s">
        <v>230</v>
      </c>
      <c r="B42" s="1">
        <v>19.95</v>
      </c>
      <c r="C42" s="1">
        <v>19.649999999999999</v>
      </c>
      <c r="D42" s="1">
        <v>22.45</v>
      </c>
      <c r="E42" s="1">
        <v>21.56</v>
      </c>
      <c r="F42" s="1">
        <v>19.8</v>
      </c>
      <c r="G42" s="1">
        <v>22.004999999999999</v>
      </c>
      <c r="H42" s="1">
        <v>0.152330941427574</v>
      </c>
      <c r="I42" s="1">
        <v>4.2486933550182598E-2</v>
      </c>
      <c r="J42" s="1">
        <v>0.241016786684672</v>
      </c>
      <c r="K42" s="1">
        <v>1.0824978133643699</v>
      </c>
    </row>
    <row r="43" spans="1:11" x14ac:dyDescent="0.25">
      <c r="A43" s="1" t="s">
        <v>46</v>
      </c>
      <c r="B43" s="1">
        <v>22.01</v>
      </c>
      <c r="C43" s="1">
        <v>22.09</v>
      </c>
      <c r="D43" s="1">
        <v>19.72</v>
      </c>
      <c r="E43" s="1">
        <v>18.760000000000002</v>
      </c>
      <c r="F43" s="1">
        <v>22.05</v>
      </c>
      <c r="G43" s="1">
        <v>19.239999999999998</v>
      </c>
      <c r="H43" s="1">
        <v>-0.19666985667484099</v>
      </c>
      <c r="I43" s="1">
        <v>2.81469907687809E-2</v>
      </c>
      <c r="J43" s="1">
        <v>0.199587752724083</v>
      </c>
      <c r="K43" s="1">
        <v>1.24200054378659</v>
      </c>
    </row>
    <row r="44" spans="1:11" x14ac:dyDescent="0.25">
      <c r="A44" s="1" t="s">
        <v>47</v>
      </c>
      <c r="B44" s="1">
        <v>17.68</v>
      </c>
      <c r="C44" s="1">
        <v>18.27</v>
      </c>
      <c r="D44" s="1">
        <v>29.94</v>
      </c>
      <c r="E44" s="1">
        <v>29.12</v>
      </c>
      <c r="F44" s="1">
        <v>17.975000000000001</v>
      </c>
      <c r="G44" s="1">
        <v>29.53</v>
      </c>
      <c r="H44" s="1">
        <v>0.71618958580729397</v>
      </c>
      <c r="I44" s="1">
        <v>1.9053313981811999E-3</v>
      </c>
      <c r="J44" s="1">
        <v>0.109381675860516</v>
      </c>
      <c r="K44" s="1">
        <v>2.5320651194047801</v>
      </c>
    </row>
    <row r="45" spans="1:11" x14ac:dyDescent="0.25">
      <c r="A45" s="1" t="s">
        <v>48</v>
      </c>
      <c r="B45" s="1">
        <v>27.22</v>
      </c>
      <c r="C45" s="1">
        <v>26.78</v>
      </c>
      <c r="D45" s="1">
        <v>23.33</v>
      </c>
      <c r="E45" s="1">
        <v>23.03</v>
      </c>
      <c r="F45" s="1">
        <v>27</v>
      </c>
      <c r="G45" s="1">
        <v>23.18</v>
      </c>
      <c r="H45" s="1">
        <v>-0.220078840931722</v>
      </c>
      <c r="I45" s="1">
        <v>4.8235675415345602E-3</v>
      </c>
      <c r="J45" s="1">
        <v>0.11882235914394999</v>
      </c>
      <c r="K45" s="1">
        <v>1.4549204297035501</v>
      </c>
    </row>
    <row r="46" spans="1:11" x14ac:dyDescent="0.25">
      <c r="A46" s="1" t="s">
        <v>231</v>
      </c>
      <c r="B46" s="1">
        <v>23.72</v>
      </c>
      <c r="C46" s="1">
        <v>23.19</v>
      </c>
      <c r="D46" s="1">
        <v>20.27</v>
      </c>
      <c r="E46" s="1">
        <v>18.55</v>
      </c>
      <c r="F46" s="1">
        <v>23.454999999999998</v>
      </c>
      <c r="G46" s="1">
        <v>19.41</v>
      </c>
      <c r="H46" s="1">
        <v>-0.27309538278231799</v>
      </c>
      <c r="I46" s="1">
        <v>4.6098670781017197E-2</v>
      </c>
      <c r="J46" s="1">
        <v>0.24706212652205101</v>
      </c>
      <c r="K46" s="1">
        <v>1.47291513178696</v>
      </c>
    </row>
    <row r="47" spans="1:11" x14ac:dyDescent="0.25">
      <c r="A47" s="1" t="s">
        <v>178</v>
      </c>
      <c r="B47" s="1">
        <v>24.2</v>
      </c>
      <c r="C47" s="1">
        <v>23.42</v>
      </c>
      <c r="D47" s="1">
        <v>21.42</v>
      </c>
      <c r="E47" s="1">
        <v>20.440000000000001</v>
      </c>
      <c r="F47" s="1">
        <v>23.81</v>
      </c>
      <c r="G47" s="1">
        <v>20.93</v>
      </c>
      <c r="H47" s="1">
        <v>-0.18599530901462499</v>
      </c>
      <c r="I47" s="1">
        <v>4.4175268984594299E-2</v>
      </c>
      <c r="J47" s="1">
        <v>0.24488216594186701</v>
      </c>
      <c r="K47" s="1">
        <v>1.23862157958801</v>
      </c>
    </row>
    <row r="48" spans="1:11" x14ac:dyDescent="0.25">
      <c r="A48" s="1" t="s">
        <v>50</v>
      </c>
      <c r="B48" s="1">
        <v>20</v>
      </c>
      <c r="C48" s="1">
        <v>19.63</v>
      </c>
      <c r="D48" s="1">
        <v>18.03</v>
      </c>
      <c r="E48" s="1">
        <v>17.63</v>
      </c>
      <c r="F48" s="1">
        <v>19.815000000000001</v>
      </c>
      <c r="G48" s="1">
        <v>17.829999999999998</v>
      </c>
      <c r="H48" s="1">
        <v>-0.152286264342989</v>
      </c>
      <c r="I48" s="1">
        <v>1.8321644205549398E-2</v>
      </c>
      <c r="J48" s="1">
        <v>0.167359878537821</v>
      </c>
      <c r="K48" s="1">
        <v>1.0419167768148401</v>
      </c>
    </row>
    <row r="49" spans="1:11" x14ac:dyDescent="0.25">
      <c r="A49" s="1" t="s">
        <v>52</v>
      </c>
      <c r="B49" s="1">
        <v>14.2</v>
      </c>
      <c r="C49" s="1">
        <v>14.34</v>
      </c>
      <c r="D49" s="1">
        <v>22.58</v>
      </c>
      <c r="E49" s="1">
        <v>21.84</v>
      </c>
      <c r="F49" s="1">
        <v>14.27</v>
      </c>
      <c r="G49" s="1">
        <v>22.21</v>
      </c>
      <c r="H49" s="1">
        <v>0.63822405807121696</v>
      </c>
      <c r="I49" s="1">
        <v>2.2416767711707399E-3</v>
      </c>
      <c r="J49" s="1">
        <v>0.109381675860516</v>
      </c>
      <c r="K49" s="1">
        <v>2.0994589348027399</v>
      </c>
    </row>
    <row r="50" spans="1:11" x14ac:dyDescent="0.25">
      <c r="A50" s="1" t="s">
        <v>58</v>
      </c>
      <c r="B50" s="1">
        <v>25.16</v>
      </c>
      <c r="C50" s="1">
        <v>25.37</v>
      </c>
      <c r="D50" s="1">
        <v>8.7899999999999991</v>
      </c>
      <c r="E50" s="1">
        <v>9.7899999999999991</v>
      </c>
      <c r="F50" s="1">
        <v>25.265000000000001</v>
      </c>
      <c r="G50" s="1">
        <v>9.2899999999999991</v>
      </c>
      <c r="H50" s="1">
        <v>-1.4433896782353</v>
      </c>
      <c r="I50" s="1">
        <v>1.0212561509772399E-3</v>
      </c>
      <c r="J50" s="1">
        <v>0.109381675860516</v>
      </c>
      <c r="K50" s="1">
        <v>2.9832055095644701</v>
      </c>
    </row>
    <row r="51" spans="1:11" x14ac:dyDescent="0.25">
      <c r="A51" s="1" t="s">
        <v>59</v>
      </c>
      <c r="B51" s="1">
        <v>19.59</v>
      </c>
      <c r="C51" s="1">
        <v>19.23</v>
      </c>
      <c r="D51" s="1">
        <v>16.190000000000001</v>
      </c>
      <c r="E51" s="1">
        <v>14.76</v>
      </c>
      <c r="F51" s="1">
        <v>19.41</v>
      </c>
      <c r="G51" s="1">
        <v>15.475</v>
      </c>
      <c r="H51" s="1">
        <v>-0.32686070861203698</v>
      </c>
      <c r="I51" s="1">
        <v>3.3361354989745601E-2</v>
      </c>
      <c r="J51" s="1">
        <v>0.21836523266015301</v>
      </c>
      <c r="K51" s="1">
        <v>1.46235278030333</v>
      </c>
    </row>
    <row r="52" spans="1:11" x14ac:dyDescent="0.25">
      <c r="A52" s="1" t="s">
        <v>60</v>
      </c>
      <c r="B52" s="1">
        <v>21.1</v>
      </c>
      <c r="C52" s="1">
        <v>20.54</v>
      </c>
      <c r="D52" s="1">
        <v>15.33</v>
      </c>
      <c r="E52" s="1">
        <v>14.45</v>
      </c>
      <c r="F52" s="1">
        <v>20.82</v>
      </c>
      <c r="G52" s="1">
        <v>14.89</v>
      </c>
      <c r="H52" s="1">
        <v>-0.48362631471731699</v>
      </c>
      <c r="I52" s="1">
        <v>7.6463822467505802E-3</v>
      </c>
      <c r="J52" s="1">
        <v>0.119283563049309</v>
      </c>
      <c r="K52" s="1">
        <v>1.8129132824656</v>
      </c>
    </row>
    <row r="53" spans="1:11" x14ac:dyDescent="0.25">
      <c r="A53" s="1" t="s">
        <v>232</v>
      </c>
      <c r="B53" s="1">
        <v>14.55</v>
      </c>
      <c r="C53" s="1">
        <v>15.18</v>
      </c>
      <c r="D53" s="1">
        <v>17.350000000000001</v>
      </c>
      <c r="E53" s="1">
        <v>17.36</v>
      </c>
      <c r="F53" s="1">
        <v>14.865</v>
      </c>
      <c r="G53" s="1">
        <v>17.355</v>
      </c>
      <c r="H53" s="1">
        <v>0.22343190192100201</v>
      </c>
      <c r="I53" s="1">
        <v>1.5633407287935001E-2</v>
      </c>
      <c r="J53" s="1">
        <v>0.162587435794524</v>
      </c>
      <c r="K53" s="1">
        <v>1.1633239824134101</v>
      </c>
    </row>
    <row r="54" spans="1:11" x14ac:dyDescent="0.25">
      <c r="A54" s="1" t="s">
        <v>233</v>
      </c>
      <c r="B54" s="1">
        <v>16.72</v>
      </c>
      <c r="C54" s="1">
        <v>13.85</v>
      </c>
      <c r="D54" s="1">
        <v>25.26</v>
      </c>
      <c r="E54" s="1">
        <v>22.63</v>
      </c>
      <c r="F54" s="1">
        <v>15.285</v>
      </c>
      <c r="G54" s="1">
        <v>23.945</v>
      </c>
      <c r="H54" s="1">
        <v>0.64760788334903097</v>
      </c>
      <c r="I54" s="1">
        <v>4.69840368813303E-2</v>
      </c>
      <c r="J54" s="1">
        <v>0.24706212652205101</v>
      </c>
      <c r="K54" s="1">
        <v>2.1528518475442202</v>
      </c>
    </row>
    <row r="55" spans="1:11" x14ac:dyDescent="0.25">
      <c r="A55" s="1" t="s">
        <v>234</v>
      </c>
      <c r="B55" s="1">
        <v>20.329999999999998</v>
      </c>
      <c r="C55" s="1">
        <v>19.940000000000001</v>
      </c>
      <c r="D55" s="1">
        <v>23.29</v>
      </c>
      <c r="E55" s="1">
        <v>23.05</v>
      </c>
      <c r="F55" s="1">
        <v>20.135000000000002</v>
      </c>
      <c r="G55" s="1">
        <v>23.17</v>
      </c>
      <c r="H55" s="1">
        <v>0.202552571919068</v>
      </c>
      <c r="I55" s="1">
        <v>5.6432932750778804E-3</v>
      </c>
      <c r="J55" s="1">
        <v>0.11882235914394999</v>
      </c>
      <c r="K55" s="1">
        <v>1.3003181750831001</v>
      </c>
    </row>
    <row r="56" spans="1:11" x14ac:dyDescent="0.25">
      <c r="A56" s="1" t="s">
        <v>235</v>
      </c>
      <c r="B56" s="1">
        <v>14.93</v>
      </c>
      <c r="C56" s="1">
        <v>13.85</v>
      </c>
      <c r="D56" s="1">
        <v>18.57</v>
      </c>
      <c r="E56" s="1">
        <v>18.46</v>
      </c>
      <c r="F56" s="1">
        <v>14.39</v>
      </c>
      <c r="G56" s="1">
        <v>18.515000000000001</v>
      </c>
      <c r="H56" s="1">
        <v>0.36362795743133203</v>
      </c>
      <c r="I56" s="1">
        <v>1.6877852244857501E-2</v>
      </c>
      <c r="J56" s="1">
        <v>0.16560365426417401</v>
      </c>
      <c r="K56" s="1">
        <v>1.51303571534085</v>
      </c>
    </row>
    <row r="57" spans="1:11" x14ac:dyDescent="0.25">
      <c r="A57" s="1" t="s">
        <v>64</v>
      </c>
      <c r="B57" s="1">
        <v>19.420000000000002</v>
      </c>
      <c r="C57" s="1">
        <v>19.45</v>
      </c>
      <c r="D57" s="1">
        <v>16.55</v>
      </c>
      <c r="E57" s="1">
        <v>16.45</v>
      </c>
      <c r="F57" s="1">
        <v>19.434999999999999</v>
      </c>
      <c r="G57" s="1">
        <v>16.5</v>
      </c>
      <c r="H57" s="1">
        <v>-0.236191083206019</v>
      </c>
      <c r="I57" s="1">
        <v>3.1618719652116599E-4</v>
      </c>
      <c r="J57" s="1">
        <v>7.3987803985952796E-2</v>
      </c>
      <c r="K57" s="1">
        <v>1.2809236616141999</v>
      </c>
    </row>
    <row r="58" spans="1:11" x14ac:dyDescent="0.25">
      <c r="A58" s="1" t="s">
        <v>65</v>
      </c>
      <c r="B58" s="1">
        <v>15.97</v>
      </c>
      <c r="C58" s="1">
        <v>15.9</v>
      </c>
      <c r="D58" s="1">
        <v>24.09</v>
      </c>
      <c r="E58" s="1">
        <v>22.63</v>
      </c>
      <c r="F58" s="1">
        <v>15.935</v>
      </c>
      <c r="G58" s="1">
        <v>23.36</v>
      </c>
      <c r="H58" s="1">
        <v>0.55184125510216397</v>
      </c>
      <c r="I58" s="1">
        <v>9.5497930856987094E-3</v>
      </c>
      <c r="J58" s="1">
        <v>0.13812532814474601</v>
      </c>
      <c r="K58" s="1">
        <v>2.0208566212805699</v>
      </c>
    </row>
    <row r="59" spans="1:11" x14ac:dyDescent="0.25">
      <c r="A59" s="1" t="s">
        <v>236</v>
      </c>
      <c r="B59" s="1">
        <v>18.22</v>
      </c>
      <c r="C59" s="1">
        <v>18.86</v>
      </c>
      <c r="D59" s="1">
        <v>23.66</v>
      </c>
      <c r="E59" s="1">
        <v>22.87</v>
      </c>
      <c r="F59" s="1">
        <v>18.54</v>
      </c>
      <c r="G59" s="1">
        <v>23.265000000000001</v>
      </c>
      <c r="H59" s="1">
        <v>0.32751994313171601</v>
      </c>
      <c r="I59" s="1">
        <v>1.1378084140576099E-2</v>
      </c>
      <c r="J59" s="1">
        <v>0.14791509382748999</v>
      </c>
      <c r="K59" s="1">
        <v>1.60606875628637</v>
      </c>
    </row>
    <row r="60" spans="1:11" x14ac:dyDescent="0.25">
      <c r="A60" s="1" t="s">
        <v>237</v>
      </c>
      <c r="B60" s="1">
        <v>11.29</v>
      </c>
      <c r="C60" s="1">
        <v>13.36</v>
      </c>
      <c r="D60" s="1">
        <v>20.440000000000001</v>
      </c>
      <c r="E60" s="1">
        <v>19.13</v>
      </c>
      <c r="F60" s="1">
        <v>12.324999999999999</v>
      </c>
      <c r="G60" s="1">
        <v>19.785</v>
      </c>
      <c r="H60" s="1">
        <v>0.68281941870742702</v>
      </c>
      <c r="I60" s="1">
        <v>2.5914576928871901E-2</v>
      </c>
      <c r="J60" s="1">
        <v>0.193375043095244</v>
      </c>
      <c r="K60" s="1">
        <v>1.9964950754628501</v>
      </c>
    </row>
    <row r="61" spans="1:11" x14ac:dyDescent="0.25">
      <c r="A61" s="1" t="s">
        <v>66</v>
      </c>
      <c r="B61" s="1">
        <v>14.74</v>
      </c>
      <c r="C61" s="1">
        <v>15.23</v>
      </c>
      <c r="D61" s="1">
        <v>20.2</v>
      </c>
      <c r="E61" s="1">
        <v>19.64</v>
      </c>
      <c r="F61" s="1">
        <v>14.984999999999999</v>
      </c>
      <c r="G61" s="1">
        <v>19.920000000000002</v>
      </c>
      <c r="H61" s="1">
        <v>0.41069856355450701</v>
      </c>
      <c r="I61" s="1">
        <v>5.6358145594165498E-3</v>
      </c>
      <c r="J61" s="1">
        <v>0.11882235914394999</v>
      </c>
      <c r="K61" s="1">
        <v>1.6488106697513401</v>
      </c>
    </row>
    <row r="62" spans="1:11" x14ac:dyDescent="0.25">
      <c r="A62" s="1" t="s">
        <v>69</v>
      </c>
      <c r="B62" s="1">
        <v>18.13</v>
      </c>
      <c r="C62" s="1">
        <v>17.7</v>
      </c>
      <c r="D62" s="1">
        <v>20.18</v>
      </c>
      <c r="E62" s="1">
        <v>19.54</v>
      </c>
      <c r="F62" s="1">
        <v>17.914999999999999</v>
      </c>
      <c r="G62" s="1">
        <v>19.86</v>
      </c>
      <c r="H62" s="1">
        <v>0.148697579317638</v>
      </c>
      <c r="I62" s="1">
        <v>3.7113964111816201E-2</v>
      </c>
      <c r="J62" s="1">
        <v>0.23127069470495501</v>
      </c>
      <c r="K62" s="1">
        <v>1.0226206806702101</v>
      </c>
    </row>
    <row r="63" spans="1:11" x14ac:dyDescent="0.25">
      <c r="A63" s="1" t="s">
        <v>70</v>
      </c>
      <c r="B63" s="1">
        <v>20.7</v>
      </c>
      <c r="C63" s="1">
        <v>20.68</v>
      </c>
      <c r="D63" s="1">
        <v>14.86</v>
      </c>
      <c r="E63" s="1">
        <v>13.24</v>
      </c>
      <c r="F63" s="1">
        <v>20.69</v>
      </c>
      <c r="G63" s="1">
        <v>14.05</v>
      </c>
      <c r="H63" s="1">
        <v>-0.55836351475172097</v>
      </c>
      <c r="I63" s="1">
        <v>1.4559091363270301E-2</v>
      </c>
      <c r="J63" s="1">
        <v>0.15779021505011601</v>
      </c>
      <c r="K63" s="1">
        <v>1.9183481825350599</v>
      </c>
    </row>
    <row r="64" spans="1:11" x14ac:dyDescent="0.25">
      <c r="A64" s="1" t="s">
        <v>71</v>
      </c>
      <c r="B64" s="1">
        <v>20.05</v>
      </c>
      <c r="C64" s="1">
        <v>20.12</v>
      </c>
      <c r="D64" s="1">
        <v>15.59</v>
      </c>
      <c r="E64" s="1">
        <v>14.51</v>
      </c>
      <c r="F64" s="1">
        <v>20.085000000000001</v>
      </c>
      <c r="G64" s="1">
        <v>15.05</v>
      </c>
      <c r="H64" s="1">
        <v>-0.41635497439840202</v>
      </c>
      <c r="I64" s="1">
        <v>1.1354371476063699E-2</v>
      </c>
      <c r="J64" s="1">
        <v>0.14791509382748999</v>
      </c>
      <c r="K64" s="1">
        <v>1.6730937008475399</v>
      </c>
    </row>
    <row r="65" spans="1:11" x14ac:dyDescent="0.25">
      <c r="A65" s="1" t="s">
        <v>72</v>
      </c>
      <c r="B65" s="1">
        <v>22.99</v>
      </c>
      <c r="C65" s="1">
        <v>22.83</v>
      </c>
      <c r="D65" s="1">
        <v>14.65</v>
      </c>
      <c r="E65" s="1">
        <v>11.85</v>
      </c>
      <c r="F65" s="1">
        <v>22.91</v>
      </c>
      <c r="G65" s="1">
        <v>13.25</v>
      </c>
      <c r="H65" s="1">
        <v>-0.78998509896675095</v>
      </c>
      <c r="I65" s="1">
        <v>2.04290572792407E-2</v>
      </c>
      <c r="J65" s="1">
        <v>0.176250121275665</v>
      </c>
      <c r="K65" s="1">
        <v>2.3078198386776401</v>
      </c>
    </row>
    <row r="66" spans="1:11" x14ac:dyDescent="0.25">
      <c r="A66" s="1" t="s">
        <v>73</v>
      </c>
      <c r="B66" s="1">
        <v>23.29</v>
      </c>
      <c r="C66" s="1">
        <v>23.14</v>
      </c>
      <c r="D66" s="1">
        <v>10.77</v>
      </c>
      <c r="E66" s="1">
        <v>14.75</v>
      </c>
      <c r="F66" s="1">
        <v>23.215</v>
      </c>
      <c r="G66" s="1">
        <v>12.76</v>
      </c>
      <c r="H66" s="1">
        <v>-0.86342895180179202</v>
      </c>
      <c r="I66" s="1">
        <v>3.4418454415893002E-2</v>
      </c>
      <c r="J66" s="1">
        <v>0.22246006232679799</v>
      </c>
      <c r="K66" s="1">
        <v>2.35986386078521</v>
      </c>
    </row>
    <row r="67" spans="1:11" x14ac:dyDescent="0.25">
      <c r="A67" s="1" t="s">
        <v>74</v>
      </c>
      <c r="B67" s="1">
        <v>22.21</v>
      </c>
      <c r="C67" s="1">
        <v>22.21</v>
      </c>
      <c r="D67" s="1">
        <v>14.75</v>
      </c>
      <c r="E67" s="1">
        <v>13.62</v>
      </c>
      <c r="F67" s="1">
        <v>22.21</v>
      </c>
      <c r="G67" s="1">
        <v>14.185</v>
      </c>
      <c r="H67" s="1">
        <v>-0.64684324227262202</v>
      </c>
      <c r="I67" s="1">
        <v>4.9203079761760702E-3</v>
      </c>
      <c r="J67" s="1">
        <v>0.11882235914394999</v>
      </c>
      <c r="K67" s="1">
        <v>2.11610160151307</v>
      </c>
    </row>
    <row r="68" spans="1:11" x14ac:dyDescent="0.25">
      <c r="A68" s="1" t="s">
        <v>75</v>
      </c>
      <c r="B68" s="1">
        <v>22.44</v>
      </c>
      <c r="C68" s="1">
        <v>23.32</v>
      </c>
      <c r="D68" s="1">
        <v>17.3</v>
      </c>
      <c r="E68" s="1">
        <v>17.21</v>
      </c>
      <c r="F68" s="1">
        <v>22.88</v>
      </c>
      <c r="G68" s="1">
        <v>17.254999999999999</v>
      </c>
      <c r="H68" s="1">
        <v>-0.40707257834287403</v>
      </c>
      <c r="I68" s="1">
        <v>6.1259616111642096E-3</v>
      </c>
      <c r="J68" s="1">
        <v>0.11882235914394999</v>
      </c>
      <c r="K68" s="1">
        <v>1.77344211131115</v>
      </c>
    </row>
    <row r="69" spans="1:11" x14ac:dyDescent="0.25">
      <c r="A69" s="1" t="s">
        <v>76</v>
      </c>
      <c r="B69" s="1">
        <v>20.49</v>
      </c>
      <c r="C69" s="1">
        <v>20.8</v>
      </c>
      <c r="D69" s="1">
        <v>16.57</v>
      </c>
      <c r="E69" s="1">
        <v>15.9</v>
      </c>
      <c r="F69" s="1">
        <v>20.645</v>
      </c>
      <c r="G69" s="1">
        <v>16.234999999999999</v>
      </c>
      <c r="H69" s="1">
        <v>-0.34668503389008898</v>
      </c>
      <c r="I69" s="1">
        <v>6.9330526045741697E-3</v>
      </c>
      <c r="J69" s="1">
        <v>0.11882235914394999</v>
      </c>
      <c r="K69" s="1">
        <v>1.56981408312946</v>
      </c>
    </row>
    <row r="70" spans="1:11" x14ac:dyDescent="0.25">
      <c r="A70" s="1" t="s">
        <v>238</v>
      </c>
      <c r="B70" s="1">
        <v>19.32</v>
      </c>
      <c r="C70" s="1">
        <v>19</v>
      </c>
      <c r="D70" s="1">
        <v>22.82</v>
      </c>
      <c r="E70" s="1">
        <v>21.57</v>
      </c>
      <c r="F70" s="1">
        <v>19.16</v>
      </c>
      <c r="G70" s="1">
        <v>22.195</v>
      </c>
      <c r="H70" s="1">
        <v>0.212137147588913</v>
      </c>
      <c r="I70" s="1">
        <v>4.2337746624911902E-2</v>
      </c>
      <c r="J70" s="1">
        <v>0.241016786684672</v>
      </c>
      <c r="K70" s="1">
        <v>1.2690621124160599</v>
      </c>
    </row>
    <row r="71" spans="1:11" x14ac:dyDescent="0.25">
      <c r="A71" s="1" t="s">
        <v>239</v>
      </c>
      <c r="B71" s="1">
        <v>19.440000000000001</v>
      </c>
      <c r="C71" s="1">
        <v>19.64</v>
      </c>
      <c r="D71" s="1">
        <v>21.27</v>
      </c>
      <c r="E71" s="1">
        <v>21.94</v>
      </c>
      <c r="F71" s="1">
        <v>19.54</v>
      </c>
      <c r="G71" s="1">
        <v>21.605</v>
      </c>
      <c r="H71" s="1">
        <v>0.14493476362134899</v>
      </c>
      <c r="I71" s="1">
        <v>2.7486608081977799E-2</v>
      </c>
      <c r="J71" s="1">
        <v>0.19847494742965299</v>
      </c>
      <c r="K71" s="1">
        <v>1.0618170721676701</v>
      </c>
    </row>
    <row r="72" spans="1:11" x14ac:dyDescent="0.25">
      <c r="A72" s="1" t="s">
        <v>240</v>
      </c>
      <c r="B72" s="1">
        <v>18.489999999999998</v>
      </c>
      <c r="C72" s="1">
        <v>18.399999999999999</v>
      </c>
      <c r="D72" s="1">
        <v>16.71</v>
      </c>
      <c r="E72" s="1">
        <v>16.38</v>
      </c>
      <c r="F72" s="1">
        <v>18.445</v>
      </c>
      <c r="G72" s="1">
        <v>16.545000000000002</v>
      </c>
      <c r="H72" s="1">
        <v>-0.15683449738228</v>
      </c>
      <c r="I72" s="1">
        <v>8.0053287282544107E-3</v>
      </c>
      <c r="J72" s="1">
        <v>0.12283586376469099</v>
      </c>
      <c r="K72" s="1">
        <v>1.0274738270928001</v>
      </c>
    </row>
    <row r="73" spans="1:11" x14ac:dyDescent="0.25">
      <c r="A73" s="1" t="s">
        <v>184</v>
      </c>
      <c r="B73" s="1">
        <v>20.13</v>
      </c>
      <c r="C73" s="1">
        <v>20.34</v>
      </c>
      <c r="D73" s="1">
        <v>27.59</v>
      </c>
      <c r="E73" s="1">
        <v>26.85</v>
      </c>
      <c r="F73" s="1">
        <v>20.234999999999999</v>
      </c>
      <c r="G73" s="1">
        <v>27.22</v>
      </c>
      <c r="H73" s="1">
        <v>0.42781421783457102</v>
      </c>
      <c r="I73" s="1">
        <v>3.0181383709428902E-3</v>
      </c>
      <c r="J73" s="1">
        <v>0.109381675860516</v>
      </c>
      <c r="K73" s="1">
        <v>1.96746308717035</v>
      </c>
    </row>
    <row r="74" spans="1:11" x14ac:dyDescent="0.25">
      <c r="A74" s="1" t="s">
        <v>185</v>
      </c>
      <c r="B74" s="1">
        <v>23.44</v>
      </c>
      <c r="C74" s="1">
        <v>23.37</v>
      </c>
      <c r="D74" s="1">
        <v>28.09</v>
      </c>
      <c r="E74" s="1">
        <v>27.74</v>
      </c>
      <c r="F74" s="1">
        <v>23.405000000000001</v>
      </c>
      <c r="G74" s="1">
        <v>27.914999999999999</v>
      </c>
      <c r="H74" s="1">
        <v>0.25422379106835302</v>
      </c>
      <c r="I74" s="1">
        <v>1.56220397895921E-3</v>
      </c>
      <c r="J74" s="1">
        <v>0.109381675860516</v>
      </c>
      <c r="K74" s="1">
        <v>1.58437647202831</v>
      </c>
    </row>
    <row r="75" spans="1:11" x14ac:dyDescent="0.25">
      <c r="A75" s="1" t="s">
        <v>79</v>
      </c>
      <c r="B75" s="1">
        <v>19.16</v>
      </c>
      <c r="C75" s="1">
        <v>18.48</v>
      </c>
      <c r="D75" s="1">
        <v>29.24</v>
      </c>
      <c r="E75" s="1">
        <v>28.17</v>
      </c>
      <c r="F75" s="1">
        <v>18.82</v>
      </c>
      <c r="G75" s="1">
        <v>28.704999999999998</v>
      </c>
      <c r="H75" s="1">
        <v>0.60903542754273299</v>
      </c>
      <c r="I75" s="1">
        <v>4.0870950278510702E-3</v>
      </c>
      <c r="J75" s="1">
        <v>0.11882235914394999</v>
      </c>
      <c r="K75" s="1">
        <v>2.3443747322346402</v>
      </c>
    </row>
    <row r="76" spans="1:11" x14ac:dyDescent="0.25">
      <c r="A76" s="1" t="s">
        <v>186</v>
      </c>
      <c r="B76" s="1">
        <v>20.14</v>
      </c>
      <c r="C76" s="1">
        <v>20.32</v>
      </c>
      <c r="D76" s="1">
        <v>25.99</v>
      </c>
      <c r="E76" s="1">
        <v>24.85</v>
      </c>
      <c r="F76" s="1">
        <v>20.23</v>
      </c>
      <c r="G76" s="1">
        <v>25.42</v>
      </c>
      <c r="H76" s="1">
        <v>0.329467710446676</v>
      </c>
      <c r="I76" s="1">
        <v>1.2137964547150101E-2</v>
      </c>
      <c r="J76" s="1">
        <v>0.149818467405789</v>
      </c>
      <c r="K76" s="1">
        <v>1.6850819128599099</v>
      </c>
    </row>
    <row r="77" spans="1:11" x14ac:dyDescent="0.25">
      <c r="A77" s="1" t="s">
        <v>187</v>
      </c>
      <c r="B77" s="1">
        <v>23.14</v>
      </c>
      <c r="C77" s="1">
        <v>23.13</v>
      </c>
      <c r="D77" s="1">
        <v>26.68</v>
      </c>
      <c r="E77" s="1">
        <v>26.32</v>
      </c>
      <c r="F77" s="1">
        <v>23.135000000000002</v>
      </c>
      <c r="G77" s="1">
        <v>26.5</v>
      </c>
      <c r="H77" s="1">
        <v>0.195915260772628</v>
      </c>
      <c r="I77" s="1">
        <v>2.8513417216501002E-3</v>
      </c>
      <c r="J77" s="1">
        <v>0.109381675860516</v>
      </c>
      <c r="K77" s="1">
        <v>1.3666823603785401</v>
      </c>
    </row>
    <row r="78" spans="1:11" x14ac:dyDescent="0.25">
      <c r="A78" s="1" t="s">
        <v>80</v>
      </c>
      <c r="B78" s="1">
        <v>15.96</v>
      </c>
      <c r="C78" s="1">
        <v>16.46</v>
      </c>
      <c r="D78" s="1">
        <v>22.4</v>
      </c>
      <c r="E78" s="1">
        <v>21.55</v>
      </c>
      <c r="F78" s="1">
        <v>16.21</v>
      </c>
      <c r="G78" s="1">
        <v>21.975000000000001</v>
      </c>
      <c r="H78" s="1">
        <v>0.43897907451322499</v>
      </c>
      <c r="I78" s="1">
        <v>7.2359769991508097E-3</v>
      </c>
      <c r="J78" s="1">
        <v>0.11882235914394999</v>
      </c>
      <c r="K78" s="1">
        <v>1.78023372270173</v>
      </c>
    </row>
    <row r="79" spans="1:11" x14ac:dyDescent="0.25">
      <c r="A79" s="1" t="s">
        <v>81</v>
      </c>
      <c r="B79" s="1">
        <v>19.489999999999998</v>
      </c>
      <c r="C79" s="1">
        <v>19.52</v>
      </c>
      <c r="D79" s="1">
        <v>22.96</v>
      </c>
      <c r="E79" s="1">
        <v>22.97</v>
      </c>
      <c r="F79" s="1">
        <v>19.504999999999999</v>
      </c>
      <c r="G79" s="1">
        <v>22.965</v>
      </c>
      <c r="H79" s="1">
        <v>0.23559278519638199</v>
      </c>
      <c r="I79" s="2">
        <v>2.08821017440532E-5</v>
      </c>
      <c r="J79" s="1">
        <v>1.23538975924984E-2</v>
      </c>
      <c r="K79" s="1">
        <v>1.3897409065463899</v>
      </c>
    </row>
    <row r="80" spans="1:11" x14ac:dyDescent="0.25">
      <c r="A80" s="1" t="s">
        <v>241</v>
      </c>
      <c r="B80" s="1">
        <v>17.62</v>
      </c>
      <c r="C80" s="1">
        <v>17.53</v>
      </c>
      <c r="D80" s="1">
        <v>19.600000000000001</v>
      </c>
      <c r="E80" s="1">
        <v>19.489999999999998</v>
      </c>
      <c r="F80" s="1">
        <v>17.574999999999999</v>
      </c>
      <c r="G80" s="1">
        <v>19.545000000000002</v>
      </c>
      <c r="H80" s="1">
        <v>0.15327489532939301</v>
      </c>
      <c r="I80" s="1">
        <v>1.29871019635644E-3</v>
      </c>
      <c r="J80" s="1">
        <v>0.109381675860516</v>
      </c>
      <c r="K80" s="1">
        <v>1.04832638301284</v>
      </c>
    </row>
    <row r="81" spans="1:11" x14ac:dyDescent="0.25">
      <c r="A81" s="1" t="s">
        <v>85</v>
      </c>
      <c r="B81" s="1">
        <v>23.31</v>
      </c>
      <c r="C81" s="1">
        <v>23.2</v>
      </c>
      <c r="D81" s="1">
        <v>20.2</v>
      </c>
      <c r="E81" s="1">
        <v>19.09</v>
      </c>
      <c r="F81" s="1">
        <v>23.254999999999999</v>
      </c>
      <c r="G81" s="1">
        <v>19.645</v>
      </c>
      <c r="H81" s="1">
        <v>-0.24337877206592501</v>
      </c>
      <c r="I81" s="1">
        <v>2.3046097701363299E-2</v>
      </c>
      <c r="J81" s="1">
        <v>0.182806334309119</v>
      </c>
      <c r="K81" s="1">
        <v>1.4088537583504399</v>
      </c>
    </row>
    <row r="82" spans="1:11" x14ac:dyDescent="0.25">
      <c r="A82" s="1" t="s">
        <v>86</v>
      </c>
      <c r="B82" s="1">
        <v>12.33</v>
      </c>
      <c r="C82" s="1">
        <v>8.66</v>
      </c>
      <c r="D82" s="1">
        <v>28.63</v>
      </c>
      <c r="E82" s="1">
        <v>27.37</v>
      </c>
      <c r="F82" s="1">
        <v>10.494999999999999</v>
      </c>
      <c r="G82" s="1">
        <v>28</v>
      </c>
      <c r="H82" s="1">
        <v>1.4157246605401701</v>
      </c>
      <c r="I82" s="1">
        <v>1.2062191566256699E-2</v>
      </c>
      <c r="J82" s="1">
        <v>0.149818467405789</v>
      </c>
      <c r="K82" s="1">
        <v>3.1187395604158499</v>
      </c>
    </row>
    <row r="83" spans="1:11" x14ac:dyDescent="0.25">
      <c r="A83" s="1" t="s">
        <v>242</v>
      </c>
      <c r="B83" s="1">
        <v>15.78</v>
      </c>
      <c r="C83" s="1">
        <v>14.34</v>
      </c>
      <c r="D83" s="1">
        <v>22.61</v>
      </c>
      <c r="E83" s="1">
        <v>20.14</v>
      </c>
      <c r="F83" s="1">
        <v>15.06</v>
      </c>
      <c r="G83" s="1">
        <v>21.375</v>
      </c>
      <c r="H83" s="1">
        <v>0.50520264998869402</v>
      </c>
      <c r="I83" s="1">
        <v>4.7615034152843502E-2</v>
      </c>
      <c r="J83" s="1">
        <v>0.24898140763721499</v>
      </c>
      <c r="K83" s="1">
        <v>1.8311421247348501</v>
      </c>
    </row>
    <row r="84" spans="1:11" x14ac:dyDescent="0.25">
      <c r="A84" s="1" t="s">
        <v>89</v>
      </c>
      <c r="B84" s="1">
        <v>19.670000000000002</v>
      </c>
      <c r="C84" s="1">
        <v>19.309999999999999</v>
      </c>
      <c r="D84" s="1">
        <v>15.89</v>
      </c>
      <c r="E84" s="1">
        <v>15.23</v>
      </c>
      <c r="F84" s="1">
        <v>19.489999999999998</v>
      </c>
      <c r="G84" s="1">
        <v>15.56</v>
      </c>
      <c r="H84" s="1">
        <v>-0.324892030271698</v>
      </c>
      <c r="I84" s="1">
        <v>9.0249884413737703E-3</v>
      </c>
      <c r="J84" s="1">
        <v>0.13408554255755301</v>
      </c>
      <c r="K84" s="1">
        <v>1.4753644098508201</v>
      </c>
    </row>
    <row r="85" spans="1:11" x14ac:dyDescent="0.25">
      <c r="A85" s="1" t="s">
        <v>90</v>
      </c>
      <c r="B85" s="1">
        <v>21.95</v>
      </c>
      <c r="C85" s="1">
        <v>21.68</v>
      </c>
      <c r="D85" s="1">
        <v>8.61</v>
      </c>
      <c r="E85" s="1">
        <v>12.4</v>
      </c>
      <c r="F85" s="1">
        <v>21.815000000000001</v>
      </c>
      <c r="G85" s="1">
        <v>10.505000000000001</v>
      </c>
      <c r="H85" s="1">
        <v>-1.0542443117034499</v>
      </c>
      <c r="I85" s="1">
        <v>2.7075085904241899E-2</v>
      </c>
      <c r="J85" s="1">
        <v>0.19847494742965299</v>
      </c>
      <c r="K85" s="1">
        <v>2.4649479507246901</v>
      </c>
    </row>
    <row r="86" spans="1:11" x14ac:dyDescent="0.25">
      <c r="A86" s="1" t="s">
        <v>243</v>
      </c>
      <c r="B86" s="1">
        <v>19.66</v>
      </c>
      <c r="C86" s="1">
        <v>19.55</v>
      </c>
      <c r="D86" s="1">
        <v>15.91</v>
      </c>
      <c r="E86" s="1">
        <v>15.67</v>
      </c>
      <c r="F86" s="1">
        <v>19.605</v>
      </c>
      <c r="G86" s="1">
        <v>15.79</v>
      </c>
      <c r="H86" s="1">
        <v>-0.31221047065635299</v>
      </c>
      <c r="I86" s="1">
        <v>1.1951010289082901E-3</v>
      </c>
      <c r="J86" s="1">
        <v>0.109381675860516</v>
      </c>
      <c r="K86" s="1">
        <v>1.4590960819626599</v>
      </c>
    </row>
    <row r="87" spans="1:11" x14ac:dyDescent="0.25">
      <c r="A87" s="1" t="s">
        <v>92</v>
      </c>
      <c r="B87" s="1">
        <v>22.45</v>
      </c>
      <c r="C87" s="1">
        <v>22.16</v>
      </c>
      <c r="D87" s="1">
        <v>14.42</v>
      </c>
      <c r="E87" s="1">
        <v>12.59</v>
      </c>
      <c r="F87" s="1">
        <v>22.305</v>
      </c>
      <c r="G87" s="1">
        <v>13.505000000000001</v>
      </c>
      <c r="H87" s="1">
        <v>-0.72387350826460795</v>
      </c>
      <c r="I87" s="1">
        <v>1.09018704191002E-2</v>
      </c>
      <c r="J87" s="1">
        <v>0.146016575527286</v>
      </c>
      <c r="K87" s="1">
        <v>2.20985542016721</v>
      </c>
    </row>
    <row r="88" spans="1:11" x14ac:dyDescent="0.25">
      <c r="A88" s="1" t="s">
        <v>93</v>
      </c>
      <c r="B88" s="1">
        <v>14.48</v>
      </c>
      <c r="C88" s="1">
        <v>13.4</v>
      </c>
      <c r="D88" s="1">
        <v>24.98</v>
      </c>
      <c r="E88" s="1">
        <v>24.07</v>
      </c>
      <c r="F88" s="1">
        <v>13.94</v>
      </c>
      <c r="G88" s="1">
        <v>24.524999999999999</v>
      </c>
      <c r="H88" s="1">
        <v>0.815022575238178</v>
      </c>
      <c r="I88" s="1">
        <v>4.4208415929797799E-3</v>
      </c>
      <c r="J88" s="1">
        <v>0.11882235914394999</v>
      </c>
      <c r="K88" s="1">
        <v>2.4281763839536299</v>
      </c>
    </row>
    <row r="89" spans="1:11" x14ac:dyDescent="0.25">
      <c r="A89" s="1" t="s">
        <v>190</v>
      </c>
      <c r="B89" s="1">
        <v>23.14</v>
      </c>
      <c r="C89" s="1">
        <v>22.39</v>
      </c>
      <c r="D89" s="1">
        <v>14.34</v>
      </c>
      <c r="E89" s="1">
        <v>13.76</v>
      </c>
      <c r="F89" s="1">
        <v>22.765000000000001</v>
      </c>
      <c r="G89" s="1">
        <v>14.05</v>
      </c>
      <c r="H89" s="1">
        <v>-0.69624732891091101</v>
      </c>
      <c r="I89" s="1">
        <v>2.94573940438364E-3</v>
      </c>
      <c r="J89" s="1">
        <v>0.109381675860516</v>
      </c>
      <c r="K89" s="1">
        <v>2.2006755965723399</v>
      </c>
    </row>
    <row r="90" spans="1:11" x14ac:dyDescent="0.25">
      <c r="A90" s="1" t="s">
        <v>244</v>
      </c>
      <c r="B90" s="1">
        <v>17.63</v>
      </c>
      <c r="C90" s="1">
        <v>17.329999999999998</v>
      </c>
      <c r="D90" s="1">
        <v>19.09</v>
      </c>
      <c r="E90" s="1">
        <v>19.68</v>
      </c>
      <c r="F90" s="1">
        <v>17.48</v>
      </c>
      <c r="G90" s="1">
        <v>19.385000000000002</v>
      </c>
      <c r="H90" s="1">
        <v>0.14923555025058199</v>
      </c>
      <c r="I90" s="1">
        <v>2.8879289778656499E-2</v>
      </c>
      <c r="J90" s="1">
        <v>0.20324071603626001</v>
      </c>
      <c r="K90" s="1">
        <v>1.0246893801007</v>
      </c>
    </row>
    <row r="91" spans="1:11" x14ac:dyDescent="0.25">
      <c r="A91" s="1" t="s">
        <v>95</v>
      </c>
      <c r="B91" s="1">
        <v>16.989999999999998</v>
      </c>
      <c r="C91" s="1">
        <v>16.899999999999999</v>
      </c>
      <c r="D91" s="1">
        <v>13.77</v>
      </c>
      <c r="E91" s="1">
        <v>14.52</v>
      </c>
      <c r="F91" s="1">
        <v>16.945</v>
      </c>
      <c r="G91" s="1">
        <v>14.145</v>
      </c>
      <c r="H91" s="1">
        <v>-0.26056746008774201</v>
      </c>
      <c r="I91" s="1">
        <v>1.7713152735145801E-2</v>
      </c>
      <c r="J91" s="1">
        <v>0.167359878537821</v>
      </c>
      <c r="K91" s="1">
        <v>1.2333768205847699</v>
      </c>
    </row>
    <row r="92" spans="1:11" x14ac:dyDescent="0.25">
      <c r="A92" s="1" t="s">
        <v>98</v>
      </c>
      <c r="B92" s="1">
        <v>23.53</v>
      </c>
      <c r="C92" s="1">
        <v>23.54</v>
      </c>
      <c r="D92" s="1">
        <v>17.64</v>
      </c>
      <c r="E92" s="1">
        <v>16.57</v>
      </c>
      <c r="F92" s="1">
        <v>23.535</v>
      </c>
      <c r="G92" s="1">
        <v>17.105</v>
      </c>
      <c r="H92" s="1">
        <v>-0.46038974892135398</v>
      </c>
      <c r="I92" s="1">
        <v>6.8523839559496598E-3</v>
      </c>
      <c r="J92" s="1">
        <v>0.11882235914394999</v>
      </c>
      <c r="K92" s="1">
        <v>1.8931256815055599</v>
      </c>
    </row>
    <row r="93" spans="1:11" x14ac:dyDescent="0.25">
      <c r="A93" s="1" t="s">
        <v>99</v>
      </c>
      <c r="B93" s="1">
        <v>15.94</v>
      </c>
      <c r="C93" s="1">
        <v>15.72</v>
      </c>
      <c r="D93" s="1">
        <v>23.23</v>
      </c>
      <c r="E93" s="1">
        <v>22.34</v>
      </c>
      <c r="F93" s="1">
        <v>15.83</v>
      </c>
      <c r="G93" s="1">
        <v>22.785</v>
      </c>
      <c r="H93" s="1">
        <v>0.52542311508605799</v>
      </c>
      <c r="I93" s="1">
        <v>4.3158350991199402E-3</v>
      </c>
      <c r="J93" s="1">
        <v>0.11882235914394999</v>
      </c>
      <c r="K93" s="1">
        <v>1.9640227066296001</v>
      </c>
    </row>
    <row r="94" spans="1:11" x14ac:dyDescent="0.25">
      <c r="A94" s="1" t="s">
        <v>100</v>
      </c>
      <c r="B94" s="1">
        <v>14.79</v>
      </c>
      <c r="C94" s="1">
        <v>14.92</v>
      </c>
      <c r="D94" s="1">
        <v>19.54</v>
      </c>
      <c r="E94" s="1">
        <v>19</v>
      </c>
      <c r="F94" s="1">
        <v>14.855</v>
      </c>
      <c r="G94" s="1">
        <v>19.27</v>
      </c>
      <c r="H94" s="1">
        <v>0.375407966460307</v>
      </c>
      <c r="I94" s="1">
        <v>3.9333763294139203E-3</v>
      </c>
      <c r="J94" s="1">
        <v>0.11882235914394999</v>
      </c>
      <c r="K94" s="1">
        <v>1.56310489077176</v>
      </c>
    </row>
    <row r="95" spans="1:11" x14ac:dyDescent="0.25">
      <c r="A95" s="1" t="s">
        <v>245</v>
      </c>
      <c r="B95" s="1">
        <v>20.6</v>
      </c>
      <c r="C95" s="1">
        <v>19.440000000000001</v>
      </c>
      <c r="D95" s="1">
        <v>23.46</v>
      </c>
      <c r="E95" s="1">
        <v>22.88</v>
      </c>
      <c r="F95" s="1">
        <v>20.02</v>
      </c>
      <c r="G95" s="1">
        <v>23.17</v>
      </c>
      <c r="H95" s="1">
        <v>0.21081607002882799</v>
      </c>
      <c r="I95" s="1">
        <v>3.9861695288006101E-2</v>
      </c>
      <c r="J95" s="1">
        <v>0.23853703857218</v>
      </c>
      <c r="K95" s="1">
        <v>1.3066598972502701</v>
      </c>
    </row>
    <row r="96" spans="1:11" x14ac:dyDescent="0.25">
      <c r="A96" s="1" t="s">
        <v>104</v>
      </c>
      <c r="B96" s="1">
        <v>18.3</v>
      </c>
      <c r="C96" s="1">
        <v>17.920000000000002</v>
      </c>
      <c r="D96" s="1">
        <v>24.27</v>
      </c>
      <c r="E96" s="1">
        <v>23.54</v>
      </c>
      <c r="F96" s="1">
        <v>18.11</v>
      </c>
      <c r="G96" s="1">
        <v>23.905000000000001</v>
      </c>
      <c r="H96" s="1">
        <v>0.400525859397527</v>
      </c>
      <c r="I96" s="1">
        <v>5.0043149371639803E-3</v>
      </c>
      <c r="J96" s="1">
        <v>0.11882235914394999</v>
      </c>
      <c r="K96" s="1">
        <v>1.79356921694989</v>
      </c>
    </row>
    <row r="97" spans="1:11" x14ac:dyDescent="0.25">
      <c r="A97" s="1" t="s">
        <v>192</v>
      </c>
      <c r="B97" s="1">
        <v>23.4</v>
      </c>
      <c r="C97" s="1">
        <v>23.48</v>
      </c>
      <c r="D97" s="1">
        <v>20.84</v>
      </c>
      <c r="E97" s="1">
        <v>20.440000000000001</v>
      </c>
      <c r="F97" s="1">
        <v>23.44</v>
      </c>
      <c r="G97" s="1">
        <v>20.64</v>
      </c>
      <c r="H97" s="1">
        <v>-0.18352959899899399</v>
      </c>
      <c r="I97" s="1">
        <v>5.2642600943920096E-3</v>
      </c>
      <c r="J97" s="1">
        <v>0.11882235914394999</v>
      </c>
      <c r="K97" s="1">
        <v>1.2505719982566099</v>
      </c>
    </row>
    <row r="98" spans="1:11" x14ac:dyDescent="0.25">
      <c r="A98" s="1" t="s">
        <v>105</v>
      </c>
      <c r="B98" s="1">
        <v>25.67</v>
      </c>
      <c r="C98" s="1">
        <v>25.35</v>
      </c>
      <c r="D98" s="1">
        <v>23.64</v>
      </c>
      <c r="E98" s="1">
        <v>23.18</v>
      </c>
      <c r="F98" s="1">
        <v>25.51</v>
      </c>
      <c r="G98" s="1">
        <v>23.41</v>
      </c>
      <c r="H98" s="1">
        <v>-0.12393796449046</v>
      </c>
      <c r="I98" s="1">
        <v>1.7338844143043802E-2</v>
      </c>
      <c r="J98" s="1">
        <v>0.16560365426417401</v>
      </c>
      <c r="K98" s="1">
        <v>1.07331127270974</v>
      </c>
    </row>
    <row r="99" spans="1:11" x14ac:dyDescent="0.25">
      <c r="A99" s="1" t="s">
        <v>106</v>
      </c>
      <c r="B99" s="1">
        <v>24.55</v>
      </c>
      <c r="C99" s="1">
        <v>24.56</v>
      </c>
      <c r="D99" s="1">
        <v>15.95</v>
      </c>
      <c r="E99" s="1">
        <v>15.21</v>
      </c>
      <c r="F99" s="1">
        <v>24.555</v>
      </c>
      <c r="G99" s="1">
        <v>15.58</v>
      </c>
      <c r="H99" s="1">
        <v>-0.65632158913364003</v>
      </c>
      <c r="I99" s="1">
        <v>1.6955406074994201E-3</v>
      </c>
      <c r="J99" s="1">
        <v>0.109381675860516</v>
      </c>
      <c r="K99" s="1">
        <v>2.2395661335078598</v>
      </c>
    </row>
    <row r="100" spans="1:11" x14ac:dyDescent="0.25">
      <c r="A100" s="1" t="s">
        <v>107</v>
      </c>
      <c r="B100" s="1">
        <v>8.6</v>
      </c>
      <c r="C100" s="1">
        <v>10.72</v>
      </c>
      <c r="D100" s="1">
        <v>25.2</v>
      </c>
      <c r="E100" s="1">
        <v>24.12</v>
      </c>
      <c r="F100" s="1">
        <v>9.66</v>
      </c>
      <c r="G100" s="1">
        <v>24.66</v>
      </c>
      <c r="H100" s="1">
        <v>1.3520777055670701</v>
      </c>
      <c r="I100" s="1">
        <v>6.2310511299119098E-3</v>
      </c>
      <c r="J100" s="1">
        <v>0.11882235914394999</v>
      </c>
      <c r="K100" s="1">
        <v>2.87279129331302</v>
      </c>
    </row>
    <row r="101" spans="1:11" x14ac:dyDescent="0.25">
      <c r="A101" s="1" t="s">
        <v>108</v>
      </c>
      <c r="B101" s="1">
        <v>16.079999999999998</v>
      </c>
      <c r="C101" s="1">
        <v>15.99</v>
      </c>
      <c r="D101" s="1">
        <v>20.420000000000002</v>
      </c>
      <c r="E101" s="1">
        <v>19.97</v>
      </c>
      <c r="F101" s="1">
        <v>16.035</v>
      </c>
      <c r="G101" s="1">
        <v>20.195</v>
      </c>
      <c r="H101" s="1">
        <v>0.33277379226143999</v>
      </c>
      <c r="I101" s="1">
        <v>3.0285538134445602E-3</v>
      </c>
      <c r="J101" s="1">
        <v>0.109381675860516</v>
      </c>
      <c r="K101" s="1">
        <v>1.5200477746112999</v>
      </c>
    </row>
    <row r="102" spans="1:11" x14ac:dyDescent="0.25">
      <c r="A102" s="1" t="s">
        <v>194</v>
      </c>
      <c r="B102" s="1">
        <v>27.05</v>
      </c>
      <c r="C102" s="1">
        <v>26.41</v>
      </c>
      <c r="D102" s="1">
        <v>24.04</v>
      </c>
      <c r="E102" s="1">
        <v>23.41</v>
      </c>
      <c r="F102" s="1">
        <v>26.73</v>
      </c>
      <c r="G102" s="1">
        <v>23.725000000000001</v>
      </c>
      <c r="H102" s="1">
        <v>-0.17205175033460601</v>
      </c>
      <c r="I102" s="1">
        <v>2.1607243569174699E-2</v>
      </c>
      <c r="J102" s="1">
        <v>0.17722554923244899</v>
      </c>
      <c r="K102" s="1">
        <v>1.2792081296442399</v>
      </c>
    </row>
    <row r="103" spans="1:11" x14ac:dyDescent="0.25">
      <c r="A103" s="1" t="s">
        <v>109</v>
      </c>
      <c r="B103" s="1">
        <v>9.74</v>
      </c>
      <c r="C103" s="1">
        <v>7.78</v>
      </c>
      <c r="D103" s="1">
        <v>23.41</v>
      </c>
      <c r="E103" s="1">
        <v>22.1</v>
      </c>
      <c r="F103" s="1">
        <v>8.76</v>
      </c>
      <c r="G103" s="1">
        <v>22.754999999999999</v>
      </c>
      <c r="H103" s="1">
        <v>1.3771808113670201</v>
      </c>
      <c r="I103" s="1">
        <v>7.0193642362827704E-3</v>
      </c>
      <c r="J103" s="1">
        <v>0.11882235914394999</v>
      </c>
      <c r="K103" s="1">
        <v>2.79044500209142</v>
      </c>
    </row>
    <row r="104" spans="1:11" x14ac:dyDescent="0.25">
      <c r="A104" s="1" t="s">
        <v>111</v>
      </c>
      <c r="B104" s="1">
        <v>17</v>
      </c>
      <c r="C104" s="1">
        <v>17.079999999999998</v>
      </c>
      <c r="D104" s="1">
        <v>8.65</v>
      </c>
      <c r="E104" s="1">
        <v>9.0399999999999991</v>
      </c>
      <c r="F104" s="1">
        <v>17.04</v>
      </c>
      <c r="G104" s="1">
        <v>8.8450000000000006</v>
      </c>
      <c r="H104" s="1">
        <v>-0.94599128753537998</v>
      </c>
      <c r="I104" s="1">
        <v>5.8950460148048404E-4</v>
      </c>
      <c r="J104" s="1">
        <v>9.6114333517519995E-2</v>
      </c>
      <c r="K104" s="1">
        <v>2.1374513015119199</v>
      </c>
    </row>
    <row r="105" spans="1:11" x14ac:dyDescent="0.25">
      <c r="A105" s="1" t="s">
        <v>112</v>
      </c>
      <c r="B105" s="1">
        <v>15.63</v>
      </c>
      <c r="C105" s="1">
        <v>15.74</v>
      </c>
      <c r="D105" s="1">
        <v>21.25</v>
      </c>
      <c r="E105" s="1">
        <v>20.86</v>
      </c>
      <c r="F105" s="1">
        <v>15.685</v>
      </c>
      <c r="G105" s="1">
        <v>21.055</v>
      </c>
      <c r="H105" s="1">
        <v>0.42477734632549102</v>
      </c>
      <c r="I105" s="1">
        <v>1.42049089864891E-3</v>
      </c>
      <c r="J105" s="1">
        <v>0.109381675860516</v>
      </c>
      <c r="K105" s="1">
        <v>1.72770579173453</v>
      </c>
    </row>
    <row r="106" spans="1:11" x14ac:dyDescent="0.25">
      <c r="A106" s="1" t="s">
        <v>195</v>
      </c>
      <c r="B106" s="1">
        <v>21.59</v>
      </c>
      <c r="C106" s="1">
        <v>21.43</v>
      </c>
      <c r="D106" s="1">
        <v>11.77</v>
      </c>
      <c r="E106" s="1">
        <v>9.57</v>
      </c>
      <c r="F106" s="1">
        <v>21.51</v>
      </c>
      <c r="G106" s="1">
        <v>10.67</v>
      </c>
      <c r="H106" s="1">
        <v>-1.0114473485986399</v>
      </c>
      <c r="I106" s="1">
        <v>1.01938299121911E-2</v>
      </c>
      <c r="J106" s="1">
        <v>0.14456704239107299</v>
      </c>
      <c r="K106" s="1">
        <v>2.4543505141789601</v>
      </c>
    </row>
    <row r="107" spans="1:11" x14ac:dyDescent="0.25">
      <c r="A107" s="1" t="s">
        <v>113</v>
      </c>
      <c r="B107" s="1">
        <v>18.13</v>
      </c>
      <c r="C107" s="1">
        <v>18.61</v>
      </c>
      <c r="D107" s="1">
        <v>21.88</v>
      </c>
      <c r="E107" s="1">
        <v>22.2</v>
      </c>
      <c r="F107" s="1">
        <v>18.37</v>
      </c>
      <c r="G107" s="1">
        <v>22.04</v>
      </c>
      <c r="H107" s="1">
        <v>0.26277259745980802</v>
      </c>
      <c r="I107" s="1">
        <v>6.1205397780440601E-3</v>
      </c>
      <c r="J107" s="1">
        <v>0.11882235914394999</v>
      </c>
      <c r="K107" s="1">
        <v>1.4248263811269399</v>
      </c>
    </row>
    <row r="108" spans="1:11" x14ac:dyDescent="0.25">
      <c r="A108" s="1" t="s">
        <v>114</v>
      </c>
      <c r="B108" s="1">
        <v>21.81</v>
      </c>
      <c r="C108" s="1">
        <v>20.77</v>
      </c>
      <c r="D108" s="1">
        <v>25.92</v>
      </c>
      <c r="E108" s="1">
        <v>25.31</v>
      </c>
      <c r="F108" s="1">
        <v>21.29</v>
      </c>
      <c r="G108" s="1">
        <v>25.614999999999998</v>
      </c>
      <c r="H108" s="1">
        <v>0.26681294200227001</v>
      </c>
      <c r="I108" s="1">
        <v>1.88801713877529E-2</v>
      </c>
      <c r="J108" s="1">
        <v>0.16992154248977601</v>
      </c>
      <c r="K108" s="1">
        <v>1.5443168049720799</v>
      </c>
    </row>
    <row r="109" spans="1:11" x14ac:dyDescent="0.25">
      <c r="A109" s="1" t="s">
        <v>196</v>
      </c>
      <c r="B109" s="1">
        <v>16.48</v>
      </c>
      <c r="C109" s="1">
        <v>17.649999999999999</v>
      </c>
      <c r="D109" s="1">
        <v>8.89</v>
      </c>
      <c r="E109" s="1">
        <v>11.67</v>
      </c>
      <c r="F109" s="1">
        <v>17.065000000000001</v>
      </c>
      <c r="G109" s="1">
        <v>10.28</v>
      </c>
      <c r="H109" s="1">
        <v>-0.73120014990498705</v>
      </c>
      <c r="I109" s="1">
        <v>4.6019469474633097E-2</v>
      </c>
      <c r="J109" s="1">
        <v>0.24706212652205101</v>
      </c>
      <c r="K109" s="1">
        <v>1.8967503943469699</v>
      </c>
    </row>
    <row r="110" spans="1:11" x14ac:dyDescent="0.25">
      <c r="A110" s="1" t="s">
        <v>246</v>
      </c>
      <c r="B110" s="1">
        <v>24.02</v>
      </c>
      <c r="C110" s="1">
        <v>24.56</v>
      </c>
      <c r="D110" s="1">
        <v>21.62</v>
      </c>
      <c r="E110" s="1">
        <v>21.02</v>
      </c>
      <c r="F110" s="1">
        <v>24.29</v>
      </c>
      <c r="G110" s="1">
        <v>21.32</v>
      </c>
      <c r="H110" s="1">
        <v>-0.18815505187668899</v>
      </c>
      <c r="I110" s="1">
        <v>1.7971183579307701E-2</v>
      </c>
      <c r="J110" s="1">
        <v>0.167359878537821</v>
      </c>
      <c r="K110" s="1">
        <v>1.2852426961110299</v>
      </c>
    </row>
    <row r="111" spans="1:11" x14ac:dyDescent="0.25">
      <c r="A111" s="1" t="s">
        <v>198</v>
      </c>
      <c r="B111" s="1">
        <v>24.62</v>
      </c>
      <c r="C111" s="1">
        <v>25.35</v>
      </c>
      <c r="D111" s="1">
        <v>21.73</v>
      </c>
      <c r="E111" s="1">
        <v>21.33</v>
      </c>
      <c r="F111" s="1">
        <v>24.984999999999999</v>
      </c>
      <c r="G111" s="1">
        <v>21.53</v>
      </c>
      <c r="H111" s="1">
        <v>-0.214713898568654</v>
      </c>
      <c r="I111" s="1">
        <v>1.4203144343388501E-2</v>
      </c>
      <c r="J111" s="1">
        <v>0.15779021505011601</v>
      </c>
      <c r="K111" s="1">
        <v>1.3879941302252901</v>
      </c>
    </row>
    <row r="112" spans="1:11" x14ac:dyDescent="0.25">
      <c r="A112" s="1" t="s">
        <v>116</v>
      </c>
      <c r="B112" s="1">
        <v>19.600000000000001</v>
      </c>
      <c r="C112" s="1">
        <v>19.68</v>
      </c>
      <c r="D112" s="1">
        <v>8.59</v>
      </c>
      <c r="E112" s="1">
        <v>8.67</v>
      </c>
      <c r="F112" s="1">
        <v>19.64</v>
      </c>
      <c r="G112" s="1">
        <v>8.6300000000000008</v>
      </c>
      <c r="H112" s="1">
        <v>-1.1863624651357401</v>
      </c>
      <c r="I112" s="2">
        <v>2.6397217077987999E-5</v>
      </c>
      <c r="J112" s="1">
        <v>1.23538975924984E-2</v>
      </c>
      <c r="K112" s="1">
        <v>2.47957359163743</v>
      </c>
    </row>
    <row r="113" spans="1:11" x14ac:dyDescent="0.25">
      <c r="A113" s="1" t="s">
        <v>120</v>
      </c>
      <c r="B113" s="1">
        <v>23.35</v>
      </c>
      <c r="C113" s="1">
        <v>22.71</v>
      </c>
      <c r="D113" s="1">
        <v>15.81</v>
      </c>
      <c r="E113" s="1">
        <v>16.010000000000002</v>
      </c>
      <c r="F113" s="1">
        <v>23.03</v>
      </c>
      <c r="G113" s="1">
        <v>15.91</v>
      </c>
      <c r="H113" s="1">
        <v>-0.53358057546179805</v>
      </c>
      <c r="I113" s="1">
        <v>2.2098605543849998E-3</v>
      </c>
      <c r="J113" s="1">
        <v>0.109381675860516</v>
      </c>
      <c r="K113" s="1">
        <v>1.9868527015968001</v>
      </c>
    </row>
    <row r="114" spans="1:11" x14ac:dyDescent="0.25">
      <c r="A114" s="1" t="s">
        <v>121</v>
      </c>
      <c r="B114" s="1">
        <v>17.66</v>
      </c>
      <c r="C114" s="1">
        <v>18.190000000000001</v>
      </c>
      <c r="D114" s="1">
        <v>22.28</v>
      </c>
      <c r="E114" s="1">
        <v>21.79</v>
      </c>
      <c r="F114" s="1">
        <v>17.925000000000001</v>
      </c>
      <c r="G114" s="1">
        <v>22.035</v>
      </c>
      <c r="H114" s="1">
        <v>0.29782377768816898</v>
      </c>
      <c r="I114" s="1">
        <v>7.6226533924863603E-3</v>
      </c>
      <c r="J114" s="1">
        <v>0.119283563049309</v>
      </c>
      <c r="K114" s="1">
        <v>1.50205599349186</v>
      </c>
    </row>
    <row r="115" spans="1:11" x14ac:dyDescent="0.25">
      <c r="A115" s="1" t="s">
        <v>247</v>
      </c>
      <c r="B115" s="1">
        <v>21.76</v>
      </c>
      <c r="C115" s="1">
        <v>21.96</v>
      </c>
      <c r="D115" s="1">
        <v>19.89</v>
      </c>
      <c r="E115" s="1">
        <v>20.04</v>
      </c>
      <c r="F115" s="1">
        <v>21.86</v>
      </c>
      <c r="G115" s="1">
        <v>19.965</v>
      </c>
      <c r="H115" s="1">
        <v>-0.13082032903885699</v>
      </c>
      <c r="I115" s="1">
        <v>4.3229313230091901E-3</v>
      </c>
      <c r="J115" s="1">
        <v>0.11882235914394999</v>
      </c>
      <c r="K115" s="1">
        <v>1.02763615119178</v>
      </c>
    </row>
    <row r="116" spans="1:11" x14ac:dyDescent="0.25">
      <c r="A116" s="1" t="s">
        <v>123</v>
      </c>
      <c r="B116" s="1">
        <v>20.75</v>
      </c>
      <c r="C116" s="1">
        <v>20.74</v>
      </c>
      <c r="D116" s="1">
        <v>15.44</v>
      </c>
      <c r="E116" s="1">
        <v>15.17</v>
      </c>
      <c r="F116" s="1">
        <v>20.745000000000001</v>
      </c>
      <c r="G116" s="1">
        <v>15.305</v>
      </c>
      <c r="H116" s="1">
        <v>-0.43876061234465902</v>
      </c>
      <c r="I116" s="1">
        <v>6.1611752254820502E-4</v>
      </c>
      <c r="J116" s="1">
        <v>9.6114333517519995E-2</v>
      </c>
      <c r="K116" s="1">
        <v>1.7435636526602101</v>
      </c>
    </row>
    <row r="117" spans="1:11" x14ac:dyDescent="0.25">
      <c r="A117" s="1" t="s">
        <v>124</v>
      </c>
      <c r="B117" s="1">
        <v>22.87</v>
      </c>
      <c r="C117" s="1">
        <v>22.85</v>
      </c>
      <c r="D117" s="1">
        <v>13.99</v>
      </c>
      <c r="E117" s="1">
        <v>13.83</v>
      </c>
      <c r="F117" s="1">
        <v>22.86</v>
      </c>
      <c r="G117" s="1">
        <v>13.91</v>
      </c>
      <c r="H117" s="1">
        <v>-0.71670298367223895</v>
      </c>
      <c r="I117" s="2">
        <v>8.1136155964886002E-5</v>
      </c>
      <c r="J117" s="1">
        <v>2.53144806610444E-2</v>
      </c>
      <c r="K117" s="1">
        <v>2.2359124901413598</v>
      </c>
    </row>
    <row r="118" spans="1:11" x14ac:dyDescent="0.25">
      <c r="A118" s="1" t="s">
        <v>248</v>
      </c>
      <c r="B118" s="1">
        <v>17.57</v>
      </c>
      <c r="C118" s="1">
        <v>17.47</v>
      </c>
      <c r="D118" s="1">
        <v>19.829999999999998</v>
      </c>
      <c r="E118" s="1">
        <v>19.399999999999999</v>
      </c>
      <c r="F118" s="1">
        <v>17.52</v>
      </c>
      <c r="G118" s="1">
        <v>19.614999999999998</v>
      </c>
      <c r="H118" s="1">
        <v>0.16295456047592199</v>
      </c>
      <c r="I118" s="1">
        <v>1.09200430415705E-2</v>
      </c>
      <c r="J118" s="1">
        <v>0.146016575527286</v>
      </c>
      <c r="K118" s="1">
        <v>1.07348489717604</v>
      </c>
    </row>
    <row r="119" spans="1:11" x14ac:dyDescent="0.25">
      <c r="A119" s="1" t="s">
        <v>202</v>
      </c>
      <c r="B119" s="1">
        <v>19.36</v>
      </c>
      <c r="C119" s="1">
        <v>18.989999999999998</v>
      </c>
      <c r="D119" s="1">
        <v>12.42</v>
      </c>
      <c r="E119" s="1">
        <v>9.39</v>
      </c>
      <c r="F119" s="1">
        <v>19.175000000000001</v>
      </c>
      <c r="G119" s="1">
        <v>10.904999999999999</v>
      </c>
      <c r="H119" s="1">
        <v>-0.81423680774954499</v>
      </c>
      <c r="I119" s="1">
        <v>3.24129463948509E-2</v>
      </c>
      <c r="J119" s="1">
        <v>0.21826271816964399</v>
      </c>
      <c r="K119" s="1">
        <v>2.1233328796490998</v>
      </c>
    </row>
    <row r="120" spans="1:11" x14ac:dyDescent="0.25">
      <c r="A120" s="1" t="s">
        <v>127</v>
      </c>
      <c r="B120" s="1">
        <v>18.7</v>
      </c>
      <c r="C120" s="1">
        <v>18.2</v>
      </c>
      <c r="D120" s="1">
        <v>14.93</v>
      </c>
      <c r="E120" s="1">
        <v>15.19</v>
      </c>
      <c r="F120" s="1">
        <v>18.45</v>
      </c>
      <c r="G120" s="1">
        <v>15.06</v>
      </c>
      <c r="H120" s="1">
        <v>-0.29289904627583002</v>
      </c>
      <c r="I120" s="1">
        <v>6.8383053791777598E-3</v>
      </c>
      <c r="J120" s="1">
        <v>0.11882235914394999</v>
      </c>
      <c r="K120" s="1">
        <v>1.36500589819905</v>
      </c>
    </row>
    <row r="121" spans="1:11" x14ac:dyDescent="0.25">
      <c r="A121" s="1" t="s">
        <v>249</v>
      </c>
      <c r="B121" s="1">
        <v>13.82</v>
      </c>
      <c r="C121" s="1">
        <v>13.02</v>
      </c>
      <c r="D121" s="1">
        <v>15.53</v>
      </c>
      <c r="E121" s="1">
        <v>15.19</v>
      </c>
      <c r="F121" s="1">
        <v>13.42</v>
      </c>
      <c r="G121" s="1">
        <v>15.36</v>
      </c>
      <c r="H121" s="1">
        <v>0.194793544520973</v>
      </c>
      <c r="I121" s="1">
        <v>4.6703188691700197E-2</v>
      </c>
      <c r="J121" s="1">
        <v>0.24706212652205101</v>
      </c>
      <c r="K121" s="1">
        <v>1.0229155067606499</v>
      </c>
    </row>
    <row r="122" spans="1:11" x14ac:dyDescent="0.25">
      <c r="A122" s="1" t="s">
        <v>250</v>
      </c>
      <c r="B122" s="1">
        <v>21.15</v>
      </c>
      <c r="C122" s="1">
        <v>20.93</v>
      </c>
      <c r="D122" s="1">
        <v>17.25</v>
      </c>
      <c r="E122" s="1">
        <v>18.04</v>
      </c>
      <c r="F122" s="1">
        <v>21.04</v>
      </c>
      <c r="G122" s="1">
        <v>17.645</v>
      </c>
      <c r="H122" s="1">
        <v>-0.25387527451257802</v>
      </c>
      <c r="I122" s="1">
        <v>1.42749696933414E-2</v>
      </c>
      <c r="J122" s="1">
        <v>0.15779021505011601</v>
      </c>
      <c r="K122" s="1">
        <v>1.3602128267845599</v>
      </c>
    </row>
    <row r="123" spans="1:11" x14ac:dyDescent="0.25">
      <c r="A123" s="1" t="s">
        <v>251</v>
      </c>
      <c r="B123" s="1">
        <v>22.41</v>
      </c>
      <c r="C123" s="1">
        <v>21.6</v>
      </c>
      <c r="D123" s="1">
        <v>19.29</v>
      </c>
      <c r="E123" s="1">
        <v>19.03</v>
      </c>
      <c r="F123" s="1">
        <v>22.004999999999999</v>
      </c>
      <c r="G123" s="1">
        <v>19.16</v>
      </c>
      <c r="H123" s="1">
        <v>-0.19973381065836601</v>
      </c>
      <c r="I123" s="1">
        <v>2.1630301400971299E-2</v>
      </c>
      <c r="J123" s="1">
        <v>0.17722554923244899</v>
      </c>
      <c r="K123" s="1">
        <v>1.24044942964708</v>
      </c>
    </row>
    <row r="124" spans="1:11" x14ac:dyDescent="0.25">
      <c r="A124" s="1" t="s">
        <v>128</v>
      </c>
      <c r="B124" s="1">
        <v>15.85</v>
      </c>
      <c r="C124" s="1">
        <v>14.98</v>
      </c>
      <c r="D124" s="1">
        <v>25.74</v>
      </c>
      <c r="E124" s="1">
        <v>24.61</v>
      </c>
      <c r="F124" s="1">
        <v>15.414999999999999</v>
      </c>
      <c r="G124" s="1">
        <v>25.175000000000001</v>
      </c>
      <c r="H124" s="1">
        <v>0.70765688878697197</v>
      </c>
      <c r="I124" s="1">
        <v>5.2952730419249198E-3</v>
      </c>
      <c r="J124" s="1">
        <v>0.11882235914394999</v>
      </c>
      <c r="K124" s="1">
        <v>2.3288891845255302</v>
      </c>
    </row>
    <row r="125" spans="1:11" x14ac:dyDescent="0.25">
      <c r="A125" s="1" t="s">
        <v>252</v>
      </c>
      <c r="B125" s="1">
        <v>23.18</v>
      </c>
      <c r="C125" s="1">
        <v>22.61</v>
      </c>
      <c r="D125" s="1">
        <v>20.48</v>
      </c>
      <c r="E125" s="1">
        <v>19.68</v>
      </c>
      <c r="F125" s="1">
        <v>22.895</v>
      </c>
      <c r="G125" s="1">
        <v>20.079999999999998</v>
      </c>
      <c r="H125" s="1">
        <v>-0.18927329572277499</v>
      </c>
      <c r="I125" s="1">
        <v>2.9118400686302E-2</v>
      </c>
      <c r="J125" s="1">
        <v>0.203394201808796</v>
      </c>
      <c r="K125" s="1">
        <v>1.23502144146396</v>
      </c>
    </row>
    <row r="126" spans="1:11" x14ac:dyDescent="0.25">
      <c r="A126" s="1" t="s">
        <v>132</v>
      </c>
      <c r="B126" s="1">
        <v>23.07</v>
      </c>
      <c r="C126" s="1">
        <v>22.62</v>
      </c>
      <c r="D126" s="1">
        <v>20.45</v>
      </c>
      <c r="E126" s="1">
        <v>19.899999999999999</v>
      </c>
      <c r="F126" s="1">
        <v>22.844999999999999</v>
      </c>
      <c r="G126" s="1">
        <v>20.175000000000001</v>
      </c>
      <c r="H126" s="1">
        <v>-0.17930976904330601</v>
      </c>
      <c r="I126" s="1">
        <v>1.7252628033918301E-2</v>
      </c>
      <c r="J126" s="1">
        <v>0.16560365426417401</v>
      </c>
      <c r="K126" s="1">
        <v>1.20961743491216</v>
      </c>
    </row>
    <row r="127" spans="1:11" x14ac:dyDescent="0.25">
      <c r="A127" s="1" t="s">
        <v>253</v>
      </c>
      <c r="B127" s="1">
        <v>15.77</v>
      </c>
      <c r="C127" s="1">
        <v>14.52</v>
      </c>
      <c r="D127" s="1">
        <v>9.41</v>
      </c>
      <c r="E127" s="1">
        <v>10.94</v>
      </c>
      <c r="F127" s="1">
        <v>15.145</v>
      </c>
      <c r="G127" s="1">
        <v>10.175000000000001</v>
      </c>
      <c r="H127" s="1">
        <v>-0.57381278364176302</v>
      </c>
      <c r="I127" s="1">
        <v>3.7309695406461701E-2</v>
      </c>
      <c r="J127" s="1">
        <v>0.23127069470495501</v>
      </c>
      <c r="K127" s="1">
        <v>1.6177241074595401</v>
      </c>
    </row>
    <row r="128" spans="1:11" x14ac:dyDescent="0.25">
      <c r="A128" s="1" t="s">
        <v>134</v>
      </c>
      <c r="B128" s="1">
        <v>19.350000000000001</v>
      </c>
      <c r="C128" s="1">
        <v>18.53</v>
      </c>
      <c r="D128" s="1">
        <v>14.96</v>
      </c>
      <c r="E128" s="1">
        <v>14.13</v>
      </c>
      <c r="F128" s="1">
        <v>18.940000000000001</v>
      </c>
      <c r="G128" s="1">
        <v>14.545</v>
      </c>
      <c r="H128" s="1">
        <v>-0.380913034368078</v>
      </c>
      <c r="I128" s="1">
        <v>1.7166422451851598E-2</v>
      </c>
      <c r="J128" s="1">
        <v>0.16560365426417401</v>
      </c>
      <c r="K128" s="1">
        <v>1.55096868568333</v>
      </c>
    </row>
    <row r="129" spans="1:11" x14ac:dyDescent="0.25">
      <c r="A129" s="1" t="s">
        <v>135</v>
      </c>
      <c r="B129" s="1">
        <v>16.63</v>
      </c>
      <c r="C129" s="1">
        <v>16.649999999999999</v>
      </c>
      <c r="D129" s="1">
        <v>12.9</v>
      </c>
      <c r="E129" s="1">
        <v>13.85</v>
      </c>
      <c r="F129" s="1">
        <v>16.64</v>
      </c>
      <c r="G129" s="1">
        <v>13.375</v>
      </c>
      <c r="H129" s="1">
        <v>-0.31511654196521999</v>
      </c>
      <c r="I129" s="1">
        <v>2.0524853866503701E-2</v>
      </c>
      <c r="J129" s="1">
        <v>0.176250121275665</v>
      </c>
      <c r="K129" s="1">
        <v>1.3306332597870401</v>
      </c>
    </row>
    <row r="130" spans="1:11" x14ac:dyDescent="0.25">
      <c r="A130" s="1" t="s">
        <v>254</v>
      </c>
      <c r="B130" s="1">
        <v>16.03</v>
      </c>
      <c r="C130" s="1">
        <v>16.28</v>
      </c>
      <c r="D130" s="1">
        <v>13.46</v>
      </c>
      <c r="E130" s="1">
        <v>13.52</v>
      </c>
      <c r="F130" s="1">
        <v>16.155000000000001</v>
      </c>
      <c r="G130" s="1">
        <v>13.49</v>
      </c>
      <c r="H130" s="1">
        <v>-0.26009040231709601</v>
      </c>
      <c r="I130" s="1">
        <v>2.3186464505120302E-3</v>
      </c>
      <c r="J130" s="1">
        <v>0.109381675860516</v>
      </c>
      <c r="K130" s="1">
        <v>1.22060637865646</v>
      </c>
    </row>
    <row r="131" spans="1:11" x14ac:dyDescent="0.25">
      <c r="A131" s="1" t="s">
        <v>207</v>
      </c>
      <c r="B131" s="1">
        <v>18.64</v>
      </c>
      <c r="C131" s="1">
        <v>17.98</v>
      </c>
      <c r="D131" s="1">
        <v>13.03</v>
      </c>
      <c r="E131" s="1">
        <v>13.2</v>
      </c>
      <c r="F131" s="1">
        <v>18.309999999999999</v>
      </c>
      <c r="G131" s="1">
        <v>13.115</v>
      </c>
      <c r="H131" s="1">
        <v>-0.48141398353235298</v>
      </c>
      <c r="I131" s="1">
        <v>4.27526041060156E-3</v>
      </c>
      <c r="J131" s="1">
        <v>0.11882235914394999</v>
      </c>
      <c r="K131" s="1">
        <v>1.6938518015741999</v>
      </c>
    </row>
    <row r="132" spans="1:11" x14ac:dyDescent="0.25">
      <c r="A132" s="1" t="s">
        <v>137</v>
      </c>
      <c r="B132" s="1">
        <v>19.52</v>
      </c>
      <c r="C132" s="1">
        <v>19.25</v>
      </c>
      <c r="D132" s="1">
        <v>17.27</v>
      </c>
      <c r="E132" s="1">
        <v>16.87</v>
      </c>
      <c r="F132" s="1">
        <v>19.385000000000002</v>
      </c>
      <c r="G132" s="1">
        <v>17.07</v>
      </c>
      <c r="H132" s="1">
        <v>-0.18347767672344201</v>
      </c>
      <c r="I132" s="1">
        <v>1.0690536010275101E-2</v>
      </c>
      <c r="J132" s="1">
        <v>0.146016575527286</v>
      </c>
      <c r="K132" s="1">
        <v>1.1308405661005301</v>
      </c>
    </row>
    <row r="133" spans="1:11" x14ac:dyDescent="0.25">
      <c r="A133" s="1" t="s">
        <v>139</v>
      </c>
      <c r="B133" s="1">
        <v>14.87</v>
      </c>
      <c r="C133" s="1">
        <v>14.36</v>
      </c>
      <c r="D133" s="1">
        <v>9.2200000000000006</v>
      </c>
      <c r="E133" s="1">
        <v>8.6300000000000008</v>
      </c>
      <c r="F133" s="1">
        <v>14.615</v>
      </c>
      <c r="G133" s="1">
        <v>8.9250000000000007</v>
      </c>
      <c r="H133" s="1">
        <v>-0.71152575488959002</v>
      </c>
      <c r="I133" s="1">
        <v>4.6635386005192897E-3</v>
      </c>
      <c r="J133" s="1">
        <v>0.11882235914394999</v>
      </c>
      <c r="K133" s="1">
        <v>1.7775101956942201</v>
      </c>
    </row>
    <row r="134" spans="1:11" x14ac:dyDescent="0.25">
      <c r="A134" s="1" t="s">
        <v>141</v>
      </c>
      <c r="B134" s="1">
        <v>20.25</v>
      </c>
      <c r="C134" s="1">
        <v>20.04</v>
      </c>
      <c r="D134" s="1">
        <v>17.010000000000002</v>
      </c>
      <c r="E134" s="1">
        <v>16.940000000000001</v>
      </c>
      <c r="F134" s="1">
        <v>20.145</v>
      </c>
      <c r="G134" s="1">
        <v>16.975000000000001</v>
      </c>
      <c r="H134" s="1">
        <v>-0.24701023101650399</v>
      </c>
      <c r="I134" s="1">
        <v>1.2168143352805801E-3</v>
      </c>
      <c r="J134" s="1">
        <v>0.109381675860516</v>
      </c>
      <c r="K134" s="1">
        <v>1.3280985527135101</v>
      </c>
    </row>
    <row r="135" spans="1:11" x14ac:dyDescent="0.25">
      <c r="A135" s="1" t="s">
        <v>211</v>
      </c>
      <c r="B135" s="1">
        <v>11.02</v>
      </c>
      <c r="C135" s="1">
        <v>12.99</v>
      </c>
      <c r="D135" s="1">
        <v>20.29</v>
      </c>
      <c r="E135" s="1">
        <v>20.14</v>
      </c>
      <c r="F135" s="1">
        <v>12.005000000000001</v>
      </c>
      <c r="G135" s="1">
        <v>20.215</v>
      </c>
      <c r="H135" s="1">
        <v>0.75179080004127796</v>
      </c>
      <c r="I135" s="1">
        <v>1.41706033286656E-2</v>
      </c>
      <c r="J135" s="1">
        <v>0.15779021505011601</v>
      </c>
      <c r="K135" s="1">
        <v>2.1138609302982898</v>
      </c>
    </row>
    <row r="136" spans="1:11" x14ac:dyDescent="0.25">
      <c r="A136" s="1" t="s">
        <v>142</v>
      </c>
      <c r="B136" s="1">
        <v>22.69</v>
      </c>
      <c r="C136" s="1">
        <v>22.34</v>
      </c>
      <c r="D136" s="1">
        <v>11.29</v>
      </c>
      <c r="E136" s="1">
        <v>9.31</v>
      </c>
      <c r="F136" s="1">
        <v>22.515000000000001</v>
      </c>
      <c r="G136" s="1">
        <v>10.3</v>
      </c>
      <c r="H136" s="1">
        <v>-1.1282421402712599</v>
      </c>
      <c r="I136" s="1">
        <v>6.7059507280788399E-3</v>
      </c>
      <c r="J136" s="1">
        <v>0.11882235914394999</v>
      </c>
      <c r="K136" s="1">
        <v>2.607541335294</v>
      </c>
    </row>
    <row r="137" spans="1:11" x14ac:dyDescent="0.25">
      <c r="A137" s="1" t="s">
        <v>143</v>
      </c>
      <c r="B137" s="1">
        <v>14.12</v>
      </c>
      <c r="C137" s="1">
        <v>13.49</v>
      </c>
      <c r="D137" s="1">
        <v>18.16</v>
      </c>
      <c r="E137" s="1">
        <v>17.59</v>
      </c>
      <c r="F137" s="1">
        <v>13.805</v>
      </c>
      <c r="G137" s="1">
        <v>17.875</v>
      </c>
      <c r="H137" s="1">
        <v>0.37275235396504502</v>
      </c>
      <c r="I137" s="1">
        <v>1.07186841501253E-2</v>
      </c>
      <c r="J137" s="1">
        <v>0.146016575527286</v>
      </c>
      <c r="K137" s="1">
        <v>1.5014606182246499</v>
      </c>
    </row>
    <row r="138" spans="1:11" x14ac:dyDescent="0.25">
      <c r="A138" s="1" t="s">
        <v>145</v>
      </c>
      <c r="B138" s="1">
        <v>18.09</v>
      </c>
      <c r="C138" s="1">
        <v>17.66</v>
      </c>
      <c r="D138" s="1">
        <v>12.26</v>
      </c>
      <c r="E138" s="1">
        <v>9.5500000000000007</v>
      </c>
      <c r="F138" s="1">
        <v>17.875</v>
      </c>
      <c r="G138" s="1">
        <v>10.904999999999999</v>
      </c>
      <c r="H138" s="1">
        <v>-0.71295347191236302</v>
      </c>
      <c r="I138" s="1">
        <v>3.6629115547443601E-2</v>
      </c>
      <c r="J138" s="1">
        <v>0.23127069470495501</v>
      </c>
      <c r="K138" s="1">
        <v>1.94497970238017</v>
      </c>
    </row>
    <row r="139" spans="1:11" x14ac:dyDescent="0.25">
      <c r="A139" s="1" t="s">
        <v>255</v>
      </c>
      <c r="B139" s="1">
        <v>15.29</v>
      </c>
      <c r="C139" s="1">
        <v>15.24</v>
      </c>
      <c r="D139" s="1">
        <v>18.27</v>
      </c>
      <c r="E139" s="1">
        <v>17.8</v>
      </c>
      <c r="F139" s="1">
        <v>15.265000000000001</v>
      </c>
      <c r="G139" s="1">
        <v>18.035</v>
      </c>
      <c r="H139" s="1">
        <v>0.24057183358079001</v>
      </c>
      <c r="I139" s="1">
        <v>7.2003437685150802E-3</v>
      </c>
      <c r="J139" s="1">
        <v>0.11882235914394999</v>
      </c>
      <c r="K139" s="1">
        <v>1.23652352180097</v>
      </c>
    </row>
    <row r="140" spans="1:11" x14ac:dyDescent="0.25">
      <c r="A140" s="4" t="s">
        <v>149</v>
      </c>
      <c r="B140" s="4">
        <v>19</v>
      </c>
      <c r="C140" s="4">
        <v>20.25</v>
      </c>
      <c r="D140" s="4">
        <v>8.76</v>
      </c>
      <c r="E140" s="4">
        <v>8.5</v>
      </c>
      <c r="F140" s="4">
        <v>19.625</v>
      </c>
      <c r="G140" s="4">
        <v>8.6300000000000008</v>
      </c>
      <c r="H140" s="4">
        <v>-1.1852601894874</v>
      </c>
      <c r="I140" s="4">
        <v>3.3540884431203298E-3</v>
      </c>
      <c r="J140" s="4">
        <v>0.11245715369956499</v>
      </c>
      <c r="K140" s="4">
        <v>2.4808080818188798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workbookViewId="0">
      <selection sqref="A1:K1"/>
    </sheetView>
  </sheetViews>
  <sheetFormatPr defaultRowHeight="13.8" x14ac:dyDescent="0.25"/>
  <sheetData>
    <row r="1" spans="1:11" x14ac:dyDescent="0.25">
      <c r="A1" s="79" t="s">
        <v>2591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3" t="s">
        <v>0</v>
      </c>
      <c r="B2" s="3" t="s">
        <v>256</v>
      </c>
      <c r="C2" s="3" t="s">
        <v>257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</row>
    <row r="3" spans="1:11" x14ac:dyDescent="0.25">
      <c r="A3" s="1" t="s">
        <v>9</v>
      </c>
      <c r="B3" s="1">
        <v>25.3</v>
      </c>
      <c r="C3" s="1">
        <v>24.67</v>
      </c>
      <c r="D3" s="1">
        <v>21.99</v>
      </c>
      <c r="E3" s="1">
        <v>21.47</v>
      </c>
      <c r="F3" s="1">
        <v>24.984999999999999</v>
      </c>
      <c r="G3" s="1">
        <v>21.73</v>
      </c>
      <c r="H3" s="1">
        <v>-0.201374043554605</v>
      </c>
      <c r="I3" s="1">
        <v>1.53832095810057E-2</v>
      </c>
      <c r="J3" s="1">
        <v>0.17559370936367499</v>
      </c>
      <c r="K3" s="1">
        <v>1.3589979338552201</v>
      </c>
    </row>
    <row r="4" spans="1:11" x14ac:dyDescent="0.25">
      <c r="A4" s="1" t="s">
        <v>12</v>
      </c>
      <c r="B4" s="1">
        <v>22.57</v>
      </c>
      <c r="C4" s="1">
        <v>21.67</v>
      </c>
      <c r="D4" s="1">
        <v>17.32</v>
      </c>
      <c r="E4" s="1">
        <v>16.36</v>
      </c>
      <c r="F4" s="1">
        <v>22.12</v>
      </c>
      <c r="G4" s="1">
        <v>16.84</v>
      </c>
      <c r="H4" s="1">
        <v>-0.39345924716831099</v>
      </c>
      <c r="I4" s="1">
        <v>1.5175578676397501E-2</v>
      </c>
      <c r="J4" s="1">
        <v>0.17536224248281501</v>
      </c>
      <c r="K4" s="1">
        <v>1.7320370280149799</v>
      </c>
    </row>
    <row r="5" spans="1:11" x14ac:dyDescent="0.25">
      <c r="A5" s="1" t="s">
        <v>13</v>
      </c>
      <c r="B5" s="1">
        <v>21.84</v>
      </c>
      <c r="C5" s="1">
        <v>20.81</v>
      </c>
      <c r="D5" s="1">
        <v>16.920000000000002</v>
      </c>
      <c r="E5" s="1">
        <v>15.11</v>
      </c>
      <c r="F5" s="1">
        <v>21.324999999999999</v>
      </c>
      <c r="G5" s="1">
        <v>16.015000000000001</v>
      </c>
      <c r="H5" s="1">
        <v>-0.41312194343096897</v>
      </c>
      <c r="I5" s="1">
        <v>3.63690531089974E-2</v>
      </c>
      <c r="J5" s="1">
        <v>0.23342808899971501</v>
      </c>
      <c r="K5" s="1">
        <v>1.7208930103257101</v>
      </c>
    </row>
    <row r="6" spans="1:11" x14ac:dyDescent="0.25">
      <c r="A6" s="1" t="s">
        <v>14</v>
      </c>
      <c r="B6" s="1">
        <v>24.66</v>
      </c>
      <c r="C6" s="1">
        <v>23.32</v>
      </c>
      <c r="D6" s="1">
        <v>30.38</v>
      </c>
      <c r="E6" s="1">
        <v>29.1</v>
      </c>
      <c r="F6" s="1">
        <v>23.99</v>
      </c>
      <c r="G6" s="1">
        <v>29.74</v>
      </c>
      <c r="H6" s="1">
        <v>0.30997148975898398</v>
      </c>
      <c r="I6" s="1">
        <v>2.4996493482973999E-2</v>
      </c>
      <c r="J6" s="1">
        <v>0.18868320887148099</v>
      </c>
      <c r="K6" s="1">
        <v>1.79955234328168</v>
      </c>
    </row>
    <row r="7" spans="1:11" x14ac:dyDescent="0.25">
      <c r="A7" s="1" t="s">
        <v>15</v>
      </c>
      <c r="B7" s="1">
        <v>26.54</v>
      </c>
      <c r="C7" s="1">
        <v>24.97</v>
      </c>
      <c r="D7" s="1">
        <v>20.03</v>
      </c>
      <c r="E7" s="1">
        <v>17.37</v>
      </c>
      <c r="F7" s="1">
        <v>25.754999999999999</v>
      </c>
      <c r="G7" s="1">
        <v>18.7</v>
      </c>
      <c r="H7" s="1">
        <v>-0.461814269948291</v>
      </c>
      <c r="I7" s="1">
        <v>4.4729398553670197E-2</v>
      </c>
      <c r="J7" s="1">
        <v>0.25528486003801998</v>
      </c>
      <c r="K7" s="1">
        <v>1.97507400414156</v>
      </c>
    </row>
    <row r="8" spans="1:11" x14ac:dyDescent="0.25">
      <c r="A8" s="1" t="s">
        <v>16</v>
      </c>
      <c r="B8" s="1">
        <v>22.49</v>
      </c>
      <c r="C8" s="1">
        <v>22.57</v>
      </c>
      <c r="D8" s="1">
        <v>24.84</v>
      </c>
      <c r="E8" s="1">
        <v>24.3</v>
      </c>
      <c r="F8" s="1">
        <v>22.53</v>
      </c>
      <c r="G8" s="1">
        <v>24.57</v>
      </c>
      <c r="H8" s="1">
        <v>0.125050544126737</v>
      </c>
      <c r="I8" s="1">
        <v>1.7434965865129701E-2</v>
      </c>
      <c r="J8" s="1">
        <v>0.17738182662784099</v>
      </c>
      <c r="K8" s="1">
        <v>1.07151388198176</v>
      </c>
    </row>
    <row r="9" spans="1:11" x14ac:dyDescent="0.25">
      <c r="A9" s="1" t="s">
        <v>17</v>
      </c>
      <c r="B9" s="1">
        <v>27.41</v>
      </c>
      <c r="C9" s="1">
        <v>25.83</v>
      </c>
      <c r="D9" s="1">
        <v>21.39</v>
      </c>
      <c r="E9" s="1">
        <v>18.82</v>
      </c>
      <c r="F9" s="1">
        <v>26.62</v>
      </c>
      <c r="G9" s="1">
        <v>20.105</v>
      </c>
      <c r="H9" s="1">
        <v>-0.404956235111531</v>
      </c>
      <c r="I9" s="1">
        <v>4.9647875194050201E-2</v>
      </c>
      <c r="J9" s="1">
        <v>0.26403642716835801</v>
      </c>
      <c r="K9" s="1">
        <v>1.8929732329545601</v>
      </c>
    </row>
    <row r="10" spans="1:11" x14ac:dyDescent="0.25">
      <c r="A10" s="1" t="s">
        <v>18</v>
      </c>
      <c r="B10" s="1">
        <v>24.91</v>
      </c>
      <c r="C10" s="1">
        <v>23.93</v>
      </c>
      <c r="D10" s="1">
        <v>20.72</v>
      </c>
      <c r="E10" s="1">
        <v>19.38</v>
      </c>
      <c r="F10" s="1">
        <v>24.42</v>
      </c>
      <c r="G10" s="1">
        <v>20.05</v>
      </c>
      <c r="H10" s="1">
        <v>-0.28446096364512102</v>
      </c>
      <c r="I10" s="1">
        <v>3.4237045649644797E-2</v>
      </c>
      <c r="J10" s="1">
        <v>0.22567517414131999</v>
      </c>
      <c r="K10" s="1">
        <v>1.56160366369325</v>
      </c>
    </row>
    <row r="11" spans="1:11" x14ac:dyDescent="0.25">
      <c r="A11" s="1" t="s">
        <v>20</v>
      </c>
      <c r="B11" s="1">
        <v>26.21</v>
      </c>
      <c r="C11" s="1">
        <v>24.24</v>
      </c>
      <c r="D11" s="1">
        <v>17.78</v>
      </c>
      <c r="E11" s="1">
        <v>16.149999999999999</v>
      </c>
      <c r="F11" s="1">
        <v>25.225000000000001</v>
      </c>
      <c r="G11" s="1">
        <v>16.965</v>
      </c>
      <c r="H11" s="1">
        <v>-0.57229283928274299</v>
      </c>
      <c r="I11" s="1">
        <v>2.3128012079180402E-2</v>
      </c>
      <c r="J11" s="1">
        <v>0.18868320887148099</v>
      </c>
      <c r="K11" s="1">
        <v>2.1560052099172</v>
      </c>
    </row>
    <row r="12" spans="1:11" x14ac:dyDescent="0.25">
      <c r="A12" s="1" t="s">
        <v>21</v>
      </c>
      <c r="B12" s="1">
        <v>21.86</v>
      </c>
      <c r="C12" s="1">
        <v>20.190000000000001</v>
      </c>
      <c r="D12" s="1">
        <v>12.03</v>
      </c>
      <c r="E12" s="1">
        <v>10.58</v>
      </c>
      <c r="F12" s="1">
        <v>21.024999999999999</v>
      </c>
      <c r="G12" s="1">
        <v>11.305</v>
      </c>
      <c r="H12" s="1">
        <v>-0.89514480839097699</v>
      </c>
      <c r="I12" s="1">
        <v>1.2697182394648799E-2</v>
      </c>
      <c r="J12" s="1">
        <v>0.16060219893771999</v>
      </c>
      <c r="K12" s="1">
        <v>2.3520192591204601</v>
      </c>
    </row>
    <row r="13" spans="1:11" x14ac:dyDescent="0.25">
      <c r="A13" s="1" t="s">
        <v>161</v>
      </c>
      <c r="B13" s="1">
        <v>26.98</v>
      </c>
      <c r="C13" s="1">
        <v>25</v>
      </c>
      <c r="D13" s="1">
        <v>20.03</v>
      </c>
      <c r="E13" s="1">
        <v>18.23</v>
      </c>
      <c r="F13" s="1">
        <v>25.99</v>
      </c>
      <c r="G13" s="1">
        <v>19.13</v>
      </c>
      <c r="H13" s="1">
        <v>-0.442119760126088</v>
      </c>
      <c r="I13" s="1">
        <v>3.5997578507174603E-2</v>
      </c>
      <c r="J13" s="1">
        <v>0.23342808899971501</v>
      </c>
      <c r="K13" s="1">
        <v>1.9520286586320199</v>
      </c>
    </row>
    <row r="14" spans="1:11" x14ac:dyDescent="0.25">
      <c r="A14" s="1" t="s">
        <v>22</v>
      </c>
      <c r="B14" s="1">
        <v>25.32</v>
      </c>
      <c r="C14" s="1">
        <v>23.57</v>
      </c>
      <c r="D14" s="1">
        <v>20.22</v>
      </c>
      <c r="E14" s="1">
        <v>18.79</v>
      </c>
      <c r="F14" s="1">
        <v>24.445</v>
      </c>
      <c r="G14" s="1">
        <v>19.504999999999999</v>
      </c>
      <c r="H14" s="1">
        <v>-0.32569540698357502</v>
      </c>
      <c r="I14" s="1">
        <v>4.8543903941877499E-2</v>
      </c>
      <c r="J14" s="1">
        <v>0.26103346858856902</v>
      </c>
      <c r="K14" s="1">
        <v>1.6447410818344099</v>
      </c>
    </row>
    <row r="15" spans="1:11" x14ac:dyDescent="0.25">
      <c r="A15" s="1" t="s">
        <v>23</v>
      </c>
      <c r="B15" s="1">
        <v>19.71</v>
      </c>
      <c r="C15" s="1">
        <v>18.239999999999998</v>
      </c>
      <c r="D15" s="1">
        <v>29.96</v>
      </c>
      <c r="E15" s="1">
        <v>28.11</v>
      </c>
      <c r="F15" s="1">
        <v>18.975000000000001</v>
      </c>
      <c r="G15" s="1">
        <v>29.035</v>
      </c>
      <c r="H15" s="1">
        <v>0.613693148399861</v>
      </c>
      <c r="I15" s="1">
        <v>1.35135492034761E-2</v>
      </c>
      <c r="J15" s="1">
        <v>0.16643002703228499</v>
      </c>
      <c r="K15" s="1">
        <v>2.3925563931760001</v>
      </c>
    </row>
    <row r="16" spans="1:11" x14ac:dyDescent="0.25">
      <c r="A16" s="1" t="s">
        <v>24</v>
      </c>
      <c r="B16" s="1">
        <v>19.38</v>
      </c>
      <c r="C16" s="1">
        <v>16.489999999999998</v>
      </c>
      <c r="D16" s="1">
        <v>30.49</v>
      </c>
      <c r="E16" s="1">
        <v>28.48</v>
      </c>
      <c r="F16" s="1">
        <v>17.934999999999999</v>
      </c>
      <c r="G16" s="1">
        <v>29.484999999999999</v>
      </c>
      <c r="H16" s="1">
        <v>0.71720344886439102</v>
      </c>
      <c r="I16" s="1">
        <v>2.2444434116424199E-2</v>
      </c>
      <c r="J16" s="1">
        <v>0.187715524858861</v>
      </c>
      <c r="K16" s="1">
        <v>2.5558968246475602</v>
      </c>
    </row>
    <row r="17" spans="1:11" x14ac:dyDescent="0.25">
      <c r="A17" s="1" t="s">
        <v>26</v>
      </c>
      <c r="B17" s="1">
        <v>22.03</v>
      </c>
      <c r="C17" s="1">
        <v>21.71</v>
      </c>
      <c r="D17" s="1">
        <v>19.420000000000002</v>
      </c>
      <c r="E17" s="1">
        <v>19.309999999999999</v>
      </c>
      <c r="F17" s="1">
        <v>21.87</v>
      </c>
      <c r="G17" s="1">
        <v>19.364999999999998</v>
      </c>
      <c r="H17" s="1">
        <v>-0.17550171901974601</v>
      </c>
      <c r="I17" s="1">
        <v>4.5307561156404004E-3</v>
      </c>
      <c r="J17" s="1">
        <v>0.109932431395043</v>
      </c>
      <c r="K17" s="1">
        <v>1.1981484277200301</v>
      </c>
    </row>
    <row r="18" spans="1:11" x14ac:dyDescent="0.25">
      <c r="A18" s="1" t="s">
        <v>28</v>
      </c>
      <c r="B18" s="1">
        <v>22.18</v>
      </c>
      <c r="C18" s="1">
        <v>20.03</v>
      </c>
      <c r="D18" s="1">
        <v>8.81</v>
      </c>
      <c r="E18" s="1">
        <v>8.61</v>
      </c>
      <c r="F18" s="1">
        <v>21.105</v>
      </c>
      <c r="G18" s="1">
        <v>8.7100000000000009</v>
      </c>
      <c r="H18" s="1">
        <v>-1.2768402053588199</v>
      </c>
      <c r="I18" s="1">
        <v>7.5016603452279403E-3</v>
      </c>
      <c r="J18" s="1">
        <v>0.124771204551854</v>
      </c>
      <c r="K18" s="1">
        <v>2.6586815285530898</v>
      </c>
    </row>
    <row r="19" spans="1:11" x14ac:dyDescent="0.25">
      <c r="A19" s="1" t="s">
        <v>29</v>
      </c>
      <c r="B19" s="1">
        <v>23.56</v>
      </c>
      <c r="C19" s="1">
        <v>21.73</v>
      </c>
      <c r="D19" s="1">
        <v>8.82</v>
      </c>
      <c r="E19" s="1">
        <v>8.6</v>
      </c>
      <c r="F19" s="1">
        <v>22.645</v>
      </c>
      <c r="G19" s="1">
        <v>8.7100000000000009</v>
      </c>
      <c r="H19" s="1">
        <v>-1.3784479154512499</v>
      </c>
      <c r="I19" s="1">
        <v>4.3453227524636899E-3</v>
      </c>
      <c r="J19" s="1">
        <v>0.109924921521784</v>
      </c>
      <c r="K19" s="1">
        <v>2.82509282989581</v>
      </c>
    </row>
    <row r="20" spans="1:11" x14ac:dyDescent="0.25">
      <c r="A20" s="1" t="s">
        <v>30</v>
      </c>
      <c r="B20" s="1">
        <v>23.61</v>
      </c>
      <c r="C20" s="1">
        <v>22.76</v>
      </c>
      <c r="D20" s="1">
        <v>18.809999999999999</v>
      </c>
      <c r="E20" s="1">
        <v>17.7</v>
      </c>
      <c r="F20" s="1">
        <v>23.184999999999999</v>
      </c>
      <c r="G20" s="1">
        <v>18.254999999999999</v>
      </c>
      <c r="H20" s="1">
        <v>-0.34490005793964101</v>
      </c>
      <c r="I20" s="1">
        <v>1.9518309689943999E-2</v>
      </c>
      <c r="J20" s="1">
        <v>0.18662914373272599</v>
      </c>
      <c r="K20" s="1">
        <v>1.67077672437591</v>
      </c>
    </row>
    <row r="21" spans="1:11" x14ac:dyDescent="0.25">
      <c r="A21" s="1" t="s">
        <v>31</v>
      </c>
      <c r="B21" s="1">
        <v>27.03</v>
      </c>
      <c r="C21" s="1">
        <v>24.79</v>
      </c>
      <c r="D21" s="1">
        <v>15.36</v>
      </c>
      <c r="E21" s="1">
        <v>12.89</v>
      </c>
      <c r="F21" s="1">
        <v>25.91</v>
      </c>
      <c r="G21" s="1">
        <v>14.125</v>
      </c>
      <c r="H21" s="1">
        <v>-0.87525814799018198</v>
      </c>
      <c r="I21" s="1">
        <v>1.9432226103574701E-2</v>
      </c>
      <c r="J21" s="1">
        <v>0.18662914373272599</v>
      </c>
      <c r="K21" s="1">
        <v>2.5822228532897098</v>
      </c>
    </row>
    <row r="22" spans="1:11" x14ac:dyDescent="0.25">
      <c r="A22" s="1" t="s">
        <v>32</v>
      </c>
      <c r="B22" s="1">
        <v>24.75</v>
      </c>
      <c r="C22" s="1">
        <v>24.25</v>
      </c>
      <c r="D22" s="1">
        <v>12.77</v>
      </c>
      <c r="E22" s="1">
        <v>8.68</v>
      </c>
      <c r="F22" s="1">
        <v>24.5</v>
      </c>
      <c r="G22" s="1">
        <v>10.725</v>
      </c>
      <c r="H22" s="1">
        <v>-1.1918041015030201</v>
      </c>
      <c r="I22" s="1">
        <v>2.16453375927552E-2</v>
      </c>
      <c r="J22" s="1">
        <v>0.187715524858861</v>
      </c>
      <c r="K22" s="1">
        <v>2.7973239368402498</v>
      </c>
    </row>
    <row r="23" spans="1:11" x14ac:dyDescent="0.25">
      <c r="A23" s="1" t="s">
        <v>33</v>
      </c>
      <c r="B23" s="1">
        <v>25.24</v>
      </c>
      <c r="C23" s="1">
        <v>24.82</v>
      </c>
      <c r="D23" s="1">
        <v>16.079999999999998</v>
      </c>
      <c r="E23" s="1">
        <v>15.05</v>
      </c>
      <c r="F23" s="1">
        <v>25.03</v>
      </c>
      <c r="G23" s="1">
        <v>15.565</v>
      </c>
      <c r="H23" s="1">
        <v>-0.685352714219152</v>
      </c>
      <c r="I23" s="1">
        <v>3.43503813540647E-3</v>
      </c>
      <c r="J23" s="1">
        <v>0.104769536029091</v>
      </c>
      <c r="K23" s="1">
        <v>2.33472364903791</v>
      </c>
    </row>
    <row r="24" spans="1:11" x14ac:dyDescent="0.25">
      <c r="A24" s="1" t="s">
        <v>34</v>
      </c>
      <c r="B24" s="1">
        <v>29.04</v>
      </c>
      <c r="C24" s="1">
        <v>26.81</v>
      </c>
      <c r="D24" s="1">
        <v>19.7</v>
      </c>
      <c r="E24" s="1">
        <v>17.79</v>
      </c>
      <c r="F24" s="1">
        <v>27.925000000000001</v>
      </c>
      <c r="G24" s="1">
        <v>18.745000000000001</v>
      </c>
      <c r="H24" s="1">
        <v>-0.57505145508258704</v>
      </c>
      <c r="I24" s="1">
        <v>2.46337268220874E-2</v>
      </c>
      <c r="J24" s="1">
        <v>0.18868320887148099</v>
      </c>
      <c r="K24" s="1">
        <v>2.27130827593097</v>
      </c>
    </row>
    <row r="25" spans="1:11" x14ac:dyDescent="0.25">
      <c r="A25" s="1" t="s">
        <v>35</v>
      </c>
      <c r="B25" s="1">
        <v>25.19</v>
      </c>
      <c r="C25" s="1">
        <v>23.63</v>
      </c>
      <c r="D25" s="1">
        <v>18.68</v>
      </c>
      <c r="E25" s="1">
        <v>17.05</v>
      </c>
      <c r="F25" s="1">
        <v>24.41</v>
      </c>
      <c r="G25" s="1">
        <v>17.864999999999998</v>
      </c>
      <c r="H25" s="1">
        <v>-0.45033638119588398</v>
      </c>
      <c r="I25" s="1">
        <v>2.8446950405674801E-2</v>
      </c>
      <c r="J25" s="1">
        <v>0.19747801357705599</v>
      </c>
      <c r="K25" s="1">
        <v>1.91513636346728</v>
      </c>
    </row>
    <row r="26" spans="1:11" x14ac:dyDescent="0.25">
      <c r="A26" s="1" t="s">
        <v>36</v>
      </c>
      <c r="B26" s="1">
        <v>24.72</v>
      </c>
      <c r="C26" s="1">
        <v>23.92</v>
      </c>
      <c r="D26" s="1">
        <v>11.7</v>
      </c>
      <c r="E26" s="1">
        <v>8.69</v>
      </c>
      <c r="F26" s="1">
        <v>24.32</v>
      </c>
      <c r="G26" s="1">
        <v>10.195</v>
      </c>
      <c r="H26" s="1">
        <v>-1.2542814534269899</v>
      </c>
      <c r="I26" s="1">
        <v>1.19373574140703E-2</v>
      </c>
      <c r="J26" s="1">
        <v>0.15737135971225</v>
      </c>
      <c r="K26" s="1">
        <v>2.8430192245905999</v>
      </c>
    </row>
    <row r="27" spans="1:11" x14ac:dyDescent="0.25">
      <c r="A27" s="1" t="s">
        <v>258</v>
      </c>
      <c r="B27" s="1">
        <v>23.62</v>
      </c>
      <c r="C27" s="1">
        <v>22.99</v>
      </c>
      <c r="D27" s="1">
        <v>20.34</v>
      </c>
      <c r="E27" s="1">
        <v>19.600000000000001</v>
      </c>
      <c r="F27" s="1">
        <v>23.305</v>
      </c>
      <c r="G27" s="1">
        <v>19.97</v>
      </c>
      <c r="H27" s="1">
        <v>-0.22280518009497199</v>
      </c>
      <c r="I27" s="1">
        <v>2.0577009971471199E-2</v>
      </c>
      <c r="J27" s="1">
        <v>0.187715524858861</v>
      </c>
      <c r="K27" s="1">
        <v>1.37307479160295</v>
      </c>
    </row>
    <row r="28" spans="1:11" x14ac:dyDescent="0.25">
      <c r="A28" s="1" t="s">
        <v>259</v>
      </c>
      <c r="B28" s="1">
        <v>21.58</v>
      </c>
      <c r="C28" s="1">
        <v>22.3</v>
      </c>
      <c r="D28" s="1">
        <v>20.16</v>
      </c>
      <c r="E28" s="1">
        <v>19.78</v>
      </c>
      <c r="F28" s="1">
        <v>21.94</v>
      </c>
      <c r="G28" s="1">
        <v>19.97</v>
      </c>
      <c r="H28" s="1">
        <v>-0.13572919295922001</v>
      </c>
      <c r="I28" s="1">
        <v>4.0142905650280197E-2</v>
      </c>
      <c r="J28" s="1">
        <v>0.24310120948985001</v>
      </c>
      <c r="K28" s="1">
        <v>1.0522014687927601</v>
      </c>
    </row>
    <row r="29" spans="1:11" x14ac:dyDescent="0.25">
      <c r="A29" s="1" t="s">
        <v>260</v>
      </c>
      <c r="B29" s="1">
        <v>23.27</v>
      </c>
      <c r="C29" s="1">
        <v>23.17</v>
      </c>
      <c r="D29" s="1">
        <v>20.76</v>
      </c>
      <c r="E29" s="1">
        <v>20.48</v>
      </c>
      <c r="F29" s="1">
        <v>23.22</v>
      </c>
      <c r="G29" s="1">
        <v>20.62</v>
      </c>
      <c r="H29" s="1">
        <v>-0.17132363949745799</v>
      </c>
      <c r="I29" s="1">
        <v>3.2532858204439201E-3</v>
      </c>
      <c r="J29" s="1">
        <v>0.104769536029091</v>
      </c>
      <c r="K29" s="1">
        <v>1.22385606583943</v>
      </c>
    </row>
    <row r="30" spans="1:11" x14ac:dyDescent="0.25">
      <c r="A30" s="1" t="s">
        <v>171</v>
      </c>
      <c r="B30" s="1">
        <v>24.94</v>
      </c>
      <c r="C30" s="1">
        <v>23.94</v>
      </c>
      <c r="D30" s="1">
        <v>21.91</v>
      </c>
      <c r="E30" s="1">
        <v>21.35</v>
      </c>
      <c r="F30" s="1">
        <v>24.44</v>
      </c>
      <c r="G30" s="1">
        <v>21.63</v>
      </c>
      <c r="H30" s="1">
        <v>-0.17621061985675099</v>
      </c>
      <c r="I30" s="1">
        <v>3.9163211994235003E-2</v>
      </c>
      <c r="J30" s="1">
        <v>0.23958670867061399</v>
      </c>
      <c r="K30" s="1">
        <v>1.2451937641255799</v>
      </c>
    </row>
    <row r="31" spans="1:11" x14ac:dyDescent="0.25">
      <c r="A31" s="1" t="s">
        <v>40</v>
      </c>
      <c r="B31" s="1">
        <v>17.09</v>
      </c>
      <c r="C31" s="1">
        <v>16.010000000000002</v>
      </c>
      <c r="D31" s="1">
        <v>28.63</v>
      </c>
      <c r="E31" s="1">
        <v>27.88</v>
      </c>
      <c r="F31" s="1">
        <v>16.55</v>
      </c>
      <c r="G31" s="1">
        <v>28.254999999999999</v>
      </c>
      <c r="H31" s="1">
        <v>0.77167497215618597</v>
      </c>
      <c r="I31" s="1">
        <v>3.1399144875923898E-3</v>
      </c>
      <c r="J31" s="1">
        <v>0.104769536029091</v>
      </c>
      <c r="K31" s="1">
        <v>2.5961402155892799</v>
      </c>
    </row>
    <row r="32" spans="1:11" x14ac:dyDescent="0.25">
      <c r="A32" s="1" t="s">
        <v>41</v>
      </c>
      <c r="B32" s="1">
        <v>21.23</v>
      </c>
      <c r="C32" s="1">
        <v>20.260000000000002</v>
      </c>
      <c r="D32" s="1">
        <v>23.68</v>
      </c>
      <c r="E32" s="1">
        <v>23.02</v>
      </c>
      <c r="F32" s="1">
        <v>20.745000000000001</v>
      </c>
      <c r="G32" s="1">
        <v>23.35</v>
      </c>
      <c r="H32" s="1">
        <v>0.17065889272537399</v>
      </c>
      <c r="I32" s="1">
        <v>4.7152955440828002E-2</v>
      </c>
      <c r="J32" s="1">
        <v>0.257622132155926</v>
      </c>
      <c r="K32" s="1">
        <v>1.19922866770884</v>
      </c>
    </row>
    <row r="33" spans="1:11" x14ac:dyDescent="0.25">
      <c r="A33" s="1" t="s">
        <v>42</v>
      </c>
      <c r="B33" s="1">
        <v>19.600000000000001</v>
      </c>
      <c r="C33" s="1">
        <v>19.16</v>
      </c>
      <c r="D33" s="1">
        <v>16.350000000000001</v>
      </c>
      <c r="E33" s="1">
        <v>16.190000000000001</v>
      </c>
      <c r="F33" s="1">
        <v>19.38</v>
      </c>
      <c r="G33" s="1">
        <v>16.27</v>
      </c>
      <c r="H33" s="1">
        <v>-0.25235431974255301</v>
      </c>
      <c r="I33" s="1">
        <v>5.6180795781029004E-3</v>
      </c>
      <c r="J33" s="1">
        <v>0.11420768183593601</v>
      </c>
      <c r="K33" s="1">
        <v>1.33416029912407</v>
      </c>
    </row>
    <row r="34" spans="1:11" x14ac:dyDescent="0.25">
      <c r="A34" s="1" t="s">
        <v>261</v>
      </c>
      <c r="B34" s="1">
        <v>14.51</v>
      </c>
      <c r="C34" s="1">
        <v>14.6</v>
      </c>
      <c r="D34" s="1">
        <v>18.5</v>
      </c>
      <c r="E34" s="1">
        <v>17.03</v>
      </c>
      <c r="F34" s="1">
        <v>14.555</v>
      </c>
      <c r="G34" s="1">
        <v>17.765000000000001</v>
      </c>
      <c r="H34" s="1">
        <v>0.287522849208456</v>
      </c>
      <c r="I34" s="1">
        <v>4.8804334404914003E-2</v>
      </c>
      <c r="J34" s="1">
        <v>0.26103346858856902</v>
      </c>
      <c r="K34" s="1">
        <v>1.31960252450866</v>
      </c>
    </row>
    <row r="35" spans="1:11" x14ac:dyDescent="0.25">
      <c r="A35" s="1" t="s">
        <v>43</v>
      </c>
      <c r="B35" s="1">
        <v>15.26</v>
      </c>
      <c r="C35" s="1">
        <v>14.19</v>
      </c>
      <c r="D35" s="1">
        <v>11.53</v>
      </c>
      <c r="E35" s="1">
        <v>11.39</v>
      </c>
      <c r="F35" s="1">
        <v>14.725</v>
      </c>
      <c r="G35" s="1">
        <v>11.46</v>
      </c>
      <c r="H35" s="1">
        <v>-0.36166058996091799</v>
      </c>
      <c r="I35" s="1">
        <v>2.62393504783523E-2</v>
      </c>
      <c r="J35" s="1">
        <v>0.189927390307013</v>
      </c>
      <c r="K35" s="1">
        <v>1.34919507524017</v>
      </c>
    </row>
    <row r="36" spans="1:11" x14ac:dyDescent="0.25">
      <c r="A36" s="1" t="s">
        <v>262</v>
      </c>
      <c r="B36" s="1">
        <v>23.15</v>
      </c>
      <c r="C36" s="1">
        <v>23.23</v>
      </c>
      <c r="D36" s="1">
        <v>20.68</v>
      </c>
      <c r="E36" s="1">
        <v>20.73</v>
      </c>
      <c r="F36" s="1">
        <v>23.19</v>
      </c>
      <c r="G36" s="1">
        <v>20.704999999999998</v>
      </c>
      <c r="H36" s="1">
        <v>-0.16352361727612499</v>
      </c>
      <c r="I36" s="1">
        <v>3.6011613901285402E-4</v>
      </c>
      <c r="J36" s="1">
        <v>9.7118882335037904E-2</v>
      </c>
      <c r="K36" s="1">
        <v>1.1975285203285599</v>
      </c>
    </row>
    <row r="37" spans="1:11" x14ac:dyDescent="0.25">
      <c r="A37" s="1" t="s">
        <v>45</v>
      </c>
      <c r="B37" s="1">
        <v>19.12</v>
      </c>
      <c r="C37" s="1">
        <v>18.829999999999998</v>
      </c>
      <c r="D37" s="1">
        <v>11.28</v>
      </c>
      <c r="E37" s="1">
        <v>8.81</v>
      </c>
      <c r="F37" s="1">
        <v>18.975000000000001</v>
      </c>
      <c r="G37" s="1">
        <v>10.045</v>
      </c>
      <c r="H37" s="1">
        <v>-0.91762232156953705</v>
      </c>
      <c r="I37" s="1">
        <v>1.8843626743090799E-2</v>
      </c>
      <c r="J37" s="1">
        <v>0.18662914373272599</v>
      </c>
      <c r="K37" s="1">
        <v>2.25507215752183</v>
      </c>
    </row>
    <row r="38" spans="1:11" x14ac:dyDescent="0.25">
      <c r="A38" s="1" t="s">
        <v>230</v>
      </c>
      <c r="B38" s="1">
        <v>18.3</v>
      </c>
      <c r="C38" s="1">
        <v>17.36</v>
      </c>
      <c r="D38" s="1">
        <v>21.65</v>
      </c>
      <c r="E38" s="1">
        <v>20.67</v>
      </c>
      <c r="F38" s="1">
        <v>17.829999999999998</v>
      </c>
      <c r="G38" s="1">
        <v>21.16</v>
      </c>
      <c r="H38" s="1">
        <v>0.247032924489031</v>
      </c>
      <c r="I38" s="1">
        <v>3.9148089657340297E-2</v>
      </c>
      <c r="J38" s="1">
        <v>0.23958670867061399</v>
      </c>
      <c r="K38" s="1">
        <v>1.35923308996756</v>
      </c>
    </row>
    <row r="39" spans="1:11" x14ac:dyDescent="0.25">
      <c r="A39" s="1" t="s">
        <v>46</v>
      </c>
      <c r="B39" s="1">
        <v>23.31</v>
      </c>
      <c r="C39" s="1">
        <v>22.76</v>
      </c>
      <c r="D39" s="1">
        <v>19.53</v>
      </c>
      <c r="E39" s="1">
        <v>19.21</v>
      </c>
      <c r="F39" s="1">
        <v>23.035</v>
      </c>
      <c r="G39" s="1">
        <v>19.37</v>
      </c>
      <c r="H39" s="1">
        <v>-0.25000364400095698</v>
      </c>
      <c r="I39" s="1">
        <v>7.4518510580808403E-3</v>
      </c>
      <c r="J39" s="1">
        <v>0.124771204551854</v>
      </c>
      <c r="K39" s="1">
        <v>1.4474400993249501</v>
      </c>
    </row>
    <row r="40" spans="1:11" x14ac:dyDescent="0.25">
      <c r="A40" s="1" t="s">
        <v>177</v>
      </c>
      <c r="B40" s="1">
        <v>22.36</v>
      </c>
      <c r="C40" s="1">
        <v>21.73</v>
      </c>
      <c r="D40" s="1">
        <v>19.5</v>
      </c>
      <c r="E40" s="1">
        <v>18.82</v>
      </c>
      <c r="F40" s="1">
        <v>22.045000000000002</v>
      </c>
      <c r="G40" s="1">
        <v>19.16</v>
      </c>
      <c r="H40" s="1">
        <v>-0.202353915879567</v>
      </c>
      <c r="I40" s="1">
        <v>2.4852179742118199E-2</v>
      </c>
      <c r="J40" s="1">
        <v>0.18868320887148099</v>
      </c>
      <c r="K40" s="1">
        <v>1.27399525707882</v>
      </c>
    </row>
    <row r="41" spans="1:11" x14ac:dyDescent="0.25">
      <c r="A41" s="1" t="s">
        <v>47</v>
      </c>
      <c r="B41" s="1">
        <v>16.260000000000002</v>
      </c>
      <c r="C41" s="1">
        <v>15.65</v>
      </c>
      <c r="D41" s="1">
        <v>29.43</v>
      </c>
      <c r="E41" s="1">
        <v>28.67</v>
      </c>
      <c r="F41" s="1">
        <v>15.955</v>
      </c>
      <c r="G41" s="1">
        <v>29.05</v>
      </c>
      <c r="H41" s="1">
        <v>0.864529555012579</v>
      </c>
      <c r="I41" s="1">
        <v>1.3817027315087499E-3</v>
      </c>
      <c r="J41" s="1">
        <v>0.104769536029091</v>
      </c>
      <c r="K41" s="1">
        <v>2.7468845067130099</v>
      </c>
    </row>
    <row r="42" spans="1:11" x14ac:dyDescent="0.25">
      <c r="A42" s="1" t="s">
        <v>48</v>
      </c>
      <c r="B42" s="1">
        <v>26.9</v>
      </c>
      <c r="C42" s="1">
        <v>26.2</v>
      </c>
      <c r="D42" s="1">
        <v>24.82</v>
      </c>
      <c r="E42" s="1">
        <v>24.33</v>
      </c>
      <c r="F42" s="1">
        <v>26.55</v>
      </c>
      <c r="G42" s="1">
        <v>24.574999999999999</v>
      </c>
      <c r="H42" s="1">
        <v>-0.111520444463573</v>
      </c>
      <c r="I42" s="1">
        <v>4.3746102785314399E-2</v>
      </c>
      <c r="J42" s="1">
        <v>0.25528486003801998</v>
      </c>
      <c r="K42" s="1">
        <v>1.0420599652739699</v>
      </c>
    </row>
    <row r="43" spans="1:11" x14ac:dyDescent="0.25">
      <c r="A43" s="1" t="s">
        <v>178</v>
      </c>
      <c r="B43" s="1">
        <v>25.09</v>
      </c>
      <c r="C43" s="1">
        <v>23.97</v>
      </c>
      <c r="D43" s="1">
        <v>21.89</v>
      </c>
      <c r="E43" s="1">
        <v>21.09</v>
      </c>
      <c r="F43" s="1">
        <v>24.53</v>
      </c>
      <c r="G43" s="1">
        <v>21.49</v>
      </c>
      <c r="H43" s="1">
        <v>-0.19088175112981801</v>
      </c>
      <c r="I43" s="1">
        <v>4.7616056477537597E-2</v>
      </c>
      <c r="J43" s="1">
        <v>0.257622132155926</v>
      </c>
      <c r="K43" s="1">
        <v>1.29021329249587</v>
      </c>
    </row>
    <row r="44" spans="1:11" x14ac:dyDescent="0.25">
      <c r="A44" s="1" t="s">
        <v>50</v>
      </c>
      <c r="B44" s="1">
        <v>20.32</v>
      </c>
      <c r="C44" s="1">
        <v>19.78</v>
      </c>
      <c r="D44" s="1">
        <v>13.26</v>
      </c>
      <c r="E44" s="1">
        <v>12.87</v>
      </c>
      <c r="F44" s="1">
        <v>20.05</v>
      </c>
      <c r="G44" s="1">
        <v>13.065</v>
      </c>
      <c r="H44" s="1">
        <v>-0.61789511202226199</v>
      </c>
      <c r="I44" s="1">
        <v>2.26578467878289E-3</v>
      </c>
      <c r="J44" s="1">
        <v>0.104769536029091</v>
      </c>
      <c r="K44" s="1">
        <v>2.0046698934960299</v>
      </c>
    </row>
    <row r="45" spans="1:11" x14ac:dyDescent="0.25">
      <c r="A45" s="1" t="s">
        <v>51</v>
      </c>
      <c r="B45" s="1">
        <v>21.47</v>
      </c>
      <c r="C45" s="1">
        <v>21.16</v>
      </c>
      <c r="D45" s="1">
        <v>8.77</v>
      </c>
      <c r="E45" s="1">
        <v>10.039999999999999</v>
      </c>
      <c r="F45" s="1">
        <v>21.315000000000001</v>
      </c>
      <c r="G45" s="1">
        <v>9.4049999999999994</v>
      </c>
      <c r="H45" s="1">
        <v>-1.1803692064407401</v>
      </c>
      <c r="I45" s="1">
        <v>2.9984843513917499E-3</v>
      </c>
      <c r="J45" s="1">
        <v>0.104769536029091</v>
      </c>
      <c r="K45" s="1">
        <v>2.6134259059665599</v>
      </c>
    </row>
    <row r="46" spans="1:11" x14ac:dyDescent="0.25">
      <c r="A46" s="1" t="s">
        <v>52</v>
      </c>
      <c r="B46" s="1">
        <v>10.45</v>
      </c>
      <c r="C46" s="1">
        <v>9.42</v>
      </c>
      <c r="D46" s="1">
        <v>22.46</v>
      </c>
      <c r="E46" s="1">
        <v>21.65</v>
      </c>
      <c r="F46" s="1">
        <v>9.9350000000000005</v>
      </c>
      <c r="G46" s="1">
        <v>22.055</v>
      </c>
      <c r="H46" s="1">
        <v>1.15051388784255</v>
      </c>
      <c r="I46" s="1">
        <v>2.9094206889334001E-3</v>
      </c>
      <c r="J46" s="1">
        <v>0.104769536029091</v>
      </c>
      <c r="K46" s="1">
        <v>2.6417195418436101</v>
      </c>
    </row>
    <row r="47" spans="1:11" x14ac:dyDescent="0.25">
      <c r="A47" s="1" t="s">
        <v>55</v>
      </c>
      <c r="B47" s="1">
        <v>15.68</v>
      </c>
      <c r="C47" s="1">
        <v>16.309999999999999</v>
      </c>
      <c r="D47" s="1">
        <v>17.87</v>
      </c>
      <c r="E47" s="1">
        <v>18.25</v>
      </c>
      <c r="F47" s="1">
        <v>15.994999999999999</v>
      </c>
      <c r="G47" s="1">
        <v>18.059999999999999</v>
      </c>
      <c r="H47" s="1">
        <v>0.17517690036518499</v>
      </c>
      <c r="I47" s="1">
        <v>3.0299999816797801E-2</v>
      </c>
      <c r="J47" s="1">
        <v>0.207013137434473</v>
      </c>
      <c r="K47" s="1">
        <v>1.07289584360423</v>
      </c>
    </row>
    <row r="48" spans="1:11" x14ac:dyDescent="0.25">
      <c r="A48" s="1" t="s">
        <v>57</v>
      </c>
      <c r="B48" s="1">
        <v>20.43</v>
      </c>
      <c r="C48" s="1">
        <v>19.329999999999998</v>
      </c>
      <c r="D48" s="1">
        <v>14.1</v>
      </c>
      <c r="E48" s="1">
        <v>14.91</v>
      </c>
      <c r="F48" s="1">
        <v>19.88</v>
      </c>
      <c r="G48" s="1">
        <v>14.505000000000001</v>
      </c>
      <c r="H48" s="1">
        <v>-0.45476746136428903</v>
      </c>
      <c r="I48" s="1">
        <v>1.57670740479838E-2</v>
      </c>
      <c r="J48" s="1">
        <v>0.17644743611102001</v>
      </c>
      <c r="K48" s="1">
        <v>1.7392385562717401</v>
      </c>
    </row>
    <row r="49" spans="1:11" x14ac:dyDescent="0.25">
      <c r="A49" s="1" t="s">
        <v>58</v>
      </c>
      <c r="B49" s="1">
        <v>25.62</v>
      </c>
      <c r="C49" s="1">
        <v>25.54</v>
      </c>
      <c r="D49" s="1">
        <v>8.82</v>
      </c>
      <c r="E49" s="1">
        <v>12.11</v>
      </c>
      <c r="F49" s="1">
        <v>25.58</v>
      </c>
      <c r="G49" s="1">
        <v>10.465</v>
      </c>
      <c r="H49" s="1">
        <v>-1.28944395262593</v>
      </c>
      <c r="I49" s="1">
        <v>1.16448608024296E-2</v>
      </c>
      <c r="J49" s="1">
        <v>0.155708424443916</v>
      </c>
      <c r="K49" s="1">
        <v>2.9282564225513199</v>
      </c>
    </row>
    <row r="50" spans="1:11" x14ac:dyDescent="0.25">
      <c r="A50" s="1" t="s">
        <v>59</v>
      </c>
      <c r="B50" s="1">
        <v>19.96</v>
      </c>
      <c r="C50" s="1">
        <v>19.28</v>
      </c>
      <c r="D50" s="1">
        <v>16.93</v>
      </c>
      <c r="E50" s="1">
        <v>16.45</v>
      </c>
      <c r="F50" s="1">
        <v>19.62</v>
      </c>
      <c r="G50" s="1">
        <v>16.690000000000001</v>
      </c>
      <c r="H50" s="1">
        <v>-0.23334108685664001</v>
      </c>
      <c r="I50" s="1">
        <v>1.9584244985883001E-2</v>
      </c>
      <c r="J50" s="1">
        <v>0.18662914373272599</v>
      </c>
      <c r="K50" s="1">
        <v>1.2860053757451599</v>
      </c>
    </row>
    <row r="51" spans="1:11" x14ac:dyDescent="0.25">
      <c r="A51" s="1" t="s">
        <v>179</v>
      </c>
      <c r="B51" s="1">
        <v>21.72</v>
      </c>
      <c r="C51" s="1">
        <v>21.18</v>
      </c>
      <c r="D51" s="1">
        <v>16.79</v>
      </c>
      <c r="E51" s="1">
        <v>15.03</v>
      </c>
      <c r="F51" s="1">
        <v>21.45</v>
      </c>
      <c r="G51" s="1">
        <v>15.91</v>
      </c>
      <c r="H51" s="1">
        <v>-0.43104381205586001</v>
      </c>
      <c r="I51" s="1">
        <v>2.6513870466447102E-2</v>
      </c>
      <c r="J51" s="1">
        <v>0.189927390307013</v>
      </c>
      <c r="K51" s="1">
        <v>1.76855032216206</v>
      </c>
    </row>
    <row r="52" spans="1:11" x14ac:dyDescent="0.25">
      <c r="A52" s="1" t="s">
        <v>62</v>
      </c>
      <c r="B52" s="1">
        <v>22.24</v>
      </c>
      <c r="C52" s="1">
        <v>21.21</v>
      </c>
      <c r="D52" s="1">
        <v>18.21</v>
      </c>
      <c r="E52" s="1">
        <v>17.600000000000001</v>
      </c>
      <c r="F52" s="1">
        <v>21.725000000000001</v>
      </c>
      <c r="G52" s="1">
        <v>17.905000000000001</v>
      </c>
      <c r="H52" s="1">
        <v>-0.27899365838123802</v>
      </c>
      <c r="I52" s="1">
        <v>2.3681834737228499E-2</v>
      </c>
      <c r="J52" s="1">
        <v>0.18868320887148099</v>
      </c>
      <c r="K52" s="1">
        <v>1.4644959890896001</v>
      </c>
    </row>
    <row r="53" spans="1:11" x14ac:dyDescent="0.25">
      <c r="A53" s="1" t="s">
        <v>263</v>
      </c>
      <c r="B53" s="1">
        <v>14.61</v>
      </c>
      <c r="C53" s="1">
        <v>14.85</v>
      </c>
      <c r="D53" s="1">
        <v>16.850000000000001</v>
      </c>
      <c r="E53" s="1">
        <v>17.010000000000002</v>
      </c>
      <c r="F53" s="1">
        <v>14.73</v>
      </c>
      <c r="G53" s="1">
        <v>16.93</v>
      </c>
      <c r="H53" s="1">
        <v>0.20082454285979201</v>
      </c>
      <c r="I53" s="1">
        <v>4.2700145784579299E-3</v>
      </c>
      <c r="J53" s="1">
        <v>0.109924921521784</v>
      </c>
      <c r="K53" s="1">
        <v>1.1236609412781799</v>
      </c>
    </row>
    <row r="54" spans="1:11" x14ac:dyDescent="0.25">
      <c r="A54" s="1" t="s">
        <v>64</v>
      </c>
      <c r="B54" s="1">
        <v>19.36</v>
      </c>
      <c r="C54" s="1">
        <v>19.37</v>
      </c>
      <c r="D54" s="1">
        <v>12.75</v>
      </c>
      <c r="E54" s="1">
        <v>11.08</v>
      </c>
      <c r="F54" s="1">
        <v>19.364999999999998</v>
      </c>
      <c r="G54" s="1">
        <v>11.914999999999999</v>
      </c>
      <c r="H54" s="1">
        <v>-0.70067254983807603</v>
      </c>
      <c r="I54" s="1">
        <v>1.2330622544466799E-2</v>
      </c>
      <c r="J54" s="1">
        <v>0.158102228789328</v>
      </c>
      <c r="K54" s="1">
        <v>2.0662145406950501</v>
      </c>
    </row>
    <row r="55" spans="1:11" x14ac:dyDescent="0.25">
      <c r="A55" s="1" t="s">
        <v>183</v>
      </c>
      <c r="B55" s="1">
        <v>19.420000000000002</v>
      </c>
      <c r="C55" s="1">
        <v>18.25</v>
      </c>
      <c r="D55" s="1">
        <v>15.5</v>
      </c>
      <c r="E55" s="1">
        <v>14.21</v>
      </c>
      <c r="F55" s="1">
        <v>18.835000000000001</v>
      </c>
      <c r="G55" s="1">
        <v>14.855</v>
      </c>
      <c r="H55" s="1">
        <v>-0.342467428111978</v>
      </c>
      <c r="I55" s="1">
        <v>4.4684132264915501E-2</v>
      </c>
      <c r="J55" s="1">
        <v>0.25528486003801998</v>
      </c>
      <c r="K55" s="1">
        <v>1.4811214764537299</v>
      </c>
    </row>
    <row r="56" spans="1:11" x14ac:dyDescent="0.25">
      <c r="A56" s="1" t="s">
        <v>67</v>
      </c>
      <c r="B56" s="1">
        <v>20.49</v>
      </c>
      <c r="C56" s="1">
        <v>20.04</v>
      </c>
      <c r="D56" s="1">
        <v>16.95</v>
      </c>
      <c r="E56" s="1">
        <v>16.68</v>
      </c>
      <c r="F56" s="1">
        <v>20.265000000000001</v>
      </c>
      <c r="G56" s="1">
        <v>16.815000000000001</v>
      </c>
      <c r="H56" s="1">
        <v>-0.26924139652025803</v>
      </c>
      <c r="I56" s="1">
        <v>5.7347874426164503E-3</v>
      </c>
      <c r="J56" s="1">
        <v>0.11420768183593601</v>
      </c>
      <c r="K56" s="1">
        <v>1.4057786518631401</v>
      </c>
    </row>
    <row r="57" spans="1:11" x14ac:dyDescent="0.25">
      <c r="A57" s="1" t="s">
        <v>70</v>
      </c>
      <c r="B57" s="1">
        <v>19.61</v>
      </c>
      <c r="C57" s="1">
        <v>19.16</v>
      </c>
      <c r="D57" s="1">
        <v>14.49</v>
      </c>
      <c r="E57" s="1">
        <v>15.01</v>
      </c>
      <c r="F57" s="1">
        <v>19.385000000000002</v>
      </c>
      <c r="G57" s="1">
        <v>14.75</v>
      </c>
      <c r="H57" s="1">
        <v>-0.394225780614614</v>
      </c>
      <c r="I57" s="1">
        <v>5.4581169312191997E-3</v>
      </c>
      <c r="J57" s="1">
        <v>0.11420768183593601</v>
      </c>
      <c r="K57" s="1">
        <v>1.6266514584338501</v>
      </c>
    </row>
    <row r="58" spans="1:11" x14ac:dyDescent="0.25">
      <c r="A58" s="1" t="s">
        <v>71</v>
      </c>
      <c r="B58" s="1">
        <v>18.809999999999999</v>
      </c>
      <c r="C58" s="1">
        <v>18.440000000000001</v>
      </c>
      <c r="D58" s="1">
        <v>16.18</v>
      </c>
      <c r="E58" s="1">
        <v>16.18</v>
      </c>
      <c r="F58" s="1">
        <v>18.625</v>
      </c>
      <c r="G58" s="1">
        <v>16.18</v>
      </c>
      <c r="H58" s="1">
        <v>-0.20302881780690901</v>
      </c>
      <c r="I58" s="1">
        <v>5.6764336998061096E-3</v>
      </c>
      <c r="J58" s="1">
        <v>0.11420768183593601</v>
      </c>
      <c r="K58" s="1">
        <v>1.18202780546252</v>
      </c>
    </row>
    <row r="59" spans="1:11" x14ac:dyDescent="0.25">
      <c r="A59" s="1" t="s">
        <v>72</v>
      </c>
      <c r="B59" s="1">
        <v>20.66</v>
      </c>
      <c r="C59" s="1">
        <v>20.28</v>
      </c>
      <c r="D59" s="1">
        <v>14.16</v>
      </c>
      <c r="E59" s="1">
        <v>14.73</v>
      </c>
      <c r="F59" s="1">
        <v>20.47</v>
      </c>
      <c r="G59" s="1">
        <v>14.445</v>
      </c>
      <c r="H59" s="1">
        <v>-0.50294089845879497</v>
      </c>
      <c r="I59" s="1">
        <v>3.2164528418659301E-3</v>
      </c>
      <c r="J59" s="1">
        <v>0.104769536029091</v>
      </c>
      <c r="K59" s="1">
        <v>1.8579315325388901</v>
      </c>
    </row>
    <row r="60" spans="1:11" x14ac:dyDescent="0.25">
      <c r="A60" s="1" t="s">
        <v>73</v>
      </c>
      <c r="B60" s="1">
        <v>21.33</v>
      </c>
      <c r="C60" s="1">
        <v>20.98</v>
      </c>
      <c r="D60" s="1">
        <v>13.15</v>
      </c>
      <c r="E60" s="1">
        <v>14.41</v>
      </c>
      <c r="F60" s="1">
        <v>21.155000000000001</v>
      </c>
      <c r="G60" s="1">
        <v>13.78</v>
      </c>
      <c r="H60" s="1">
        <v>-0.61842279765205899</v>
      </c>
      <c r="I60" s="1">
        <v>7.7687918965104602E-3</v>
      </c>
      <c r="J60" s="1">
        <v>0.124771204551854</v>
      </c>
      <c r="K60" s="1">
        <v>2.0494241092299399</v>
      </c>
    </row>
    <row r="61" spans="1:11" x14ac:dyDescent="0.25">
      <c r="A61" s="1" t="s">
        <v>74</v>
      </c>
      <c r="B61" s="1">
        <v>23</v>
      </c>
      <c r="C61" s="1">
        <v>22.68</v>
      </c>
      <c r="D61" s="1">
        <v>15.88</v>
      </c>
      <c r="E61" s="1">
        <v>14.9</v>
      </c>
      <c r="F61" s="1">
        <v>22.84</v>
      </c>
      <c r="G61" s="1">
        <v>15.39</v>
      </c>
      <c r="H61" s="1">
        <v>-0.56956941903463199</v>
      </c>
      <c r="I61" s="1">
        <v>4.7530682201084497E-3</v>
      </c>
      <c r="J61" s="1">
        <v>0.109932431395043</v>
      </c>
      <c r="K61" s="1">
        <v>2.0705831146918299</v>
      </c>
    </row>
    <row r="62" spans="1:11" x14ac:dyDescent="0.25">
      <c r="A62" s="1" t="s">
        <v>75</v>
      </c>
      <c r="B62" s="1">
        <v>22.93</v>
      </c>
      <c r="C62" s="1">
        <v>22.42</v>
      </c>
      <c r="D62" s="1">
        <v>15.1</v>
      </c>
      <c r="E62" s="1">
        <v>15.66</v>
      </c>
      <c r="F62" s="1">
        <v>22.675000000000001</v>
      </c>
      <c r="G62" s="1">
        <v>15.38</v>
      </c>
      <c r="H62" s="1">
        <v>-0.56004704745405798</v>
      </c>
      <c r="I62" s="1">
        <v>2.6842495603374402E-3</v>
      </c>
      <c r="J62" s="1">
        <v>0.104769536029091</v>
      </c>
      <c r="K62" s="1">
        <v>2.0451849956334902</v>
      </c>
    </row>
    <row r="63" spans="1:11" x14ac:dyDescent="0.25">
      <c r="A63" s="1" t="s">
        <v>76</v>
      </c>
      <c r="B63" s="1">
        <v>21.33</v>
      </c>
      <c r="C63" s="1">
        <v>21.22</v>
      </c>
      <c r="D63" s="1">
        <v>12.44</v>
      </c>
      <c r="E63" s="1">
        <v>13.23</v>
      </c>
      <c r="F63" s="1">
        <v>21.274999999999999</v>
      </c>
      <c r="G63" s="1">
        <v>12.835000000000001</v>
      </c>
      <c r="H63" s="1">
        <v>-0.72907583599790604</v>
      </c>
      <c r="I63" s="1">
        <v>2.2253442983859598E-3</v>
      </c>
      <c r="J63" s="1">
        <v>0.104769536029091</v>
      </c>
      <c r="K63" s="1">
        <v>2.20160059762329</v>
      </c>
    </row>
    <row r="64" spans="1:11" x14ac:dyDescent="0.25">
      <c r="A64" s="1" t="s">
        <v>238</v>
      </c>
      <c r="B64" s="1">
        <v>16.07</v>
      </c>
      <c r="C64" s="1">
        <v>15.17</v>
      </c>
      <c r="D64" s="1">
        <v>20.27</v>
      </c>
      <c r="E64" s="1">
        <v>19.41</v>
      </c>
      <c r="F64" s="1">
        <v>15.62</v>
      </c>
      <c r="G64" s="1">
        <v>19.84</v>
      </c>
      <c r="H64" s="1">
        <v>0.34501757224489599</v>
      </c>
      <c r="I64" s="1">
        <v>2.1068732080393102E-2</v>
      </c>
      <c r="J64" s="1">
        <v>0.187715524858861</v>
      </c>
      <c r="K64" s="1">
        <v>1.54469063373468</v>
      </c>
    </row>
    <row r="65" spans="1:11" x14ac:dyDescent="0.25">
      <c r="A65" s="1" t="s">
        <v>77</v>
      </c>
      <c r="B65" s="1">
        <v>20.53</v>
      </c>
      <c r="C65" s="1">
        <v>20.100000000000001</v>
      </c>
      <c r="D65" s="1">
        <v>24.2</v>
      </c>
      <c r="E65" s="1">
        <v>24.02</v>
      </c>
      <c r="F65" s="1">
        <v>20.315000000000001</v>
      </c>
      <c r="G65" s="1">
        <v>24.11</v>
      </c>
      <c r="H65" s="1">
        <v>0.24708628637143801</v>
      </c>
      <c r="I65" s="1">
        <v>3.7508298784482601E-3</v>
      </c>
      <c r="J65" s="1">
        <v>0.106022849418357</v>
      </c>
      <c r="K65" s="1">
        <v>1.4785149352298199</v>
      </c>
    </row>
    <row r="66" spans="1:11" x14ac:dyDescent="0.25">
      <c r="A66" s="1" t="s">
        <v>78</v>
      </c>
      <c r="B66" s="1">
        <v>19.5</v>
      </c>
      <c r="C66" s="1">
        <v>18.3</v>
      </c>
      <c r="D66" s="1">
        <v>21.8</v>
      </c>
      <c r="E66" s="1">
        <v>21.59</v>
      </c>
      <c r="F66" s="1">
        <v>18.899999999999999</v>
      </c>
      <c r="G66" s="1">
        <v>21.695</v>
      </c>
      <c r="H66" s="1">
        <v>0.19897635170830699</v>
      </c>
      <c r="I66" s="1">
        <v>4.43578749426113E-2</v>
      </c>
      <c r="J66" s="1">
        <v>0.25528486003801998</v>
      </c>
      <c r="K66" s="1">
        <v>1.24762925239344</v>
      </c>
    </row>
    <row r="67" spans="1:11" x14ac:dyDescent="0.25">
      <c r="A67" s="1" t="s">
        <v>79</v>
      </c>
      <c r="B67" s="1">
        <v>16.920000000000002</v>
      </c>
      <c r="C67" s="1">
        <v>15.94</v>
      </c>
      <c r="D67" s="1">
        <v>28.54</v>
      </c>
      <c r="E67" s="1">
        <v>27.49</v>
      </c>
      <c r="F67" s="1">
        <v>16.43</v>
      </c>
      <c r="G67" s="1">
        <v>28.015000000000001</v>
      </c>
      <c r="H67" s="1">
        <v>0.769867012280116</v>
      </c>
      <c r="I67" s="1">
        <v>3.82060066949764E-3</v>
      </c>
      <c r="J67" s="1">
        <v>0.106022849418357</v>
      </c>
      <c r="K67" s="1">
        <v>2.5808246051071499</v>
      </c>
    </row>
    <row r="68" spans="1:11" x14ac:dyDescent="0.25">
      <c r="A68" s="1" t="s">
        <v>84</v>
      </c>
      <c r="B68" s="1">
        <v>21.72</v>
      </c>
      <c r="C68" s="1">
        <v>21.48</v>
      </c>
      <c r="D68" s="1">
        <v>11.48</v>
      </c>
      <c r="E68" s="1">
        <v>12.16</v>
      </c>
      <c r="F68" s="1">
        <v>21.6</v>
      </c>
      <c r="G68" s="1">
        <v>11.82</v>
      </c>
      <c r="H68" s="1">
        <v>-0.869801276873299</v>
      </c>
      <c r="I68" s="1">
        <v>1.35637988461371E-3</v>
      </c>
      <c r="J68" s="1">
        <v>0.104769536029091</v>
      </c>
      <c r="K68" s="1">
        <v>2.3712842749868002</v>
      </c>
    </row>
    <row r="69" spans="1:11" x14ac:dyDescent="0.25">
      <c r="A69" s="1" t="s">
        <v>85</v>
      </c>
      <c r="B69" s="1">
        <v>24.11</v>
      </c>
      <c r="C69" s="1">
        <v>23.52</v>
      </c>
      <c r="D69" s="1">
        <v>16.18</v>
      </c>
      <c r="E69" s="1">
        <v>15.03</v>
      </c>
      <c r="F69" s="1">
        <v>23.815000000000001</v>
      </c>
      <c r="G69" s="1">
        <v>15.605</v>
      </c>
      <c r="H69" s="1">
        <v>-0.60986219144481202</v>
      </c>
      <c r="I69" s="1">
        <v>6.1392094277152197E-3</v>
      </c>
      <c r="J69" s="1">
        <v>0.119714583840447</v>
      </c>
      <c r="K69" s="1">
        <v>2.1714900156036001</v>
      </c>
    </row>
    <row r="70" spans="1:11" x14ac:dyDescent="0.25">
      <c r="A70" s="1" t="s">
        <v>87</v>
      </c>
      <c r="B70" s="1">
        <v>19.350000000000001</v>
      </c>
      <c r="C70" s="1">
        <v>18.91</v>
      </c>
      <c r="D70" s="1">
        <v>16.96</v>
      </c>
      <c r="E70" s="1">
        <v>16.61</v>
      </c>
      <c r="F70" s="1">
        <v>19.13</v>
      </c>
      <c r="G70" s="1">
        <v>16.785</v>
      </c>
      <c r="H70" s="1">
        <v>-0.188664336648562</v>
      </c>
      <c r="I70" s="1">
        <v>1.40681902046295E-2</v>
      </c>
      <c r="J70" s="1">
        <v>0.17072419921801699</v>
      </c>
      <c r="K70" s="1">
        <v>1.1542093814419001</v>
      </c>
    </row>
    <row r="71" spans="1:11" x14ac:dyDescent="0.25">
      <c r="A71" s="1" t="s">
        <v>89</v>
      </c>
      <c r="B71" s="1">
        <v>19.920000000000002</v>
      </c>
      <c r="C71" s="1">
        <v>19.22</v>
      </c>
      <c r="D71" s="1">
        <v>12.83</v>
      </c>
      <c r="E71" s="1">
        <v>12.47</v>
      </c>
      <c r="F71" s="1">
        <v>19.57</v>
      </c>
      <c r="G71" s="1">
        <v>12.65</v>
      </c>
      <c r="H71" s="1">
        <v>-0.62950637104513096</v>
      </c>
      <c r="I71" s="1">
        <v>3.2191277193555599E-3</v>
      </c>
      <c r="J71" s="1">
        <v>0.104769536029091</v>
      </c>
      <c r="K71" s="1">
        <v>1.9936309129641101</v>
      </c>
    </row>
    <row r="72" spans="1:11" x14ac:dyDescent="0.25">
      <c r="A72" s="1" t="s">
        <v>90</v>
      </c>
      <c r="B72" s="1">
        <v>20.149999999999999</v>
      </c>
      <c r="C72" s="1">
        <v>19.59</v>
      </c>
      <c r="D72" s="1">
        <v>13.41</v>
      </c>
      <c r="E72" s="1">
        <v>11.09</v>
      </c>
      <c r="F72" s="1">
        <v>19.87</v>
      </c>
      <c r="G72" s="1">
        <v>12.25</v>
      </c>
      <c r="H72" s="1">
        <v>-0.69781012335973702</v>
      </c>
      <c r="I72" s="1">
        <v>2.36576772445544E-2</v>
      </c>
      <c r="J72" s="1">
        <v>0.18868320887148099</v>
      </c>
      <c r="K72" s="1">
        <v>2.0775344472970598</v>
      </c>
    </row>
    <row r="73" spans="1:11" x14ac:dyDescent="0.25">
      <c r="A73" s="1" t="s">
        <v>264</v>
      </c>
      <c r="B73" s="1">
        <v>19.21</v>
      </c>
      <c r="C73" s="1">
        <v>18.86</v>
      </c>
      <c r="D73" s="1">
        <v>16.850000000000001</v>
      </c>
      <c r="E73" s="1">
        <v>16.63</v>
      </c>
      <c r="F73" s="1">
        <v>19.035</v>
      </c>
      <c r="G73" s="1">
        <v>16.739999999999998</v>
      </c>
      <c r="H73" s="1">
        <v>-0.18535504201191799</v>
      </c>
      <c r="I73" s="1">
        <v>8.0144039023938903E-3</v>
      </c>
      <c r="J73" s="1">
        <v>0.124771204551854</v>
      </c>
      <c r="K73" s="1">
        <v>1.14514927072717</v>
      </c>
    </row>
    <row r="74" spans="1:11" x14ac:dyDescent="0.25">
      <c r="A74" s="1" t="s">
        <v>92</v>
      </c>
      <c r="B74" s="1">
        <v>22.34</v>
      </c>
      <c r="C74" s="1">
        <v>21.77</v>
      </c>
      <c r="D74" s="1">
        <v>11.78</v>
      </c>
      <c r="E74" s="1">
        <v>13.61</v>
      </c>
      <c r="F74" s="1">
        <v>22.055</v>
      </c>
      <c r="G74" s="1">
        <v>12.695</v>
      </c>
      <c r="H74" s="1">
        <v>-0.79684536544471196</v>
      </c>
      <c r="I74" s="1">
        <v>1.03214149200459E-2</v>
      </c>
      <c r="J74" s="1">
        <v>0.14435538956145899</v>
      </c>
      <c r="K74" s="1">
        <v>2.3047352283947902</v>
      </c>
    </row>
    <row r="75" spans="1:11" x14ac:dyDescent="0.25">
      <c r="A75" s="1" t="s">
        <v>93</v>
      </c>
      <c r="B75" s="1">
        <v>9.89</v>
      </c>
      <c r="C75" s="1">
        <v>10.63</v>
      </c>
      <c r="D75" s="1">
        <v>22.16</v>
      </c>
      <c r="E75" s="1">
        <v>21.34</v>
      </c>
      <c r="F75" s="1">
        <v>10.26</v>
      </c>
      <c r="G75" s="1">
        <v>21.75</v>
      </c>
      <c r="H75" s="1">
        <v>1.0839846700164</v>
      </c>
      <c r="I75" s="1">
        <v>2.30227906172863E-3</v>
      </c>
      <c r="J75" s="1">
        <v>0.104769536029091</v>
      </c>
      <c r="K75" s="1">
        <v>2.5675789027334099</v>
      </c>
    </row>
    <row r="76" spans="1:11" x14ac:dyDescent="0.25">
      <c r="A76" s="1" t="s">
        <v>190</v>
      </c>
      <c r="B76" s="1">
        <v>18.02</v>
      </c>
      <c r="C76" s="1">
        <v>17.04</v>
      </c>
      <c r="D76" s="1">
        <v>21.08</v>
      </c>
      <c r="E76" s="1">
        <v>20.2</v>
      </c>
      <c r="F76" s="1">
        <v>17.53</v>
      </c>
      <c r="G76" s="1">
        <v>20.64</v>
      </c>
      <c r="H76" s="1">
        <v>0.23561697466371601</v>
      </c>
      <c r="I76" s="1">
        <v>4.2033361411271702E-2</v>
      </c>
      <c r="J76" s="1">
        <v>0.24900776127183699</v>
      </c>
      <c r="K76" s="1">
        <v>1.3123547144185399</v>
      </c>
    </row>
    <row r="77" spans="1:11" x14ac:dyDescent="0.25">
      <c r="A77" s="1" t="s">
        <v>94</v>
      </c>
      <c r="B77" s="1">
        <v>22.56</v>
      </c>
      <c r="C77" s="1">
        <v>21.62</v>
      </c>
      <c r="D77" s="1">
        <v>17.600000000000001</v>
      </c>
      <c r="E77" s="1">
        <v>16.5</v>
      </c>
      <c r="F77" s="1">
        <v>22.09</v>
      </c>
      <c r="G77" s="1">
        <v>17.05</v>
      </c>
      <c r="H77" s="1">
        <v>-0.37362167944373997</v>
      </c>
      <c r="I77" s="1">
        <v>1.9989262169200401E-2</v>
      </c>
      <c r="J77" s="1">
        <v>0.187099493903716</v>
      </c>
      <c r="K77" s="1">
        <v>1.6884452178018701</v>
      </c>
    </row>
    <row r="78" spans="1:11" x14ac:dyDescent="0.25">
      <c r="A78" s="1" t="s">
        <v>95</v>
      </c>
      <c r="B78" s="1">
        <v>18.510000000000002</v>
      </c>
      <c r="C78" s="1">
        <v>18.25</v>
      </c>
      <c r="D78" s="1">
        <v>13.41</v>
      </c>
      <c r="E78" s="1">
        <v>13.31</v>
      </c>
      <c r="F78" s="1">
        <v>18.38</v>
      </c>
      <c r="G78" s="1">
        <v>13.36</v>
      </c>
      <c r="H78" s="1">
        <v>-0.46021675881498297</v>
      </c>
      <c r="I78" s="1">
        <v>7.6894123422048099E-4</v>
      </c>
      <c r="J78" s="1">
        <v>0.104769536029091</v>
      </c>
      <c r="K78" s="1">
        <v>1.7005914333896299</v>
      </c>
    </row>
    <row r="79" spans="1:11" x14ac:dyDescent="0.25">
      <c r="A79" s="1" t="s">
        <v>96</v>
      </c>
      <c r="B79" s="1">
        <v>20.53</v>
      </c>
      <c r="C79" s="1">
        <v>19.8</v>
      </c>
      <c r="D79" s="1">
        <v>12.5</v>
      </c>
      <c r="E79" s="1">
        <v>13.58</v>
      </c>
      <c r="F79" s="1">
        <v>20.164999999999999</v>
      </c>
      <c r="G79" s="1">
        <v>13.04</v>
      </c>
      <c r="H79" s="1">
        <v>-0.62890953617479906</v>
      </c>
      <c r="I79" s="1">
        <v>8.2647592758706805E-3</v>
      </c>
      <c r="J79" s="1">
        <v>0.124771204551854</v>
      </c>
      <c r="K79" s="1">
        <v>2.01284671331089</v>
      </c>
    </row>
    <row r="80" spans="1:11" x14ac:dyDescent="0.25">
      <c r="A80" s="1" t="s">
        <v>97</v>
      </c>
      <c r="B80" s="1">
        <v>22.25</v>
      </c>
      <c r="C80" s="1">
        <v>21.41</v>
      </c>
      <c r="D80" s="1">
        <v>18.09</v>
      </c>
      <c r="E80" s="1">
        <v>17.47</v>
      </c>
      <c r="F80" s="1">
        <v>21.83</v>
      </c>
      <c r="G80" s="1">
        <v>17.78</v>
      </c>
      <c r="H80" s="1">
        <v>-0.29605680616102098</v>
      </c>
      <c r="I80" s="1">
        <v>1.62104571699308E-2</v>
      </c>
      <c r="J80" s="1">
        <v>0.17644743611102001</v>
      </c>
      <c r="K80" s="1">
        <v>1.51485767126686</v>
      </c>
    </row>
    <row r="81" spans="1:11" x14ac:dyDescent="0.25">
      <c r="A81" s="1" t="s">
        <v>99</v>
      </c>
      <c r="B81" s="1">
        <v>14.48</v>
      </c>
      <c r="C81" s="1">
        <v>14.88</v>
      </c>
      <c r="D81" s="1">
        <v>21.83</v>
      </c>
      <c r="E81" s="1">
        <v>20.59</v>
      </c>
      <c r="F81" s="1">
        <v>14.68</v>
      </c>
      <c r="G81" s="1">
        <v>21.21</v>
      </c>
      <c r="H81" s="1">
        <v>0.53089265268734198</v>
      </c>
      <c r="I81" s="1">
        <v>9.8067183663466499E-3</v>
      </c>
      <c r="J81" s="1">
        <v>0.141855814799111</v>
      </c>
      <c r="K81" s="1">
        <v>1.9256612432362199</v>
      </c>
    </row>
    <row r="82" spans="1:11" x14ac:dyDescent="0.25">
      <c r="A82" s="1" t="s">
        <v>101</v>
      </c>
      <c r="B82" s="1">
        <v>19.43</v>
      </c>
      <c r="C82" s="1">
        <v>18.809999999999999</v>
      </c>
      <c r="D82" s="1">
        <v>17.010000000000002</v>
      </c>
      <c r="E82" s="1">
        <v>16.010000000000002</v>
      </c>
      <c r="F82" s="1">
        <v>19.12</v>
      </c>
      <c r="G82" s="1">
        <v>16.510000000000002</v>
      </c>
      <c r="H82" s="1">
        <v>-0.21174240306749001</v>
      </c>
      <c r="I82" s="1">
        <v>4.7235836531069803E-2</v>
      </c>
      <c r="J82" s="1">
        <v>0.257622132155926</v>
      </c>
      <c r="K82" s="1">
        <v>1.19957706541858</v>
      </c>
    </row>
    <row r="83" spans="1:11" x14ac:dyDescent="0.25">
      <c r="A83" s="1" t="s">
        <v>102</v>
      </c>
      <c r="B83" s="1">
        <v>19.3</v>
      </c>
      <c r="C83" s="1">
        <v>19.23</v>
      </c>
      <c r="D83" s="1">
        <v>21.79</v>
      </c>
      <c r="E83" s="1">
        <v>22.13</v>
      </c>
      <c r="F83" s="1">
        <v>19.265000000000001</v>
      </c>
      <c r="G83" s="1">
        <v>21.96</v>
      </c>
      <c r="H83" s="1">
        <v>0.188895868345649</v>
      </c>
      <c r="I83" s="1">
        <v>4.1220925407730296E-3</v>
      </c>
      <c r="J83" s="1">
        <v>0.109924921521784</v>
      </c>
      <c r="K83" s="1">
        <v>1.2468342930568199</v>
      </c>
    </row>
    <row r="84" spans="1:11" x14ac:dyDescent="0.25">
      <c r="A84" s="1" t="s">
        <v>265</v>
      </c>
      <c r="B84" s="1">
        <v>13.09</v>
      </c>
      <c r="C84" s="1">
        <v>12.88</v>
      </c>
      <c r="D84" s="1">
        <v>10.61</v>
      </c>
      <c r="E84" s="1">
        <v>10.06</v>
      </c>
      <c r="F84" s="1">
        <v>12.984999999999999</v>
      </c>
      <c r="G84" s="1">
        <v>10.335000000000001</v>
      </c>
      <c r="H84" s="1">
        <v>-0.32930762525295998</v>
      </c>
      <c r="I84" s="1">
        <v>1.2115134820247E-2</v>
      </c>
      <c r="J84" s="1">
        <v>0.15749675266321</v>
      </c>
      <c r="K84" s="1">
        <v>1.2308571206524299</v>
      </c>
    </row>
    <row r="85" spans="1:11" x14ac:dyDescent="0.25">
      <c r="A85" s="1" t="s">
        <v>103</v>
      </c>
      <c r="B85" s="1">
        <v>21.81</v>
      </c>
      <c r="C85" s="1">
        <v>21.5</v>
      </c>
      <c r="D85" s="1">
        <v>8.9700000000000006</v>
      </c>
      <c r="E85" s="1">
        <v>12.51</v>
      </c>
      <c r="F85" s="1">
        <v>21.655000000000001</v>
      </c>
      <c r="G85" s="1">
        <v>10.74</v>
      </c>
      <c r="H85" s="1">
        <v>-1.01170617908216</v>
      </c>
      <c r="I85" s="1">
        <v>2.54894470111806E-2</v>
      </c>
      <c r="J85" s="1">
        <v>0.189927390307013</v>
      </c>
      <c r="K85" s="1">
        <v>2.46694237018405</v>
      </c>
    </row>
    <row r="86" spans="1:11" x14ac:dyDescent="0.25">
      <c r="A86" s="1" t="s">
        <v>104</v>
      </c>
      <c r="B86" s="1">
        <v>16.62</v>
      </c>
      <c r="C86" s="1">
        <v>16.39</v>
      </c>
      <c r="D86" s="1">
        <v>22.93</v>
      </c>
      <c r="E86" s="1">
        <v>22.81</v>
      </c>
      <c r="F86" s="1">
        <v>16.504999999999999</v>
      </c>
      <c r="G86" s="1">
        <v>22.87</v>
      </c>
      <c r="H86" s="1">
        <v>0.470553227189136</v>
      </c>
      <c r="I86" s="1">
        <v>4.1503795869674302E-4</v>
      </c>
      <c r="J86" s="1">
        <v>9.7118882335037904E-2</v>
      </c>
      <c r="K86" s="1">
        <v>1.9166364971297001</v>
      </c>
    </row>
    <row r="87" spans="1:11" x14ac:dyDescent="0.25">
      <c r="A87" s="1" t="s">
        <v>105</v>
      </c>
      <c r="B87" s="1">
        <v>25.96</v>
      </c>
      <c r="C87" s="1">
        <v>25.34</v>
      </c>
      <c r="D87" s="1">
        <v>22.68</v>
      </c>
      <c r="E87" s="1">
        <v>22.18</v>
      </c>
      <c r="F87" s="1">
        <v>25.65</v>
      </c>
      <c r="G87" s="1">
        <v>22.43</v>
      </c>
      <c r="H87" s="1">
        <v>-0.193529205408144</v>
      </c>
      <c r="I87" s="1">
        <v>1.4954219065531399E-2</v>
      </c>
      <c r="J87" s="1">
        <v>0.174964363066717</v>
      </c>
      <c r="K87" s="1">
        <v>1.3519118555090801</v>
      </c>
    </row>
    <row r="88" spans="1:11" x14ac:dyDescent="0.25">
      <c r="A88" s="1" t="s">
        <v>107</v>
      </c>
      <c r="B88" s="1">
        <v>12.36</v>
      </c>
      <c r="C88" s="1">
        <v>7.36</v>
      </c>
      <c r="D88" s="1">
        <v>24.06</v>
      </c>
      <c r="E88" s="1">
        <v>23.09</v>
      </c>
      <c r="F88" s="1">
        <v>9.86</v>
      </c>
      <c r="G88" s="1">
        <v>23.574999999999999</v>
      </c>
      <c r="H88" s="1">
        <v>1.2575982191845501</v>
      </c>
      <c r="I88" s="1">
        <v>3.2790922008158099E-2</v>
      </c>
      <c r="J88" s="1">
        <v>0.217675907798837</v>
      </c>
      <c r="K88" s="1">
        <v>2.7781028824317202</v>
      </c>
    </row>
    <row r="89" spans="1:11" x14ac:dyDescent="0.25">
      <c r="A89" s="1" t="s">
        <v>266</v>
      </c>
      <c r="B89" s="1">
        <v>17.350000000000001</v>
      </c>
      <c r="C89" s="1">
        <v>16.87</v>
      </c>
      <c r="D89" s="1">
        <v>20.96</v>
      </c>
      <c r="E89" s="1">
        <v>21.27</v>
      </c>
      <c r="F89" s="1">
        <v>17.11</v>
      </c>
      <c r="G89" s="1">
        <v>21.114999999999998</v>
      </c>
      <c r="H89" s="1">
        <v>0.30342848731188898</v>
      </c>
      <c r="I89" s="1">
        <v>5.0503146901569101E-3</v>
      </c>
      <c r="J89" s="1">
        <v>0.109932431395043</v>
      </c>
      <c r="K89" s="1">
        <v>1.5202882037685499</v>
      </c>
    </row>
    <row r="90" spans="1:11" x14ac:dyDescent="0.25">
      <c r="A90" s="1" t="s">
        <v>267</v>
      </c>
      <c r="B90" s="1">
        <v>18.739999999999998</v>
      </c>
      <c r="C90" s="1">
        <v>18.95</v>
      </c>
      <c r="D90" s="1">
        <v>23.93</v>
      </c>
      <c r="E90" s="1">
        <v>23.74</v>
      </c>
      <c r="F90" s="1">
        <v>18.844999999999999</v>
      </c>
      <c r="G90" s="1">
        <v>23.835000000000001</v>
      </c>
      <c r="H90" s="1">
        <v>0.33889983040531901</v>
      </c>
      <c r="I90" s="1">
        <v>8.0424638990504098E-4</v>
      </c>
      <c r="J90" s="1">
        <v>0.104769536029091</v>
      </c>
      <c r="K90" s="1">
        <v>1.6945144642980901</v>
      </c>
    </row>
    <row r="91" spans="1:11" x14ac:dyDescent="0.25">
      <c r="A91" s="1" t="s">
        <v>268</v>
      </c>
      <c r="B91" s="1">
        <v>18.63</v>
      </c>
      <c r="C91" s="1">
        <v>17.22</v>
      </c>
      <c r="D91" s="1">
        <v>21.18</v>
      </c>
      <c r="E91" s="1">
        <v>21.02</v>
      </c>
      <c r="F91" s="1">
        <v>17.925000000000001</v>
      </c>
      <c r="G91" s="1">
        <v>21.1</v>
      </c>
      <c r="H91" s="1">
        <v>0.23526988000528101</v>
      </c>
      <c r="I91" s="1">
        <v>4.6485277974634601E-2</v>
      </c>
      <c r="J91" s="1">
        <v>0.257622132155926</v>
      </c>
      <c r="K91" s="1">
        <v>1.3289154370076199</v>
      </c>
    </row>
    <row r="92" spans="1:11" x14ac:dyDescent="0.25">
      <c r="A92" s="1" t="s">
        <v>109</v>
      </c>
      <c r="B92" s="1">
        <v>7.16</v>
      </c>
      <c r="C92" s="1">
        <v>11.35</v>
      </c>
      <c r="D92" s="1">
        <v>24.17</v>
      </c>
      <c r="E92" s="1">
        <v>22.99</v>
      </c>
      <c r="F92" s="1">
        <v>9.2550000000000008</v>
      </c>
      <c r="G92" s="1">
        <v>23.58</v>
      </c>
      <c r="H92" s="1">
        <v>1.34925882310919</v>
      </c>
      <c r="I92" s="1">
        <v>2.2314973802685299E-2</v>
      </c>
      <c r="J92" s="1">
        <v>0.187715524858861</v>
      </c>
      <c r="K92" s="1">
        <v>2.8288250681496701</v>
      </c>
    </row>
    <row r="93" spans="1:11" x14ac:dyDescent="0.25">
      <c r="A93" s="1" t="s">
        <v>110</v>
      </c>
      <c r="B93" s="1">
        <v>22.7</v>
      </c>
      <c r="C93" s="1">
        <v>22.28</v>
      </c>
      <c r="D93" s="1">
        <v>25.93</v>
      </c>
      <c r="E93" s="1">
        <v>25.53</v>
      </c>
      <c r="F93" s="1">
        <v>22.49</v>
      </c>
      <c r="G93" s="1">
        <v>25.73</v>
      </c>
      <c r="H93" s="1">
        <v>0.19416779595598299</v>
      </c>
      <c r="I93" s="1">
        <v>7.9163499558337295E-3</v>
      </c>
      <c r="J93" s="1">
        <v>0.124771204551854</v>
      </c>
      <c r="K93" s="1">
        <v>1.3623300490083601</v>
      </c>
    </row>
    <row r="94" spans="1:11" x14ac:dyDescent="0.25">
      <c r="A94" s="1" t="s">
        <v>111</v>
      </c>
      <c r="B94" s="1">
        <v>17.09</v>
      </c>
      <c r="C94" s="1">
        <v>16.41</v>
      </c>
      <c r="D94" s="1">
        <v>10.14</v>
      </c>
      <c r="E94" s="1">
        <v>10.43</v>
      </c>
      <c r="F94" s="1">
        <v>16.75</v>
      </c>
      <c r="G94" s="1">
        <v>10.285</v>
      </c>
      <c r="H94" s="1">
        <v>-0.70361930170756304</v>
      </c>
      <c r="I94" s="1">
        <v>3.2528947742136299E-3</v>
      </c>
      <c r="J94" s="1">
        <v>0.104769536029091</v>
      </c>
      <c r="K94" s="1">
        <v>1.92459349823873</v>
      </c>
    </row>
    <row r="95" spans="1:11" x14ac:dyDescent="0.25">
      <c r="A95" s="1" t="s">
        <v>113</v>
      </c>
      <c r="B95" s="1">
        <v>19.55</v>
      </c>
      <c r="C95" s="1">
        <v>20.14</v>
      </c>
      <c r="D95" s="1">
        <v>22.04</v>
      </c>
      <c r="E95" s="1">
        <v>22.47</v>
      </c>
      <c r="F95" s="1">
        <v>19.844999999999999</v>
      </c>
      <c r="G95" s="1">
        <v>22.254999999999999</v>
      </c>
      <c r="H95" s="1">
        <v>0.16535393845243601</v>
      </c>
      <c r="I95" s="1">
        <v>2.21816126682709E-2</v>
      </c>
      <c r="J95" s="1">
        <v>0.187715524858861</v>
      </c>
      <c r="K95" s="1">
        <v>1.1647765941557</v>
      </c>
    </row>
    <row r="96" spans="1:11" x14ac:dyDescent="0.25">
      <c r="A96" s="1" t="s">
        <v>269</v>
      </c>
      <c r="B96" s="1">
        <v>19.2</v>
      </c>
      <c r="C96" s="1">
        <v>17.489999999999998</v>
      </c>
      <c r="D96" s="1">
        <v>23.58</v>
      </c>
      <c r="E96" s="1">
        <v>22.61</v>
      </c>
      <c r="F96" s="1">
        <v>18.344999999999999</v>
      </c>
      <c r="G96" s="1">
        <v>23.094999999999999</v>
      </c>
      <c r="H96" s="1">
        <v>0.33219364160049403</v>
      </c>
      <c r="I96" s="1">
        <v>4.0257144733896202E-2</v>
      </c>
      <c r="J96" s="1">
        <v>0.24310120948985001</v>
      </c>
      <c r="K96" s="1">
        <v>1.6259002466699799</v>
      </c>
    </row>
    <row r="97" spans="1:11" x14ac:dyDescent="0.25">
      <c r="A97" s="1" t="s">
        <v>270</v>
      </c>
      <c r="B97" s="1">
        <v>16.97</v>
      </c>
      <c r="C97" s="1">
        <v>17.14</v>
      </c>
      <c r="D97" s="1">
        <v>20.86</v>
      </c>
      <c r="E97" s="1">
        <v>21.19</v>
      </c>
      <c r="F97" s="1">
        <v>17.055</v>
      </c>
      <c r="G97" s="1">
        <v>21.024999999999999</v>
      </c>
      <c r="H97" s="1">
        <v>0.30191104552910297</v>
      </c>
      <c r="I97" s="1">
        <v>2.1786483810439898E-3</v>
      </c>
      <c r="J97" s="1">
        <v>0.104769536029091</v>
      </c>
      <c r="K97" s="1">
        <v>1.51258302487586</v>
      </c>
    </row>
    <row r="98" spans="1:11" x14ac:dyDescent="0.25">
      <c r="A98" s="1" t="s">
        <v>198</v>
      </c>
      <c r="B98" s="1">
        <v>25.27</v>
      </c>
      <c r="C98" s="1">
        <v>25.74</v>
      </c>
      <c r="D98" s="1">
        <v>23.51</v>
      </c>
      <c r="E98" s="1">
        <v>23.88</v>
      </c>
      <c r="F98" s="1">
        <v>25.504999999999999</v>
      </c>
      <c r="G98" s="1">
        <v>23.695</v>
      </c>
      <c r="H98" s="1">
        <v>-0.106197439764342</v>
      </c>
      <c r="I98" s="1">
        <v>2.6234129240277699E-2</v>
      </c>
      <c r="J98" s="1">
        <v>0.189927390307013</v>
      </c>
      <c r="K98" s="1">
        <v>1.00959093465564</v>
      </c>
    </row>
    <row r="99" spans="1:11" x14ac:dyDescent="0.25">
      <c r="A99" s="1" t="s">
        <v>116</v>
      </c>
      <c r="B99" s="1">
        <v>21.17</v>
      </c>
      <c r="C99" s="1">
        <v>20.78</v>
      </c>
      <c r="D99" s="1">
        <v>8.6199999999999992</v>
      </c>
      <c r="E99" s="1">
        <v>8.68</v>
      </c>
      <c r="F99" s="1">
        <v>20.975000000000001</v>
      </c>
      <c r="G99" s="1">
        <v>8.65</v>
      </c>
      <c r="H99" s="1">
        <v>-1.2778987728030999</v>
      </c>
      <c r="I99" s="1">
        <v>2.5614617565166998E-4</v>
      </c>
      <c r="J99" s="1">
        <v>9.7118882335037904E-2</v>
      </c>
      <c r="K99" s="1">
        <v>2.6652771070592798</v>
      </c>
    </row>
    <row r="100" spans="1:11" x14ac:dyDescent="0.25">
      <c r="A100" s="1" t="s">
        <v>117</v>
      </c>
      <c r="B100" s="1">
        <v>17.899999999999999</v>
      </c>
      <c r="C100" s="1">
        <v>17.71</v>
      </c>
      <c r="D100" s="1">
        <v>15.61</v>
      </c>
      <c r="E100" s="1">
        <v>15.27</v>
      </c>
      <c r="F100" s="1">
        <v>17.805</v>
      </c>
      <c r="G100" s="1">
        <v>15.44</v>
      </c>
      <c r="H100" s="1">
        <v>-0.20560968309498201</v>
      </c>
      <c r="I100" s="1">
        <v>6.7123315898554E-3</v>
      </c>
      <c r="J100" s="1">
        <v>0.124771204551854</v>
      </c>
      <c r="K100" s="1">
        <v>1.1650536955134001</v>
      </c>
    </row>
    <row r="101" spans="1:11" x14ac:dyDescent="0.25">
      <c r="A101" s="1" t="s">
        <v>271</v>
      </c>
      <c r="B101" s="1">
        <v>16.170000000000002</v>
      </c>
      <c r="C101" s="1">
        <v>17</v>
      </c>
      <c r="D101" s="1">
        <v>18.600000000000001</v>
      </c>
      <c r="E101" s="1">
        <v>19.149999999999999</v>
      </c>
      <c r="F101" s="1">
        <v>16.585000000000001</v>
      </c>
      <c r="G101" s="1">
        <v>18.875</v>
      </c>
      <c r="H101" s="1">
        <v>0.186597632311781</v>
      </c>
      <c r="I101" s="1">
        <v>4.4155815073739502E-2</v>
      </c>
      <c r="J101" s="1">
        <v>0.25528486003801998</v>
      </c>
      <c r="K101" s="1">
        <v>1.12161846588273</v>
      </c>
    </row>
    <row r="102" spans="1:11" x14ac:dyDescent="0.25">
      <c r="A102" s="1" t="s">
        <v>120</v>
      </c>
      <c r="B102" s="1">
        <v>21.84</v>
      </c>
      <c r="C102" s="1">
        <v>21.55</v>
      </c>
      <c r="D102" s="1">
        <v>16.62</v>
      </c>
      <c r="E102" s="1">
        <v>17.010000000000002</v>
      </c>
      <c r="F102" s="1">
        <v>21.695</v>
      </c>
      <c r="G102" s="1">
        <v>16.815000000000001</v>
      </c>
      <c r="H102" s="1">
        <v>-0.36761380729015902</v>
      </c>
      <c r="I102" s="1">
        <v>2.4704075624763602E-3</v>
      </c>
      <c r="J102" s="1">
        <v>0.104769536029091</v>
      </c>
      <c r="K102" s="1">
        <v>1.6730995616919799</v>
      </c>
    </row>
    <row r="103" spans="1:11" x14ac:dyDescent="0.25">
      <c r="A103" s="1" t="s">
        <v>121</v>
      </c>
      <c r="B103" s="1">
        <v>15.8</v>
      </c>
      <c r="C103" s="1">
        <v>16.46</v>
      </c>
      <c r="D103" s="1">
        <v>22.08</v>
      </c>
      <c r="E103" s="1">
        <v>21.61</v>
      </c>
      <c r="F103" s="1">
        <v>16.13</v>
      </c>
      <c r="G103" s="1">
        <v>21.844999999999999</v>
      </c>
      <c r="H103" s="1">
        <v>0.43755666728857501</v>
      </c>
      <c r="I103" s="1">
        <v>4.9875092189084497E-3</v>
      </c>
      <c r="J103" s="1">
        <v>0.109932431395043</v>
      </c>
      <c r="K103" s="1">
        <v>1.8068764771902699</v>
      </c>
    </row>
    <row r="104" spans="1:11" x14ac:dyDescent="0.25">
      <c r="A104" s="1" t="s">
        <v>123</v>
      </c>
      <c r="B104" s="1">
        <v>21.12</v>
      </c>
      <c r="C104" s="1">
        <v>20.81</v>
      </c>
      <c r="D104" s="1">
        <v>8.59</v>
      </c>
      <c r="E104" s="1">
        <v>10.199999999999999</v>
      </c>
      <c r="F104" s="1">
        <v>20.965</v>
      </c>
      <c r="G104" s="1">
        <v>9.3949999999999996</v>
      </c>
      <c r="H104" s="1">
        <v>-1.15801776342633</v>
      </c>
      <c r="I104" s="1">
        <v>4.9828676352432202E-3</v>
      </c>
      <c r="J104" s="1">
        <v>0.109932431395043</v>
      </c>
      <c r="K104" s="1">
        <v>2.5722546474933399</v>
      </c>
    </row>
    <row r="105" spans="1:11" x14ac:dyDescent="0.25">
      <c r="A105" s="1" t="s">
        <v>124</v>
      </c>
      <c r="B105" s="1">
        <v>23.03</v>
      </c>
      <c r="C105" s="1">
        <v>22.69</v>
      </c>
      <c r="D105" s="1">
        <v>12.7</v>
      </c>
      <c r="E105" s="1">
        <v>13.5</v>
      </c>
      <c r="F105" s="1">
        <v>22.86</v>
      </c>
      <c r="G105" s="1">
        <v>13.1</v>
      </c>
      <c r="H105" s="1">
        <v>-0.80325859178966597</v>
      </c>
      <c r="I105" s="1">
        <v>1.9771646063149202E-3</v>
      </c>
      <c r="J105" s="1">
        <v>0.104769536029091</v>
      </c>
      <c r="K105" s="1">
        <v>2.3674370246032401</v>
      </c>
    </row>
    <row r="106" spans="1:11" x14ac:dyDescent="0.25">
      <c r="A106" s="1" t="s">
        <v>125</v>
      </c>
      <c r="B106" s="1">
        <v>20.07</v>
      </c>
      <c r="C106" s="1">
        <v>19.899999999999999</v>
      </c>
      <c r="D106" s="1">
        <v>9.99</v>
      </c>
      <c r="E106" s="1">
        <v>5.0599999999999996</v>
      </c>
      <c r="F106" s="1">
        <v>19.984999999999999</v>
      </c>
      <c r="G106" s="1">
        <v>7.5250000000000004</v>
      </c>
      <c r="H106" s="1">
        <v>-1.40915408577338</v>
      </c>
      <c r="I106" s="1">
        <v>3.70221028122504E-2</v>
      </c>
      <c r="J106" s="1">
        <v>0.234139785353151</v>
      </c>
      <c r="K106" s="1">
        <v>2.6433936001998699</v>
      </c>
    </row>
    <row r="107" spans="1:11" x14ac:dyDescent="0.25">
      <c r="A107" s="1" t="s">
        <v>272</v>
      </c>
      <c r="B107" s="1">
        <v>21.33</v>
      </c>
      <c r="C107" s="1">
        <v>20.66</v>
      </c>
      <c r="D107" s="1">
        <v>24.68</v>
      </c>
      <c r="E107" s="1">
        <v>24.17</v>
      </c>
      <c r="F107" s="1">
        <v>20.995000000000001</v>
      </c>
      <c r="G107" s="1">
        <v>24.425000000000001</v>
      </c>
      <c r="H107" s="1">
        <v>0.21831277402073099</v>
      </c>
      <c r="I107" s="1">
        <v>1.4733854721544501E-2</v>
      </c>
      <c r="J107" s="1">
        <v>0.17456820277678101</v>
      </c>
      <c r="K107" s="1">
        <v>1.39770222395824</v>
      </c>
    </row>
    <row r="108" spans="1:11" x14ac:dyDescent="0.25">
      <c r="A108" s="1" t="s">
        <v>273</v>
      </c>
      <c r="B108" s="1">
        <v>18.02</v>
      </c>
      <c r="C108" s="1">
        <v>18.36</v>
      </c>
      <c r="D108" s="1">
        <v>16.34</v>
      </c>
      <c r="E108" s="1">
        <v>16.12</v>
      </c>
      <c r="F108" s="1">
        <v>18.190000000000001</v>
      </c>
      <c r="G108" s="1">
        <v>16.23</v>
      </c>
      <c r="H108" s="1">
        <v>-0.16448254310351501</v>
      </c>
      <c r="I108" s="1">
        <v>1.05047621275532E-2</v>
      </c>
      <c r="J108" s="1">
        <v>0.14435538956145899</v>
      </c>
      <c r="K108" s="1">
        <v>1.0618295713061601</v>
      </c>
    </row>
    <row r="109" spans="1:11" x14ac:dyDescent="0.25">
      <c r="A109" s="1" t="s">
        <v>274</v>
      </c>
      <c r="B109" s="1">
        <v>17.11</v>
      </c>
      <c r="C109" s="1">
        <v>18.649999999999999</v>
      </c>
      <c r="D109" s="1">
        <v>10.89</v>
      </c>
      <c r="E109" s="1">
        <v>8.67</v>
      </c>
      <c r="F109" s="1">
        <v>17.88</v>
      </c>
      <c r="G109" s="1">
        <v>9.7799999999999994</v>
      </c>
      <c r="H109" s="1">
        <v>-0.87044036623108401</v>
      </c>
      <c r="I109" s="1">
        <v>2.6706606990113999E-2</v>
      </c>
      <c r="J109" s="1">
        <v>0.189927390307013</v>
      </c>
      <c r="K109" s="1">
        <v>2.1454666027053202</v>
      </c>
    </row>
    <row r="110" spans="1:11" x14ac:dyDescent="0.25">
      <c r="A110" s="1" t="s">
        <v>200</v>
      </c>
      <c r="B110" s="1">
        <v>20.010000000000002</v>
      </c>
      <c r="C110" s="1">
        <v>19.350000000000001</v>
      </c>
      <c r="D110" s="1">
        <v>17.86</v>
      </c>
      <c r="E110" s="1">
        <v>17.61</v>
      </c>
      <c r="F110" s="1">
        <v>19.68</v>
      </c>
      <c r="G110" s="1">
        <v>17.734999999999999</v>
      </c>
      <c r="H110" s="1">
        <v>-0.150130890404051</v>
      </c>
      <c r="I110" s="1">
        <v>3.13758232580977E-2</v>
      </c>
      <c r="J110" s="1">
        <v>0.212809931663619</v>
      </c>
      <c r="K110" s="1">
        <v>1.03949907481245</v>
      </c>
    </row>
    <row r="111" spans="1:11" x14ac:dyDescent="0.25">
      <c r="A111" s="1" t="s">
        <v>275</v>
      </c>
      <c r="B111" s="1">
        <v>21.4</v>
      </c>
      <c r="C111" s="1">
        <v>21.92</v>
      </c>
      <c r="D111" s="1">
        <v>16.14</v>
      </c>
      <c r="E111" s="1">
        <v>15.96</v>
      </c>
      <c r="F111" s="1">
        <v>21.66</v>
      </c>
      <c r="G111" s="1">
        <v>16.05</v>
      </c>
      <c r="H111" s="1">
        <v>-0.43245994559866202</v>
      </c>
      <c r="I111" s="1">
        <v>2.39666142173285E-3</v>
      </c>
      <c r="J111" s="1">
        <v>0.104769536029091</v>
      </c>
      <c r="K111" s="1">
        <v>1.8000687962347801</v>
      </c>
    </row>
    <row r="112" spans="1:11" x14ac:dyDescent="0.25">
      <c r="A112" s="1" t="s">
        <v>276</v>
      </c>
      <c r="B112" s="1">
        <v>20.83</v>
      </c>
      <c r="C112" s="1">
        <v>19.97</v>
      </c>
      <c r="D112" s="1">
        <v>17.05</v>
      </c>
      <c r="E112" s="1">
        <v>16.010000000000002</v>
      </c>
      <c r="F112" s="1">
        <v>20.399999999999999</v>
      </c>
      <c r="G112" s="1">
        <v>16.53</v>
      </c>
      <c r="H112" s="1">
        <v>-0.30348242756654398</v>
      </c>
      <c r="I112" s="1">
        <v>2.90805901654911E-2</v>
      </c>
      <c r="J112" s="1">
        <v>0.200142885256615</v>
      </c>
      <c r="K112" s="1">
        <v>1.47284252550106</v>
      </c>
    </row>
    <row r="113" spans="1:11" x14ac:dyDescent="0.25">
      <c r="A113" s="1" t="s">
        <v>126</v>
      </c>
      <c r="B113" s="1">
        <v>18.57</v>
      </c>
      <c r="C113" s="1">
        <v>18.260000000000002</v>
      </c>
      <c r="D113" s="1">
        <v>14.67</v>
      </c>
      <c r="E113" s="1">
        <v>13.28</v>
      </c>
      <c r="F113" s="1">
        <v>18.414999999999999</v>
      </c>
      <c r="G113" s="1">
        <v>13.975</v>
      </c>
      <c r="H113" s="1">
        <v>-0.39803311416918602</v>
      </c>
      <c r="I113" s="1">
        <v>2.4769190731764999E-2</v>
      </c>
      <c r="J113" s="1">
        <v>0.18868320887148099</v>
      </c>
      <c r="K113" s="1">
        <v>1.5851894177434001</v>
      </c>
    </row>
    <row r="114" spans="1:11" x14ac:dyDescent="0.25">
      <c r="A114" s="1" t="s">
        <v>202</v>
      </c>
      <c r="B114" s="1">
        <v>21.12</v>
      </c>
      <c r="C114" s="1">
        <v>20.59</v>
      </c>
      <c r="D114" s="1">
        <v>13.86</v>
      </c>
      <c r="E114" s="1">
        <v>10.48</v>
      </c>
      <c r="F114" s="1">
        <v>20.855</v>
      </c>
      <c r="G114" s="1">
        <v>12.17</v>
      </c>
      <c r="H114" s="1">
        <v>-0.77706414417549696</v>
      </c>
      <c r="I114" s="1">
        <v>3.66747005903761E-2</v>
      </c>
      <c r="J114" s="1">
        <v>0.23352054253464</v>
      </c>
      <c r="K114" s="1">
        <v>2.2057412209884601</v>
      </c>
    </row>
    <row r="115" spans="1:11" x14ac:dyDescent="0.25">
      <c r="A115" s="1" t="s">
        <v>127</v>
      </c>
      <c r="B115" s="1">
        <v>17.399999999999999</v>
      </c>
      <c r="C115" s="1">
        <v>17</v>
      </c>
      <c r="D115" s="1">
        <v>14.46</v>
      </c>
      <c r="E115" s="1">
        <v>15.38</v>
      </c>
      <c r="F115" s="1">
        <v>17.2</v>
      </c>
      <c r="G115" s="1">
        <v>14.92</v>
      </c>
      <c r="H115" s="1">
        <v>-0.20516102933422201</v>
      </c>
      <c r="I115" s="1">
        <v>4.5147094134660101E-2</v>
      </c>
      <c r="J115" s="1">
        <v>0.25610715218207197</v>
      </c>
      <c r="K115" s="1">
        <v>1.1127651627247399</v>
      </c>
    </row>
    <row r="116" spans="1:11" x14ac:dyDescent="0.25">
      <c r="A116" s="1" t="s">
        <v>129</v>
      </c>
      <c r="B116" s="1">
        <v>21.3</v>
      </c>
      <c r="C116" s="1">
        <v>21.63</v>
      </c>
      <c r="D116" s="1">
        <v>18.96</v>
      </c>
      <c r="E116" s="1">
        <v>18.559999999999999</v>
      </c>
      <c r="F116" s="1">
        <v>21.465</v>
      </c>
      <c r="G116" s="1">
        <v>18.760000000000002</v>
      </c>
      <c r="H116" s="1">
        <v>-0.19432634493244799</v>
      </c>
      <c r="I116" s="1">
        <v>9.0627706626809704E-3</v>
      </c>
      <c r="J116" s="1">
        <v>0.13464687841697401</v>
      </c>
      <c r="K116" s="1">
        <v>1.24798622089537</v>
      </c>
    </row>
    <row r="117" spans="1:11" x14ac:dyDescent="0.25">
      <c r="A117" s="1" t="s">
        <v>130</v>
      </c>
      <c r="B117" s="1">
        <v>16.809999999999999</v>
      </c>
      <c r="C117" s="1">
        <v>17.27</v>
      </c>
      <c r="D117" s="1">
        <v>20.32</v>
      </c>
      <c r="E117" s="1">
        <v>19.79</v>
      </c>
      <c r="F117" s="1">
        <v>17.04</v>
      </c>
      <c r="G117" s="1">
        <v>20.055</v>
      </c>
      <c r="H117" s="1">
        <v>0.235036630588671</v>
      </c>
      <c r="I117" s="1">
        <v>1.3275646667734901E-2</v>
      </c>
      <c r="J117" s="1">
        <v>0.16568007041333199</v>
      </c>
      <c r="K117" s="1">
        <v>1.30478551195445</v>
      </c>
    </row>
    <row r="118" spans="1:11" x14ac:dyDescent="0.25">
      <c r="A118" s="1" t="s">
        <v>277</v>
      </c>
      <c r="B118" s="1">
        <v>20.5</v>
      </c>
      <c r="C118" s="1">
        <v>20.59</v>
      </c>
      <c r="D118" s="1">
        <v>22.63</v>
      </c>
      <c r="E118" s="1">
        <v>22.81</v>
      </c>
      <c r="F118" s="1">
        <v>20.545000000000002</v>
      </c>
      <c r="G118" s="1">
        <v>22.72</v>
      </c>
      <c r="H118" s="1">
        <v>0.145175504337026</v>
      </c>
      <c r="I118" s="1">
        <v>2.1334621908672201E-3</v>
      </c>
      <c r="J118" s="1">
        <v>0.104769536029091</v>
      </c>
      <c r="K118" s="1">
        <v>1.1196183728047999</v>
      </c>
    </row>
    <row r="119" spans="1:11" x14ac:dyDescent="0.25">
      <c r="A119" s="1" t="s">
        <v>278</v>
      </c>
      <c r="B119" s="1">
        <v>19.71</v>
      </c>
      <c r="C119" s="1">
        <v>18.899999999999999</v>
      </c>
      <c r="D119" s="1">
        <v>22.49</v>
      </c>
      <c r="E119" s="1">
        <v>21.95</v>
      </c>
      <c r="F119" s="1">
        <v>19.305</v>
      </c>
      <c r="G119" s="1">
        <v>22.22</v>
      </c>
      <c r="H119" s="1">
        <v>0.20288426244723401</v>
      </c>
      <c r="I119" s="1">
        <v>2.6768145213890301E-2</v>
      </c>
      <c r="J119" s="1">
        <v>0.189927390307013</v>
      </c>
      <c r="K119" s="1">
        <v>1.28148402756123</v>
      </c>
    </row>
    <row r="120" spans="1:11" x14ac:dyDescent="0.25">
      <c r="A120" s="1" t="s">
        <v>279</v>
      </c>
      <c r="B120" s="1">
        <v>22.31</v>
      </c>
      <c r="C120" s="1">
        <v>21.13</v>
      </c>
      <c r="D120" s="1">
        <v>26.91</v>
      </c>
      <c r="E120" s="1">
        <v>25.96</v>
      </c>
      <c r="F120" s="1">
        <v>21.72</v>
      </c>
      <c r="G120" s="1">
        <v>26.434999999999999</v>
      </c>
      <c r="H120" s="1">
        <v>0.28342522357658101</v>
      </c>
      <c r="I120" s="1">
        <v>2.4849269890535899E-2</v>
      </c>
      <c r="J120" s="1">
        <v>0.18868320887148099</v>
      </c>
      <c r="K120" s="1">
        <v>1.6304804198715901</v>
      </c>
    </row>
    <row r="121" spans="1:11" x14ac:dyDescent="0.25">
      <c r="A121" s="1" t="s">
        <v>280</v>
      </c>
      <c r="B121" s="1">
        <v>19.37</v>
      </c>
      <c r="C121" s="1">
        <v>19.05</v>
      </c>
      <c r="D121" s="1">
        <v>16.37</v>
      </c>
      <c r="E121" s="1">
        <v>15.99</v>
      </c>
      <c r="F121" s="1">
        <v>19.21</v>
      </c>
      <c r="G121" s="1">
        <v>16.18</v>
      </c>
      <c r="H121" s="1">
        <v>-0.24764591123554999</v>
      </c>
      <c r="I121" s="1">
        <v>6.6534768748167704E-3</v>
      </c>
      <c r="J121" s="1">
        <v>0.124771204551854</v>
      </c>
      <c r="K121" s="1">
        <v>1.3180143951716901</v>
      </c>
    </row>
    <row r="122" spans="1:11" x14ac:dyDescent="0.25">
      <c r="A122" s="1" t="s">
        <v>205</v>
      </c>
      <c r="B122" s="1">
        <v>19.18</v>
      </c>
      <c r="C122" s="1">
        <v>18.690000000000001</v>
      </c>
      <c r="D122" s="1">
        <v>15.75</v>
      </c>
      <c r="E122" s="1">
        <v>16.34</v>
      </c>
      <c r="F122" s="1">
        <v>18.934999999999999</v>
      </c>
      <c r="G122" s="1">
        <v>16.045000000000002</v>
      </c>
      <c r="H122" s="1">
        <v>-0.23893163160261199</v>
      </c>
      <c r="I122" s="1">
        <v>1.7154611844127001E-2</v>
      </c>
      <c r="J122" s="1">
        <v>0.17644743611102001</v>
      </c>
      <c r="K122" s="1">
        <v>1.27420726912238</v>
      </c>
    </row>
    <row r="123" spans="1:11" x14ac:dyDescent="0.25">
      <c r="A123" s="1" t="s">
        <v>281</v>
      </c>
      <c r="B123" s="1">
        <v>9.73</v>
      </c>
      <c r="C123" s="1">
        <v>10.54</v>
      </c>
      <c r="D123" s="1">
        <v>13.86</v>
      </c>
      <c r="E123" s="1">
        <v>12.97</v>
      </c>
      <c r="F123" s="1">
        <v>10.135</v>
      </c>
      <c r="G123" s="1">
        <v>13.414999999999999</v>
      </c>
      <c r="H123" s="1">
        <v>0.40450096579362199</v>
      </c>
      <c r="I123" s="1">
        <v>3.2043998963076699E-2</v>
      </c>
      <c r="J123" s="1">
        <v>0.214237021638856</v>
      </c>
      <c r="K123" s="1">
        <v>1.34462944182777</v>
      </c>
    </row>
    <row r="124" spans="1:11" x14ac:dyDescent="0.25">
      <c r="A124" s="1" t="s">
        <v>282</v>
      </c>
      <c r="B124" s="1">
        <v>14.68</v>
      </c>
      <c r="C124" s="1">
        <v>14.84</v>
      </c>
      <c r="D124" s="1">
        <v>20.2</v>
      </c>
      <c r="E124" s="1">
        <v>20.34</v>
      </c>
      <c r="F124" s="1">
        <v>14.76</v>
      </c>
      <c r="G124" s="1">
        <v>20.27</v>
      </c>
      <c r="H124" s="1">
        <v>0.45765336740650298</v>
      </c>
      <c r="I124" s="1">
        <v>3.7199136818714902E-4</v>
      </c>
      <c r="J124" s="1">
        <v>9.7118882335037904E-2</v>
      </c>
      <c r="K124" s="1">
        <v>1.78267759413106</v>
      </c>
    </row>
    <row r="125" spans="1:11" x14ac:dyDescent="0.25">
      <c r="A125" s="1" t="s">
        <v>133</v>
      </c>
      <c r="B125" s="1">
        <v>16.66</v>
      </c>
      <c r="C125" s="1">
        <v>17</v>
      </c>
      <c r="D125" s="1">
        <v>12.35</v>
      </c>
      <c r="E125" s="1">
        <v>11.79</v>
      </c>
      <c r="F125" s="1">
        <v>16.829999999999998</v>
      </c>
      <c r="G125" s="1">
        <v>12.07</v>
      </c>
      <c r="H125" s="1">
        <v>-0.47960950057492702</v>
      </c>
      <c r="I125" s="1">
        <v>4.7023406199118798E-3</v>
      </c>
      <c r="J125" s="1">
        <v>0.109932431395043</v>
      </c>
      <c r="K125" s="1">
        <v>1.6574064597718301</v>
      </c>
    </row>
    <row r="126" spans="1:11" x14ac:dyDescent="0.25">
      <c r="A126" s="1" t="s">
        <v>134</v>
      </c>
      <c r="B126" s="1">
        <v>19.059999999999999</v>
      </c>
      <c r="C126" s="1">
        <v>18.11</v>
      </c>
      <c r="D126" s="1">
        <v>14.91</v>
      </c>
      <c r="E126" s="1">
        <v>14.14</v>
      </c>
      <c r="F126" s="1">
        <v>18.585000000000001</v>
      </c>
      <c r="G126" s="1">
        <v>14.525</v>
      </c>
      <c r="H126" s="1">
        <v>-0.35560052456986702</v>
      </c>
      <c r="I126" s="1">
        <v>2.19365904727216E-2</v>
      </c>
      <c r="J126" s="1">
        <v>0.187715524858861</v>
      </c>
      <c r="K126" s="1">
        <v>1.5124253736967701</v>
      </c>
    </row>
    <row r="127" spans="1:11" x14ac:dyDescent="0.25">
      <c r="A127" s="1" t="s">
        <v>206</v>
      </c>
      <c r="B127" s="1">
        <v>22.72</v>
      </c>
      <c r="C127" s="1">
        <v>22.13</v>
      </c>
      <c r="D127" s="1">
        <v>20.58</v>
      </c>
      <c r="E127" s="1">
        <v>20.2</v>
      </c>
      <c r="F127" s="1">
        <v>22.425000000000001</v>
      </c>
      <c r="G127" s="1">
        <v>20.39</v>
      </c>
      <c r="H127" s="1">
        <v>-0.137246209790027</v>
      </c>
      <c r="I127" s="1">
        <v>2.84680529852749E-2</v>
      </c>
      <c r="J127" s="1">
        <v>0.19747801357705599</v>
      </c>
      <c r="K127" s="1">
        <v>1.06633377829717</v>
      </c>
    </row>
    <row r="128" spans="1:11" x14ac:dyDescent="0.25">
      <c r="A128" s="1" t="s">
        <v>254</v>
      </c>
      <c r="B128" s="1">
        <v>17.940000000000001</v>
      </c>
      <c r="C128" s="1">
        <v>17.829999999999998</v>
      </c>
      <c r="D128" s="1">
        <v>15.62</v>
      </c>
      <c r="E128" s="1">
        <v>15.57</v>
      </c>
      <c r="F128" s="1">
        <v>17.885000000000002</v>
      </c>
      <c r="G128" s="1">
        <v>15.595000000000001</v>
      </c>
      <c r="H128" s="1">
        <v>-0.19766656562107299</v>
      </c>
      <c r="I128" s="1">
        <v>6.9529446503525298E-4</v>
      </c>
      <c r="J128" s="1">
        <v>0.104769536029091</v>
      </c>
      <c r="K128" s="1">
        <v>1.1487194944766701</v>
      </c>
    </row>
    <row r="129" spans="1:11" x14ac:dyDescent="0.25">
      <c r="A129" s="1" t="s">
        <v>283</v>
      </c>
      <c r="B129" s="1">
        <v>13.01</v>
      </c>
      <c r="C129" s="1">
        <v>13.67</v>
      </c>
      <c r="D129" s="1">
        <v>17.64</v>
      </c>
      <c r="E129" s="1">
        <v>17.12</v>
      </c>
      <c r="F129" s="1">
        <v>13.34</v>
      </c>
      <c r="G129" s="1">
        <v>17.38</v>
      </c>
      <c r="H129" s="1">
        <v>0.38166941562981499</v>
      </c>
      <c r="I129" s="1">
        <v>1.0641583204851099E-2</v>
      </c>
      <c r="J129" s="1">
        <v>0.14435538956145899</v>
      </c>
      <c r="K129" s="1">
        <v>1.51303052931827</v>
      </c>
    </row>
    <row r="130" spans="1:11" x14ac:dyDescent="0.25">
      <c r="A130" s="1" t="s">
        <v>284</v>
      </c>
      <c r="B130" s="1">
        <v>18.84</v>
      </c>
      <c r="C130" s="1">
        <v>18.25</v>
      </c>
      <c r="D130" s="1">
        <v>13.04</v>
      </c>
      <c r="E130" s="1">
        <v>11.55</v>
      </c>
      <c r="F130" s="1">
        <v>18.545000000000002</v>
      </c>
      <c r="G130" s="1">
        <v>12.295</v>
      </c>
      <c r="H130" s="1">
        <v>-0.59295853290692702</v>
      </c>
      <c r="I130" s="1">
        <v>1.6042034159264199E-2</v>
      </c>
      <c r="J130" s="1">
        <v>0.17644743611102001</v>
      </c>
      <c r="K130" s="1">
        <v>1.88682391993432</v>
      </c>
    </row>
    <row r="131" spans="1:11" x14ac:dyDescent="0.25">
      <c r="A131" s="1" t="s">
        <v>138</v>
      </c>
      <c r="B131" s="1">
        <v>18.93</v>
      </c>
      <c r="C131" s="1">
        <v>18.5</v>
      </c>
      <c r="D131" s="1">
        <v>11.77</v>
      </c>
      <c r="E131" s="1">
        <v>12.85</v>
      </c>
      <c r="F131" s="1">
        <v>18.715</v>
      </c>
      <c r="G131" s="1">
        <v>12.31</v>
      </c>
      <c r="H131" s="1">
        <v>-0.60436428641550499</v>
      </c>
      <c r="I131" s="1">
        <v>8.1344668606658094E-3</v>
      </c>
      <c r="J131" s="1">
        <v>0.124771204551854</v>
      </c>
      <c r="K131" s="1">
        <v>1.9090874899529999</v>
      </c>
    </row>
    <row r="132" spans="1:11" x14ac:dyDescent="0.25">
      <c r="A132" s="1" t="s">
        <v>285</v>
      </c>
      <c r="B132" s="1">
        <v>20.8</v>
      </c>
      <c r="C132" s="1">
        <v>20.92</v>
      </c>
      <c r="D132" s="1">
        <v>18.95</v>
      </c>
      <c r="E132" s="1">
        <v>19.23</v>
      </c>
      <c r="F132" s="1">
        <v>20.86</v>
      </c>
      <c r="G132" s="1">
        <v>19.09</v>
      </c>
      <c r="H132" s="1">
        <v>-0.12792205511582799</v>
      </c>
      <c r="I132" s="1">
        <v>7.3240244540993303E-3</v>
      </c>
      <c r="J132" s="1">
        <v>0.124771204551854</v>
      </c>
      <c r="K132" s="1">
        <v>1.00595998563046</v>
      </c>
    </row>
    <row r="133" spans="1:11" x14ac:dyDescent="0.25">
      <c r="A133" s="1" t="s">
        <v>139</v>
      </c>
      <c r="B133" s="1">
        <v>17.11</v>
      </c>
      <c r="C133" s="1">
        <v>16.38</v>
      </c>
      <c r="D133" s="1">
        <v>11.72</v>
      </c>
      <c r="E133" s="1">
        <v>12.32</v>
      </c>
      <c r="F133" s="1">
        <v>16.745000000000001</v>
      </c>
      <c r="G133" s="1">
        <v>12.02</v>
      </c>
      <c r="H133" s="1">
        <v>-0.47829347999553001</v>
      </c>
      <c r="I133" s="1">
        <v>9.8510982499382498E-3</v>
      </c>
      <c r="J133" s="1">
        <v>0.141855814799111</v>
      </c>
      <c r="K133" s="1">
        <v>1.6371663201834401</v>
      </c>
    </row>
    <row r="134" spans="1:11" x14ac:dyDescent="0.25">
      <c r="A134" s="1" t="s">
        <v>140</v>
      </c>
      <c r="B134" s="1">
        <v>19.920000000000002</v>
      </c>
      <c r="C134" s="1">
        <v>19.440000000000001</v>
      </c>
      <c r="D134" s="1">
        <v>14.76</v>
      </c>
      <c r="E134" s="1">
        <v>13.91</v>
      </c>
      <c r="F134" s="1">
        <v>19.68</v>
      </c>
      <c r="G134" s="1">
        <v>14.335000000000001</v>
      </c>
      <c r="H134" s="1">
        <v>-0.45718831609871602</v>
      </c>
      <c r="I134" s="1">
        <v>8.2357073488678496E-3</v>
      </c>
      <c r="J134" s="1">
        <v>0.124771204551854</v>
      </c>
      <c r="K134" s="1">
        <v>1.7502286445849899</v>
      </c>
    </row>
    <row r="135" spans="1:11" x14ac:dyDescent="0.25">
      <c r="A135" s="1" t="s">
        <v>141</v>
      </c>
      <c r="B135" s="1">
        <v>20.399999999999999</v>
      </c>
      <c r="C135" s="1">
        <v>19.920000000000002</v>
      </c>
      <c r="D135" s="1">
        <v>15.73</v>
      </c>
      <c r="E135" s="1">
        <v>15.91</v>
      </c>
      <c r="F135" s="1">
        <v>20.16</v>
      </c>
      <c r="G135" s="1">
        <v>15.82</v>
      </c>
      <c r="H135" s="1">
        <v>-0.34974603902712498</v>
      </c>
      <c r="I135" s="1">
        <v>3.46993121463868E-3</v>
      </c>
      <c r="J135" s="1">
        <v>0.104769536029091</v>
      </c>
      <c r="K135" s="1">
        <v>1.57665996660316</v>
      </c>
    </row>
    <row r="136" spans="1:11" x14ac:dyDescent="0.25">
      <c r="A136" s="1" t="s">
        <v>212</v>
      </c>
      <c r="B136" s="1">
        <v>17.27</v>
      </c>
      <c r="C136" s="1">
        <v>16.93</v>
      </c>
      <c r="D136" s="1">
        <v>13.84</v>
      </c>
      <c r="E136" s="1">
        <v>12.11</v>
      </c>
      <c r="F136" s="1">
        <v>17.100000000000001</v>
      </c>
      <c r="G136" s="1">
        <v>12.975</v>
      </c>
      <c r="H136" s="1">
        <v>-0.39826178652801703</v>
      </c>
      <c r="I136" s="1">
        <v>4.2763031545299701E-2</v>
      </c>
      <c r="J136" s="1">
        <v>0.25173709136101002</v>
      </c>
      <c r="K136" s="1">
        <v>1.5154315653029</v>
      </c>
    </row>
    <row r="137" spans="1:11" x14ac:dyDescent="0.25">
      <c r="A137" s="1" t="s">
        <v>144</v>
      </c>
      <c r="B137" s="1">
        <v>19.149999999999999</v>
      </c>
      <c r="C137" s="1">
        <v>18.47</v>
      </c>
      <c r="D137" s="1">
        <v>15.74</v>
      </c>
      <c r="E137" s="1">
        <v>15.17</v>
      </c>
      <c r="F137" s="1">
        <v>18.809999999999999</v>
      </c>
      <c r="G137" s="1">
        <v>15.455</v>
      </c>
      <c r="H137" s="1">
        <v>-0.28342619466497199</v>
      </c>
      <c r="I137" s="1">
        <v>1.7040510615120401E-2</v>
      </c>
      <c r="J137" s="1">
        <v>0.17644743611102001</v>
      </c>
      <c r="K137" s="1">
        <v>1.3785510643052099</v>
      </c>
    </row>
    <row r="138" spans="1:11" x14ac:dyDescent="0.25">
      <c r="A138" s="1" t="s">
        <v>145</v>
      </c>
      <c r="B138" s="1">
        <v>15.25</v>
      </c>
      <c r="C138" s="1">
        <v>14.71</v>
      </c>
      <c r="D138" s="1">
        <v>10.58</v>
      </c>
      <c r="E138" s="1">
        <v>11.96</v>
      </c>
      <c r="F138" s="1">
        <v>14.98</v>
      </c>
      <c r="G138" s="1">
        <v>11.27</v>
      </c>
      <c r="H138" s="1">
        <v>-0.41055010828652999</v>
      </c>
      <c r="I138" s="1">
        <v>3.7648295099928002E-2</v>
      </c>
      <c r="J138" s="1">
        <v>0.23548148902403401</v>
      </c>
      <c r="K138" s="1">
        <v>1.4261476662886901</v>
      </c>
    </row>
    <row r="139" spans="1:11" x14ac:dyDescent="0.25">
      <c r="A139" s="1" t="s">
        <v>146</v>
      </c>
      <c r="B139" s="1">
        <v>18.78</v>
      </c>
      <c r="C139" s="1">
        <v>18.440000000000001</v>
      </c>
      <c r="D139" s="1">
        <v>13.67</v>
      </c>
      <c r="E139" s="1">
        <v>14.4</v>
      </c>
      <c r="F139" s="1">
        <v>18.61</v>
      </c>
      <c r="G139" s="1">
        <v>14.035</v>
      </c>
      <c r="H139" s="1">
        <v>-0.40704899154662699</v>
      </c>
      <c r="I139" s="1">
        <v>7.6569765341535697E-3</v>
      </c>
      <c r="J139" s="1">
        <v>0.124771204551854</v>
      </c>
      <c r="K139" s="1">
        <v>1.6138801333450199</v>
      </c>
    </row>
    <row r="140" spans="1:11" x14ac:dyDescent="0.25">
      <c r="A140" s="1" t="s">
        <v>147</v>
      </c>
      <c r="B140" s="1">
        <v>18.84</v>
      </c>
      <c r="C140" s="1">
        <v>17.5</v>
      </c>
      <c r="D140" s="1">
        <v>13.74</v>
      </c>
      <c r="E140" s="1">
        <v>13.81</v>
      </c>
      <c r="F140" s="1">
        <v>18.170000000000002</v>
      </c>
      <c r="G140" s="1">
        <v>13.775</v>
      </c>
      <c r="H140" s="1">
        <v>-0.39950610077559601</v>
      </c>
      <c r="I140" s="1">
        <v>2.2519030058713699E-2</v>
      </c>
      <c r="J140" s="1">
        <v>0.187715524858861</v>
      </c>
      <c r="K140" s="1">
        <v>1.56771700379094</v>
      </c>
    </row>
    <row r="141" spans="1:11" x14ac:dyDescent="0.25">
      <c r="A141" s="1" t="s">
        <v>148</v>
      </c>
      <c r="B141" s="1">
        <v>19.829999999999998</v>
      </c>
      <c r="C141" s="1">
        <v>18.91</v>
      </c>
      <c r="D141" s="1">
        <v>13.93</v>
      </c>
      <c r="E141" s="1">
        <v>15.29</v>
      </c>
      <c r="F141" s="1">
        <v>19.37</v>
      </c>
      <c r="G141" s="1">
        <v>14.61</v>
      </c>
      <c r="H141" s="1">
        <v>-0.40686777579975503</v>
      </c>
      <c r="I141" s="1">
        <v>2.8482405804383101E-2</v>
      </c>
      <c r="J141" s="1">
        <v>0.19747801357705599</v>
      </c>
      <c r="K141" s="1">
        <v>1.62371309590458</v>
      </c>
    </row>
    <row r="142" spans="1:11" x14ac:dyDescent="0.25">
      <c r="A142" s="1" t="s">
        <v>149</v>
      </c>
      <c r="B142" s="1">
        <v>18.059999999999999</v>
      </c>
      <c r="C142" s="1">
        <v>19.27</v>
      </c>
      <c r="D142" s="1">
        <v>8.8000000000000007</v>
      </c>
      <c r="E142" s="1">
        <v>8.5</v>
      </c>
      <c r="F142" s="1">
        <v>18.664999999999999</v>
      </c>
      <c r="G142" s="1">
        <v>8.65</v>
      </c>
      <c r="H142" s="1">
        <v>-1.1095634707789801</v>
      </c>
      <c r="I142" s="1">
        <v>3.8512573506668301E-3</v>
      </c>
      <c r="J142" s="1">
        <v>0.106022849418357</v>
      </c>
      <c r="K142" s="1">
        <v>2.4041995339109898</v>
      </c>
    </row>
    <row r="143" spans="1:11" x14ac:dyDescent="0.25">
      <c r="A143" s="1" t="s">
        <v>286</v>
      </c>
      <c r="B143" s="1">
        <v>14.3</v>
      </c>
      <c r="C143" s="1">
        <v>14.69</v>
      </c>
      <c r="D143" s="1">
        <v>8.7799999999999994</v>
      </c>
      <c r="E143" s="1">
        <v>8.5399999999999991</v>
      </c>
      <c r="F143" s="1">
        <v>14.494999999999999</v>
      </c>
      <c r="G143" s="1">
        <v>8.66</v>
      </c>
      <c r="H143" s="1">
        <v>-0.74311640333467199</v>
      </c>
      <c r="I143" s="1">
        <v>1.5362258156667E-3</v>
      </c>
      <c r="J143" s="1">
        <v>0.104769536029091</v>
      </c>
      <c r="K143" s="1">
        <v>1.8361595927896599</v>
      </c>
    </row>
    <row r="144" spans="1:11" x14ac:dyDescent="0.25">
      <c r="A144" s="4" t="s">
        <v>287</v>
      </c>
      <c r="B144" s="4">
        <v>16.62</v>
      </c>
      <c r="C144" s="4">
        <v>16.64</v>
      </c>
      <c r="D144" s="4">
        <v>12.19</v>
      </c>
      <c r="E144" s="4">
        <v>12.55</v>
      </c>
      <c r="F144" s="4">
        <v>16.63</v>
      </c>
      <c r="G144" s="4">
        <v>12.37</v>
      </c>
      <c r="H144" s="4">
        <v>-0.426942668310899</v>
      </c>
      <c r="I144" s="4">
        <v>1.7860739072619099E-3</v>
      </c>
      <c r="J144" s="4">
        <v>0.104769536029091</v>
      </c>
      <c r="K144" s="4">
        <v>1.56501916524423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workbookViewId="0">
      <selection sqref="A1:K1"/>
    </sheetView>
  </sheetViews>
  <sheetFormatPr defaultRowHeight="13.8" x14ac:dyDescent="0.25"/>
  <sheetData>
    <row r="1" spans="1:11" x14ac:dyDescent="0.25">
      <c r="A1" s="79" t="s">
        <v>2592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3" t="s">
        <v>0</v>
      </c>
      <c r="B2" s="3" t="s">
        <v>256</v>
      </c>
      <c r="C2" s="3" t="s">
        <v>257</v>
      </c>
      <c r="D2" s="3" t="s">
        <v>152</v>
      </c>
      <c r="E2" s="3" t="s">
        <v>153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</row>
    <row r="3" spans="1:11" x14ac:dyDescent="0.25">
      <c r="A3" s="1" t="s">
        <v>9</v>
      </c>
      <c r="B3" s="1">
        <v>25.3</v>
      </c>
      <c r="C3" s="1">
        <v>24.67</v>
      </c>
      <c r="D3" s="1">
        <v>22.03</v>
      </c>
      <c r="E3" s="1">
        <v>21.85</v>
      </c>
      <c r="F3" s="1">
        <v>24.984999999999999</v>
      </c>
      <c r="G3" s="1">
        <v>21.94</v>
      </c>
      <c r="H3" s="1">
        <v>-0.18749869233269501</v>
      </c>
      <c r="I3" s="1">
        <v>1.1377965776750499E-2</v>
      </c>
      <c r="J3" s="1">
        <v>0.117405449322022</v>
      </c>
      <c r="K3" s="1">
        <v>1.17555479192447</v>
      </c>
    </row>
    <row r="4" spans="1:11" x14ac:dyDescent="0.25">
      <c r="A4" s="1" t="s">
        <v>288</v>
      </c>
      <c r="B4" s="1">
        <v>28.66</v>
      </c>
      <c r="C4" s="1">
        <v>27.87</v>
      </c>
      <c r="D4" s="1">
        <v>31.03</v>
      </c>
      <c r="E4" s="1">
        <v>30.58</v>
      </c>
      <c r="F4" s="1">
        <v>28.265000000000001</v>
      </c>
      <c r="G4" s="1">
        <v>30.805</v>
      </c>
      <c r="H4" s="1">
        <v>0.124147838659264</v>
      </c>
      <c r="I4" s="1">
        <v>3.0569656950733801E-2</v>
      </c>
      <c r="J4" s="1">
        <v>0.16174919119987</v>
      </c>
      <c r="K4" s="1">
        <v>1.0674799796322501</v>
      </c>
    </row>
    <row r="5" spans="1:11" x14ac:dyDescent="0.25">
      <c r="A5" s="1" t="s">
        <v>11</v>
      </c>
      <c r="B5" s="1">
        <v>26.02</v>
      </c>
      <c r="C5" s="1">
        <v>24.05</v>
      </c>
      <c r="D5" s="1">
        <v>19.11</v>
      </c>
      <c r="E5" s="1">
        <v>17.03</v>
      </c>
      <c r="F5" s="1">
        <v>25.035</v>
      </c>
      <c r="G5" s="1">
        <v>18.07</v>
      </c>
      <c r="H5" s="1">
        <v>-0.47034994921915502</v>
      </c>
      <c r="I5" s="1">
        <v>3.9788618781551599E-2</v>
      </c>
      <c r="J5" s="1">
        <v>0.19098537015144801</v>
      </c>
      <c r="K5" s="1">
        <v>1.7554976432065199</v>
      </c>
    </row>
    <row r="6" spans="1:11" x14ac:dyDescent="0.25">
      <c r="A6" s="1" t="s">
        <v>12</v>
      </c>
      <c r="B6" s="1">
        <v>22.57</v>
      </c>
      <c r="C6" s="1">
        <v>21.67</v>
      </c>
      <c r="D6" s="1">
        <v>16.75</v>
      </c>
      <c r="E6" s="1">
        <v>14.54</v>
      </c>
      <c r="F6" s="1">
        <v>22.12</v>
      </c>
      <c r="G6" s="1">
        <v>15.645</v>
      </c>
      <c r="H6" s="1">
        <v>-0.49964972699378501</v>
      </c>
      <c r="I6" s="1">
        <v>3.2316688296799401E-2</v>
      </c>
      <c r="J6" s="1">
        <v>0.165291913911499</v>
      </c>
      <c r="K6" s="1">
        <v>1.7033254969278799</v>
      </c>
    </row>
    <row r="7" spans="1:11" x14ac:dyDescent="0.25">
      <c r="A7" s="1" t="s">
        <v>13</v>
      </c>
      <c r="B7" s="1">
        <v>21.84</v>
      </c>
      <c r="C7" s="1">
        <v>20.81</v>
      </c>
      <c r="D7" s="1">
        <v>16.73</v>
      </c>
      <c r="E7" s="1">
        <v>17.36</v>
      </c>
      <c r="F7" s="1">
        <v>21.324999999999999</v>
      </c>
      <c r="G7" s="1">
        <v>17.045000000000002</v>
      </c>
      <c r="H7" s="1">
        <v>-0.32319714206570599</v>
      </c>
      <c r="I7" s="1">
        <v>1.9320588054982199E-2</v>
      </c>
      <c r="J7" s="1">
        <v>0.13603938063679</v>
      </c>
      <c r="K7" s="1">
        <v>1.38399446126379</v>
      </c>
    </row>
    <row r="8" spans="1:11" x14ac:dyDescent="0.25">
      <c r="A8" s="1" t="s">
        <v>155</v>
      </c>
      <c r="B8" s="1">
        <v>21.76</v>
      </c>
      <c r="C8" s="1">
        <v>20.86</v>
      </c>
      <c r="D8" s="1">
        <v>17.55</v>
      </c>
      <c r="E8" s="1">
        <v>16.64</v>
      </c>
      <c r="F8" s="1">
        <v>21.31</v>
      </c>
      <c r="G8" s="1">
        <v>17.094999999999999</v>
      </c>
      <c r="H8" s="1">
        <v>-0.31795617034930901</v>
      </c>
      <c r="I8" s="1">
        <v>2.22831876539199E-2</v>
      </c>
      <c r="J8" s="1">
        <v>0.14368340355963799</v>
      </c>
      <c r="K8" s="1">
        <v>1.3779292631392701</v>
      </c>
    </row>
    <row r="9" spans="1:11" x14ac:dyDescent="0.25">
      <c r="A9" s="1" t="s">
        <v>14</v>
      </c>
      <c r="B9" s="1">
        <v>24.66</v>
      </c>
      <c r="C9" s="1">
        <v>23.32</v>
      </c>
      <c r="D9" s="1">
        <v>29</v>
      </c>
      <c r="E9" s="1">
        <v>27.87</v>
      </c>
      <c r="F9" s="1">
        <v>23.99</v>
      </c>
      <c r="G9" s="1">
        <v>28.434999999999999</v>
      </c>
      <c r="H9" s="1">
        <v>0.24523464665879699</v>
      </c>
      <c r="I9" s="1">
        <v>3.6747075742687499E-2</v>
      </c>
      <c r="J9" s="1">
        <v>0.18198551796378601</v>
      </c>
      <c r="K9" s="1">
        <v>1.40614664879948</v>
      </c>
    </row>
    <row r="10" spans="1:11" x14ac:dyDescent="0.25">
      <c r="A10" s="1" t="s">
        <v>16</v>
      </c>
      <c r="B10" s="1">
        <v>22.49</v>
      </c>
      <c r="C10" s="1">
        <v>22.57</v>
      </c>
      <c r="D10" s="1">
        <v>20.16</v>
      </c>
      <c r="E10" s="1">
        <v>19.73</v>
      </c>
      <c r="F10" s="1">
        <v>22.53</v>
      </c>
      <c r="G10" s="1">
        <v>19.945</v>
      </c>
      <c r="H10" s="1">
        <v>-0.175820190148265</v>
      </c>
      <c r="I10" s="1">
        <v>7.0811174392988903E-3</v>
      </c>
      <c r="J10" s="1">
        <v>9.2054526710885598E-2</v>
      </c>
      <c r="K10" s="1">
        <v>1.0903347156090499</v>
      </c>
    </row>
    <row r="11" spans="1:11" x14ac:dyDescent="0.25">
      <c r="A11" s="1" t="s">
        <v>17</v>
      </c>
      <c r="B11" s="1">
        <v>27.41</v>
      </c>
      <c r="C11" s="1">
        <v>25.83</v>
      </c>
      <c r="D11" s="1">
        <v>20.63</v>
      </c>
      <c r="E11" s="1">
        <v>18.63</v>
      </c>
      <c r="F11" s="1">
        <v>26.62</v>
      </c>
      <c r="G11" s="1">
        <v>19.63</v>
      </c>
      <c r="H11" s="1">
        <v>-0.43945039844572098</v>
      </c>
      <c r="I11" s="1">
        <v>3.1669250114673399E-2</v>
      </c>
      <c r="J11" s="1">
        <v>0.16377026578637699</v>
      </c>
      <c r="K11" s="1">
        <v>1.7671327670560399</v>
      </c>
    </row>
    <row r="12" spans="1:11" x14ac:dyDescent="0.25">
      <c r="A12" s="1" t="s">
        <v>18</v>
      </c>
      <c r="B12" s="1">
        <v>24.91</v>
      </c>
      <c r="C12" s="1">
        <v>23.93</v>
      </c>
      <c r="D12" s="1">
        <v>19.760000000000002</v>
      </c>
      <c r="E12" s="1">
        <v>19.45</v>
      </c>
      <c r="F12" s="1">
        <v>24.42</v>
      </c>
      <c r="G12" s="1">
        <v>19.605</v>
      </c>
      <c r="H12" s="1">
        <v>-0.31684155847081402</v>
      </c>
      <c r="I12" s="1">
        <v>1.1201387239309401E-2</v>
      </c>
      <c r="J12" s="1">
        <v>0.117405449322022</v>
      </c>
      <c r="K12" s="1">
        <v>1.47854118442812</v>
      </c>
    </row>
    <row r="13" spans="1:11" x14ac:dyDescent="0.25">
      <c r="A13" s="1" t="s">
        <v>159</v>
      </c>
      <c r="B13" s="1">
        <v>24.5</v>
      </c>
      <c r="C13" s="1">
        <v>22.55</v>
      </c>
      <c r="D13" s="1">
        <v>16.920000000000002</v>
      </c>
      <c r="E13" s="1">
        <v>15.64</v>
      </c>
      <c r="F13" s="1">
        <v>23.524999999999999</v>
      </c>
      <c r="G13" s="1">
        <v>16.28</v>
      </c>
      <c r="H13" s="1">
        <v>-0.53109402334965194</v>
      </c>
      <c r="I13" s="1">
        <v>2.4948290605065E-2</v>
      </c>
      <c r="J13" s="1">
        <v>0.14942482452514899</v>
      </c>
      <c r="K13" s="1">
        <v>1.8018816599099401</v>
      </c>
    </row>
    <row r="14" spans="1:11" x14ac:dyDescent="0.25">
      <c r="A14" s="1" t="s">
        <v>20</v>
      </c>
      <c r="B14" s="1">
        <v>26.21</v>
      </c>
      <c r="C14" s="1">
        <v>24.24</v>
      </c>
      <c r="D14" s="1">
        <v>16.399999999999999</v>
      </c>
      <c r="E14" s="1">
        <v>14.36</v>
      </c>
      <c r="F14" s="1">
        <v>25.225000000000001</v>
      </c>
      <c r="G14" s="1">
        <v>15.38</v>
      </c>
      <c r="H14" s="1">
        <v>-0.71379876603189296</v>
      </c>
      <c r="I14" s="1">
        <v>2.01203853587439E-2</v>
      </c>
      <c r="J14" s="1">
        <v>0.13646870069408901</v>
      </c>
      <c r="K14" s="1">
        <v>2.1083742710242102</v>
      </c>
    </row>
    <row r="15" spans="1:11" x14ac:dyDescent="0.25">
      <c r="A15" s="1" t="s">
        <v>160</v>
      </c>
      <c r="B15" s="1">
        <v>21.11</v>
      </c>
      <c r="C15" s="1">
        <v>19.46</v>
      </c>
      <c r="D15" s="1">
        <v>11.78</v>
      </c>
      <c r="E15" s="1">
        <v>8.5399999999999991</v>
      </c>
      <c r="F15" s="1">
        <v>20.285</v>
      </c>
      <c r="G15" s="1">
        <v>10.16</v>
      </c>
      <c r="H15" s="1">
        <v>-0.99751290043410701</v>
      </c>
      <c r="I15" s="1">
        <v>3.0759483512499901E-2</v>
      </c>
      <c r="J15" s="1">
        <v>0.16174919119987</v>
      </c>
      <c r="K15" s="1">
        <v>2.1304643019659002</v>
      </c>
    </row>
    <row r="16" spans="1:11" x14ac:dyDescent="0.25">
      <c r="A16" s="1" t="s">
        <v>21</v>
      </c>
      <c r="B16" s="1">
        <v>21.86</v>
      </c>
      <c r="C16" s="1">
        <v>20.190000000000001</v>
      </c>
      <c r="D16" s="1">
        <v>11.98</v>
      </c>
      <c r="E16" s="1">
        <v>11.35</v>
      </c>
      <c r="F16" s="1">
        <v>21.024999999999999</v>
      </c>
      <c r="G16" s="1">
        <v>11.664999999999999</v>
      </c>
      <c r="H16" s="1">
        <v>-0.84991949315830695</v>
      </c>
      <c r="I16" s="1">
        <v>8.9687809349724892E-3</v>
      </c>
      <c r="J16" s="1">
        <v>0.104934736939178</v>
      </c>
      <c r="K16" s="1">
        <v>2.0645422328827299</v>
      </c>
    </row>
    <row r="17" spans="1:11" x14ac:dyDescent="0.25">
      <c r="A17" s="1" t="s">
        <v>161</v>
      </c>
      <c r="B17" s="1">
        <v>26.98</v>
      </c>
      <c r="C17" s="1">
        <v>25</v>
      </c>
      <c r="D17" s="1">
        <v>19.22</v>
      </c>
      <c r="E17" s="1">
        <v>16.98</v>
      </c>
      <c r="F17" s="1">
        <v>25.99</v>
      </c>
      <c r="G17" s="1">
        <v>18.100000000000001</v>
      </c>
      <c r="H17" s="1">
        <v>-0.52196693650163295</v>
      </c>
      <c r="I17" s="1">
        <v>3.4070556705312102E-2</v>
      </c>
      <c r="J17" s="1">
        <v>0.17145183374286099</v>
      </c>
      <c r="K17" s="1">
        <v>1.87445188839682</v>
      </c>
    </row>
    <row r="18" spans="1:11" x14ac:dyDescent="0.25">
      <c r="A18" s="1" t="s">
        <v>22</v>
      </c>
      <c r="B18" s="1">
        <v>25.32</v>
      </c>
      <c r="C18" s="1">
        <v>23.57</v>
      </c>
      <c r="D18" s="1">
        <v>18.899999999999999</v>
      </c>
      <c r="E18" s="1">
        <v>19.38</v>
      </c>
      <c r="F18" s="1">
        <v>24.445</v>
      </c>
      <c r="G18" s="1">
        <v>19.14</v>
      </c>
      <c r="H18" s="1">
        <v>-0.35294857552211201</v>
      </c>
      <c r="I18" s="1">
        <v>2.80275315251798E-2</v>
      </c>
      <c r="J18" s="1">
        <v>0.156153389926002</v>
      </c>
      <c r="K18" s="1">
        <v>1.53320476775649</v>
      </c>
    </row>
    <row r="19" spans="1:11" x14ac:dyDescent="0.25">
      <c r="A19" s="1" t="s">
        <v>23</v>
      </c>
      <c r="B19" s="1">
        <v>19.71</v>
      </c>
      <c r="C19" s="1">
        <v>18.239999999999998</v>
      </c>
      <c r="D19" s="1">
        <v>28.27</v>
      </c>
      <c r="E19" s="1">
        <v>26.43</v>
      </c>
      <c r="F19" s="1">
        <v>18.975000000000001</v>
      </c>
      <c r="G19" s="1">
        <v>27.35</v>
      </c>
      <c r="H19" s="1">
        <v>0.52744094737709002</v>
      </c>
      <c r="I19" s="1">
        <v>1.9201651224337899E-2</v>
      </c>
      <c r="J19" s="1">
        <v>0.13603938063679</v>
      </c>
      <c r="K19" s="1">
        <v>1.9451838949388101</v>
      </c>
    </row>
    <row r="20" spans="1:11" x14ac:dyDescent="0.25">
      <c r="A20" s="1" t="s">
        <v>289</v>
      </c>
      <c r="B20" s="1">
        <v>20.89</v>
      </c>
      <c r="C20" s="1">
        <v>18.84</v>
      </c>
      <c r="D20" s="1">
        <v>11.96</v>
      </c>
      <c r="E20" s="1">
        <v>12.47</v>
      </c>
      <c r="F20" s="1">
        <v>19.864999999999998</v>
      </c>
      <c r="G20" s="1">
        <v>12.215</v>
      </c>
      <c r="H20" s="1">
        <v>-0.70157492982084302</v>
      </c>
      <c r="I20" s="1">
        <v>1.8535237914881601E-2</v>
      </c>
      <c r="J20" s="1">
        <v>0.13603938063679</v>
      </c>
      <c r="K20" s="1">
        <v>1.85218371564086</v>
      </c>
    </row>
    <row r="21" spans="1:11" x14ac:dyDescent="0.25">
      <c r="A21" s="1" t="s">
        <v>24</v>
      </c>
      <c r="B21" s="1">
        <v>19.38</v>
      </c>
      <c r="C21" s="1">
        <v>16.489999999999998</v>
      </c>
      <c r="D21" s="1">
        <v>28.76</v>
      </c>
      <c r="E21" s="1">
        <v>26.72</v>
      </c>
      <c r="F21" s="1">
        <v>17.934999999999999</v>
      </c>
      <c r="G21" s="1">
        <v>27.74</v>
      </c>
      <c r="H21" s="1">
        <v>0.62919004236607801</v>
      </c>
      <c r="I21" s="1">
        <v>3.1034112582052201E-2</v>
      </c>
      <c r="J21" s="1">
        <v>0.162278935065927</v>
      </c>
      <c r="K21" s="1">
        <v>2.0955905800778298</v>
      </c>
    </row>
    <row r="22" spans="1:11" x14ac:dyDescent="0.25">
      <c r="A22" s="1" t="s">
        <v>26</v>
      </c>
      <c r="B22" s="1">
        <v>22.03</v>
      </c>
      <c r="C22" s="1">
        <v>21.71</v>
      </c>
      <c r="D22" s="1">
        <v>19.23</v>
      </c>
      <c r="E22" s="1">
        <v>18.38</v>
      </c>
      <c r="F22" s="1">
        <v>21.87</v>
      </c>
      <c r="G22" s="1">
        <v>18.805</v>
      </c>
      <c r="H22" s="1">
        <v>-0.21783691400778701</v>
      </c>
      <c r="I22" s="1">
        <v>2.1254930018030301E-2</v>
      </c>
      <c r="J22" s="1">
        <v>0.14010291899208699</v>
      </c>
      <c r="K22" s="1">
        <v>1.1782154829607501</v>
      </c>
    </row>
    <row r="23" spans="1:11" x14ac:dyDescent="0.25">
      <c r="A23" s="1" t="s">
        <v>290</v>
      </c>
      <c r="B23" s="1">
        <v>25.91</v>
      </c>
      <c r="C23" s="1">
        <v>24.07</v>
      </c>
      <c r="D23" s="1">
        <v>17.84</v>
      </c>
      <c r="E23" s="1">
        <v>14.46</v>
      </c>
      <c r="F23" s="1">
        <v>24.99</v>
      </c>
      <c r="G23" s="1">
        <v>16.149999999999999</v>
      </c>
      <c r="H23" s="1">
        <v>-0.62981673650541703</v>
      </c>
      <c r="I23" s="1">
        <v>4.4257859886372403E-2</v>
      </c>
      <c r="J23" s="1">
        <v>0.19524957312887301</v>
      </c>
      <c r="K23" s="1">
        <v>1.9770800918008999</v>
      </c>
    </row>
    <row r="24" spans="1:11" x14ac:dyDescent="0.25">
      <c r="A24" s="1" t="s">
        <v>27</v>
      </c>
      <c r="B24" s="1">
        <v>16.350000000000001</v>
      </c>
      <c r="C24" s="1">
        <v>13.42</v>
      </c>
      <c r="D24" s="1">
        <v>22.8</v>
      </c>
      <c r="E24" s="1">
        <v>21.39</v>
      </c>
      <c r="F24" s="1">
        <v>14.885</v>
      </c>
      <c r="G24" s="1">
        <v>22.094999999999999</v>
      </c>
      <c r="H24" s="1">
        <v>0.56986070951896906</v>
      </c>
      <c r="I24" s="1">
        <v>4.7270970744788102E-2</v>
      </c>
      <c r="J24" s="1">
        <v>0.20203483386813501</v>
      </c>
      <c r="K24" s="1">
        <v>1.78480241643536</v>
      </c>
    </row>
    <row r="25" spans="1:11" x14ac:dyDescent="0.25">
      <c r="A25" s="1" t="s">
        <v>28</v>
      </c>
      <c r="B25" s="1">
        <v>22.18</v>
      </c>
      <c r="C25" s="1">
        <v>20.03</v>
      </c>
      <c r="D25" s="1">
        <v>11.8</v>
      </c>
      <c r="E25" s="1">
        <v>8.6</v>
      </c>
      <c r="F25" s="1">
        <v>21.105</v>
      </c>
      <c r="G25" s="1">
        <v>10.199999999999999</v>
      </c>
      <c r="H25" s="1">
        <v>-1.0490156770988299</v>
      </c>
      <c r="I25" s="1">
        <v>2.9852934936417601E-2</v>
      </c>
      <c r="J25" s="1">
        <v>0.160588201726936</v>
      </c>
      <c r="K25" s="1">
        <v>2.2103225563070299</v>
      </c>
    </row>
    <row r="26" spans="1:11" x14ac:dyDescent="0.25">
      <c r="A26" s="1" t="s">
        <v>29</v>
      </c>
      <c r="B26" s="1">
        <v>23.56</v>
      </c>
      <c r="C26" s="1">
        <v>21.73</v>
      </c>
      <c r="D26" s="1">
        <v>8.84</v>
      </c>
      <c r="E26" s="1">
        <v>8.6</v>
      </c>
      <c r="F26" s="1">
        <v>22.645</v>
      </c>
      <c r="G26" s="1">
        <v>8.7200000000000006</v>
      </c>
      <c r="H26" s="1">
        <v>-1.3767924992731899</v>
      </c>
      <c r="I26" s="1">
        <v>4.3632323994709501E-3</v>
      </c>
      <c r="J26" s="1">
        <v>7.5381254817603605E-2</v>
      </c>
      <c r="K26" s="1">
        <v>2.5240529793581299</v>
      </c>
    </row>
    <row r="27" spans="1:11" x14ac:dyDescent="0.25">
      <c r="A27" s="1" t="s">
        <v>30</v>
      </c>
      <c r="B27" s="1">
        <v>23.61</v>
      </c>
      <c r="C27" s="1">
        <v>22.76</v>
      </c>
      <c r="D27" s="1">
        <v>19.86</v>
      </c>
      <c r="E27" s="1">
        <v>18.579999999999998</v>
      </c>
      <c r="F27" s="1">
        <v>23.184999999999999</v>
      </c>
      <c r="G27" s="1">
        <v>19.22</v>
      </c>
      <c r="H27" s="1">
        <v>-0.27058339060077602</v>
      </c>
      <c r="I27" s="1">
        <v>3.5553106800133502E-2</v>
      </c>
      <c r="J27" s="1">
        <v>0.17700908491981401</v>
      </c>
      <c r="K27" s="1">
        <v>1.32904534992543</v>
      </c>
    </row>
    <row r="28" spans="1:11" x14ac:dyDescent="0.25">
      <c r="A28" s="1" t="s">
        <v>164</v>
      </c>
      <c r="B28" s="1">
        <v>24.62</v>
      </c>
      <c r="C28" s="1">
        <v>22.53</v>
      </c>
      <c r="D28" s="1">
        <v>14.62</v>
      </c>
      <c r="E28" s="1">
        <v>12.16</v>
      </c>
      <c r="F28" s="1">
        <v>23.574999999999999</v>
      </c>
      <c r="G28" s="1">
        <v>13.39</v>
      </c>
      <c r="H28" s="1">
        <v>-0.81610181023814898</v>
      </c>
      <c r="I28" s="1">
        <v>2.4203568791261999E-2</v>
      </c>
      <c r="J28" s="1">
        <v>0.14845847890213801</v>
      </c>
      <c r="K28" s="1">
        <v>2.1407438110669998</v>
      </c>
    </row>
    <row r="29" spans="1:11" x14ac:dyDescent="0.25">
      <c r="A29" s="1" t="s">
        <v>165</v>
      </c>
      <c r="B29" s="1">
        <v>25.17</v>
      </c>
      <c r="C29" s="1">
        <v>24.24</v>
      </c>
      <c r="D29" s="1">
        <v>17.16</v>
      </c>
      <c r="E29" s="1">
        <v>16.28</v>
      </c>
      <c r="F29" s="1">
        <v>24.704999999999998</v>
      </c>
      <c r="G29" s="1">
        <v>16.72</v>
      </c>
      <c r="H29" s="1">
        <v>-0.56322820836662801</v>
      </c>
      <c r="I29" s="1">
        <v>6.3662820116685099E-3</v>
      </c>
      <c r="J29" s="1">
        <v>8.8094794193888895E-2</v>
      </c>
      <c r="K29" s="1">
        <v>1.91195256862763</v>
      </c>
    </row>
    <row r="30" spans="1:11" x14ac:dyDescent="0.25">
      <c r="A30" s="1" t="s">
        <v>31</v>
      </c>
      <c r="B30" s="1">
        <v>27.03</v>
      </c>
      <c r="C30" s="1">
        <v>24.79</v>
      </c>
      <c r="D30" s="1">
        <v>15.06</v>
      </c>
      <c r="E30" s="1">
        <v>11.19</v>
      </c>
      <c r="F30" s="1">
        <v>25.91</v>
      </c>
      <c r="G30" s="1">
        <v>13.125</v>
      </c>
      <c r="H30" s="1">
        <v>-0.98119159273924705</v>
      </c>
      <c r="I30" s="1">
        <v>2.9245908076341101E-2</v>
      </c>
      <c r="J30" s="1">
        <v>0.15932070349166599</v>
      </c>
      <c r="K30" s="1">
        <v>2.3949938203222101</v>
      </c>
    </row>
    <row r="31" spans="1:11" x14ac:dyDescent="0.25">
      <c r="A31" s="1" t="s">
        <v>32</v>
      </c>
      <c r="B31" s="1">
        <v>24.75</v>
      </c>
      <c r="C31" s="1">
        <v>24.25</v>
      </c>
      <c r="D31" s="1">
        <v>9.24</v>
      </c>
      <c r="E31" s="1">
        <v>8.68</v>
      </c>
      <c r="F31" s="1">
        <v>24.5</v>
      </c>
      <c r="G31" s="1">
        <v>8.9600000000000009</v>
      </c>
      <c r="H31" s="1">
        <v>-1.4512111118323301</v>
      </c>
      <c r="I31" s="1">
        <v>5.8294700984784802E-4</v>
      </c>
      <c r="J31" s="1">
        <v>4.7193927111976203E-2</v>
      </c>
      <c r="K31" s="1">
        <v>2.6756072379883702</v>
      </c>
    </row>
    <row r="32" spans="1:11" x14ac:dyDescent="0.25">
      <c r="A32" s="1" t="s">
        <v>33</v>
      </c>
      <c r="B32" s="1">
        <v>25.24</v>
      </c>
      <c r="C32" s="1">
        <v>24.82</v>
      </c>
      <c r="D32" s="1">
        <v>11.88</v>
      </c>
      <c r="E32" s="1">
        <v>11.65</v>
      </c>
      <c r="F32" s="1">
        <v>25.03</v>
      </c>
      <c r="G32" s="1">
        <v>11.765000000000001</v>
      </c>
      <c r="H32" s="1">
        <v>-1.08915697046403</v>
      </c>
      <c r="I32" s="1">
        <v>3.2562473628798203E-4</v>
      </c>
      <c r="J32" s="1">
        <v>4.4698908101708103E-2</v>
      </c>
      <c r="K32" s="1">
        <v>2.4717865358588398</v>
      </c>
    </row>
    <row r="33" spans="1:11" x14ac:dyDescent="0.25">
      <c r="A33" s="1" t="s">
        <v>34</v>
      </c>
      <c r="B33" s="1">
        <v>29.04</v>
      </c>
      <c r="C33" s="1">
        <v>26.81</v>
      </c>
      <c r="D33" s="1">
        <v>20.09</v>
      </c>
      <c r="E33" s="1">
        <v>18.28</v>
      </c>
      <c r="F33" s="1">
        <v>27.925000000000001</v>
      </c>
      <c r="G33" s="1">
        <v>19.184999999999999</v>
      </c>
      <c r="H33" s="1">
        <v>-0.54157851576788396</v>
      </c>
      <c r="I33" s="1">
        <v>2.5950886600988699E-2</v>
      </c>
      <c r="J33" s="1">
        <v>0.14979472950543599</v>
      </c>
      <c r="K33" s="1">
        <v>1.97915890295757</v>
      </c>
    </row>
    <row r="34" spans="1:11" x14ac:dyDescent="0.25">
      <c r="A34" s="1" t="s">
        <v>35</v>
      </c>
      <c r="B34" s="1">
        <v>25.19</v>
      </c>
      <c r="C34" s="1">
        <v>23.63</v>
      </c>
      <c r="D34" s="1">
        <v>18.07</v>
      </c>
      <c r="E34" s="1">
        <v>17.57</v>
      </c>
      <c r="F34" s="1">
        <v>24.41</v>
      </c>
      <c r="G34" s="1">
        <v>17.82</v>
      </c>
      <c r="H34" s="1">
        <v>-0.45397495825923201</v>
      </c>
      <c r="I34" s="1">
        <v>1.50995124596009E-2</v>
      </c>
      <c r="J34" s="1">
        <v>0.12507206780696001</v>
      </c>
      <c r="K34" s="1">
        <v>1.72579247593758</v>
      </c>
    </row>
    <row r="35" spans="1:11" x14ac:dyDescent="0.25">
      <c r="A35" s="1" t="s">
        <v>166</v>
      </c>
      <c r="B35" s="1">
        <v>25.86</v>
      </c>
      <c r="C35" s="1">
        <v>23.16</v>
      </c>
      <c r="D35" s="1">
        <v>13.22</v>
      </c>
      <c r="E35" s="1">
        <v>9.92</v>
      </c>
      <c r="F35" s="1">
        <v>24.51</v>
      </c>
      <c r="G35" s="1">
        <v>11.57</v>
      </c>
      <c r="H35" s="1">
        <v>-1.08298161975935</v>
      </c>
      <c r="I35" s="1">
        <v>2.6086047980113401E-2</v>
      </c>
      <c r="J35" s="1">
        <v>0.14979472950543599</v>
      </c>
      <c r="K35" s="1">
        <v>2.4109212360685501</v>
      </c>
    </row>
    <row r="36" spans="1:11" x14ac:dyDescent="0.25">
      <c r="A36" s="1" t="s">
        <v>167</v>
      </c>
      <c r="B36" s="1">
        <v>19.510000000000002</v>
      </c>
      <c r="C36" s="1">
        <v>16.66</v>
      </c>
      <c r="D36" s="1">
        <v>8.8699999999999992</v>
      </c>
      <c r="E36" s="1">
        <v>8.58</v>
      </c>
      <c r="F36" s="1">
        <v>18.085000000000001</v>
      </c>
      <c r="G36" s="1">
        <v>8.7249999999999996</v>
      </c>
      <c r="H36" s="1">
        <v>-1.0515665615587599</v>
      </c>
      <c r="I36" s="1">
        <v>2.2626328951677401E-2</v>
      </c>
      <c r="J36" s="1">
        <v>0.14394493133706701</v>
      </c>
      <c r="K36" s="1">
        <v>2.0459178474941799</v>
      </c>
    </row>
    <row r="37" spans="1:11" x14ac:dyDescent="0.25">
      <c r="A37" s="1" t="s">
        <v>36</v>
      </c>
      <c r="B37" s="1">
        <v>24.72</v>
      </c>
      <c r="C37" s="1">
        <v>23.92</v>
      </c>
      <c r="D37" s="1">
        <v>12.46</v>
      </c>
      <c r="E37" s="1">
        <v>8.6999999999999993</v>
      </c>
      <c r="F37" s="1">
        <v>24.32</v>
      </c>
      <c r="G37" s="1">
        <v>10.58</v>
      </c>
      <c r="H37" s="1">
        <v>-1.20080360132956</v>
      </c>
      <c r="I37" s="1">
        <v>1.9012773543048599E-2</v>
      </c>
      <c r="J37" s="1">
        <v>0.13603938063679</v>
      </c>
      <c r="K37" s="1">
        <v>2.4988879949697398</v>
      </c>
    </row>
    <row r="38" spans="1:11" x14ac:dyDescent="0.25">
      <c r="A38" s="1" t="s">
        <v>37</v>
      </c>
      <c r="B38" s="1">
        <v>20.12</v>
      </c>
      <c r="C38" s="1">
        <v>18.7</v>
      </c>
      <c r="D38" s="1">
        <v>12.4</v>
      </c>
      <c r="E38" s="1">
        <v>10.26</v>
      </c>
      <c r="F38" s="1">
        <v>19.41</v>
      </c>
      <c r="G38" s="1">
        <v>11.33</v>
      </c>
      <c r="H38" s="1">
        <v>-0.77665225689314799</v>
      </c>
      <c r="I38" s="1">
        <v>2.43395759413003E-2</v>
      </c>
      <c r="J38" s="1">
        <v>0.14845847890213801</v>
      </c>
      <c r="K38" s="1">
        <v>1.90788601377833</v>
      </c>
    </row>
    <row r="39" spans="1:11" x14ac:dyDescent="0.25">
      <c r="A39" s="1" t="s">
        <v>258</v>
      </c>
      <c r="B39" s="1">
        <v>23.62</v>
      </c>
      <c r="C39" s="1">
        <v>22.99</v>
      </c>
      <c r="D39" s="1">
        <v>19.53</v>
      </c>
      <c r="E39" s="1">
        <v>18.8</v>
      </c>
      <c r="F39" s="1">
        <v>23.305</v>
      </c>
      <c r="G39" s="1">
        <v>19.164999999999999</v>
      </c>
      <c r="H39" s="1">
        <v>-0.28216551473842599</v>
      </c>
      <c r="I39" s="1">
        <v>1.32923536713277E-2</v>
      </c>
      <c r="J39" s="1">
        <v>0.122088496419438</v>
      </c>
      <c r="K39" s="1">
        <v>1.3723422680214099</v>
      </c>
    </row>
    <row r="40" spans="1:11" x14ac:dyDescent="0.25">
      <c r="A40" s="1" t="s">
        <v>259</v>
      </c>
      <c r="B40" s="1">
        <v>21.58</v>
      </c>
      <c r="C40" s="1">
        <v>22.3</v>
      </c>
      <c r="D40" s="1">
        <v>18.66</v>
      </c>
      <c r="E40" s="1">
        <v>18.940000000000001</v>
      </c>
      <c r="F40" s="1">
        <v>21.94</v>
      </c>
      <c r="G40" s="1">
        <v>18.8</v>
      </c>
      <c r="H40" s="1">
        <v>-0.22283086383819301</v>
      </c>
      <c r="I40" s="1">
        <v>1.4797412401915001E-2</v>
      </c>
      <c r="J40" s="1">
        <v>0.12507206780696001</v>
      </c>
      <c r="K40" s="1">
        <v>1.1964727060406199</v>
      </c>
    </row>
    <row r="41" spans="1:11" x14ac:dyDescent="0.25">
      <c r="A41" s="1" t="s">
        <v>260</v>
      </c>
      <c r="B41" s="1">
        <v>23.27</v>
      </c>
      <c r="C41" s="1">
        <v>23.17</v>
      </c>
      <c r="D41" s="1">
        <v>19.690000000000001</v>
      </c>
      <c r="E41" s="1">
        <v>19.3</v>
      </c>
      <c r="F41" s="1">
        <v>23.22</v>
      </c>
      <c r="G41" s="1">
        <v>19.495000000000001</v>
      </c>
      <c r="H41" s="1">
        <v>-0.25226381746792997</v>
      </c>
      <c r="I41" s="1">
        <v>2.9078563648156498E-3</v>
      </c>
      <c r="J41" s="1">
        <v>6.8043838936686196E-2</v>
      </c>
      <c r="K41" s="1">
        <v>1.30962258402216</v>
      </c>
    </row>
    <row r="42" spans="1:11" x14ac:dyDescent="0.25">
      <c r="A42" s="1" t="s">
        <v>38</v>
      </c>
      <c r="B42" s="1">
        <v>21.34</v>
      </c>
      <c r="C42" s="1">
        <v>20.83</v>
      </c>
      <c r="D42" s="1">
        <v>16.170000000000002</v>
      </c>
      <c r="E42" s="1">
        <v>16.059999999999999</v>
      </c>
      <c r="F42" s="1">
        <v>21.085000000000001</v>
      </c>
      <c r="G42" s="1">
        <v>16.114999999999998</v>
      </c>
      <c r="H42" s="1">
        <v>-0.38781283321958798</v>
      </c>
      <c r="I42" s="1">
        <v>2.7436276590767201E-3</v>
      </c>
      <c r="J42" s="1">
        <v>6.7389871795562398E-2</v>
      </c>
      <c r="K42" s="1">
        <v>1.5098176965654799</v>
      </c>
    </row>
    <row r="43" spans="1:11" x14ac:dyDescent="0.25">
      <c r="A43" s="1" t="s">
        <v>291</v>
      </c>
      <c r="B43" s="1">
        <v>15.16</v>
      </c>
      <c r="C43" s="1">
        <v>17.16</v>
      </c>
      <c r="D43" s="1">
        <v>10.47</v>
      </c>
      <c r="E43" s="1">
        <v>10.62</v>
      </c>
      <c r="F43" s="1">
        <v>16.16</v>
      </c>
      <c r="G43" s="1">
        <v>10.545</v>
      </c>
      <c r="H43" s="1">
        <v>-0.61586810295810301</v>
      </c>
      <c r="I43" s="1">
        <v>3.04468303579669E-2</v>
      </c>
      <c r="J43" s="1">
        <v>0.16174919119987</v>
      </c>
      <c r="K43" s="1">
        <v>1.59108937631664</v>
      </c>
    </row>
    <row r="44" spans="1:11" x14ac:dyDescent="0.25">
      <c r="A44" s="1" t="s">
        <v>168</v>
      </c>
      <c r="B44" s="1">
        <v>17.16</v>
      </c>
      <c r="C44" s="1">
        <v>16.52</v>
      </c>
      <c r="D44" s="1">
        <v>11.65</v>
      </c>
      <c r="E44" s="1">
        <v>11.39</v>
      </c>
      <c r="F44" s="1">
        <v>16.84</v>
      </c>
      <c r="G44" s="1">
        <v>11.52</v>
      </c>
      <c r="H44" s="1">
        <v>-0.54775142162408397</v>
      </c>
      <c r="I44" s="1">
        <v>4.1887243543640897E-3</v>
      </c>
      <c r="J44" s="1">
        <v>7.5381254817603605E-2</v>
      </c>
      <c r="K44" s="1">
        <v>1.5610821301775799</v>
      </c>
    </row>
    <row r="45" spans="1:11" x14ac:dyDescent="0.25">
      <c r="A45" s="1" t="s">
        <v>169</v>
      </c>
      <c r="B45" s="1">
        <v>21.29</v>
      </c>
      <c r="C45" s="1">
        <v>20.74</v>
      </c>
      <c r="D45" s="1">
        <v>17.579999999999998</v>
      </c>
      <c r="E45" s="1">
        <v>17.32</v>
      </c>
      <c r="F45" s="1">
        <v>21.015000000000001</v>
      </c>
      <c r="G45" s="1">
        <v>17.45</v>
      </c>
      <c r="H45" s="1">
        <v>-0.26819242005496002</v>
      </c>
      <c r="I45" s="1">
        <v>7.2015966665055801E-3</v>
      </c>
      <c r="J45" s="1">
        <v>9.2338280545879795E-2</v>
      </c>
      <c r="K45" s="1">
        <v>1.27576839691391</v>
      </c>
    </row>
    <row r="46" spans="1:11" x14ac:dyDescent="0.25">
      <c r="A46" s="1" t="s">
        <v>39</v>
      </c>
      <c r="B46" s="1">
        <v>21.11</v>
      </c>
      <c r="C46" s="1">
        <v>20.49</v>
      </c>
      <c r="D46" s="1">
        <v>18.05</v>
      </c>
      <c r="E46" s="1">
        <v>17.53</v>
      </c>
      <c r="F46" s="1">
        <v>20.8</v>
      </c>
      <c r="G46" s="1">
        <v>17.79</v>
      </c>
      <c r="H46" s="1">
        <v>-0.22551701776129501</v>
      </c>
      <c r="I46" s="1">
        <v>1.7592836504732399E-2</v>
      </c>
      <c r="J46" s="1">
        <v>0.135259279691924</v>
      </c>
      <c r="K46" s="1">
        <v>1.16672135341976</v>
      </c>
    </row>
    <row r="47" spans="1:11" x14ac:dyDescent="0.25">
      <c r="A47" s="1" t="s">
        <v>170</v>
      </c>
      <c r="B47" s="1">
        <v>23.72</v>
      </c>
      <c r="C47" s="1">
        <v>22.98</v>
      </c>
      <c r="D47" s="1">
        <v>20.09</v>
      </c>
      <c r="E47" s="1">
        <v>19.68</v>
      </c>
      <c r="F47" s="1">
        <v>23.35</v>
      </c>
      <c r="G47" s="1">
        <v>19.885000000000002</v>
      </c>
      <c r="H47" s="1">
        <v>-0.23174198779181299</v>
      </c>
      <c r="I47" s="1">
        <v>1.45776150156572E-2</v>
      </c>
      <c r="J47" s="1">
        <v>0.12507206780696001</v>
      </c>
      <c r="K47" s="1">
        <v>1.25276727102306</v>
      </c>
    </row>
    <row r="48" spans="1:11" x14ac:dyDescent="0.25">
      <c r="A48" s="1" t="s">
        <v>171</v>
      </c>
      <c r="B48" s="1">
        <v>24.94</v>
      </c>
      <c r="C48" s="1">
        <v>23.94</v>
      </c>
      <c r="D48" s="1">
        <v>20.75</v>
      </c>
      <c r="E48" s="1">
        <v>20.28</v>
      </c>
      <c r="F48" s="1">
        <v>24.44</v>
      </c>
      <c r="G48" s="1">
        <v>20.515000000000001</v>
      </c>
      <c r="H48" s="1">
        <v>-0.25256513092619498</v>
      </c>
      <c r="I48" s="1">
        <v>1.9242553688845102E-2</v>
      </c>
      <c r="J48" s="1">
        <v>0.13603938063679</v>
      </c>
      <c r="K48" s="1">
        <v>1.3294654928132701</v>
      </c>
    </row>
    <row r="49" spans="1:11" x14ac:dyDescent="0.25">
      <c r="A49" s="1" t="s">
        <v>40</v>
      </c>
      <c r="B49" s="1">
        <v>17.09</v>
      </c>
      <c r="C49" s="1">
        <v>16.010000000000002</v>
      </c>
      <c r="D49" s="1">
        <v>28.03</v>
      </c>
      <c r="E49" s="1">
        <v>27.31</v>
      </c>
      <c r="F49" s="1">
        <v>16.55</v>
      </c>
      <c r="G49" s="1">
        <v>27.67</v>
      </c>
      <c r="H49" s="1">
        <v>0.74149142691537495</v>
      </c>
      <c r="I49" s="1">
        <v>3.3889620201594298E-3</v>
      </c>
      <c r="J49" s="1">
        <v>7.0490410019316205E-2</v>
      </c>
      <c r="K49" s="1">
        <v>2.2612872504977601</v>
      </c>
    </row>
    <row r="50" spans="1:11" x14ac:dyDescent="0.25">
      <c r="A50" s="1" t="s">
        <v>41</v>
      </c>
      <c r="B50" s="1">
        <v>21.23</v>
      </c>
      <c r="C50" s="1">
        <v>20.260000000000002</v>
      </c>
      <c r="D50" s="1">
        <v>23.8</v>
      </c>
      <c r="E50" s="1">
        <v>23.13</v>
      </c>
      <c r="F50" s="1">
        <v>20.745000000000001</v>
      </c>
      <c r="G50" s="1">
        <v>23.465</v>
      </c>
      <c r="H50" s="1">
        <v>0.17774680315661301</v>
      </c>
      <c r="I50" s="1">
        <v>4.3893909863238802E-2</v>
      </c>
      <c r="J50" s="1">
        <v>0.19510523631837201</v>
      </c>
      <c r="K50" s="1">
        <v>1.0967860496869699</v>
      </c>
    </row>
    <row r="51" spans="1:11" x14ac:dyDescent="0.25">
      <c r="A51" s="1" t="s">
        <v>43</v>
      </c>
      <c r="B51" s="1">
        <v>15.26</v>
      </c>
      <c r="C51" s="1">
        <v>14.19</v>
      </c>
      <c r="D51" s="1">
        <v>8.52</v>
      </c>
      <c r="E51" s="1">
        <v>9.67</v>
      </c>
      <c r="F51" s="1">
        <v>14.725</v>
      </c>
      <c r="G51" s="1">
        <v>9.0950000000000006</v>
      </c>
      <c r="H51" s="1">
        <v>-0.69512209106633704</v>
      </c>
      <c r="I51" s="1">
        <v>1.8910623666667899E-2</v>
      </c>
      <c r="J51" s="1">
        <v>0.13603938063679</v>
      </c>
      <c r="K51" s="1">
        <v>1.58763112313891</v>
      </c>
    </row>
    <row r="52" spans="1:11" x14ac:dyDescent="0.25">
      <c r="A52" s="1" t="s">
        <v>174</v>
      </c>
      <c r="B52" s="1">
        <v>19.04</v>
      </c>
      <c r="C52" s="1">
        <v>18</v>
      </c>
      <c r="D52" s="1">
        <v>13</v>
      </c>
      <c r="E52" s="1">
        <v>14</v>
      </c>
      <c r="F52" s="1">
        <v>18.52</v>
      </c>
      <c r="G52" s="1">
        <v>13.5</v>
      </c>
      <c r="H52" s="1">
        <v>-0.45612469132204297</v>
      </c>
      <c r="I52" s="1">
        <v>2.0032051696511999E-2</v>
      </c>
      <c r="J52" s="1">
        <v>0.13646870069408901</v>
      </c>
      <c r="K52" s="1">
        <v>1.49804970049769</v>
      </c>
    </row>
    <row r="53" spans="1:11" x14ac:dyDescent="0.25">
      <c r="A53" s="1" t="s">
        <v>175</v>
      </c>
      <c r="B53" s="1">
        <v>19.39</v>
      </c>
      <c r="C53" s="1">
        <v>18.93</v>
      </c>
      <c r="D53" s="1">
        <v>13.92</v>
      </c>
      <c r="E53" s="1">
        <v>13.87</v>
      </c>
      <c r="F53" s="1">
        <v>19.16</v>
      </c>
      <c r="G53" s="1">
        <v>13.895</v>
      </c>
      <c r="H53" s="1">
        <v>-0.46353172653561803</v>
      </c>
      <c r="I53" s="1">
        <v>1.9253260043493E-3</v>
      </c>
      <c r="J53" s="1">
        <v>5.7229754353061303E-2</v>
      </c>
      <c r="K53" s="1">
        <v>1.5546952637789</v>
      </c>
    </row>
    <row r="54" spans="1:11" x14ac:dyDescent="0.25">
      <c r="A54" s="1" t="s">
        <v>262</v>
      </c>
      <c r="B54" s="1">
        <v>23.15</v>
      </c>
      <c r="C54" s="1">
        <v>23.23</v>
      </c>
      <c r="D54" s="1">
        <v>18.46</v>
      </c>
      <c r="E54" s="1">
        <v>18.600000000000001</v>
      </c>
      <c r="F54" s="1">
        <v>23.19</v>
      </c>
      <c r="G54" s="1">
        <v>18.53</v>
      </c>
      <c r="H54" s="1">
        <v>-0.32363993861873802</v>
      </c>
      <c r="I54" s="1">
        <v>2.991896630196E-4</v>
      </c>
      <c r="J54" s="1">
        <v>4.4698908101708103E-2</v>
      </c>
      <c r="K54" s="1">
        <v>1.4651732495382599</v>
      </c>
    </row>
    <row r="55" spans="1:11" x14ac:dyDescent="0.25">
      <c r="A55" s="1" t="s">
        <v>176</v>
      </c>
      <c r="B55" s="1">
        <v>21.42</v>
      </c>
      <c r="C55" s="1">
        <v>20.36</v>
      </c>
      <c r="D55" s="1">
        <v>16.89</v>
      </c>
      <c r="E55" s="1">
        <v>15.98</v>
      </c>
      <c r="F55" s="1">
        <v>20.89</v>
      </c>
      <c r="G55" s="1">
        <v>16.434999999999999</v>
      </c>
      <c r="H55" s="1">
        <v>-0.34604103598679797</v>
      </c>
      <c r="I55" s="1">
        <v>2.3713323808830102E-2</v>
      </c>
      <c r="J55" s="1">
        <v>0.14760868654185599</v>
      </c>
      <c r="K55" s="1">
        <v>1.4149195129672201</v>
      </c>
    </row>
    <row r="56" spans="1:11" x14ac:dyDescent="0.25">
      <c r="A56" s="1" t="s">
        <v>45</v>
      </c>
      <c r="B56" s="1">
        <v>19.12</v>
      </c>
      <c r="C56" s="1">
        <v>18.829999999999998</v>
      </c>
      <c r="D56" s="1">
        <v>11.23</v>
      </c>
      <c r="E56" s="1">
        <v>8.83</v>
      </c>
      <c r="F56" s="1">
        <v>18.975000000000001</v>
      </c>
      <c r="G56" s="1">
        <v>10.029999999999999</v>
      </c>
      <c r="H56" s="1">
        <v>-0.91977827969064796</v>
      </c>
      <c r="I56" s="1">
        <v>1.7774456626182301E-2</v>
      </c>
      <c r="J56" s="1">
        <v>0.135259279691924</v>
      </c>
      <c r="K56" s="1">
        <v>2.01807928034395</v>
      </c>
    </row>
    <row r="57" spans="1:11" x14ac:dyDescent="0.25">
      <c r="A57" s="1" t="s">
        <v>46</v>
      </c>
      <c r="B57" s="1">
        <v>23.31</v>
      </c>
      <c r="C57" s="1">
        <v>22.76</v>
      </c>
      <c r="D57" s="1">
        <v>19.29</v>
      </c>
      <c r="E57" s="1">
        <v>19.309999999999999</v>
      </c>
      <c r="F57" s="1">
        <v>23.035</v>
      </c>
      <c r="G57" s="1">
        <v>19.3</v>
      </c>
      <c r="H57" s="1">
        <v>-0.25522675044876802</v>
      </c>
      <c r="I57" s="1">
        <v>5.3844254775963401E-3</v>
      </c>
      <c r="J57" s="1">
        <v>8.7916399707384602E-2</v>
      </c>
      <c r="K57" s="1">
        <v>1.3059079217824601</v>
      </c>
    </row>
    <row r="58" spans="1:11" x14ac:dyDescent="0.25">
      <c r="A58" s="1" t="s">
        <v>177</v>
      </c>
      <c r="B58" s="1">
        <v>22.36</v>
      </c>
      <c r="C58" s="1">
        <v>21.73</v>
      </c>
      <c r="D58" s="1">
        <v>15.25</v>
      </c>
      <c r="E58" s="1">
        <v>14.79</v>
      </c>
      <c r="F58" s="1">
        <v>22.045000000000002</v>
      </c>
      <c r="G58" s="1">
        <v>15.02</v>
      </c>
      <c r="H58" s="1">
        <v>-0.55356666410147604</v>
      </c>
      <c r="I58" s="1">
        <v>3.06835422100294E-3</v>
      </c>
      <c r="J58" s="1">
        <v>6.83804654966369E-2</v>
      </c>
      <c r="K58" s="1">
        <v>1.7959814088878401</v>
      </c>
    </row>
    <row r="59" spans="1:11" x14ac:dyDescent="0.25">
      <c r="A59" s="1" t="s">
        <v>47</v>
      </c>
      <c r="B59" s="1">
        <v>16.260000000000002</v>
      </c>
      <c r="C59" s="1">
        <v>15.65</v>
      </c>
      <c r="D59" s="1">
        <v>28.92</v>
      </c>
      <c r="E59" s="1">
        <v>28.06</v>
      </c>
      <c r="F59" s="1">
        <v>15.955</v>
      </c>
      <c r="G59" s="1">
        <v>28.49</v>
      </c>
      <c r="H59" s="1">
        <v>0.83644701304453895</v>
      </c>
      <c r="I59" s="1">
        <v>1.7641216554310001E-3</v>
      </c>
      <c r="J59" s="1">
        <v>5.7229754353061303E-2</v>
      </c>
      <c r="K59" s="1">
        <v>2.40114780912121</v>
      </c>
    </row>
    <row r="60" spans="1:11" x14ac:dyDescent="0.25">
      <c r="A60" s="1" t="s">
        <v>48</v>
      </c>
      <c r="B60" s="1">
        <v>26.9</v>
      </c>
      <c r="C60" s="1">
        <v>26.2</v>
      </c>
      <c r="D60" s="1">
        <v>23.74</v>
      </c>
      <c r="E60" s="1">
        <v>23.47</v>
      </c>
      <c r="F60" s="1">
        <v>26.55</v>
      </c>
      <c r="G60" s="1">
        <v>23.605</v>
      </c>
      <c r="H60" s="1">
        <v>-0.169619378087523</v>
      </c>
      <c r="I60" s="1">
        <v>1.58410757242596E-2</v>
      </c>
      <c r="J60" s="1">
        <v>0.12782109377506001</v>
      </c>
      <c r="K60" s="1">
        <v>1.15346042413296</v>
      </c>
    </row>
    <row r="61" spans="1:11" x14ac:dyDescent="0.25">
      <c r="A61" s="1" t="s">
        <v>178</v>
      </c>
      <c r="B61" s="1">
        <v>25.09</v>
      </c>
      <c r="C61" s="1">
        <v>23.97</v>
      </c>
      <c r="D61" s="1">
        <v>19.28</v>
      </c>
      <c r="E61" s="1">
        <v>18.43</v>
      </c>
      <c r="F61" s="1">
        <v>24.53</v>
      </c>
      <c r="G61" s="1">
        <v>18.855</v>
      </c>
      <c r="H61" s="1">
        <v>-0.37960008341593798</v>
      </c>
      <c r="I61" s="1">
        <v>1.5001474438217499E-2</v>
      </c>
      <c r="J61" s="1">
        <v>0.12507206780696001</v>
      </c>
      <c r="K61" s="1">
        <v>1.6038647937317201</v>
      </c>
    </row>
    <row r="62" spans="1:11" x14ac:dyDescent="0.25">
      <c r="A62" s="1" t="s">
        <v>50</v>
      </c>
      <c r="B62" s="1">
        <v>20.32</v>
      </c>
      <c r="C62" s="1">
        <v>19.78</v>
      </c>
      <c r="D62" s="1">
        <v>14.58</v>
      </c>
      <c r="E62" s="1">
        <v>11.87</v>
      </c>
      <c r="F62" s="1">
        <v>20.05</v>
      </c>
      <c r="G62" s="1">
        <v>13.225</v>
      </c>
      <c r="H62" s="1">
        <v>-0.60033451434089502</v>
      </c>
      <c r="I62" s="1">
        <v>3.8622490486466397E-2</v>
      </c>
      <c r="J62" s="1">
        <v>0.187309073032811</v>
      </c>
      <c r="K62" s="1">
        <v>1.7456089908488599</v>
      </c>
    </row>
    <row r="63" spans="1:11" x14ac:dyDescent="0.25">
      <c r="A63" s="1" t="s">
        <v>51</v>
      </c>
      <c r="B63" s="1">
        <v>21.47</v>
      </c>
      <c r="C63" s="1">
        <v>21.16</v>
      </c>
      <c r="D63" s="1">
        <v>12.48</v>
      </c>
      <c r="E63" s="1">
        <v>11.75</v>
      </c>
      <c r="F63" s="1">
        <v>21.315000000000001</v>
      </c>
      <c r="G63" s="1">
        <v>12.115</v>
      </c>
      <c r="H63" s="1">
        <v>-0.81507465051258998</v>
      </c>
      <c r="I63" s="1">
        <v>1.8527070862739399E-3</v>
      </c>
      <c r="J63" s="1">
        <v>5.7229754353061303E-2</v>
      </c>
      <c r="K63" s="1">
        <v>2.05841884040739</v>
      </c>
    </row>
    <row r="64" spans="1:11" x14ac:dyDescent="0.25">
      <c r="A64" s="1" t="s">
        <v>292</v>
      </c>
      <c r="B64" s="1">
        <v>17.309999999999999</v>
      </c>
      <c r="C64" s="1">
        <v>17.21</v>
      </c>
      <c r="D64" s="1">
        <v>15.29</v>
      </c>
      <c r="E64" s="1">
        <v>14.82</v>
      </c>
      <c r="F64" s="1">
        <v>17.260000000000002</v>
      </c>
      <c r="G64" s="1">
        <v>15.055</v>
      </c>
      <c r="H64" s="1">
        <v>-0.197189756454277</v>
      </c>
      <c r="I64" s="1">
        <v>1.1665285028790599E-2</v>
      </c>
      <c r="J64" s="1">
        <v>0.117405449322022</v>
      </c>
      <c r="K64" s="1">
        <v>1.0042334729543501</v>
      </c>
    </row>
    <row r="65" spans="1:11" x14ac:dyDescent="0.25">
      <c r="A65" s="1" t="s">
        <v>52</v>
      </c>
      <c r="B65" s="1">
        <v>10.45</v>
      </c>
      <c r="C65" s="1">
        <v>9.42</v>
      </c>
      <c r="D65" s="1">
        <v>20.85</v>
      </c>
      <c r="E65" s="1">
        <v>20.170000000000002</v>
      </c>
      <c r="F65" s="1">
        <v>9.9350000000000005</v>
      </c>
      <c r="G65" s="1">
        <v>20.51</v>
      </c>
      <c r="H65" s="1">
        <v>1.0457356192301801</v>
      </c>
      <c r="I65" s="1">
        <v>3.3880763740273402E-3</v>
      </c>
      <c r="J65" s="1">
        <v>7.0490410019316205E-2</v>
      </c>
      <c r="K65" s="1">
        <v>2.20519838839079</v>
      </c>
    </row>
    <row r="66" spans="1:11" x14ac:dyDescent="0.25">
      <c r="A66" s="1" t="s">
        <v>57</v>
      </c>
      <c r="B66" s="1">
        <v>20.43</v>
      </c>
      <c r="C66" s="1">
        <v>19.329999999999998</v>
      </c>
      <c r="D66" s="1">
        <v>13.84</v>
      </c>
      <c r="E66" s="1">
        <v>14.54</v>
      </c>
      <c r="F66" s="1">
        <v>19.88</v>
      </c>
      <c r="G66" s="1">
        <v>14.19</v>
      </c>
      <c r="H66" s="1">
        <v>-0.486443167501735</v>
      </c>
      <c r="I66" s="1">
        <v>1.2874019313381399E-2</v>
      </c>
      <c r="J66" s="1">
        <v>0.12069941074311</v>
      </c>
      <c r="K66" s="1">
        <v>1.6024849617433701</v>
      </c>
    </row>
    <row r="67" spans="1:11" x14ac:dyDescent="0.25">
      <c r="A67" s="1" t="s">
        <v>58</v>
      </c>
      <c r="B67" s="1">
        <v>25.62</v>
      </c>
      <c r="C67" s="1">
        <v>25.54</v>
      </c>
      <c r="D67" s="1">
        <v>8.8800000000000008</v>
      </c>
      <c r="E67" s="1">
        <v>12.53</v>
      </c>
      <c r="F67" s="1">
        <v>25.58</v>
      </c>
      <c r="G67" s="1">
        <v>10.705</v>
      </c>
      <c r="H67" s="1">
        <v>-1.2567314684961299</v>
      </c>
      <c r="I67" s="1">
        <v>1.47279619977717E-2</v>
      </c>
      <c r="J67" s="1">
        <v>0.12507206780696001</v>
      </c>
      <c r="K67" s="1">
        <v>2.5912077875703399</v>
      </c>
    </row>
    <row r="68" spans="1:11" x14ac:dyDescent="0.25">
      <c r="A68" s="1" t="s">
        <v>59</v>
      </c>
      <c r="B68" s="1">
        <v>19.96</v>
      </c>
      <c r="C68" s="1">
        <v>19.28</v>
      </c>
      <c r="D68" s="1">
        <v>16.55</v>
      </c>
      <c r="E68" s="1">
        <v>16.170000000000002</v>
      </c>
      <c r="F68" s="1">
        <v>19.62</v>
      </c>
      <c r="G68" s="1">
        <v>16.36</v>
      </c>
      <c r="H68" s="1">
        <v>-0.26215229327749001</v>
      </c>
      <c r="I68" s="1">
        <v>1.39756207477745E-2</v>
      </c>
      <c r="J68" s="1">
        <v>0.124282103077757</v>
      </c>
      <c r="K68" s="1">
        <v>1.2155692614609901</v>
      </c>
    </row>
    <row r="69" spans="1:11" x14ac:dyDescent="0.25">
      <c r="A69" s="1" t="s">
        <v>60</v>
      </c>
      <c r="B69" s="1">
        <v>19.07</v>
      </c>
      <c r="C69" s="1">
        <v>18.45</v>
      </c>
      <c r="D69" s="1">
        <v>16.7</v>
      </c>
      <c r="E69" s="1">
        <v>15.92</v>
      </c>
      <c r="F69" s="1">
        <v>18.760000000000002</v>
      </c>
      <c r="G69" s="1">
        <v>16.309999999999999</v>
      </c>
      <c r="H69" s="1">
        <v>-0.201903045803492</v>
      </c>
      <c r="I69" s="1">
        <v>3.8949614734176498E-2</v>
      </c>
      <c r="J69" s="1">
        <v>0.18792185253190299</v>
      </c>
      <c r="K69" s="1">
        <v>1.0422893438412899</v>
      </c>
    </row>
    <row r="70" spans="1:11" x14ac:dyDescent="0.25">
      <c r="A70" s="1" t="s">
        <v>179</v>
      </c>
      <c r="B70" s="1">
        <v>21.72</v>
      </c>
      <c r="C70" s="1">
        <v>21.18</v>
      </c>
      <c r="D70" s="1">
        <v>15.77</v>
      </c>
      <c r="E70" s="1">
        <v>14.68</v>
      </c>
      <c r="F70" s="1">
        <v>21.45</v>
      </c>
      <c r="G70" s="1">
        <v>15.225</v>
      </c>
      <c r="H70" s="1">
        <v>-0.49453541959321301</v>
      </c>
      <c r="I70" s="1">
        <v>9.4117391498026101E-3</v>
      </c>
      <c r="J70" s="1">
        <v>0.10875787461994101</v>
      </c>
      <c r="K70" s="1">
        <v>1.6875467097324499</v>
      </c>
    </row>
    <row r="71" spans="1:11" x14ac:dyDescent="0.25">
      <c r="A71" s="1" t="s">
        <v>293</v>
      </c>
      <c r="B71" s="1">
        <v>15.26</v>
      </c>
      <c r="C71" s="1">
        <v>14.84</v>
      </c>
      <c r="D71" s="1">
        <v>12.92</v>
      </c>
      <c r="E71" s="1">
        <v>12.43</v>
      </c>
      <c r="F71" s="1">
        <v>15.05</v>
      </c>
      <c r="G71" s="1">
        <v>12.675000000000001</v>
      </c>
      <c r="H71" s="1">
        <v>-0.247777739756362</v>
      </c>
      <c r="I71" s="1">
        <v>1.79639200824461E-2</v>
      </c>
      <c r="J71" s="1">
        <v>0.13559862255781899</v>
      </c>
      <c r="K71" s="1">
        <v>1.03699997018428</v>
      </c>
    </row>
    <row r="72" spans="1:11" x14ac:dyDescent="0.25">
      <c r="A72" s="1" t="s">
        <v>62</v>
      </c>
      <c r="B72" s="1">
        <v>22.24</v>
      </c>
      <c r="C72" s="1">
        <v>21.21</v>
      </c>
      <c r="D72" s="1">
        <v>18.36</v>
      </c>
      <c r="E72" s="1">
        <v>17.63</v>
      </c>
      <c r="F72" s="1">
        <v>21.725000000000001</v>
      </c>
      <c r="G72" s="1">
        <v>17.995000000000001</v>
      </c>
      <c r="H72" s="1">
        <v>-0.27176007477703501</v>
      </c>
      <c r="I72" s="1">
        <v>2.7464534241473899E-2</v>
      </c>
      <c r="J72" s="1">
        <v>0.153932958383351</v>
      </c>
      <c r="K72" s="1">
        <v>1.29139838375751</v>
      </c>
    </row>
    <row r="73" spans="1:11" x14ac:dyDescent="0.25">
      <c r="A73" s="1" t="s">
        <v>181</v>
      </c>
      <c r="B73" s="1">
        <v>23.33</v>
      </c>
      <c r="C73" s="1">
        <v>20.95</v>
      </c>
      <c r="D73" s="1">
        <v>15.89</v>
      </c>
      <c r="E73" s="1">
        <v>13.95</v>
      </c>
      <c r="F73" s="1">
        <v>22.14</v>
      </c>
      <c r="G73" s="1">
        <v>14.92</v>
      </c>
      <c r="H73" s="1">
        <v>-0.56940768652631502</v>
      </c>
      <c r="I73" s="1">
        <v>4.2362830435567302E-2</v>
      </c>
      <c r="J73" s="1">
        <v>0.19457662953784</v>
      </c>
      <c r="K73" s="1">
        <v>1.78318776085244</v>
      </c>
    </row>
    <row r="74" spans="1:11" x14ac:dyDescent="0.25">
      <c r="A74" s="1" t="s">
        <v>182</v>
      </c>
      <c r="B74" s="1">
        <v>19.23</v>
      </c>
      <c r="C74" s="1">
        <v>18.12</v>
      </c>
      <c r="D74" s="1">
        <v>11.26</v>
      </c>
      <c r="E74" s="1">
        <v>8.69</v>
      </c>
      <c r="F74" s="1">
        <v>18.675000000000001</v>
      </c>
      <c r="G74" s="1">
        <v>9.9749999999999996</v>
      </c>
      <c r="H74" s="1">
        <v>-0.90471949656689099</v>
      </c>
      <c r="I74" s="1">
        <v>2.4921608691185902E-2</v>
      </c>
      <c r="J74" s="1">
        <v>0.14942482452514899</v>
      </c>
      <c r="K74" s="1">
        <v>1.9811405321440001</v>
      </c>
    </row>
    <row r="75" spans="1:11" x14ac:dyDescent="0.25">
      <c r="A75" s="1" t="s">
        <v>183</v>
      </c>
      <c r="B75" s="1">
        <v>19.420000000000002</v>
      </c>
      <c r="C75" s="1">
        <v>18.25</v>
      </c>
      <c r="D75" s="1">
        <v>10.01</v>
      </c>
      <c r="E75" s="1">
        <v>10.65</v>
      </c>
      <c r="F75" s="1">
        <v>18.835000000000001</v>
      </c>
      <c r="G75" s="1">
        <v>10.33</v>
      </c>
      <c r="H75" s="1">
        <v>-0.86657577908233296</v>
      </c>
      <c r="I75" s="1">
        <v>6.0906463445394498E-3</v>
      </c>
      <c r="J75" s="1">
        <v>8.7916399707384602E-2</v>
      </c>
      <c r="K75" s="1">
        <v>1.96851024116437</v>
      </c>
    </row>
    <row r="76" spans="1:11" x14ac:dyDescent="0.25">
      <c r="A76" s="1" t="s">
        <v>67</v>
      </c>
      <c r="B76" s="1">
        <v>20.49</v>
      </c>
      <c r="C76" s="1">
        <v>20.04</v>
      </c>
      <c r="D76" s="1">
        <v>16.84</v>
      </c>
      <c r="E76" s="1">
        <v>16.14</v>
      </c>
      <c r="F76" s="1">
        <v>20.265000000000001</v>
      </c>
      <c r="G76" s="1">
        <v>16.489999999999998</v>
      </c>
      <c r="H76" s="1">
        <v>-0.29739877660937403</v>
      </c>
      <c r="I76" s="1">
        <v>1.1931596830081201E-2</v>
      </c>
      <c r="J76" s="1">
        <v>0.117773171849688</v>
      </c>
      <c r="K76" s="1">
        <v>1.3120741139132499</v>
      </c>
    </row>
    <row r="77" spans="1:11" x14ac:dyDescent="0.25">
      <c r="A77" s="1" t="s">
        <v>68</v>
      </c>
      <c r="B77" s="1">
        <v>19.239999999999998</v>
      </c>
      <c r="C77" s="1">
        <v>18.829999999999998</v>
      </c>
      <c r="D77" s="1">
        <v>17.13</v>
      </c>
      <c r="E77" s="1">
        <v>16.2</v>
      </c>
      <c r="F77" s="1">
        <v>19.035</v>
      </c>
      <c r="G77" s="1">
        <v>16.664999999999999</v>
      </c>
      <c r="H77" s="1">
        <v>-0.19183325245201399</v>
      </c>
      <c r="I77" s="1">
        <v>4.3031369993945502E-2</v>
      </c>
      <c r="J77" s="1">
        <v>0.19457662953784</v>
      </c>
      <c r="K77" s="1">
        <v>1.02495852281614</v>
      </c>
    </row>
    <row r="78" spans="1:11" x14ac:dyDescent="0.25">
      <c r="A78" s="1" t="s">
        <v>70</v>
      </c>
      <c r="B78" s="1">
        <v>19.61</v>
      </c>
      <c r="C78" s="1">
        <v>19.16</v>
      </c>
      <c r="D78" s="1">
        <v>10.07</v>
      </c>
      <c r="E78" s="1">
        <v>11.6</v>
      </c>
      <c r="F78" s="1">
        <v>19.385000000000002</v>
      </c>
      <c r="G78" s="1">
        <v>10.835000000000001</v>
      </c>
      <c r="H78" s="1">
        <v>-0.83924158165750695</v>
      </c>
      <c r="I78" s="1">
        <v>8.5861970465810206E-3</v>
      </c>
      <c r="J78" s="1">
        <v>0.104934736939178</v>
      </c>
      <c r="K78" s="1">
        <v>1.9709828120921999</v>
      </c>
    </row>
    <row r="79" spans="1:11" x14ac:dyDescent="0.25">
      <c r="A79" s="1" t="s">
        <v>71</v>
      </c>
      <c r="B79" s="1">
        <v>18.809999999999999</v>
      </c>
      <c r="C79" s="1">
        <v>18.440000000000001</v>
      </c>
      <c r="D79" s="1">
        <v>12.82</v>
      </c>
      <c r="E79" s="1">
        <v>13.18</v>
      </c>
      <c r="F79" s="1">
        <v>18.625</v>
      </c>
      <c r="G79" s="1">
        <v>13</v>
      </c>
      <c r="H79" s="1">
        <v>-0.51872880232106899</v>
      </c>
      <c r="I79" s="1">
        <v>2.0990514413480399E-3</v>
      </c>
      <c r="J79" s="1">
        <v>5.7785651444169597E-2</v>
      </c>
      <c r="K79" s="1">
        <v>1.6058585670041801</v>
      </c>
    </row>
    <row r="80" spans="1:11" x14ac:dyDescent="0.25">
      <c r="A80" s="1" t="s">
        <v>72</v>
      </c>
      <c r="B80" s="1">
        <v>20.66</v>
      </c>
      <c r="C80" s="1">
        <v>20.28</v>
      </c>
      <c r="D80" s="1">
        <v>11.94</v>
      </c>
      <c r="E80" s="1">
        <v>12.57</v>
      </c>
      <c r="F80" s="1">
        <v>20.47</v>
      </c>
      <c r="G80" s="1">
        <v>12.255000000000001</v>
      </c>
      <c r="H80" s="1">
        <v>-0.74014061815657095</v>
      </c>
      <c r="I80" s="1">
        <v>1.9992127305925502E-3</v>
      </c>
      <c r="J80" s="1">
        <v>5.7229754353061303E-2</v>
      </c>
      <c r="K80" s="1">
        <v>1.94096489664072</v>
      </c>
    </row>
    <row r="81" spans="1:11" x14ac:dyDescent="0.25">
      <c r="A81" s="1" t="s">
        <v>73</v>
      </c>
      <c r="B81" s="1">
        <v>21.33</v>
      </c>
      <c r="C81" s="1">
        <v>20.98</v>
      </c>
      <c r="D81" s="1">
        <v>11.99</v>
      </c>
      <c r="E81" s="1">
        <v>12.01</v>
      </c>
      <c r="F81" s="1">
        <v>21.155000000000001</v>
      </c>
      <c r="G81" s="1">
        <v>12</v>
      </c>
      <c r="H81" s="1">
        <v>-0.81796427986047004</v>
      </c>
      <c r="I81" s="1">
        <v>3.6638397106011699E-4</v>
      </c>
      <c r="J81" s="1">
        <v>4.4698908101708103E-2</v>
      </c>
      <c r="K81" s="1">
        <v>2.0527540341396602</v>
      </c>
    </row>
    <row r="82" spans="1:11" x14ac:dyDescent="0.25">
      <c r="A82" s="1" t="s">
        <v>74</v>
      </c>
      <c r="B82" s="1">
        <v>23</v>
      </c>
      <c r="C82" s="1">
        <v>22.68</v>
      </c>
      <c r="D82" s="1">
        <v>11.58</v>
      </c>
      <c r="E82" s="1">
        <v>11.68</v>
      </c>
      <c r="F82" s="1">
        <v>22.84</v>
      </c>
      <c r="G82" s="1">
        <v>11.63</v>
      </c>
      <c r="H82" s="1">
        <v>-0.97371155388962505</v>
      </c>
      <c r="I82" s="1">
        <v>2.2353701865316999E-4</v>
      </c>
      <c r="J82" s="1">
        <v>4.4698908101708103E-2</v>
      </c>
      <c r="K82" s="1">
        <v>2.2717582856108098</v>
      </c>
    </row>
    <row r="83" spans="1:11" x14ac:dyDescent="0.25">
      <c r="A83" s="1" t="s">
        <v>75</v>
      </c>
      <c r="B83" s="1">
        <v>22.93</v>
      </c>
      <c r="C83" s="1">
        <v>22.42</v>
      </c>
      <c r="D83" s="1">
        <v>15.24</v>
      </c>
      <c r="E83" s="1">
        <v>15.17</v>
      </c>
      <c r="F83" s="1">
        <v>22.675000000000001</v>
      </c>
      <c r="G83" s="1">
        <v>15.205</v>
      </c>
      <c r="H83" s="1">
        <v>-0.57655673438508703</v>
      </c>
      <c r="I83" s="1">
        <v>1.1851466433219901E-3</v>
      </c>
      <c r="J83" s="1">
        <v>5.0422602643153597E-2</v>
      </c>
      <c r="K83" s="1">
        <v>1.8530075338793299</v>
      </c>
    </row>
    <row r="84" spans="1:11" x14ac:dyDescent="0.25">
      <c r="A84" s="1" t="s">
        <v>76</v>
      </c>
      <c r="B84" s="1">
        <v>21.33</v>
      </c>
      <c r="C84" s="1">
        <v>21.22</v>
      </c>
      <c r="D84" s="1">
        <v>12.46</v>
      </c>
      <c r="E84" s="1">
        <v>14.35</v>
      </c>
      <c r="F84" s="1">
        <v>21.274999999999999</v>
      </c>
      <c r="G84" s="1">
        <v>13.404999999999999</v>
      </c>
      <c r="H84" s="1">
        <v>-0.66638791259076402</v>
      </c>
      <c r="I84" s="1">
        <v>1.4160578906122699E-2</v>
      </c>
      <c r="J84" s="1">
        <v>0.124282103077757</v>
      </c>
      <c r="K84" s="1">
        <v>1.8852278818685699</v>
      </c>
    </row>
    <row r="85" spans="1:11" x14ac:dyDescent="0.25">
      <c r="A85" s="1" t="s">
        <v>238</v>
      </c>
      <c r="B85" s="1">
        <v>16.07</v>
      </c>
      <c r="C85" s="1">
        <v>15.17</v>
      </c>
      <c r="D85" s="1">
        <v>20.21</v>
      </c>
      <c r="E85" s="1">
        <v>19.37</v>
      </c>
      <c r="F85" s="1">
        <v>15.62</v>
      </c>
      <c r="G85" s="1">
        <v>19.79</v>
      </c>
      <c r="H85" s="1">
        <v>0.341377158905533</v>
      </c>
      <c r="I85" s="1">
        <v>2.1102486866441901E-2</v>
      </c>
      <c r="J85" s="1">
        <v>0.14010291899208699</v>
      </c>
      <c r="K85" s="1">
        <v>1.37228423575203</v>
      </c>
    </row>
    <row r="86" spans="1:11" x14ac:dyDescent="0.25">
      <c r="A86" s="1" t="s">
        <v>240</v>
      </c>
      <c r="B86" s="1">
        <v>17.600000000000001</v>
      </c>
      <c r="C86" s="1">
        <v>16.920000000000002</v>
      </c>
      <c r="D86" s="1">
        <v>20.52</v>
      </c>
      <c r="E86" s="1">
        <v>20.41</v>
      </c>
      <c r="F86" s="1">
        <v>17.260000000000002</v>
      </c>
      <c r="G86" s="1">
        <v>20.465</v>
      </c>
      <c r="H86" s="1">
        <v>0.24572620226413</v>
      </c>
      <c r="I86" s="1">
        <v>1.1352083187981501E-2</v>
      </c>
      <c r="J86" s="1">
        <v>0.117405449322022</v>
      </c>
      <c r="K86" s="1">
        <v>1.2114324738144799</v>
      </c>
    </row>
    <row r="87" spans="1:11" x14ac:dyDescent="0.25">
      <c r="A87" s="1" t="s">
        <v>184</v>
      </c>
      <c r="B87" s="1">
        <v>22.1</v>
      </c>
      <c r="C87" s="1">
        <v>21.66</v>
      </c>
      <c r="D87" s="1">
        <v>26.95</v>
      </c>
      <c r="E87" s="1">
        <v>26.02</v>
      </c>
      <c r="F87" s="1">
        <v>21.88</v>
      </c>
      <c r="G87" s="1">
        <v>26.484999999999999</v>
      </c>
      <c r="H87" s="1">
        <v>0.27556277050482902</v>
      </c>
      <c r="I87" s="1">
        <v>1.22499397318674E-2</v>
      </c>
      <c r="J87" s="1">
        <v>0.118205604010597</v>
      </c>
      <c r="K87" s="1">
        <v>1.4462640275865</v>
      </c>
    </row>
    <row r="88" spans="1:11" x14ac:dyDescent="0.25">
      <c r="A88" s="1" t="s">
        <v>79</v>
      </c>
      <c r="B88" s="1">
        <v>16.920000000000002</v>
      </c>
      <c r="C88" s="1">
        <v>15.94</v>
      </c>
      <c r="D88" s="1">
        <v>28.09</v>
      </c>
      <c r="E88" s="1">
        <v>27.1</v>
      </c>
      <c r="F88" s="1">
        <v>16.43</v>
      </c>
      <c r="G88" s="1">
        <v>27.594999999999999</v>
      </c>
      <c r="H88" s="1">
        <v>0.74807440524162105</v>
      </c>
      <c r="I88" s="1">
        <v>3.86910043177593E-3</v>
      </c>
      <c r="J88" s="1">
        <v>7.5244385340922093E-2</v>
      </c>
      <c r="K88" s="1">
        <v>2.2643743133635699</v>
      </c>
    </row>
    <row r="89" spans="1:11" x14ac:dyDescent="0.25">
      <c r="A89" s="1" t="s">
        <v>186</v>
      </c>
      <c r="B89" s="1">
        <v>21.82</v>
      </c>
      <c r="C89" s="1">
        <v>21.48</v>
      </c>
      <c r="D89" s="1">
        <v>26</v>
      </c>
      <c r="E89" s="1">
        <v>25.28</v>
      </c>
      <c r="F89" s="1">
        <v>21.65</v>
      </c>
      <c r="G89" s="1">
        <v>25.64</v>
      </c>
      <c r="H89" s="1">
        <v>0.24402923700465401</v>
      </c>
      <c r="I89" s="1">
        <v>9.8097105695058306E-3</v>
      </c>
      <c r="J89" s="1">
        <v>0.110625169795873</v>
      </c>
      <c r="K89" s="1">
        <v>1.3480576795766499</v>
      </c>
    </row>
    <row r="90" spans="1:11" x14ac:dyDescent="0.25">
      <c r="A90" s="1" t="s">
        <v>80</v>
      </c>
      <c r="B90" s="1">
        <v>18.98</v>
      </c>
      <c r="C90" s="1">
        <v>18.48</v>
      </c>
      <c r="D90" s="1">
        <v>22.42</v>
      </c>
      <c r="E90" s="1">
        <v>21.89</v>
      </c>
      <c r="F90" s="1">
        <v>18.73</v>
      </c>
      <c r="G90" s="1">
        <v>22.155000000000001</v>
      </c>
      <c r="H90" s="1">
        <v>0.2422814272429</v>
      </c>
      <c r="I90" s="1">
        <v>1.1125928672702399E-2</v>
      </c>
      <c r="J90" s="1">
        <v>0.117405449322022</v>
      </c>
      <c r="K90" s="1">
        <v>1.2495402386774199</v>
      </c>
    </row>
    <row r="91" spans="1:11" x14ac:dyDescent="0.25">
      <c r="A91" s="1" t="s">
        <v>82</v>
      </c>
      <c r="B91" s="1">
        <v>21.44</v>
      </c>
      <c r="C91" s="1">
        <v>21.44</v>
      </c>
      <c r="D91" s="1">
        <v>14.56</v>
      </c>
      <c r="E91" s="1">
        <v>14.72</v>
      </c>
      <c r="F91" s="1">
        <v>21.44</v>
      </c>
      <c r="G91" s="1">
        <v>14.64</v>
      </c>
      <c r="H91" s="1">
        <v>-0.55038935217372997</v>
      </c>
      <c r="I91" s="1">
        <v>1.3837957583720501E-4</v>
      </c>
      <c r="J91" s="1">
        <v>4.4698908101708103E-2</v>
      </c>
      <c r="K91" s="1">
        <v>1.76978469058181</v>
      </c>
    </row>
    <row r="92" spans="1:11" x14ac:dyDescent="0.25">
      <c r="A92" s="1" t="s">
        <v>294</v>
      </c>
      <c r="B92" s="1">
        <v>15.71</v>
      </c>
      <c r="C92" s="1">
        <v>12.97</v>
      </c>
      <c r="D92" s="1">
        <v>23.09</v>
      </c>
      <c r="E92" s="1">
        <v>20.98</v>
      </c>
      <c r="F92" s="1">
        <v>14.34</v>
      </c>
      <c r="G92" s="1">
        <v>22.035</v>
      </c>
      <c r="H92" s="1">
        <v>0.61975187257553099</v>
      </c>
      <c r="I92" s="1">
        <v>4.6965643055291599E-2</v>
      </c>
      <c r="J92" s="1">
        <v>0.201650650916298</v>
      </c>
      <c r="K92" s="1">
        <v>1.84116802062065</v>
      </c>
    </row>
    <row r="93" spans="1:11" x14ac:dyDescent="0.25">
      <c r="A93" s="1" t="s">
        <v>84</v>
      </c>
      <c r="B93" s="1">
        <v>21.72</v>
      </c>
      <c r="C93" s="1">
        <v>21.48</v>
      </c>
      <c r="D93" s="1">
        <v>12.54</v>
      </c>
      <c r="E93" s="1">
        <v>8.6999999999999993</v>
      </c>
      <c r="F93" s="1">
        <v>21.6</v>
      </c>
      <c r="G93" s="1">
        <v>10.62</v>
      </c>
      <c r="H93" s="1">
        <v>-1.02424754624668</v>
      </c>
      <c r="I93" s="1">
        <v>2.93518515418583E-2</v>
      </c>
      <c r="J93" s="1">
        <v>0.15932070349166599</v>
      </c>
      <c r="K93" s="1">
        <v>2.2251655342497099</v>
      </c>
    </row>
    <row r="94" spans="1:11" x14ac:dyDescent="0.25">
      <c r="A94" s="1" t="s">
        <v>85</v>
      </c>
      <c r="B94" s="1">
        <v>24.11</v>
      </c>
      <c r="C94" s="1">
        <v>23.52</v>
      </c>
      <c r="D94" s="1">
        <v>16.66</v>
      </c>
      <c r="E94" s="1">
        <v>15.65</v>
      </c>
      <c r="F94" s="1">
        <v>23.815000000000001</v>
      </c>
      <c r="G94" s="1">
        <v>16.155000000000001</v>
      </c>
      <c r="H94" s="1">
        <v>-0.55988979809865802</v>
      </c>
      <c r="I94" s="1">
        <v>5.7790255339994802E-3</v>
      </c>
      <c r="J94" s="1">
        <v>8.7916399707384602E-2</v>
      </c>
      <c r="K94" s="1">
        <v>1.8746671610416099</v>
      </c>
    </row>
    <row r="95" spans="1:11" x14ac:dyDescent="0.25">
      <c r="A95" s="1" t="s">
        <v>89</v>
      </c>
      <c r="B95" s="1">
        <v>19.920000000000002</v>
      </c>
      <c r="C95" s="1">
        <v>19.22</v>
      </c>
      <c r="D95" s="1">
        <v>15.03</v>
      </c>
      <c r="E95" s="1">
        <v>13.95</v>
      </c>
      <c r="F95" s="1">
        <v>19.57</v>
      </c>
      <c r="G95" s="1">
        <v>14.49</v>
      </c>
      <c r="H95" s="1">
        <v>-0.43358616106987502</v>
      </c>
      <c r="I95" s="1">
        <v>1.56702237599218E-2</v>
      </c>
      <c r="J95" s="1">
        <v>0.12782109377506001</v>
      </c>
      <c r="K95" s="1">
        <v>1.5193016853428201</v>
      </c>
    </row>
    <row r="96" spans="1:11" x14ac:dyDescent="0.25">
      <c r="A96" s="1" t="s">
        <v>188</v>
      </c>
      <c r="B96" s="1">
        <v>22.95</v>
      </c>
      <c r="C96" s="1">
        <v>21.85</v>
      </c>
      <c r="D96" s="1">
        <v>18.32</v>
      </c>
      <c r="E96" s="1">
        <v>17.32</v>
      </c>
      <c r="F96" s="1">
        <v>22.4</v>
      </c>
      <c r="G96" s="1">
        <v>17.82</v>
      </c>
      <c r="H96" s="1">
        <v>-0.33000139542304402</v>
      </c>
      <c r="I96" s="1">
        <v>2.5342171269712801E-2</v>
      </c>
      <c r="J96" s="1">
        <v>0.14942482452514899</v>
      </c>
      <c r="K96" s="1">
        <v>1.43363692907044</v>
      </c>
    </row>
    <row r="97" spans="1:11" x14ac:dyDescent="0.25">
      <c r="A97" s="1" t="s">
        <v>264</v>
      </c>
      <c r="B97" s="1">
        <v>19.21</v>
      </c>
      <c r="C97" s="1">
        <v>18.86</v>
      </c>
      <c r="D97" s="1">
        <v>16.93</v>
      </c>
      <c r="E97" s="1">
        <v>16.66</v>
      </c>
      <c r="F97" s="1">
        <v>19.035</v>
      </c>
      <c r="G97" s="1">
        <v>16.795000000000002</v>
      </c>
      <c r="H97" s="1">
        <v>-0.180622774327763</v>
      </c>
      <c r="I97" s="1">
        <v>9.5958219256843807E-3</v>
      </c>
      <c r="J97" s="1">
        <v>0.10953279661512901</v>
      </c>
      <c r="K97" s="1">
        <v>1.0106041232063701</v>
      </c>
    </row>
    <row r="98" spans="1:11" x14ac:dyDescent="0.25">
      <c r="A98" s="1" t="s">
        <v>189</v>
      </c>
      <c r="B98" s="1">
        <v>21.05</v>
      </c>
      <c r="C98" s="1">
        <v>18.79</v>
      </c>
      <c r="D98" s="1">
        <v>12.88</v>
      </c>
      <c r="E98" s="1">
        <v>14.29</v>
      </c>
      <c r="F98" s="1">
        <v>19.920000000000002</v>
      </c>
      <c r="G98" s="1">
        <v>13.585000000000001</v>
      </c>
      <c r="H98" s="1">
        <v>-0.552203081846106</v>
      </c>
      <c r="I98" s="1">
        <v>4.1471718047760897E-2</v>
      </c>
      <c r="J98" s="1">
        <v>0.19216598065695101</v>
      </c>
      <c r="K98" s="1">
        <v>1.6605440456385501</v>
      </c>
    </row>
    <row r="99" spans="1:11" x14ac:dyDescent="0.25">
      <c r="A99" s="1" t="s">
        <v>92</v>
      </c>
      <c r="B99" s="1">
        <v>22.34</v>
      </c>
      <c r="C99" s="1">
        <v>21.77</v>
      </c>
      <c r="D99" s="1">
        <v>15.33</v>
      </c>
      <c r="E99" s="1">
        <v>14.89</v>
      </c>
      <c r="F99" s="1">
        <v>22.055</v>
      </c>
      <c r="G99" s="1">
        <v>15.11</v>
      </c>
      <c r="H99" s="1">
        <v>-0.54560209992738795</v>
      </c>
      <c r="I99" s="1">
        <v>2.6766885110067599E-3</v>
      </c>
      <c r="J99" s="1">
        <v>6.7389871795562398E-2</v>
      </c>
      <c r="K99" s="1">
        <v>1.7862115174691799</v>
      </c>
    </row>
    <row r="100" spans="1:11" x14ac:dyDescent="0.25">
      <c r="A100" s="1" t="s">
        <v>93</v>
      </c>
      <c r="B100" s="1">
        <v>9.89</v>
      </c>
      <c r="C100" s="1">
        <v>10.63</v>
      </c>
      <c r="D100" s="1">
        <v>21.65</v>
      </c>
      <c r="E100" s="1">
        <v>20.85</v>
      </c>
      <c r="F100" s="1">
        <v>10.26</v>
      </c>
      <c r="G100" s="1">
        <v>21.25</v>
      </c>
      <c r="H100" s="1">
        <v>1.05043211030537</v>
      </c>
      <c r="I100" s="1">
        <v>2.4491593619636802E-3</v>
      </c>
      <c r="J100" s="1">
        <v>6.5497518937085802E-2</v>
      </c>
      <c r="K100" s="1">
        <v>2.2439507488177801</v>
      </c>
    </row>
    <row r="101" spans="1:11" x14ac:dyDescent="0.25">
      <c r="A101" s="1" t="s">
        <v>191</v>
      </c>
      <c r="B101" s="1">
        <v>23.22</v>
      </c>
      <c r="C101" s="1">
        <v>21.87</v>
      </c>
      <c r="D101" s="1">
        <v>17.68</v>
      </c>
      <c r="E101" s="1">
        <v>16.510000000000002</v>
      </c>
      <c r="F101" s="1">
        <v>22.545000000000002</v>
      </c>
      <c r="G101" s="1">
        <v>17.094999999999999</v>
      </c>
      <c r="H101" s="1">
        <v>-0.39923308720412598</v>
      </c>
      <c r="I101" s="1">
        <v>2.5825355823965699E-2</v>
      </c>
      <c r="J101" s="1">
        <v>0.14979472950543599</v>
      </c>
      <c r="K101" s="1">
        <v>1.5632706518002899</v>
      </c>
    </row>
    <row r="102" spans="1:11" x14ac:dyDescent="0.25">
      <c r="A102" s="1" t="s">
        <v>94</v>
      </c>
      <c r="B102" s="1">
        <v>22.56</v>
      </c>
      <c r="C102" s="1">
        <v>21.62</v>
      </c>
      <c r="D102" s="1">
        <v>17.03</v>
      </c>
      <c r="E102" s="1">
        <v>15.45</v>
      </c>
      <c r="F102" s="1">
        <v>22.09</v>
      </c>
      <c r="G102" s="1">
        <v>16.239999999999998</v>
      </c>
      <c r="H102" s="1">
        <v>-0.44384178617009801</v>
      </c>
      <c r="I102" s="1">
        <v>2.3812939816047301E-2</v>
      </c>
      <c r="J102" s="1">
        <v>0.14760868654185599</v>
      </c>
      <c r="K102" s="1">
        <v>1.6242628894179201</v>
      </c>
    </row>
    <row r="103" spans="1:11" x14ac:dyDescent="0.25">
      <c r="A103" s="1" t="s">
        <v>96</v>
      </c>
      <c r="B103" s="1">
        <v>20.53</v>
      </c>
      <c r="C103" s="1">
        <v>19.8</v>
      </c>
      <c r="D103" s="1">
        <v>13.58</v>
      </c>
      <c r="E103" s="1">
        <v>13.54</v>
      </c>
      <c r="F103" s="1">
        <v>20.164999999999999</v>
      </c>
      <c r="G103" s="1">
        <v>13.56</v>
      </c>
      <c r="H103" s="1">
        <v>-0.57249622726953198</v>
      </c>
      <c r="I103" s="1">
        <v>3.0489641052990702E-3</v>
      </c>
      <c r="J103" s="1">
        <v>6.83804654966369E-2</v>
      </c>
      <c r="K103" s="1">
        <v>1.73974573129854</v>
      </c>
    </row>
    <row r="104" spans="1:11" x14ac:dyDescent="0.25">
      <c r="A104" s="1" t="s">
        <v>97</v>
      </c>
      <c r="B104" s="1">
        <v>22.25</v>
      </c>
      <c r="C104" s="1">
        <v>21.41</v>
      </c>
      <c r="D104" s="1">
        <v>17.95</v>
      </c>
      <c r="E104" s="1">
        <v>17.190000000000001</v>
      </c>
      <c r="F104" s="1">
        <v>21.83</v>
      </c>
      <c r="G104" s="1">
        <v>17.57</v>
      </c>
      <c r="H104" s="1">
        <v>-0.31319793898241499</v>
      </c>
      <c r="I104" s="1">
        <v>1.7221935579948899E-2</v>
      </c>
      <c r="J104" s="1">
        <v>0.13433109752360101</v>
      </c>
      <c r="K104" s="1">
        <v>1.38851720581469</v>
      </c>
    </row>
    <row r="105" spans="1:11" x14ac:dyDescent="0.25">
      <c r="A105" s="1" t="s">
        <v>99</v>
      </c>
      <c r="B105" s="1">
        <v>14.48</v>
      </c>
      <c r="C105" s="1">
        <v>14.88</v>
      </c>
      <c r="D105" s="1">
        <v>21.58</v>
      </c>
      <c r="E105" s="1">
        <v>20.29</v>
      </c>
      <c r="F105" s="1">
        <v>14.68</v>
      </c>
      <c r="G105" s="1">
        <v>20.934999999999999</v>
      </c>
      <c r="H105" s="1">
        <v>0.51206494989708895</v>
      </c>
      <c r="I105" s="1">
        <v>1.14556841809056E-2</v>
      </c>
      <c r="J105" s="1">
        <v>0.117405449322022</v>
      </c>
      <c r="K105" s="1">
        <v>1.6825748203378901</v>
      </c>
    </row>
    <row r="106" spans="1:11" x14ac:dyDescent="0.25">
      <c r="A106" s="1" t="s">
        <v>102</v>
      </c>
      <c r="B106" s="1">
        <v>19.3</v>
      </c>
      <c r="C106" s="1">
        <v>19.23</v>
      </c>
      <c r="D106" s="1">
        <v>21.77</v>
      </c>
      <c r="E106" s="1">
        <v>21.86</v>
      </c>
      <c r="F106" s="1">
        <v>19.265000000000001</v>
      </c>
      <c r="G106" s="1">
        <v>21.815000000000001</v>
      </c>
      <c r="H106" s="1">
        <v>0.17933828771695001</v>
      </c>
      <c r="I106" s="1">
        <v>4.9943336640588597E-4</v>
      </c>
      <c r="J106" s="1">
        <v>4.6746963095590899E-2</v>
      </c>
      <c r="K106" s="1">
        <v>1.0847401002978501</v>
      </c>
    </row>
    <row r="107" spans="1:11" x14ac:dyDescent="0.25">
      <c r="A107" s="1" t="s">
        <v>103</v>
      </c>
      <c r="B107" s="1">
        <v>21.81</v>
      </c>
      <c r="C107" s="1">
        <v>21.5</v>
      </c>
      <c r="D107" s="1">
        <v>14.45</v>
      </c>
      <c r="E107" s="1">
        <v>14.19</v>
      </c>
      <c r="F107" s="1">
        <v>21.655000000000001</v>
      </c>
      <c r="G107" s="1">
        <v>14.32</v>
      </c>
      <c r="H107" s="1">
        <v>-0.59666867980331195</v>
      </c>
      <c r="I107" s="1">
        <v>7.5978947584588502E-4</v>
      </c>
      <c r="J107" s="1">
        <v>4.7410863292783302E-2</v>
      </c>
      <c r="K107" s="1">
        <v>1.8377950234415701</v>
      </c>
    </row>
    <row r="108" spans="1:11" x14ac:dyDescent="0.25">
      <c r="A108" s="1" t="s">
        <v>104</v>
      </c>
      <c r="B108" s="1">
        <v>16.62</v>
      </c>
      <c r="C108" s="1">
        <v>16.39</v>
      </c>
      <c r="D108" s="1">
        <v>21.54</v>
      </c>
      <c r="E108" s="1">
        <v>22.22</v>
      </c>
      <c r="F108" s="1">
        <v>16.504999999999999</v>
      </c>
      <c r="G108" s="1">
        <v>21.88</v>
      </c>
      <c r="H108" s="1">
        <v>0.40670959957002001</v>
      </c>
      <c r="I108" s="1">
        <v>4.4294540758207197E-3</v>
      </c>
      <c r="J108" s="1">
        <v>7.5381254817603605E-2</v>
      </c>
      <c r="K108" s="1">
        <v>1.57382748742801</v>
      </c>
    </row>
    <row r="109" spans="1:11" x14ac:dyDescent="0.25">
      <c r="A109" s="1" t="s">
        <v>105</v>
      </c>
      <c r="B109" s="1">
        <v>25.96</v>
      </c>
      <c r="C109" s="1">
        <v>25.34</v>
      </c>
      <c r="D109" s="1">
        <v>22.16</v>
      </c>
      <c r="E109" s="1">
        <v>21.68</v>
      </c>
      <c r="F109" s="1">
        <v>25.65</v>
      </c>
      <c r="G109" s="1">
        <v>21.92</v>
      </c>
      <c r="H109" s="1">
        <v>-0.226711027533889</v>
      </c>
      <c r="I109" s="1">
        <v>1.0867543839813599E-2</v>
      </c>
      <c r="J109" s="1">
        <v>0.117405449322022</v>
      </c>
      <c r="K109" s="1">
        <v>1.3032199375745399</v>
      </c>
    </row>
    <row r="110" spans="1:11" x14ac:dyDescent="0.25">
      <c r="A110" s="1" t="s">
        <v>107</v>
      </c>
      <c r="B110" s="1">
        <v>12.36</v>
      </c>
      <c r="C110" s="1">
        <v>7.36</v>
      </c>
      <c r="D110" s="1">
        <v>24.03</v>
      </c>
      <c r="E110" s="1">
        <v>23.05</v>
      </c>
      <c r="F110" s="1">
        <v>9.86</v>
      </c>
      <c r="G110" s="1">
        <v>23.54</v>
      </c>
      <c r="H110" s="1">
        <v>1.25545476866053</v>
      </c>
      <c r="I110" s="1">
        <v>3.2974271314275397E-2</v>
      </c>
      <c r="J110" s="1">
        <v>0.167738684511749</v>
      </c>
      <c r="K110" s="1">
        <v>2.4792147404868299</v>
      </c>
    </row>
    <row r="111" spans="1:11" x14ac:dyDescent="0.25">
      <c r="A111" s="1" t="s">
        <v>266</v>
      </c>
      <c r="B111" s="1">
        <v>17.350000000000001</v>
      </c>
      <c r="C111" s="1">
        <v>16.87</v>
      </c>
      <c r="D111" s="1">
        <v>21.11</v>
      </c>
      <c r="E111" s="1">
        <v>21</v>
      </c>
      <c r="F111" s="1">
        <v>17.11</v>
      </c>
      <c r="G111" s="1">
        <v>21.055</v>
      </c>
      <c r="H111" s="1">
        <v>0.29932311567968101</v>
      </c>
      <c r="I111" s="1">
        <v>3.8728358885165301E-3</v>
      </c>
      <c r="J111" s="1">
        <v>7.5244385340922093E-2</v>
      </c>
      <c r="K111" s="1">
        <v>1.3475874613124601</v>
      </c>
    </row>
    <row r="112" spans="1:11" x14ac:dyDescent="0.25">
      <c r="A112" s="1" t="s">
        <v>193</v>
      </c>
      <c r="B112" s="1">
        <v>19.95</v>
      </c>
      <c r="C112" s="1">
        <v>18.440000000000001</v>
      </c>
      <c r="D112" s="1">
        <v>14.68</v>
      </c>
      <c r="E112" s="1">
        <v>14.62</v>
      </c>
      <c r="F112" s="1">
        <v>19.195</v>
      </c>
      <c r="G112" s="1">
        <v>14.65</v>
      </c>
      <c r="H112" s="1">
        <v>-0.38982989553733899</v>
      </c>
      <c r="I112" s="1">
        <v>2.6542832746255199E-2</v>
      </c>
      <c r="J112" s="1">
        <v>0.151488362503017</v>
      </c>
      <c r="K112" s="1">
        <v>1.42196978962373</v>
      </c>
    </row>
    <row r="113" spans="1:11" x14ac:dyDescent="0.25">
      <c r="A113" s="1" t="s">
        <v>267</v>
      </c>
      <c r="B113" s="1">
        <v>18.739999999999998</v>
      </c>
      <c r="C113" s="1">
        <v>18.95</v>
      </c>
      <c r="D113" s="1">
        <v>23.8</v>
      </c>
      <c r="E113" s="1">
        <v>23.78</v>
      </c>
      <c r="F113" s="1">
        <v>18.844999999999999</v>
      </c>
      <c r="G113" s="1">
        <v>23.79</v>
      </c>
      <c r="H113" s="1">
        <v>0.33617347676077802</v>
      </c>
      <c r="I113" s="1">
        <v>4.5464369779651698E-4</v>
      </c>
      <c r="J113" s="1">
        <v>4.6746963095590899E-2</v>
      </c>
      <c r="K113" s="1">
        <v>1.5084725813295601</v>
      </c>
    </row>
    <row r="114" spans="1:11" x14ac:dyDescent="0.25">
      <c r="A114" s="1" t="s">
        <v>268</v>
      </c>
      <c r="B114" s="1">
        <v>18.63</v>
      </c>
      <c r="C114" s="1">
        <v>17.22</v>
      </c>
      <c r="D114" s="1">
        <v>21.14</v>
      </c>
      <c r="E114" s="1">
        <v>21.23</v>
      </c>
      <c r="F114" s="1">
        <v>17.925000000000001</v>
      </c>
      <c r="G114" s="1">
        <v>21.184999999999999</v>
      </c>
      <c r="H114" s="1">
        <v>0.24107000977462401</v>
      </c>
      <c r="I114" s="1">
        <v>4.3889595747148E-2</v>
      </c>
      <c r="J114" s="1">
        <v>0.19510523631837201</v>
      </c>
      <c r="K114" s="1">
        <v>1.2059238808496</v>
      </c>
    </row>
    <row r="115" spans="1:11" x14ac:dyDescent="0.25">
      <c r="A115" s="1" t="s">
        <v>194</v>
      </c>
      <c r="B115" s="1">
        <v>27.32</v>
      </c>
      <c r="C115" s="1">
        <v>26.84</v>
      </c>
      <c r="D115" s="1">
        <v>24.17</v>
      </c>
      <c r="E115" s="1">
        <v>24.03</v>
      </c>
      <c r="F115" s="1">
        <v>27.08</v>
      </c>
      <c r="G115" s="1">
        <v>24.1</v>
      </c>
      <c r="H115" s="1">
        <v>-0.16819459245767299</v>
      </c>
      <c r="I115" s="1">
        <v>6.9645326336815099E-3</v>
      </c>
      <c r="J115" s="1">
        <v>9.1814120353885906E-2</v>
      </c>
      <c r="K115" s="1">
        <v>1.1660736480555001</v>
      </c>
    </row>
    <row r="116" spans="1:11" x14ac:dyDescent="0.25">
      <c r="A116" s="1" t="s">
        <v>109</v>
      </c>
      <c r="B116" s="1">
        <v>7.16</v>
      </c>
      <c r="C116" s="1">
        <v>11.35</v>
      </c>
      <c r="D116" s="1">
        <v>23.88</v>
      </c>
      <c r="E116" s="1">
        <v>22.77</v>
      </c>
      <c r="F116" s="1">
        <v>9.2550000000000008</v>
      </c>
      <c r="G116" s="1">
        <v>23.324999999999999</v>
      </c>
      <c r="H116" s="1">
        <v>1.3335721858685501</v>
      </c>
      <c r="I116" s="1">
        <v>2.2914310650879201E-2</v>
      </c>
      <c r="J116" s="1">
        <v>0.14394493133706701</v>
      </c>
      <c r="K116" s="1">
        <v>2.5049067206219</v>
      </c>
    </row>
    <row r="117" spans="1:11" x14ac:dyDescent="0.25">
      <c r="A117" s="1" t="s">
        <v>110</v>
      </c>
      <c r="B117" s="1">
        <v>22.7</v>
      </c>
      <c r="C117" s="1">
        <v>22.28</v>
      </c>
      <c r="D117" s="1">
        <v>25.15</v>
      </c>
      <c r="E117" s="1">
        <v>24.81</v>
      </c>
      <c r="F117" s="1">
        <v>22.49</v>
      </c>
      <c r="G117" s="1">
        <v>24.98</v>
      </c>
      <c r="H117" s="1">
        <v>0.15148981583014001</v>
      </c>
      <c r="I117" s="1">
        <v>1.15700610618147E-2</v>
      </c>
      <c r="J117" s="1">
        <v>0.117405449322022</v>
      </c>
      <c r="K117" s="1">
        <v>1.0657342090836399</v>
      </c>
    </row>
    <row r="118" spans="1:11" x14ac:dyDescent="0.25">
      <c r="A118" s="1" t="s">
        <v>111</v>
      </c>
      <c r="B118" s="1">
        <v>17.09</v>
      </c>
      <c r="C118" s="1">
        <v>16.41</v>
      </c>
      <c r="D118" s="1">
        <v>10.15</v>
      </c>
      <c r="E118" s="1">
        <v>11.66</v>
      </c>
      <c r="F118" s="1">
        <v>16.75</v>
      </c>
      <c r="G118" s="1">
        <v>10.904999999999999</v>
      </c>
      <c r="H118" s="1">
        <v>-0.61917132559174604</v>
      </c>
      <c r="I118" s="1">
        <v>1.9484021915568899E-2</v>
      </c>
      <c r="J118" s="1">
        <v>0.13603938063679</v>
      </c>
      <c r="K118" s="1">
        <v>1.6177184962095299</v>
      </c>
    </row>
    <row r="119" spans="1:11" x14ac:dyDescent="0.25">
      <c r="A119" s="1" t="s">
        <v>113</v>
      </c>
      <c r="B119" s="1">
        <v>19.55</v>
      </c>
      <c r="C119" s="1">
        <v>20.14</v>
      </c>
      <c r="D119" s="1">
        <v>21.86</v>
      </c>
      <c r="E119" s="1">
        <v>22.33</v>
      </c>
      <c r="F119" s="1">
        <v>19.844999999999999</v>
      </c>
      <c r="G119" s="1">
        <v>22.094999999999999</v>
      </c>
      <c r="H119" s="1">
        <v>0.15494436875717199</v>
      </c>
      <c r="I119" s="1">
        <v>2.6967321217868E-2</v>
      </c>
      <c r="J119" s="1">
        <v>0.152978258544997</v>
      </c>
      <c r="K119" s="1">
        <v>1.0035939222674199</v>
      </c>
    </row>
    <row r="120" spans="1:11" x14ac:dyDescent="0.25">
      <c r="A120" s="1" t="s">
        <v>114</v>
      </c>
      <c r="B120" s="1">
        <v>20.13</v>
      </c>
      <c r="C120" s="1">
        <v>17.18</v>
      </c>
      <c r="D120" s="1">
        <v>25.2</v>
      </c>
      <c r="E120" s="1">
        <v>25.24</v>
      </c>
      <c r="F120" s="1">
        <v>18.655000000000001</v>
      </c>
      <c r="G120" s="1">
        <v>25.22</v>
      </c>
      <c r="H120" s="1">
        <v>0.43500591551144002</v>
      </c>
      <c r="I120" s="1">
        <v>4.6960749371834601E-2</v>
      </c>
      <c r="J120" s="1">
        <v>0.201650650916298</v>
      </c>
      <c r="K120" s="1">
        <v>1.70849633054449</v>
      </c>
    </row>
    <row r="121" spans="1:11" x14ac:dyDescent="0.25">
      <c r="A121" s="1" t="s">
        <v>269</v>
      </c>
      <c r="B121" s="1">
        <v>19.2</v>
      </c>
      <c r="C121" s="1">
        <v>17.489999999999998</v>
      </c>
      <c r="D121" s="1">
        <v>23.37</v>
      </c>
      <c r="E121" s="1">
        <v>23.03</v>
      </c>
      <c r="F121" s="1">
        <v>18.344999999999999</v>
      </c>
      <c r="G121" s="1">
        <v>23.2</v>
      </c>
      <c r="H121" s="1">
        <v>0.33873790076639199</v>
      </c>
      <c r="I121" s="1">
        <v>3.0759995762368399E-2</v>
      </c>
      <c r="J121" s="1">
        <v>0.16174919119987</v>
      </c>
      <c r="K121" s="1">
        <v>1.4784080124202501</v>
      </c>
    </row>
    <row r="122" spans="1:11" x14ac:dyDescent="0.25">
      <c r="A122" s="1" t="s">
        <v>196</v>
      </c>
      <c r="B122" s="1">
        <v>17.63</v>
      </c>
      <c r="C122" s="1">
        <v>16.579999999999998</v>
      </c>
      <c r="D122" s="1">
        <v>11.05</v>
      </c>
      <c r="E122" s="1">
        <v>8.64</v>
      </c>
      <c r="F122" s="1">
        <v>17.105</v>
      </c>
      <c r="G122" s="1">
        <v>9.8450000000000006</v>
      </c>
      <c r="H122" s="1">
        <v>-0.79695499286634597</v>
      </c>
      <c r="I122" s="1">
        <v>3.1249681406369401E-2</v>
      </c>
      <c r="J122" s="1">
        <v>0.16249834331312099</v>
      </c>
      <c r="K122" s="1">
        <v>1.80427930904224</v>
      </c>
    </row>
    <row r="123" spans="1:11" x14ac:dyDescent="0.25">
      <c r="A123" s="1" t="s">
        <v>246</v>
      </c>
      <c r="B123" s="1">
        <v>24.83</v>
      </c>
      <c r="C123" s="1">
        <v>25.57</v>
      </c>
      <c r="D123" s="1">
        <v>22.59</v>
      </c>
      <c r="E123" s="1">
        <v>22.33</v>
      </c>
      <c r="F123" s="1">
        <v>25.2</v>
      </c>
      <c r="G123" s="1">
        <v>22.46</v>
      </c>
      <c r="H123" s="1">
        <v>-0.166065805986678</v>
      </c>
      <c r="I123" s="1">
        <v>1.9877149262072201E-2</v>
      </c>
      <c r="J123" s="1">
        <v>0.13646870069408901</v>
      </c>
      <c r="K123" s="1">
        <v>1.11786881486777</v>
      </c>
    </row>
    <row r="124" spans="1:11" x14ac:dyDescent="0.25">
      <c r="A124" s="1" t="s">
        <v>295</v>
      </c>
      <c r="B124" s="1">
        <v>20.149999999999999</v>
      </c>
      <c r="C124" s="1">
        <v>19.829999999999998</v>
      </c>
      <c r="D124" s="1">
        <v>15</v>
      </c>
      <c r="E124" s="1">
        <v>13.72</v>
      </c>
      <c r="F124" s="1">
        <v>19.989999999999998</v>
      </c>
      <c r="G124" s="1">
        <v>14.36</v>
      </c>
      <c r="H124" s="1">
        <v>-0.47722272292157603</v>
      </c>
      <c r="I124" s="1">
        <v>1.3453596975763E-2</v>
      </c>
      <c r="J124" s="1">
        <v>0.122257929799166</v>
      </c>
      <c r="K124" s="1">
        <v>1.6032440516674999</v>
      </c>
    </row>
    <row r="125" spans="1:11" x14ac:dyDescent="0.25">
      <c r="A125" s="1" t="s">
        <v>270</v>
      </c>
      <c r="B125" s="1">
        <v>16.97</v>
      </c>
      <c r="C125" s="1">
        <v>17.14</v>
      </c>
      <c r="D125" s="1">
        <v>20.11</v>
      </c>
      <c r="E125" s="1">
        <v>19.850000000000001</v>
      </c>
      <c r="F125" s="1">
        <v>17.055</v>
      </c>
      <c r="G125" s="1">
        <v>19.98</v>
      </c>
      <c r="H125" s="1">
        <v>0.22836182817901399</v>
      </c>
      <c r="I125" s="1">
        <v>2.8079113248150999E-3</v>
      </c>
      <c r="J125" s="1">
        <v>6.7389871795562398E-2</v>
      </c>
      <c r="K125" s="1">
        <v>1.1573582662067301</v>
      </c>
    </row>
    <row r="126" spans="1:11" x14ac:dyDescent="0.25">
      <c r="A126" s="1" t="s">
        <v>198</v>
      </c>
      <c r="B126" s="1">
        <v>25.27</v>
      </c>
      <c r="C126" s="1">
        <v>25.74</v>
      </c>
      <c r="D126" s="1">
        <v>22.22</v>
      </c>
      <c r="E126" s="1">
        <v>21.98</v>
      </c>
      <c r="F126" s="1">
        <v>25.504999999999999</v>
      </c>
      <c r="G126" s="1">
        <v>22.1</v>
      </c>
      <c r="H126" s="1">
        <v>-0.20673373111814899</v>
      </c>
      <c r="I126" s="1">
        <v>5.9516896699127004E-3</v>
      </c>
      <c r="J126" s="1">
        <v>8.7916399707384602E-2</v>
      </c>
      <c r="K126" s="1">
        <v>1.25241795035568</v>
      </c>
    </row>
    <row r="127" spans="1:11" x14ac:dyDescent="0.25">
      <c r="A127" s="1" t="s">
        <v>116</v>
      </c>
      <c r="B127" s="1">
        <v>21.17</v>
      </c>
      <c r="C127" s="1">
        <v>20.78</v>
      </c>
      <c r="D127" s="1">
        <v>8.67</v>
      </c>
      <c r="E127" s="1">
        <v>8.69</v>
      </c>
      <c r="F127" s="1">
        <v>20.975000000000001</v>
      </c>
      <c r="G127" s="1">
        <v>8.68</v>
      </c>
      <c r="H127" s="1">
        <v>-1.2729038628827101</v>
      </c>
      <c r="I127" s="1">
        <v>2.5210910326858702E-4</v>
      </c>
      <c r="J127" s="1">
        <v>4.4698908101708103E-2</v>
      </c>
      <c r="K127" s="1">
        <v>2.3792354064133301</v>
      </c>
    </row>
    <row r="128" spans="1:11" x14ac:dyDescent="0.25">
      <c r="A128" s="1" t="s">
        <v>117</v>
      </c>
      <c r="B128" s="1">
        <v>17.899999999999999</v>
      </c>
      <c r="C128" s="1">
        <v>17.71</v>
      </c>
      <c r="D128" s="1">
        <v>15.44</v>
      </c>
      <c r="E128" s="1">
        <v>14.85</v>
      </c>
      <c r="F128" s="1">
        <v>17.805</v>
      </c>
      <c r="G128" s="1">
        <v>15.145</v>
      </c>
      <c r="H128" s="1">
        <v>-0.23344085756769101</v>
      </c>
      <c r="I128" s="1">
        <v>1.33045156354516E-2</v>
      </c>
      <c r="J128" s="1">
        <v>0.122088496419438</v>
      </c>
      <c r="K128" s="1">
        <v>1.1018075704519099</v>
      </c>
    </row>
    <row r="129" spans="1:11" x14ac:dyDescent="0.25">
      <c r="A129" s="1" t="s">
        <v>296</v>
      </c>
      <c r="B129" s="1">
        <v>20.51</v>
      </c>
      <c r="C129" s="1">
        <v>19.600000000000001</v>
      </c>
      <c r="D129" s="1">
        <v>16.8</v>
      </c>
      <c r="E129" s="1">
        <v>16.05</v>
      </c>
      <c r="F129" s="1">
        <v>20.055</v>
      </c>
      <c r="G129" s="1">
        <v>16.425000000000001</v>
      </c>
      <c r="H129" s="1">
        <v>-0.28806859560481701</v>
      </c>
      <c r="I129" s="1">
        <v>2.53830631404901E-2</v>
      </c>
      <c r="J129" s="1">
        <v>0.14942482452514899</v>
      </c>
      <c r="K129" s="1">
        <v>1.27593359403262</v>
      </c>
    </row>
    <row r="130" spans="1:11" x14ac:dyDescent="0.25">
      <c r="A130" s="1" t="s">
        <v>118</v>
      </c>
      <c r="B130" s="1">
        <v>17.59</v>
      </c>
      <c r="C130" s="1">
        <v>17.23</v>
      </c>
      <c r="D130" s="1">
        <v>15.2</v>
      </c>
      <c r="E130" s="1">
        <v>14.67</v>
      </c>
      <c r="F130" s="1">
        <v>17.41</v>
      </c>
      <c r="G130" s="1">
        <v>14.935</v>
      </c>
      <c r="H130" s="1">
        <v>-0.22121896534031099</v>
      </c>
      <c r="I130" s="1">
        <v>1.6343799390110901E-2</v>
      </c>
      <c r="J130" s="1">
        <v>0.13075039512088699</v>
      </c>
      <c r="K130" s="1">
        <v>1.06002227848744</v>
      </c>
    </row>
    <row r="131" spans="1:11" x14ac:dyDescent="0.25">
      <c r="A131" s="1" t="s">
        <v>119</v>
      </c>
      <c r="B131" s="1">
        <v>17.89</v>
      </c>
      <c r="C131" s="1">
        <v>17.579999999999998</v>
      </c>
      <c r="D131" s="1">
        <v>13.8</v>
      </c>
      <c r="E131" s="1">
        <v>13.7</v>
      </c>
      <c r="F131" s="1">
        <v>17.734999999999999</v>
      </c>
      <c r="G131" s="1">
        <v>13.75</v>
      </c>
      <c r="H131" s="1">
        <v>-0.36716771163580397</v>
      </c>
      <c r="I131" s="1">
        <v>1.6661430651462E-3</v>
      </c>
      <c r="J131" s="1">
        <v>5.7229754353061303E-2</v>
      </c>
      <c r="K131" s="1">
        <v>1.35317567460823</v>
      </c>
    </row>
    <row r="132" spans="1:11" x14ac:dyDescent="0.25">
      <c r="A132" s="1" t="s">
        <v>271</v>
      </c>
      <c r="B132" s="1">
        <v>16.170000000000002</v>
      </c>
      <c r="C132" s="1">
        <v>17</v>
      </c>
      <c r="D132" s="1">
        <v>19.82</v>
      </c>
      <c r="E132" s="1">
        <v>20.47</v>
      </c>
      <c r="F132" s="1">
        <v>16.585000000000001</v>
      </c>
      <c r="G132" s="1">
        <v>20.145</v>
      </c>
      <c r="H132" s="1">
        <v>0.28054279336057603</v>
      </c>
      <c r="I132" s="1">
        <v>2.1227935590404898E-2</v>
      </c>
      <c r="J132" s="1">
        <v>0.14010291899208699</v>
      </c>
      <c r="K132" s="1">
        <v>1.2661889533921999</v>
      </c>
    </row>
    <row r="133" spans="1:11" x14ac:dyDescent="0.25">
      <c r="A133" s="1" t="s">
        <v>120</v>
      </c>
      <c r="B133" s="1">
        <v>21.84</v>
      </c>
      <c r="C133" s="1">
        <v>21.55</v>
      </c>
      <c r="D133" s="1">
        <v>16.600000000000001</v>
      </c>
      <c r="E133" s="1">
        <v>14.81</v>
      </c>
      <c r="F133" s="1">
        <v>21.695</v>
      </c>
      <c r="G133" s="1">
        <v>15.705</v>
      </c>
      <c r="H133" s="1">
        <v>-0.46613864316477799</v>
      </c>
      <c r="I133" s="1">
        <v>2.2152563934011198E-2</v>
      </c>
      <c r="J133" s="1">
        <v>0.14368340355963799</v>
      </c>
      <c r="K133" s="1">
        <v>1.64800819824853</v>
      </c>
    </row>
    <row r="134" spans="1:11" x14ac:dyDescent="0.25">
      <c r="A134" s="1" t="s">
        <v>121</v>
      </c>
      <c r="B134" s="1">
        <v>15.8</v>
      </c>
      <c r="C134" s="1">
        <v>16.46</v>
      </c>
      <c r="D134" s="1">
        <v>22.75</v>
      </c>
      <c r="E134" s="1">
        <v>22.66</v>
      </c>
      <c r="F134" s="1">
        <v>16.13</v>
      </c>
      <c r="G134" s="1">
        <v>22.704999999999998</v>
      </c>
      <c r="H134" s="1">
        <v>0.49326359826869098</v>
      </c>
      <c r="I134" s="1">
        <v>2.5560557057187801E-3</v>
      </c>
      <c r="J134" s="1">
        <v>6.6457448348688303E-2</v>
      </c>
      <c r="K134" s="1">
        <v>1.73603810425465</v>
      </c>
    </row>
    <row r="135" spans="1:11" x14ac:dyDescent="0.25">
      <c r="A135" s="1" t="s">
        <v>123</v>
      </c>
      <c r="B135" s="1">
        <v>21.12</v>
      </c>
      <c r="C135" s="1">
        <v>20.81</v>
      </c>
      <c r="D135" s="1">
        <v>8.6300000000000008</v>
      </c>
      <c r="E135" s="1">
        <v>7.95</v>
      </c>
      <c r="F135" s="1">
        <v>20.965</v>
      </c>
      <c r="G135" s="1">
        <v>8.2899999999999991</v>
      </c>
      <c r="H135" s="1">
        <v>-1.3385388233506399</v>
      </c>
      <c r="I135" s="1">
        <v>8.6796364691321096E-4</v>
      </c>
      <c r="J135" s="1">
        <v>4.7789057265339101E-2</v>
      </c>
      <c r="K135" s="1">
        <v>2.4168303128089401</v>
      </c>
    </row>
    <row r="136" spans="1:11" x14ac:dyDescent="0.25">
      <c r="A136" s="1" t="s">
        <v>124</v>
      </c>
      <c r="B136" s="1">
        <v>23.03</v>
      </c>
      <c r="C136" s="1">
        <v>22.69</v>
      </c>
      <c r="D136" s="1">
        <v>11.42</v>
      </c>
      <c r="E136" s="1">
        <v>12.73</v>
      </c>
      <c r="F136" s="1">
        <v>22.86</v>
      </c>
      <c r="G136" s="1">
        <v>12.074999999999999</v>
      </c>
      <c r="H136" s="1">
        <v>-0.92080221449134303</v>
      </c>
      <c r="I136" s="1">
        <v>3.9137997892367497E-3</v>
      </c>
      <c r="J136" s="1">
        <v>7.5244385340922093E-2</v>
      </c>
      <c r="K136" s="1">
        <v>2.2210395481090699</v>
      </c>
    </row>
    <row r="137" spans="1:11" x14ac:dyDescent="0.25">
      <c r="A137" s="1" t="s">
        <v>200</v>
      </c>
      <c r="B137" s="1">
        <v>20.010000000000002</v>
      </c>
      <c r="C137" s="1">
        <v>19.350000000000001</v>
      </c>
      <c r="D137" s="1">
        <v>17.149999999999999</v>
      </c>
      <c r="E137" s="1">
        <v>16.61</v>
      </c>
      <c r="F137" s="1">
        <v>19.68</v>
      </c>
      <c r="G137" s="1">
        <v>16.88</v>
      </c>
      <c r="H137" s="1">
        <v>-0.22141531663205499</v>
      </c>
      <c r="I137" s="1">
        <v>2.2412154828747002E-2</v>
      </c>
      <c r="J137" s="1">
        <v>0.14368340355963799</v>
      </c>
      <c r="K137" s="1">
        <v>1.1223514982487801</v>
      </c>
    </row>
    <row r="138" spans="1:11" x14ac:dyDescent="0.25">
      <c r="A138" s="1" t="s">
        <v>275</v>
      </c>
      <c r="B138" s="1">
        <v>21.4</v>
      </c>
      <c r="C138" s="1">
        <v>21.92</v>
      </c>
      <c r="D138" s="1">
        <v>14.65</v>
      </c>
      <c r="E138" s="1">
        <v>14.98</v>
      </c>
      <c r="F138" s="1">
        <v>21.66</v>
      </c>
      <c r="G138" s="1">
        <v>14.815</v>
      </c>
      <c r="H138" s="1">
        <v>-0.54797461664704505</v>
      </c>
      <c r="I138" s="1">
        <v>2.0177156983451098E-3</v>
      </c>
      <c r="J138" s="1">
        <v>5.7229754353061303E-2</v>
      </c>
      <c r="K138" s="1">
        <v>1.7752249460704299</v>
      </c>
    </row>
    <row r="139" spans="1:11" x14ac:dyDescent="0.25">
      <c r="A139" s="1" t="s">
        <v>201</v>
      </c>
      <c r="B139" s="1">
        <v>20.79</v>
      </c>
      <c r="C139" s="1">
        <v>20.010000000000002</v>
      </c>
      <c r="D139" s="1">
        <v>17.57</v>
      </c>
      <c r="E139" s="1">
        <v>17.13</v>
      </c>
      <c r="F139" s="1">
        <v>20.399999999999999</v>
      </c>
      <c r="G139" s="1">
        <v>17.350000000000001</v>
      </c>
      <c r="H139" s="1">
        <v>-0.233633489393235</v>
      </c>
      <c r="I139" s="1">
        <v>2.0880648233654101E-2</v>
      </c>
      <c r="J139" s="1">
        <v>0.14010291899208699</v>
      </c>
      <c r="K139" s="1">
        <v>1.1712991718433901</v>
      </c>
    </row>
    <row r="140" spans="1:11" x14ac:dyDescent="0.25">
      <c r="A140" s="1" t="s">
        <v>276</v>
      </c>
      <c r="B140" s="1">
        <v>20.83</v>
      </c>
      <c r="C140" s="1">
        <v>19.97</v>
      </c>
      <c r="D140" s="1">
        <v>16.11</v>
      </c>
      <c r="E140" s="1">
        <v>15.43</v>
      </c>
      <c r="F140" s="1">
        <v>20.399999999999999</v>
      </c>
      <c r="G140" s="1">
        <v>15.77</v>
      </c>
      <c r="H140" s="1">
        <v>-0.37138649206834801</v>
      </c>
      <c r="I140" s="1">
        <v>1.3729854946678201E-2</v>
      </c>
      <c r="J140" s="1">
        <v>0.12356869452010399</v>
      </c>
      <c r="K140" s="1">
        <v>1.4497973689283501</v>
      </c>
    </row>
    <row r="141" spans="1:11" x14ac:dyDescent="0.25">
      <c r="A141" s="1" t="s">
        <v>202</v>
      </c>
      <c r="B141" s="1">
        <v>21.12</v>
      </c>
      <c r="C141" s="1">
        <v>20.59</v>
      </c>
      <c r="D141" s="1">
        <v>11.67</v>
      </c>
      <c r="E141" s="1">
        <v>11.94</v>
      </c>
      <c r="F141" s="1">
        <v>20.855</v>
      </c>
      <c r="G141" s="1">
        <v>11.805</v>
      </c>
      <c r="H141" s="1">
        <v>-0.82099527066058298</v>
      </c>
      <c r="I141" s="1">
        <v>1.0781963434564499E-3</v>
      </c>
      <c r="J141" s="1">
        <v>5.0422602643153597E-2</v>
      </c>
      <c r="K141" s="1">
        <v>2.0389854251733399</v>
      </c>
    </row>
    <row r="142" spans="1:11" x14ac:dyDescent="0.25">
      <c r="A142" s="1" t="s">
        <v>127</v>
      </c>
      <c r="B142" s="1">
        <v>17.399999999999999</v>
      </c>
      <c r="C142" s="1">
        <v>17</v>
      </c>
      <c r="D142" s="1">
        <v>12.05</v>
      </c>
      <c r="E142" s="1">
        <v>12.54</v>
      </c>
      <c r="F142" s="1">
        <v>17.2</v>
      </c>
      <c r="G142" s="1">
        <v>12.295</v>
      </c>
      <c r="H142" s="1">
        <v>-0.48433682999337802</v>
      </c>
      <c r="I142" s="1">
        <v>4.1317348728906701E-3</v>
      </c>
      <c r="J142" s="1">
        <v>7.5381254817603605E-2</v>
      </c>
      <c r="K142" s="1">
        <v>1.49707021133985</v>
      </c>
    </row>
    <row r="143" spans="1:11" x14ac:dyDescent="0.25">
      <c r="A143" s="1" t="s">
        <v>129</v>
      </c>
      <c r="B143" s="1">
        <v>21.3</v>
      </c>
      <c r="C143" s="1">
        <v>21.63</v>
      </c>
      <c r="D143" s="1">
        <v>17.25</v>
      </c>
      <c r="E143" s="1">
        <v>16.79</v>
      </c>
      <c r="F143" s="1">
        <v>21.465</v>
      </c>
      <c r="G143" s="1">
        <v>17.02</v>
      </c>
      <c r="H143" s="1">
        <v>-0.334755135761861</v>
      </c>
      <c r="I143" s="1">
        <v>4.0308114280295298E-3</v>
      </c>
      <c r="J143" s="1">
        <v>7.5381254817603605E-2</v>
      </c>
      <c r="K143" s="1">
        <v>1.4316973299082301</v>
      </c>
    </row>
    <row r="144" spans="1:11" x14ac:dyDescent="0.25">
      <c r="A144" s="1" t="s">
        <v>279</v>
      </c>
      <c r="B144" s="1">
        <v>22.31</v>
      </c>
      <c r="C144" s="1">
        <v>21.13</v>
      </c>
      <c r="D144" s="1">
        <v>26.58</v>
      </c>
      <c r="E144" s="1">
        <v>25.6</v>
      </c>
      <c r="F144" s="1">
        <v>21.72</v>
      </c>
      <c r="G144" s="1">
        <v>26.09</v>
      </c>
      <c r="H144" s="1">
        <v>0.26447284101309099</v>
      </c>
      <c r="I144" s="1">
        <v>2.94470958376691E-2</v>
      </c>
      <c r="J144" s="1">
        <v>0.15932070349166599</v>
      </c>
      <c r="K144" s="1">
        <v>1.39942888867628</v>
      </c>
    </row>
    <row r="145" spans="1:11" x14ac:dyDescent="0.25">
      <c r="A145" s="1" t="s">
        <v>280</v>
      </c>
      <c r="B145" s="1">
        <v>19.37</v>
      </c>
      <c r="C145" s="1">
        <v>19.05</v>
      </c>
      <c r="D145" s="1">
        <v>16.79</v>
      </c>
      <c r="E145" s="1">
        <v>16.510000000000002</v>
      </c>
      <c r="F145" s="1">
        <v>19.21</v>
      </c>
      <c r="G145" s="1">
        <v>16.649999999999999</v>
      </c>
      <c r="H145" s="1">
        <v>-0.20633534170690301</v>
      </c>
      <c r="I145" s="1">
        <v>6.8264307223940097E-3</v>
      </c>
      <c r="J145" s="1">
        <v>9.1559844841045998E-2</v>
      </c>
      <c r="K145" s="1">
        <v>1.0821945655090499</v>
      </c>
    </row>
    <row r="146" spans="1:11" x14ac:dyDescent="0.25">
      <c r="A146" s="1" t="s">
        <v>205</v>
      </c>
      <c r="B146" s="1">
        <v>19.18</v>
      </c>
      <c r="C146" s="1">
        <v>18.690000000000001</v>
      </c>
      <c r="D146" s="1">
        <v>8.41</v>
      </c>
      <c r="E146" s="1">
        <v>9.43</v>
      </c>
      <c r="F146" s="1">
        <v>18.934999999999999</v>
      </c>
      <c r="G146" s="1">
        <v>8.92</v>
      </c>
      <c r="H146" s="1">
        <v>-1.0859398059641101</v>
      </c>
      <c r="I146" s="1">
        <v>3.1764685304900299E-3</v>
      </c>
      <c r="J146" s="1">
        <v>6.9143594059038804E-2</v>
      </c>
      <c r="K146" s="1">
        <v>2.14109045751455</v>
      </c>
    </row>
    <row r="147" spans="1:11" x14ac:dyDescent="0.25">
      <c r="A147" s="1" t="s">
        <v>282</v>
      </c>
      <c r="B147" s="1">
        <v>14.68</v>
      </c>
      <c r="C147" s="1">
        <v>14.84</v>
      </c>
      <c r="D147" s="1">
        <v>18.899999999999999</v>
      </c>
      <c r="E147" s="1">
        <v>18.2</v>
      </c>
      <c r="F147" s="1">
        <v>14.76</v>
      </c>
      <c r="G147" s="1">
        <v>18.55</v>
      </c>
      <c r="H147" s="1">
        <v>0.32972646544776901</v>
      </c>
      <c r="I147" s="1">
        <v>8.8547470805061708E-3</v>
      </c>
      <c r="J147" s="1">
        <v>0.104934736939178</v>
      </c>
      <c r="K147" s="1">
        <v>1.31217147776136</v>
      </c>
    </row>
    <row r="148" spans="1:11" x14ac:dyDescent="0.25">
      <c r="A148" s="1" t="s">
        <v>133</v>
      </c>
      <c r="B148" s="1">
        <v>16.66</v>
      </c>
      <c r="C148" s="1">
        <v>17</v>
      </c>
      <c r="D148" s="1">
        <v>9.77</v>
      </c>
      <c r="E148" s="1">
        <v>10.029999999999999</v>
      </c>
      <c r="F148" s="1">
        <v>16.829999999999998</v>
      </c>
      <c r="G148" s="1">
        <v>9.9</v>
      </c>
      <c r="H148" s="1">
        <v>-0.76553474636297703</v>
      </c>
      <c r="I148" s="1">
        <v>9.5230987883801899E-4</v>
      </c>
      <c r="J148" s="1">
        <v>4.9520113699576998E-2</v>
      </c>
      <c r="K148" s="1">
        <v>1.7867580508052201</v>
      </c>
    </row>
    <row r="149" spans="1:11" x14ac:dyDescent="0.25">
      <c r="A149" s="1" t="s">
        <v>134</v>
      </c>
      <c r="B149" s="1">
        <v>19.059999999999999</v>
      </c>
      <c r="C149" s="1">
        <v>18.11</v>
      </c>
      <c r="D149" s="1">
        <v>9.02</v>
      </c>
      <c r="E149" s="1">
        <v>4.1399999999999997</v>
      </c>
      <c r="F149" s="1">
        <v>18.585000000000001</v>
      </c>
      <c r="G149" s="1">
        <v>6.58</v>
      </c>
      <c r="H149" s="1">
        <v>-1.4979791991265199</v>
      </c>
      <c r="I149" s="1">
        <v>4.0301398531920302E-2</v>
      </c>
      <c r="J149" s="1">
        <v>0.19119260260808901</v>
      </c>
      <c r="K149" s="1">
        <v>2.31337755926213</v>
      </c>
    </row>
    <row r="150" spans="1:11" x14ac:dyDescent="0.25">
      <c r="A150" s="1" t="s">
        <v>135</v>
      </c>
      <c r="B150" s="1">
        <v>15.49</v>
      </c>
      <c r="C150" s="1">
        <v>15.43</v>
      </c>
      <c r="D150" s="1">
        <v>11.17</v>
      </c>
      <c r="E150" s="1">
        <v>11.01</v>
      </c>
      <c r="F150" s="1">
        <v>15.46</v>
      </c>
      <c r="G150" s="1">
        <v>11.09</v>
      </c>
      <c r="H150" s="1">
        <v>-0.47928095376313801</v>
      </c>
      <c r="I150" s="1">
        <v>3.8204194958724901E-4</v>
      </c>
      <c r="J150" s="1">
        <v>4.4698908101708103E-2</v>
      </c>
      <c r="K150" s="1">
        <v>1.4193544297304299</v>
      </c>
    </row>
    <row r="151" spans="1:11" x14ac:dyDescent="0.25">
      <c r="A151" s="1" t="s">
        <v>206</v>
      </c>
      <c r="B151" s="1">
        <v>22.72</v>
      </c>
      <c r="C151" s="1">
        <v>22.13</v>
      </c>
      <c r="D151" s="1">
        <v>19.27</v>
      </c>
      <c r="E151" s="1">
        <v>18.649999999999999</v>
      </c>
      <c r="F151" s="1">
        <v>22.425000000000001</v>
      </c>
      <c r="G151" s="1">
        <v>18.96</v>
      </c>
      <c r="H151" s="1">
        <v>-0.24214902090836399</v>
      </c>
      <c r="I151" s="1">
        <v>1.49121864523541E-2</v>
      </c>
      <c r="J151" s="1">
        <v>0.12507206780696001</v>
      </c>
      <c r="K151" s="1">
        <v>1.2541982582125299</v>
      </c>
    </row>
    <row r="152" spans="1:11" x14ac:dyDescent="0.25">
      <c r="A152" s="1" t="s">
        <v>254</v>
      </c>
      <c r="B152" s="1">
        <v>17.940000000000001</v>
      </c>
      <c r="C152" s="1">
        <v>17.829999999999998</v>
      </c>
      <c r="D152" s="1">
        <v>14.36</v>
      </c>
      <c r="E152" s="1">
        <v>14.49</v>
      </c>
      <c r="F152" s="1">
        <v>17.885000000000002</v>
      </c>
      <c r="G152" s="1">
        <v>14.425000000000001</v>
      </c>
      <c r="H152" s="1">
        <v>-0.31017879946238103</v>
      </c>
      <c r="I152" s="1">
        <v>6.0505034758943802E-4</v>
      </c>
      <c r="J152" s="1">
        <v>4.7193927111976203E-2</v>
      </c>
      <c r="K152" s="1">
        <v>1.2613768459994401</v>
      </c>
    </row>
    <row r="153" spans="1:11" x14ac:dyDescent="0.25">
      <c r="A153" s="1" t="s">
        <v>207</v>
      </c>
      <c r="B153" s="1">
        <v>18.68</v>
      </c>
      <c r="C153" s="1">
        <v>18.63</v>
      </c>
      <c r="D153" s="1">
        <v>13.57</v>
      </c>
      <c r="E153" s="1">
        <v>12.74</v>
      </c>
      <c r="F153" s="1">
        <v>18.655000000000001</v>
      </c>
      <c r="G153" s="1">
        <v>13.154999999999999</v>
      </c>
      <c r="H153" s="1">
        <v>-0.50395111165089101</v>
      </c>
      <c r="I153" s="1">
        <v>5.6655358407558896E-3</v>
      </c>
      <c r="J153" s="1">
        <v>8.7916399707384602E-2</v>
      </c>
      <c r="K153" s="1">
        <v>1.5904069893783199</v>
      </c>
    </row>
    <row r="154" spans="1:11" x14ac:dyDescent="0.25">
      <c r="A154" s="1" t="s">
        <v>208</v>
      </c>
      <c r="B154" s="1">
        <v>23.71</v>
      </c>
      <c r="C154" s="1">
        <v>23.11</v>
      </c>
      <c r="D154" s="1">
        <v>20.81</v>
      </c>
      <c r="E154" s="1">
        <v>19.82</v>
      </c>
      <c r="F154" s="1">
        <v>23.41</v>
      </c>
      <c r="G154" s="1">
        <v>20.315000000000001</v>
      </c>
      <c r="H154" s="1">
        <v>-0.20457956988092499</v>
      </c>
      <c r="I154" s="1">
        <v>3.3240790863451997E-2</v>
      </c>
      <c r="J154" s="1">
        <v>0.16818043377400599</v>
      </c>
      <c r="K154" s="1">
        <v>1.17590285535022</v>
      </c>
    </row>
    <row r="155" spans="1:11" x14ac:dyDescent="0.25">
      <c r="A155" s="1" t="s">
        <v>137</v>
      </c>
      <c r="B155" s="1">
        <v>17.27</v>
      </c>
      <c r="C155" s="1">
        <v>16.95</v>
      </c>
      <c r="D155" s="1">
        <v>11.27</v>
      </c>
      <c r="E155" s="1">
        <v>11.36</v>
      </c>
      <c r="F155" s="1">
        <v>17.11</v>
      </c>
      <c r="G155" s="1">
        <v>11.315</v>
      </c>
      <c r="H155" s="1">
        <v>-0.59660317522252104</v>
      </c>
      <c r="I155" s="1">
        <v>8.2159904453050505E-4</v>
      </c>
      <c r="J155" s="1">
        <v>4.7789057265339101E-2</v>
      </c>
      <c r="K155" s="1">
        <v>1.6321760740486899</v>
      </c>
    </row>
    <row r="156" spans="1:11" x14ac:dyDescent="0.25">
      <c r="A156" s="1" t="s">
        <v>209</v>
      </c>
      <c r="B156" s="1">
        <v>19.98</v>
      </c>
      <c r="C156" s="1">
        <v>19.399999999999999</v>
      </c>
      <c r="D156" s="1">
        <v>17.47</v>
      </c>
      <c r="E156" s="1">
        <v>17.32</v>
      </c>
      <c r="F156" s="1">
        <v>19.690000000000001</v>
      </c>
      <c r="G156" s="1">
        <v>17.395</v>
      </c>
      <c r="H156" s="1">
        <v>-0.178790432281663</v>
      </c>
      <c r="I156" s="1">
        <v>1.66119361380434E-2</v>
      </c>
      <c r="J156" s="1">
        <v>0.13176925614583501</v>
      </c>
      <c r="K156" s="1">
        <v>1.0173147476801201</v>
      </c>
    </row>
    <row r="157" spans="1:11" x14ac:dyDescent="0.25">
      <c r="A157" s="1" t="s">
        <v>283</v>
      </c>
      <c r="B157" s="1">
        <v>13.01</v>
      </c>
      <c r="C157" s="1">
        <v>13.67</v>
      </c>
      <c r="D157" s="1">
        <v>16.91</v>
      </c>
      <c r="E157" s="1">
        <v>16.66</v>
      </c>
      <c r="F157" s="1">
        <v>13.34</v>
      </c>
      <c r="G157" s="1">
        <v>16.785</v>
      </c>
      <c r="H157" s="1">
        <v>0.331413870512965</v>
      </c>
      <c r="I157" s="1">
        <v>1.03301763791753E-2</v>
      </c>
      <c r="J157" s="1">
        <v>0.11375347165774199</v>
      </c>
      <c r="K157" s="1">
        <v>1.2493032580402399</v>
      </c>
    </row>
    <row r="158" spans="1:11" x14ac:dyDescent="0.25">
      <c r="A158" s="1" t="s">
        <v>284</v>
      </c>
      <c r="B158" s="1">
        <v>18.84</v>
      </c>
      <c r="C158" s="1">
        <v>18.25</v>
      </c>
      <c r="D158" s="1">
        <v>12.69</v>
      </c>
      <c r="E158" s="1">
        <v>9.81</v>
      </c>
      <c r="F158" s="1">
        <v>18.545000000000002</v>
      </c>
      <c r="G158" s="1">
        <v>11.25</v>
      </c>
      <c r="H158" s="1">
        <v>-0.72110526639860995</v>
      </c>
      <c r="I158" s="1">
        <v>3.8283920266662698E-2</v>
      </c>
      <c r="J158" s="1">
        <v>0.186847245720343</v>
      </c>
      <c r="K158" s="1">
        <v>1.8049396723723099</v>
      </c>
    </row>
    <row r="159" spans="1:11" x14ac:dyDescent="0.25">
      <c r="A159" s="1" t="s">
        <v>138</v>
      </c>
      <c r="B159" s="1">
        <v>18.93</v>
      </c>
      <c r="C159" s="1">
        <v>18.5</v>
      </c>
      <c r="D159" s="1">
        <v>10.82</v>
      </c>
      <c r="E159" s="1">
        <v>9.5399999999999991</v>
      </c>
      <c r="F159" s="1">
        <v>18.715</v>
      </c>
      <c r="G159" s="1">
        <v>10.18</v>
      </c>
      <c r="H159" s="1">
        <v>-0.87845748682426705</v>
      </c>
      <c r="I159" s="1">
        <v>6.1992333127002001E-3</v>
      </c>
      <c r="J159" s="1">
        <v>8.7916399707384602E-2</v>
      </c>
      <c r="K159" s="1">
        <v>1.9795608687178601</v>
      </c>
    </row>
    <row r="160" spans="1:11" x14ac:dyDescent="0.25">
      <c r="A160" s="1" t="s">
        <v>285</v>
      </c>
      <c r="B160" s="1">
        <v>20.8</v>
      </c>
      <c r="C160" s="1">
        <v>20.92</v>
      </c>
      <c r="D160" s="1">
        <v>16.98</v>
      </c>
      <c r="E160" s="1">
        <v>18.04</v>
      </c>
      <c r="F160" s="1">
        <v>20.86</v>
      </c>
      <c r="G160" s="1">
        <v>17.510000000000002</v>
      </c>
      <c r="H160" s="1">
        <v>-0.25256007408620801</v>
      </c>
      <c r="I160" s="1">
        <v>2.4425860845009899E-2</v>
      </c>
      <c r="J160" s="1">
        <v>0.14845847890213801</v>
      </c>
      <c r="K160" s="1">
        <v>1.2232413066218799</v>
      </c>
    </row>
    <row r="161" spans="1:11" x14ac:dyDescent="0.25">
      <c r="A161" s="1" t="s">
        <v>139</v>
      </c>
      <c r="B161" s="1">
        <v>17.11</v>
      </c>
      <c r="C161" s="1">
        <v>16.38</v>
      </c>
      <c r="D161" s="1">
        <v>12.12</v>
      </c>
      <c r="E161" s="1">
        <v>12.03</v>
      </c>
      <c r="F161" s="1">
        <v>16.745000000000001</v>
      </c>
      <c r="G161" s="1">
        <v>12.074999999999999</v>
      </c>
      <c r="H161" s="1">
        <v>-0.47170718698358</v>
      </c>
      <c r="I161" s="1">
        <v>6.1444967759130501E-3</v>
      </c>
      <c r="J161" s="1">
        <v>8.7916399707384602E-2</v>
      </c>
      <c r="K161" s="1">
        <v>1.4599468273852501</v>
      </c>
    </row>
    <row r="162" spans="1:11" x14ac:dyDescent="0.25">
      <c r="A162" s="1" t="s">
        <v>140</v>
      </c>
      <c r="B162" s="1">
        <v>19.920000000000002</v>
      </c>
      <c r="C162" s="1">
        <v>19.440000000000001</v>
      </c>
      <c r="D162" s="1">
        <v>12.25</v>
      </c>
      <c r="E162" s="1">
        <v>12.29</v>
      </c>
      <c r="F162" s="1">
        <v>19.68</v>
      </c>
      <c r="G162" s="1">
        <v>12.27</v>
      </c>
      <c r="H162" s="1">
        <v>-0.68159497167633498</v>
      </c>
      <c r="I162" s="1">
        <v>1.05463970674388E-3</v>
      </c>
      <c r="J162" s="1">
        <v>5.0422602643153597E-2</v>
      </c>
      <c r="K162" s="1">
        <v>1.8454267350300499</v>
      </c>
    </row>
    <row r="163" spans="1:11" x14ac:dyDescent="0.25">
      <c r="A163" s="1" t="s">
        <v>141</v>
      </c>
      <c r="B163" s="1">
        <v>20.399999999999999</v>
      </c>
      <c r="C163" s="1">
        <v>19.920000000000002</v>
      </c>
      <c r="D163" s="1">
        <v>10.81</v>
      </c>
      <c r="E163" s="1">
        <v>8.48</v>
      </c>
      <c r="F163" s="1">
        <v>20.16</v>
      </c>
      <c r="G163" s="1">
        <v>9.6449999999999996</v>
      </c>
      <c r="H163" s="1">
        <v>-1.0636424954508099</v>
      </c>
      <c r="I163" s="1">
        <v>1.25557988617162E-2</v>
      </c>
      <c r="J163" s="1">
        <v>0.119920691169044</v>
      </c>
      <c r="K163" s="1">
        <v>2.1922085788462402</v>
      </c>
    </row>
    <row r="164" spans="1:11" x14ac:dyDescent="0.25">
      <c r="A164" s="1" t="s">
        <v>211</v>
      </c>
      <c r="B164" s="1">
        <v>14.9</v>
      </c>
      <c r="C164" s="1">
        <v>15.22</v>
      </c>
      <c r="D164" s="1">
        <v>18.34</v>
      </c>
      <c r="E164" s="1">
        <v>17.96</v>
      </c>
      <c r="F164" s="1">
        <v>15.06</v>
      </c>
      <c r="G164" s="1">
        <v>18.149999999999999</v>
      </c>
      <c r="H164" s="1">
        <v>0.26924777821118501</v>
      </c>
      <c r="I164" s="1">
        <v>6.4000491508380804E-3</v>
      </c>
      <c r="J164" s="1">
        <v>8.8094794193888895E-2</v>
      </c>
      <c r="K164" s="1">
        <v>1.18619868236963</v>
      </c>
    </row>
    <row r="165" spans="1:11" x14ac:dyDescent="0.25">
      <c r="A165" s="1" t="s">
        <v>142</v>
      </c>
      <c r="B165" s="1">
        <v>19.09</v>
      </c>
      <c r="C165" s="1">
        <v>18.61</v>
      </c>
      <c r="D165" s="1">
        <v>10.39</v>
      </c>
      <c r="E165" s="1">
        <v>9.83</v>
      </c>
      <c r="F165" s="1">
        <v>18.850000000000001</v>
      </c>
      <c r="G165" s="1">
        <v>10.11</v>
      </c>
      <c r="H165" s="1">
        <v>-0.898781526253012</v>
      </c>
      <c r="I165" s="1">
        <v>1.7756530389147901E-3</v>
      </c>
      <c r="J165" s="1">
        <v>5.7229754353061303E-2</v>
      </c>
      <c r="K165" s="1">
        <v>2.00543838418089</v>
      </c>
    </row>
    <row r="166" spans="1:11" x14ac:dyDescent="0.25">
      <c r="A166" s="1" t="s">
        <v>212</v>
      </c>
      <c r="B166" s="1">
        <v>17.27</v>
      </c>
      <c r="C166" s="1">
        <v>16.93</v>
      </c>
      <c r="D166" s="1">
        <v>10.17</v>
      </c>
      <c r="E166" s="1">
        <v>8.65</v>
      </c>
      <c r="F166" s="1">
        <v>17.100000000000001</v>
      </c>
      <c r="G166" s="1">
        <v>9.41</v>
      </c>
      <c r="H166" s="1">
        <v>-0.86172969704472302</v>
      </c>
      <c r="I166" s="1">
        <v>1.0100873723479399E-2</v>
      </c>
      <c r="J166" s="1">
        <v>0.112552592918771</v>
      </c>
      <c r="K166" s="1">
        <v>1.87655897136441</v>
      </c>
    </row>
    <row r="167" spans="1:11" x14ac:dyDescent="0.25">
      <c r="A167" s="1" t="s">
        <v>143</v>
      </c>
      <c r="B167" s="1">
        <v>15.59</v>
      </c>
      <c r="C167" s="1">
        <v>15.22</v>
      </c>
      <c r="D167" s="1">
        <v>17.73</v>
      </c>
      <c r="E167" s="1">
        <v>17.88</v>
      </c>
      <c r="F167" s="1">
        <v>15.404999999999999</v>
      </c>
      <c r="G167" s="1">
        <v>17.805</v>
      </c>
      <c r="H167" s="1">
        <v>0.20888375332371101</v>
      </c>
      <c r="I167" s="1">
        <v>6.8474242936679697E-3</v>
      </c>
      <c r="J167" s="1">
        <v>9.1559844841045998E-2</v>
      </c>
      <c r="K167" s="1">
        <v>1.05111853406279</v>
      </c>
    </row>
    <row r="168" spans="1:11" x14ac:dyDescent="0.25">
      <c r="A168" s="1" t="s">
        <v>297</v>
      </c>
      <c r="B168" s="1">
        <v>19.73</v>
      </c>
      <c r="C168" s="1">
        <v>21.11</v>
      </c>
      <c r="D168" s="1">
        <v>15.28</v>
      </c>
      <c r="E168" s="1">
        <v>16.66</v>
      </c>
      <c r="F168" s="1">
        <v>20.420000000000002</v>
      </c>
      <c r="G168" s="1">
        <v>15.97</v>
      </c>
      <c r="H168" s="1">
        <v>-0.35461855346656901</v>
      </c>
      <c r="I168" s="1">
        <v>4.4873030515434099E-2</v>
      </c>
      <c r="J168" s="1">
        <v>0.196267086740403</v>
      </c>
      <c r="K168" s="1">
        <v>1.40020360762382</v>
      </c>
    </row>
    <row r="169" spans="1:11" x14ac:dyDescent="0.25">
      <c r="A169" s="1" t="s">
        <v>213</v>
      </c>
      <c r="B169" s="1">
        <v>18.71</v>
      </c>
      <c r="C169" s="1">
        <v>18.07</v>
      </c>
      <c r="D169" s="1">
        <v>15.61</v>
      </c>
      <c r="E169" s="1">
        <v>14.68</v>
      </c>
      <c r="F169" s="1">
        <v>18.39</v>
      </c>
      <c r="G169" s="1">
        <v>15.145</v>
      </c>
      <c r="H169" s="1">
        <v>-0.28007990161656499</v>
      </c>
      <c r="I169" s="1">
        <v>2.8951111151263999E-2</v>
      </c>
      <c r="J169" s="1">
        <v>0.15932070349166599</v>
      </c>
      <c r="K169" s="1">
        <v>1.2061894619162701</v>
      </c>
    </row>
    <row r="170" spans="1:11" x14ac:dyDescent="0.25">
      <c r="A170" s="1" t="s">
        <v>146</v>
      </c>
      <c r="B170" s="1">
        <v>18.78</v>
      </c>
      <c r="C170" s="1">
        <v>18.440000000000001</v>
      </c>
      <c r="D170" s="1">
        <v>8.9600000000000009</v>
      </c>
      <c r="E170" s="1">
        <v>8.56</v>
      </c>
      <c r="F170" s="1">
        <v>18.61</v>
      </c>
      <c r="G170" s="1">
        <v>8.76</v>
      </c>
      <c r="H170" s="1">
        <v>-1.08707528045798</v>
      </c>
      <c r="I170" s="1">
        <v>7.0938899037959195E-4</v>
      </c>
      <c r="J170" s="1">
        <v>4.7410863292783302E-2</v>
      </c>
      <c r="K170" s="1">
        <v>2.1300903062637202</v>
      </c>
    </row>
    <row r="171" spans="1:11" x14ac:dyDescent="0.25">
      <c r="A171" s="1" t="s">
        <v>147</v>
      </c>
      <c r="B171" s="1">
        <v>18.84</v>
      </c>
      <c r="C171" s="1">
        <v>17.5</v>
      </c>
      <c r="D171" s="1">
        <v>8.92</v>
      </c>
      <c r="E171" s="1">
        <v>8.6</v>
      </c>
      <c r="F171" s="1">
        <v>18.170000000000002</v>
      </c>
      <c r="G171" s="1">
        <v>8.76</v>
      </c>
      <c r="H171" s="1">
        <v>-1.05255564463294</v>
      </c>
      <c r="I171" s="1">
        <v>5.3159775781748903E-3</v>
      </c>
      <c r="J171" s="1">
        <v>8.7916399707384602E-2</v>
      </c>
      <c r="K171" s="1">
        <v>2.0740182746040801</v>
      </c>
    </row>
    <row r="172" spans="1:11" x14ac:dyDescent="0.25">
      <c r="A172" s="1" t="s">
        <v>214</v>
      </c>
      <c r="B172" s="1">
        <v>17.79</v>
      </c>
      <c r="C172" s="1">
        <v>17.989999999999998</v>
      </c>
      <c r="D172" s="1">
        <v>12.64</v>
      </c>
      <c r="E172" s="1">
        <v>14.11</v>
      </c>
      <c r="F172" s="1">
        <v>17.89</v>
      </c>
      <c r="G172" s="1">
        <v>13.375</v>
      </c>
      <c r="H172" s="1">
        <v>-0.419614495876037</v>
      </c>
      <c r="I172" s="1">
        <v>2.5945507843235099E-2</v>
      </c>
      <c r="J172" s="1">
        <v>0.14979472950543599</v>
      </c>
      <c r="K172" s="1">
        <v>1.41899504536471</v>
      </c>
    </row>
    <row r="173" spans="1:11" x14ac:dyDescent="0.25">
      <c r="A173" s="1" t="s">
        <v>148</v>
      </c>
      <c r="B173" s="1">
        <v>19.829999999999998</v>
      </c>
      <c r="C173" s="1">
        <v>18.91</v>
      </c>
      <c r="D173" s="1">
        <v>15.35</v>
      </c>
      <c r="E173" s="1">
        <v>15.12</v>
      </c>
      <c r="F173" s="1">
        <v>19.37</v>
      </c>
      <c r="G173" s="1">
        <v>15.234999999999999</v>
      </c>
      <c r="H173" s="1">
        <v>-0.34643445391676803</v>
      </c>
      <c r="I173" s="1">
        <v>1.2895236190503199E-2</v>
      </c>
      <c r="J173" s="1">
        <v>0.12069941074311</v>
      </c>
      <c r="K173" s="1">
        <v>1.36849976539464</v>
      </c>
    </row>
    <row r="174" spans="1:11" x14ac:dyDescent="0.25">
      <c r="A174" s="1" t="s">
        <v>286</v>
      </c>
      <c r="B174" s="1">
        <v>14.3</v>
      </c>
      <c r="C174" s="1">
        <v>14.69</v>
      </c>
      <c r="D174" s="1">
        <v>8.6300000000000008</v>
      </c>
      <c r="E174" s="1">
        <v>8.5500000000000007</v>
      </c>
      <c r="F174" s="1">
        <v>14.494999999999999</v>
      </c>
      <c r="G174" s="1">
        <v>8.59</v>
      </c>
      <c r="H174" s="1">
        <v>-0.75482529692293299</v>
      </c>
      <c r="I174" s="1">
        <v>1.1344619808735901E-3</v>
      </c>
      <c r="J174" s="1">
        <v>5.0422602643153597E-2</v>
      </c>
      <c r="K174" s="1">
        <v>1.6505782275827501</v>
      </c>
    </row>
    <row r="175" spans="1:11" x14ac:dyDescent="0.25">
      <c r="A175" s="4" t="s">
        <v>287</v>
      </c>
      <c r="B175" s="4">
        <v>16.62</v>
      </c>
      <c r="C175" s="4">
        <v>16.64</v>
      </c>
      <c r="D175" s="4">
        <v>9.84</v>
      </c>
      <c r="E175" s="4">
        <v>9.58</v>
      </c>
      <c r="F175" s="4">
        <v>16.63</v>
      </c>
      <c r="G175" s="4">
        <v>9.7100000000000009</v>
      </c>
      <c r="H175" s="4">
        <v>-0.77624496786807695</v>
      </c>
      <c r="I175" s="4">
        <v>3.5481791653330102E-4</v>
      </c>
      <c r="J175" s="4">
        <v>4.4698908101708103E-2</v>
      </c>
      <c r="K175" s="4">
        <v>1.78652942724401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workbookViewId="0">
      <selection sqref="A1:K1"/>
    </sheetView>
  </sheetViews>
  <sheetFormatPr defaultRowHeight="13.8" x14ac:dyDescent="0.25"/>
  <sheetData>
    <row r="1" spans="1:11" x14ac:dyDescent="0.25">
      <c r="A1" s="79" t="s">
        <v>2593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3" t="s">
        <v>0</v>
      </c>
      <c r="B2" s="3" t="s">
        <v>256</v>
      </c>
      <c r="C2" s="3" t="s">
        <v>257</v>
      </c>
      <c r="D2" s="3" t="s">
        <v>215</v>
      </c>
      <c r="E2" s="3" t="s">
        <v>216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</row>
    <row r="3" spans="1:11" x14ac:dyDescent="0.25">
      <c r="A3" s="1" t="s">
        <v>217</v>
      </c>
      <c r="B3" s="1">
        <v>31.34</v>
      </c>
      <c r="C3" s="1">
        <v>31.86</v>
      </c>
      <c r="D3" s="1">
        <v>29.5</v>
      </c>
      <c r="E3" s="1">
        <v>29.45</v>
      </c>
      <c r="F3" s="1">
        <v>31.6</v>
      </c>
      <c r="G3" s="1">
        <v>29.475000000000001</v>
      </c>
      <c r="H3" s="1">
        <v>-0.10043274519734</v>
      </c>
      <c r="I3" s="1">
        <v>1.47746437784518E-2</v>
      </c>
      <c r="J3" s="1">
        <v>0.18687927806258001</v>
      </c>
      <c r="K3" s="1">
        <v>1.05766004915705</v>
      </c>
    </row>
    <row r="4" spans="1:11" x14ac:dyDescent="0.25">
      <c r="A4" s="1" t="s">
        <v>12</v>
      </c>
      <c r="B4" s="1">
        <v>22.57</v>
      </c>
      <c r="C4" s="1">
        <v>21.67</v>
      </c>
      <c r="D4" s="1">
        <v>16.829999999999998</v>
      </c>
      <c r="E4" s="1">
        <v>15.06</v>
      </c>
      <c r="F4" s="1">
        <v>22.12</v>
      </c>
      <c r="G4" s="1">
        <v>15.945</v>
      </c>
      <c r="H4" s="1">
        <v>-0.47224728798244597</v>
      </c>
      <c r="I4" s="1">
        <v>2.4890158899594401E-2</v>
      </c>
      <c r="J4" s="1">
        <v>0.207273753219025</v>
      </c>
      <c r="K4" s="1">
        <v>1.7901520568036899</v>
      </c>
    </row>
    <row r="5" spans="1:11" x14ac:dyDescent="0.25">
      <c r="A5" s="1" t="s">
        <v>13</v>
      </c>
      <c r="B5" s="1">
        <v>21.84</v>
      </c>
      <c r="C5" s="1">
        <v>20.81</v>
      </c>
      <c r="D5" s="1">
        <v>15.87</v>
      </c>
      <c r="E5" s="1">
        <v>15.02</v>
      </c>
      <c r="F5" s="1">
        <v>21.324999999999999</v>
      </c>
      <c r="G5" s="1">
        <v>15.445</v>
      </c>
      <c r="H5" s="1">
        <v>-0.46540587057801502</v>
      </c>
      <c r="I5" s="1">
        <v>1.2651185752075401E-2</v>
      </c>
      <c r="J5" s="1">
        <v>0.18687927806258001</v>
      </c>
      <c r="K5" s="1">
        <v>1.75442215629633</v>
      </c>
    </row>
    <row r="6" spans="1:11" x14ac:dyDescent="0.25">
      <c r="A6" s="1" t="s">
        <v>18</v>
      </c>
      <c r="B6" s="1">
        <v>24.91</v>
      </c>
      <c r="C6" s="1">
        <v>23.93</v>
      </c>
      <c r="D6" s="1">
        <v>21.51</v>
      </c>
      <c r="E6" s="1">
        <v>20.39</v>
      </c>
      <c r="F6" s="1">
        <v>24.42</v>
      </c>
      <c r="G6" s="1">
        <v>20.95</v>
      </c>
      <c r="H6" s="1">
        <v>-0.22111295640068901</v>
      </c>
      <c r="I6" s="1">
        <v>4.30380446468272E-2</v>
      </c>
      <c r="J6" s="1">
        <v>0.254959555629306</v>
      </c>
      <c r="K6" s="1">
        <v>1.3276730841625799</v>
      </c>
    </row>
    <row r="7" spans="1:11" x14ac:dyDescent="0.25">
      <c r="A7" s="1" t="s">
        <v>160</v>
      </c>
      <c r="B7" s="1">
        <v>21.11</v>
      </c>
      <c r="C7" s="1">
        <v>19.46</v>
      </c>
      <c r="D7" s="1">
        <v>11.46</v>
      </c>
      <c r="E7" s="1">
        <v>8.5500000000000007</v>
      </c>
      <c r="F7" s="1">
        <v>20.285</v>
      </c>
      <c r="G7" s="1">
        <v>10.005000000000001</v>
      </c>
      <c r="H7" s="1">
        <v>-1.0196921353005299</v>
      </c>
      <c r="I7" s="1">
        <v>2.5466326517294701E-2</v>
      </c>
      <c r="J7" s="1">
        <v>0.207273753219025</v>
      </c>
      <c r="K7" s="1">
        <v>2.3085704722684102</v>
      </c>
    </row>
    <row r="8" spans="1:11" x14ac:dyDescent="0.25">
      <c r="A8" s="1" t="s">
        <v>21</v>
      </c>
      <c r="B8" s="1">
        <v>21.86</v>
      </c>
      <c r="C8" s="1">
        <v>20.190000000000001</v>
      </c>
      <c r="D8" s="1">
        <v>8.76</v>
      </c>
      <c r="E8" s="1">
        <v>11.05</v>
      </c>
      <c r="F8" s="1">
        <v>21.024999999999999</v>
      </c>
      <c r="G8" s="1">
        <v>9.9049999999999994</v>
      </c>
      <c r="H8" s="1">
        <v>-1.0858769202530201</v>
      </c>
      <c r="I8" s="1">
        <v>1.5855596126983101E-2</v>
      </c>
      <c r="J8" s="1">
        <v>0.192738155517613</v>
      </c>
      <c r="K8" s="1">
        <v>2.4002453892429298</v>
      </c>
    </row>
    <row r="9" spans="1:11" x14ac:dyDescent="0.25">
      <c r="A9" s="1" t="s">
        <v>22</v>
      </c>
      <c r="B9" s="1">
        <v>25.32</v>
      </c>
      <c r="C9" s="1">
        <v>23.57</v>
      </c>
      <c r="D9" s="1">
        <v>19.03</v>
      </c>
      <c r="E9" s="1">
        <v>18.489999999999998</v>
      </c>
      <c r="F9" s="1">
        <v>24.445</v>
      </c>
      <c r="G9" s="1">
        <v>18.760000000000002</v>
      </c>
      <c r="H9" s="1">
        <v>-0.38187957749276102</v>
      </c>
      <c r="I9" s="1">
        <v>2.4977130822610001E-2</v>
      </c>
      <c r="J9" s="1">
        <v>0.207273753219025</v>
      </c>
      <c r="K9" s="1">
        <v>1.7105237853239501</v>
      </c>
    </row>
    <row r="10" spans="1:11" x14ac:dyDescent="0.25">
      <c r="A10" s="1" t="s">
        <v>298</v>
      </c>
      <c r="B10" s="1">
        <v>24.16</v>
      </c>
      <c r="C10" s="1">
        <v>22.23</v>
      </c>
      <c r="D10" s="1">
        <v>18.420000000000002</v>
      </c>
      <c r="E10" s="1">
        <v>18.149999999999999</v>
      </c>
      <c r="F10" s="1">
        <v>23.195</v>
      </c>
      <c r="G10" s="1">
        <v>18.285</v>
      </c>
      <c r="H10" s="1">
        <v>-0.343153219508468</v>
      </c>
      <c r="I10" s="1">
        <v>3.7199375525461799E-2</v>
      </c>
      <c r="J10" s="1">
        <v>0.247711550457798</v>
      </c>
      <c r="K10" s="1">
        <v>1.5772936952074299</v>
      </c>
    </row>
    <row r="11" spans="1:11" x14ac:dyDescent="0.25">
      <c r="A11" s="1" t="s">
        <v>23</v>
      </c>
      <c r="B11" s="1">
        <v>19.71</v>
      </c>
      <c r="C11" s="1">
        <v>18.239999999999998</v>
      </c>
      <c r="D11" s="1">
        <v>28.87</v>
      </c>
      <c r="E11" s="1">
        <v>26.73</v>
      </c>
      <c r="F11" s="1">
        <v>18.975000000000001</v>
      </c>
      <c r="G11" s="1">
        <v>27.8</v>
      </c>
      <c r="H11" s="1">
        <v>0.55098499730804096</v>
      </c>
      <c r="I11" s="1">
        <v>2.0959425405217599E-2</v>
      </c>
      <c r="J11" s="1">
        <v>0.207273753219025</v>
      </c>
      <c r="K11" s="1">
        <v>2.1402835310902502</v>
      </c>
    </row>
    <row r="12" spans="1:11" x14ac:dyDescent="0.25">
      <c r="A12" s="1" t="s">
        <v>24</v>
      </c>
      <c r="B12" s="1">
        <v>19.38</v>
      </c>
      <c r="C12" s="1">
        <v>16.489999999999998</v>
      </c>
      <c r="D12" s="1">
        <v>28.71</v>
      </c>
      <c r="E12" s="1">
        <v>26.31</v>
      </c>
      <c r="F12" s="1">
        <v>17.934999999999999</v>
      </c>
      <c r="G12" s="1">
        <v>27.51</v>
      </c>
      <c r="H12" s="1">
        <v>0.61717839435868604</v>
      </c>
      <c r="I12" s="1">
        <v>3.63939154978625E-2</v>
      </c>
      <c r="J12" s="1">
        <v>0.246845687724632</v>
      </c>
      <c r="K12" s="1">
        <v>2.21525646872146</v>
      </c>
    </row>
    <row r="13" spans="1:11" x14ac:dyDescent="0.25">
      <c r="A13" s="1" t="s">
        <v>26</v>
      </c>
      <c r="B13" s="1">
        <v>22.03</v>
      </c>
      <c r="C13" s="1">
        <v>21.71</v>
      </c>
      <c r="D13" s="1">
        <v>19.12</v>
      </c>
      <c r="E13" s="1">
        <v>18.48</v>
      </c>
      <c r="F13" s="1">
        <v>21.87</v>
      </c>
      <c r="G13" s="1">
        <v>18.8</v>
      </c>
      <c r="H13" s="1">
        <v>-0.21822055848309399</v>
      </c>
      <c r="I13" s="1">
        <v>1.33104958356388E-2</v>
      </c>
      <c r="J13" s="1">
        <v>0.18687927806258001</v>
      </c>
      <c r="K13" s="1">
        <v>1.2692772281067</v>
      </c>
    </row>
    <row r="14" spans="1:11" x14ac:dyDescent="0.25">
      <c r="A14" s="1" t="s">
        <v>27</v>
      </c>
      <c r="B14" s="1">
        <v>16.350000000000001</v>
      </c>
      <c r="C14" s="1">
        <v>13.42</v>
      </c>
      <c r="D14" s="1">
        <v>22.56</v>
      </c>
      <c r="E14" s="1">
        <v>22.26</v>
      </c>
      <c r="F14" s="1">
        <v>14.885</v>
      </c>
      <c r="G14" s="1">
        <v>22.41</v>
      </c>
      <c r="H14" s="1">
        <v>0.59028342727235705</v>
      </c>
      <c r="I14" s="1">
        <v>3.6230736151054599E-2</v>
      </c>
      <c r="J14" s="1">
        <v>0.246845687724632</v>
      </c>
      <c r="K14" s="1">
        <v>1.9706802577043101</v>
      </c>
    </row>
    <row r="15" spans="1:11" x14ac:dyDescent="0.25">
      <c r="A15" s="1" t="s">
        <v>28</v>
      </c>
      <c r="B15" s="1">
        <v>22.18</v>
      </c>
      <c r="C15" s="1">
        <v>20.03</v>
      </c>
      <c r="D15" s="1">
        <v>11.29</v>
      </c>
      <c r="E15" s="1">
        <v>8.61</v>
      </c>
      <c r="F15" s="1">
        <v>21.105</v>
      </c>
      <c r="G15" s="1">
        <v>9.9499999999999993</v>
      </c>
      <c r="H15" s="1">
        <v>-1.0848163985266801</v>
      </c>
      <c r="I15" s="1">
        <v>2.2905454183067199E-2</v>
      </c>
      <c r="J15" s="1">
        <v>0.207273753219025</v>
      </c>
      <c r="K15" s="1">
        <v>2.40587869339091</v>
      </c>
    </row>
    <row r="16" spans="1:11" x14ac:dyDescent="0.25">
      <c r="A16" s="1" t="s">
        <v>29</v>
      </c>
      <c r="B16" s="1">
        <v>23.56</v>
      </c>
      <c r="C16" s="1">
        <v>21.73</v>
      </c>
      <c r="D16" s="1">
        <v>12</v>
      </c>
      <c r="E16" s="1">
        <v>8.61</v>
      </c>
      <c r="F16" s="1">
        <v>22.645</v>
      </c>
      <c r="G16" s="1">
        <v>10.305</v>
      </c>
      <c r="H16" s="1">
        <v>-1.1358480345108599</v>
      </c>
      <c r="I16" s="1">
        <v>2.35095402844284E-2</v>
      </c>
      <c r="J16" s="1">
        <v>0.207273753219025</v>
      </c>
      <c r="K16" s="1">
        <v>2.5320125217190301</v>
      </c>
    </row>
    <row r="17" spans="1:11" x14ac:dyDescent="0.25">
      <c r="A17" s="1" t="s">
        <v>221</v>
      </c>
      <c r="B17" s="1">
        <v>24.46</v>
      </c>
      <c r="C17" s="1">
        <v>22.35</v>
      </c>
      <c r="D17" s="1">
        <v>17.45</v>
      </c>
      <c r="E17" s="1">
        <v>15.32</v>
      </c>
      <c r="F17" s="1">
        <v>23.405000000000001</v>
      </c>
      <c r="G17" s="1">
        <v>16.385000000000002</v>
      </c>
      <c r="H17" s="1">
        <v>-0.51444109216919498</v>
      </c>
      <c r="I17" s="1">
        <v>4.2701658720304701E-2</v>
      </c>
      <c r="J17" s="1">
        <v>0.254959555629306</v>
      </c>
      <c r="K17" s="1">
        <v>1.8879096794619099</v>
      </c>
    </row>
    <row r="18" spans="1:11" x14ac:dyDescent="0.25">
      <c r="A18" s="1" t="s">
        <v>165</v>
      </c>
      <c r="B18" s="1">
        <v>25.17</v>
      </c>
      <c r="C18" s="1">
        <v>24.24</v>
      </c>
      <c r="D18" s="1">
        <v>21.77</v>
      </c>
      <c r="E18" s="1">
        <v>20.77</v>
      </c>
      <c r="F18" s="1">
        <v>24.704999999999998</v>
      </c>
      <c r="G18" s="1">
        <v>21.27</v>
      </c>
      <c r="H18" s="1">
        <v>-0.21598302248683901</v>
      </c>
      <c r="I18" s="1">
        <v>3.7315522024091302E-2</v>
      </c>
      <c r="J18" s="1">
        <v>0.247711550457798</v>
      </c>
      <c r="K18" s="1">
        <v>1.3246370857293699</v>
      </c>
    </row>
    <row r="19" spans="1:11" x14ac:dyDescent="0.25">
      <c r="A19" s="1" t="s">
        <v>224</v>
      </c>
      <c r="B19" s="1">
        <v>20.89</v>
      </c>
      <c r="C19" s="1">
        <v>18.97</v>
      </c>
      <c r="D19" s="1">
        <v>14.7</v>
      </c>
      <c r="E19" s="1">
        <v>14.04</v>
      </c>
      <c r="F19" s="1">
        <v>19.93</v>
      </c>
      <c r="G19" s="1">
        <v>14.37</v>
      </c>
      <c r="H19" s="1">
        <v>-0.47188164838172197</v>
      </c>
      <c r="I19" s="1">
        <v>3.1755533740360997E-2</v>
      </c>
      <c r="J19" s="1">
        <v>0.226894500618152</v>
      </c>
      <c r="K19" s="1">
        <v>1.6853749851766999</v>
      </c>
    </row>
    <row r="20" spans="1:11" x14ac:dyDescent="0.25">
      <c r="A20" s="1" t="s">
        <v>31</v>
      </c>
      <c r="B20" s="1">
        <v>27.03</v>
      </c>
      <c r="C20" s="1">
        <v>24.79</v>
      </c>
      <c r="D20" s="1">
        <v>11.65</v>
      </c>
      <c r="E20" s="1">
        <v>8.6199999999999992</v>
      </c>
      <c r="F20" s="1">
        <v>25.91</v>
      </c>
      <c r="G20" s="1">
        <v>10.135</v>
      </c>
      <c r="H20" s="1">
        <v>-1.3541629267132</v>
      </c>
      <c r="I20" s="1">
        <v>1.3965962156748E-2</v>
      </c>
      <c r="J20" s="1">
        <v>0.18687927806258001</v>
      </c>
      <c r="K20" s="1">
        <v>2.8743920616745702</v>
      </c>
    </row>
    <row r="21" spans="1:11" x14ac:dyDescent="0.25">
      <c r="A21" s="1" t="s">
        <v>32</v>
      </c>
      <c r="B21" s="1">
        <v>24.75</v>
      </c>
      <c r="C21" s="1">
        <v>24.25</v>
      </c>
      <c r="D21" s="1">
        <v>12.1</v>
      </c>
      <c r="E21" s="1">
        <v>8.68</v>
      </c>
      <c r="F21" s="1">
        <v>24.5</v>
      </c>
      <c r="G21" s="1">
        <v>10.39</v>
      </c>
      <c r="H21" s="1">
        <v>-1.23758609498572</v>
      </c>
      <c r="I21" s="1">
        <v>1.4671771718656201E-2</v>
      </c>
      <c r="J21" s="1">
        <v>0.18687927806258001</v>
      </c>
      <c r="K21" s="1">
        <v>2.7225943754234998</v>
      </c>
    </row>
    <row r="22" spans="1:11" x14ac:dyDescent="0.25">
      <c r="A22" s="1" t="s">
        <v>33</v>
      </c>
      <c r="B22" s="1">
        <v>25.24</v>
      </c>
      <c r="C22" s="1">
        <v>24.82</v>
      </c>
      <c r="D22" s="1">
        <v>13.39</v>
      </c>
      <c r="E22" s="1">
        <v>14.47</v>
      </c>
      <c r="F22" s="1">
        <v>25.03</v>
      </c>
      <c r="G22" s="1">
        <v>13.93</v>
      </c>
      <c r="H22" s="1">
        <v>-0.84546303308707904</v>
      </c>
      <c r="I22" s="1">
        <v>2.7135315315145901E-3</v>
      </c>
      <c r="J22" s="1">
        <v>0.10436760751957</v>
      </c>
      <c r="K22" s="1">
        <v>2.42031488446337</v>
      </c>
    </row>
    <row r="23" spans="1:11" x14ac:dyDescent="0.25">
      <c r="A23" s="1" t="s">
        <v>167</v>
      </c>
      <c r="B23" s="1">
        <v>19.510000000000002</v>
      </c>
      <c r="C23" s="1">
        <v>16.66</v>
      </c>
      <c r="D23" s="1">
        <v>8.7899999999999991</v>
      </c>
      <c r="E23" s="1">
        <v>8.57</v>
      </c>
      <c r="F23" s="1">
        <v>18.085000000000001</v>
      </c>
      <c r="G23" s="1">
        <v>8.68</v>
      </c>
      <c r="H23" s="1">
        <v>-1.0590266502112999</v>
      </c>
      <c r="I23" s="1">
        <v>2.23232571499636E-2</v>
      </c>
      <c r="J23" s="1">
        <v>0.207273753219025</v>
      </c>
      <c r="K23" s="1">
        <v>2.2014954483297502</v>
      </c>
    </row>
    <row r="24" spans="1:11" x14ac:dyDescent="0.25">
      <c r="A24" s="1" t="s">
        <v>36</v>
      </c>
      <c r="B24" s="1">
        <v>24.72</v>
      </c>
      <c r="C24" s="1">
        <v>23.92</v>
      </c>
      <c r="D24" s="1">
        <v>12.44</v>
      </c>
      <c r="E24" s="1">
        <v>8.69</v>
      </c>
      <c r="F24" s="1">
        <v>24.32</v>
      </c>
      <c r="G24" s="1">
        <v>10.565</v>
      </c>
      <c r="H24" s="1">
        <v>-1.2028504615086499</v>
      </c>
      <c r="I24" s="1">
        <v>1.88787954366747E-2</v>
      </c>
      <c r="J24" s="1">
        <v>0.207273753219025</v>
      </c>
      <c r="K24" s="1">
        <v>2.6825126448043402</v>
      </c>
    </row>
    <row r="25" spans="1:11" x14ac:dyDescent="0.25">
      <c r="A25" s="1" t="s">
        <v>258</v>
      </c>
      <c r="B25" s="1">
        <v>23.62</v>
      </c>
      <c r="C25" s="1">
        <v>22.99</v>
      </c>
      <c r="D25" s="1">
        <v>18.72</v>
      </c>
      <c r="E25" s="1">
        <v>16.84</v>
      </c>
      <c r="F25" s="1">
        <v>23.305</v>
      </c>
      <c r="G25" s="1">
        <v>17.78</v>
      </c>
      <c r="H25" s="1">
        <v>-0.39038418870917402</v>
      </c>
      <c r="I25" s="1">
        <v>3.0720772836111E-2</v>
      </c>
      <c r="J25" s="1">
        <v>0.22185516264820601</v>
      </c>
      <c r="K25" s="1">
        <v>1.6898996734896501</v>
      </c>
    </row>
    <row r="26" spans="1:11" x14ac:dyDescent="0.25">
      <c r="A26" s="1" t="s">
        <v>299</v>
      </c>
      <c r="B26" s="1">
        <v>21.56</v>
      </c>
      <c r="C26" s="1">
        <v>22.07</v>
      </c>
      <c r="D26" s="1">
        <v>19.64</v>
      </c>
      <c r="E26" s="1">
        <v>20.02</v>
      </c>
      <c r="F26" s="1">
        <v>21.815000000000001</v>
      </c>
      <c r="G26" s="1">
        <v>19.829999999999998</v>
      </c>
      <c r="H26" s="1">
        <v>-0.13763579614765201</v>
      </c>
      <c r="I26" s="1">
        <v>2.4717204633123099E-2</v>
      </c>
      <c r="J26" s="1">
        <v>0.207273753219025</v>
      </c>
      <c r="K26" s="1">
        <v>1.0148215625422301</v>
      </c>
    </row>
    <row r="27" spans="1:11" x14ac:dyDescent="0.25">
      <c r="A27" s="1" t="s">
        <v>40</v>
      </c>
      <c r="B27" s="1">
        <v>17.09</v>
      </c>
      <c r="C27" s="1">
        <v>16.010000000000002</v>
      </c>
      <c r="D27" s="1">
        <v>29.9</v>
      </c>
      <c r="E27" s="1">
        <v>29.06</v>
      </c>
      <c r="F27" s="1">
        <v>16.55</v>
      </c>
      <c r="G27" s="1">
        <v>29.48</v>
      </c>
      <c r="H27" s="1">
        <v>0.83290530740048896</v>
      </c>
      <c r="I27" s="1">
        <v>2.7875963546893801E-3</v>
      </c>
      <c r="J27" s="1">
        <v>0.10436760751957</v>
      </c>
      <c r="K27" s="1">
        <v>2.6169960088089699</v>
      </c>
    </row>
    <row r="28" spans="1:11" x14ac:dyDescent="0.25">
      <c r="A28" s="1" t="s">
        <v>41</v>
      </c>
      <c r="B28" s="1">
        <v>21.23</v>
      </c>
      <c r="C28" s="1">
        <v>20.260000000000002</v>
      </c>
      <c r="D28" s="1">
        <v>23.98</v>
      </c>
      <c r="E28" s="1">
        <v>23.13</v>
      </c>
      <c r="F28" s="1">
        <v>20.745000000000001</v>
      </c>
      <c r="G28" s="1">
        <v>23.555</v>
      </c>
      <c r="H28" s="1">
        <v>0.18326967479627099</v>
      </c>
      <c r="I28" s="1">
        <v>4.8839236004644099E-2</v>
      </c>
      <c r="J28" s="1">
        <v>0.264351666517052</v>
      </c>
      <c r="K28" s="1">
        <v>1.19226415576607</v>
      </c>
    </row>
    <row r="29" spans="1:11" x14ac:dyDescent="0.25">
      <c r="A29" s="1" t="s">
        <v>261</v>
      </c>
      <c r="B29" s="1">
        <v>14.51</v>
      </c>
      <c r="C29" s="1">
        <v>14.6</v>
      </c>
      <c r="D29" s="1">
        <v>17.350000000000001</v>
      </c>
      <c r="E29" s="1">
        <v>17.04</v>
      </c>
      <c r="F29" s="1">
        <v>14.555</v>
      </c>
      <c r="G29" s="1">
        <v>17.195</v>
      </c>
      <c r="H29" s="1">
        <v>0.24047427640402499</v>
      </c>
      <c r="I29" s="1">
        <v>3.7168352273168198E-3</v>
      </c>
      <c r="J29" s="1">
        <v>0.114162784422531</v>
      </c>
      <c r="K29" s="1">
        <v>1.1795548035358401</v>
      </c>
    </row>
    <row r="30" spans="1:11" x14ac:dyDescent="0.25">
      <c r="A30" s="1" t="s">
        <v>43</v>
      </c>
      <c r="B30" s="1">
        <v>15.26</v>
      </c>
      <c r="C30" s="1">
        <v>14.19</v>
      </c>
      <c r="D30" s="1">
        <v>8.36</v>
      </c>
      <c r="E30" s="1">
        <v>7.99</v>
      </c>
      <c r="F30" s="1">
        <v>14.725</v>
      </c>
      <c r="G30" s="1">
        <v>8.1750000000000007</v>
      </c>
      <c r="H30" s="1">
        <v>-0.84897699833237805</v>
      </c>
      <c r="I30" s="1">
        <v>7.3866052287961202E-3</v>
      </c>
      <c r="J30" s="1">
        <v>0.15030135856854701</v>
      </c>
      <c r="K30" s="1">
        <v>1.8550910998325401</v>
      </c>
    </row>
    <row r="31" spans="1:11" x14ac:dyDescent="0.25">
      <c r="A31" s="1" t="s">
        <v>44</v>
      </c>
      <c r="B31" s="1">
        <v>21.91</v>
      </c>
      <c r="C31" s="1">
        <v>21</v>
      </c>
      <c r="D31" s="1">
        <v>17.61</v>
      </c>
      <c r="E31" s="1">
        <v>16.059999999999999</v>
      </c>
      <c r="F31" s="1">
        <v>21.454999999999998</v>
      </c>
      <c r="G31" s="1">
        <v>16.835000000000001</v>
      </c>
      <c r="H31" s="1">
        <v>-0.34985017992073902</v>
      </c>
      <c r="I31" s="1">
        <v>3.5818329728362797E-2</v>
      </c>
      <c r="J31" s="1">
        <v>0.246845687724632</v>
      </c>
      <c r="K31" s="1">
        <v>1.53957581450143</v>
      </c>
    </row>
    <row r="32" spans="1:11" x14ac:dyDescent="0.25">
      <c r="A32" s="1" t="s">
        <v>262</v>
      </c>
      <c r="B32" s="1">
        <v>23.15</v>
      </c>
      <c r="C32" s="1">
        <v>23.23</v>
      </c>
      <c r="D32" s="1">
        <v>19.940000000000001</v>
      </c>
      <c r="E32" s="1">
        <v>19.649999999999999</v>
      </c>
      <c r="F32" s="1">
        <v>23.19</v>
      </c>
      <c r="G32" s="1">
        <v>19.795000000000002</v>
      </c>
      <c r="H32" s="1">
        <v>-0.228366752615907</v>
      </c>
      <c r="I32" s="1">
        <v>1.9571881559281301E-3</v>
      </c>
      <c r="J32" s="1">
        <v>9.64172691551963E-2</v>
      </c>
      <c r="K32" s="1">
        <v>1.3427523296828701</v>
      </c>
    </row>
    <row r="33" spans="1:11" x14ac:dyDescent="0.25">
      <c r="A33" s="1" t="s">
        <v>176</v>
      </c>
      <c r="B33" s="1">
        <v>21.42</v>
      </c>
      <c r="C33" s="1">
        <v>20.36</v>
      </c>
      <c r="D33" s="1">
        <v>17.98</v>
      </c>
      <c r="E33" s="1">
        <v>16.920000000000002</v>
      </c>
      <c r="F33" s="1">
        <v>20.89</v>
      </c>
      <c r="G33" s="1">
        <v>17.45</v>
      </c>
      <c r="H33" s="1">
        <v>-0.25958545597009303</v>
      </c>
      <c r="I33" s="1">
        <v>4.4341204121422902E-2</v>
      </c>
      <c r="J33" s="1">
        <v>0.25587816044043898</v>
      </c>
      <c r="K33" s="1">
        <v>1.3203870034787399</v>
      </c>
    </row>
    <row r="34" spans="1:11" x14ac:dyDescent="0.25">
      <c r="A34" s="1" t="s">
        <v>45</v>
      </c>
      <c r="B34" s="1">
        <v>19.12</v>
      </c>
      <c r="C34" s="1">
        <v>18.829999999999998</v>
      </c>
      <c r="D34" s="1">
        <v>10.92</v>
      </c>
      <c r="E34" s="1">
        <v>8.81</v>
      </c>
      <c r="F34" s="1">
        <v>18.975000000000001</v>
      </c>
      <c r="G34" s="1">
        <v>9.8650000000000002</v>
      </c>
      <c r="H34" s="1">
        <v>-0.94370892957927</v>
      </c>
      <c r="I34" s="1">
        <v>1.3390703318853E-2</v>
      </c>
      <c r="J34" s="1">
        <v>0.18687927806258001</v>
      </c>
      <c r="K34" s="1">
        <v>2.1889157809193298</v>
      </c>
    </row>
    <row r="35" spans="1:11" x14ac:dyDescent="0.25">
      <c r="A35" s="1" t="s">
        <v>230</v>
      </c>
      <c r="B35" s="1">
        <v>18.3</v>
      </c>
      <c r="C35" s="1">
        <v>17.36</v>
      </c>
      <c r="D35" s="1">
        <v>22.45</v>
      </c>
      <c r="E35" s="1">
        <v>21.56</v>
      </c>
      <c r="F35" s="1">
        <v>17.829999999999998</v>
      </c>
      <c r="G35" s="1">
        <v>22.004999999999999</v>
      </c>
      <c r="H35" s="1">
        <v>0.30352466876955098</v>
      </c>
      <c r="I35" s="1">
        <v>2.3200716853470901E-2</v>
      </c>
      <c r="J35" s="1">
        <v>0.207273753219025</v>
      </c>
      <c r="K35" s="1">
        <v>1.47197449622841</v>
      </c>
    </row>
    <row r="36" spans="1:11" x14ac:dyDescent="0.25">
      <c r="A36" s="1" t="s">
        <v>46</v>
      </c>
      <c r="B36" s="1">
        <v>23.31</v>
      </c>
      <c r="C36" s="1">
        <v>22.76</v>
      </c>
      <c r="D36" s="1">
        <v>19.72</v>
      </c>
      <c r="E36" s="1">
        <v>18.760000000000002</v>
      </c>
      <c r="F36" s="1">
        <v>23.035</v>
      </c>
      <c r="G36" s="1">
        <v>19.239999999999998</v>
      </c>
      <c r="H36" s="1">
        <v>-0.25971879883416898</v>
      </c>
      <c r="I36" s="1">
        <v>2.0594610030128802E-2</v>
      </c>
      <c r="J36" s="1">
        <v>0.207273753219025</v>
      </c>
      <c r="K36" s="1">
        <v>1.40597046686328</v>
      </c>
    </row>
    <row r="37" spans="1:11" x14ac:dyDescent="0.25">
      <c r="A37" s="1" t="s">
        <v>177</v>
      </c>
      <c r="B37" s="1">
        <v>22.36</v>
      </c>
      <c r="C37" s="1">
        <v>21.73</v>
      </c>
      <c r="D37" s="1">
        <v>18.8</v>
      </c>
      <c r="E37" s="1">
        <v>18</v>
      </c>
      <c r="F37" s="1">
        <v>22.045000000000002</v>
      </c>
      <c r="G37" s="1">
        <v>18.399999999999999</v>
      </c>
      <c r="H37" s="1">
        <v>-0.26074571067137298</v>
      </c>
      <c r="I37" s="1">
        <v>1.8958034475370499E-2</v>
      </c>
      <c r="J37" s="1">
        <v>0.207273753219025</v>
      </c>
      <c r="K37" s="1">
        <v>1.3780716596068501</v>
      </c>
    </row>
    <row r="38" spans="1:11" x14ac:dyDescent="0.25">
      <c r="A38" s="1" t="s">
        <v>47</v>
      </c>
      <c r="B38" s="1">
        <v>16.260000000000002</v>
      </c>
      <c r="C38" s="1">
        <v>15.65</v>
      </c>
      <c r="D38" s="1">
        <v>29.94</v>
      </c>
      <c r="E38" s="1">
        <v>29.12</v>
      </c>
      <c r="F38" s="1">
        <v>15.955</v>
      </c>
      <c r="G38" s="1">
        <v>29.53</v>
      </c>
      <c r="H38" s="1">
        <v>0.88817274785464195</v>
      </c>
      <c r="I38" s="1">
        <v>1.41399177320583E-3</v>
      </c>
      <c r="J38" s="1">
        <v>8.2529685642144607E-2</v>
      </c>
      <c r="K38" s="1">
        <v>2.6821680854148102</v>
      </c>
    </row>
    <row r="39" spans="1:11" x14ac:dyDescent="0.25">
      <c r="A39" s="1" t="s">
        <v>48</v>
      </c>
      <c r="B39" s="1">
        <v>26.9</v>
      </c>
      <c r="C39" s="1">
        <v>26.2</v>
      </c>
      <c r="D39" s="1">
        <v>23.33</v>
      </c>
      <c r="E39" s="1">
        <v>23.03</v>
      </c>
      <c r="F39" s="1">
        <v>26.55</v>
      </c>
      <c r="G39" s="1">
        <v>23.18</v>
      </c>
      <c r="H39" s="1">
        <v>-0.19583129468504401</v>
      </c>
      <c r="I39" s="1">
        <v>1.25281418872233E-2</v>
      </c>
      <c r="J39" s="1">
        <v>0.18687927806258001</v>
      </c>
      <c r="K39" s="1">
        <v>1.3269269803713999</v>
      </c>
    </row>
    <row r="40" spans="1:11" x14ac:dyDescent="0.25">
      <c r="A40" s="1" t="s">
        <v>300</v>
      </c>
      <c r="B40" s="1">
        <v>16.600000000000001</v>
      </c>
      <c r="C40" s="1">
        <v>16.510000000000002</v>
      </c>
      <c r="D40" s="1">
        <v>25.53</v>
      </c>
      <c r="E40" s="1">
        <v>23.04</v>
      </c>
      <c r="F40" s="1">
        <v>16.555</v>
      </c>
      <c r="G40" s="1">
        <v>24.285</v>
      </c>
      <c r="H40" s="1">
        <v>0.55279847562672302</v>
      </c>
      <c r="I40" s="1">
        <v>2.5004369920657001E-2</v>
      </c>
      <c r="J40" s="1">
        <v>0.207273753219025</v>
      </c>
      <c r="K40" s="1">
        <v>1.99336568960506</v>
      </c>
    </row>
    <row r="41" spans="1:11" x14ac:dyDescent="0.25">
      <c r="A41" s="1" t="s">
        <v>178</v>
      </c>
      <c r="B41" s="1">
        <v>25.09</v>
      </c>
      <c r="C41" s="1">
        <v>23.97</v>
      </c>
      <c r="D41" s="1">
        <v>21.42</v>
      </c>
      <c r="E41" s="1">
        <v>20.440000000000001</v>
      </c>
      <c r="F41" s="1">
        <v>24.53</v>
      </c>
      <c r="G41" s="1">
        <v>20.93</v>
      </c>
      <c r="H41" s="1">
        <v>-0.22897492230189301</v>
      </c>
      <c r="I41" s="1">
        <v>4.0167209637150099E-2</v>
      </c>
      <c r="J41" s="1">
        <v>0.24898011432837699</v>
      </c>
      <c r="K41" s="1">
        <v>1.35310834780905</v>
      </c>
    </row>
    <row r="42" spans="1:11" x14ac:dyDescent="0.25">
      <c r="A42" s="1" t="s">
        <v>49</v>
      </c>
      <c r="B42" s="1">
        <v>19.71</v>
      </c>
      <c r="C42" s="1">
        <v>19.149999999999999</v>
      </c>
      <c r="D42" s="1">
        <v>22.99</v>
      </c>
      <c r="E42" s="1">
        <v>22.68</v>
      </c>
      <c r="F42" s="1">
        <v>19.43</v>
      </c>
      <c r="G42" s="1">
        <v>22.835000000000001</v>
      </c>
      <c r="H42" s="1">
        <v>0.23296088879301</v>
      </c>
      <c r="I42" s="1">
        <v>8.7189221770855793E-3</v>
      </c>
      <c r="J42" s="1">
        <v>0.163218223155042</v>
      </c>
      <c r="K42" s="1">
        <v>1.3399222700480899</v>
      </c>
    </row>
    <row r="43" spans="1:11" x14ac:dyDescent="0.25">
      <c r="A43" s="1" t="s">
        <v>50</v>
      </c>
      <c r="B43" s="1">
        <v>20.32</v>
      </c>
      <c r="C43" s="1">
        <v>19.78</v>
      </c>
      <c r="D43" s="1">
        <v>18.03</v>
      </c>
      <c r="E43" s="1">
        <v>17.63</v>
      </c>
      <c r="F43" s="1">
        <v>20.05</v>
      </c>
      <c r="G43" s="1">
        <v>17.829999999999998</v>
      </c>
      <c r="H43" s="1">
        <v>-0.169295533717288</v>
      </c>
      <c r="I43" s="1">
        <v>2.2149772470779001E-2</v>
      </c>
      <c r="J43" s="1">
        <v>0.207273753219025</v>
      </c>
      <c r="K43" s="1">
        <v>1.07232048676285</v>
      </c>
    </row>
    <row r="44" spans="1:11" x14ac:dyDescent="0.25">
      <c r="A44" s="1" t="s">
        <v>52</v>
      </c>
      <c r="B44" s="1">
        <v>10.45</v>
      </c>
      <c r="C44" s="1">
        <v>9.42</v>
      </c>
      <c r="D44" s="1">
        <v>22.58</v>
      </c>
      <c r="E44" s="1">
        <v>21.84</v>
      </c>
      <c r="F44" s="1">
        <v>9.9350000000000005</v>
      </c>
      <c r="G44" s="1">
        <v>22.21</v>
      </c>
      <c r="H44" s="1">
        <v>1.1606175202973099</v>
      </c>
      <c r="I44" s="1">
        <v>2.6581760171411799E-3</v>
      </c>
      <c r="J44" s="1">
        <v>0.10436760751957</v>
      </c>
      <c r="K44" s="1">
        <v>2.5501578200616399</v>
      </c>
    </row>
    <row r="45" spans="1:11" x14ac:dyDescent="0.25">
      <c r="A45" s="1" t="s">
        <v>55</v>
      </c>
      <c r="B45" s="1">
        <v>15.68</v>
      </c>
      <c r="C45" s="1">
        <v>16.309999999999999</v>
      </c>
      <c r="D45" s="1">
        <v>21.24</v>
      </c>
      <c r="E45" s="1">
        <v>20.86</v>
      </c>
      <c r="F45" s="1">
        <v>15.994999999999999</v>
      </c>
      <c r="G45" s="1">
        <v>21.05</v>
      </c>
      <c r="H45" s="1">
        <v>0.396199240838085</v>
      </c>
      <c r="I45" s="1">
        <v>5.2541493528313801E-3</v>
      </c>
      <c r="J45" s="1">
        <v>0.12682596112132299</v>
      </c>
      <c r="K45" s="1">
        <v>1.62987031917245</v>
      </c>
    </row>
    <row r="46" spans="1:11" x14ac:dyDescent="0.25">
      <c r="A46" s="1" t="s">
        <v>58</v>
      </c>
      <c r="B46" s="1">
        <v>25.62</v>
      </c>
      <c r="C46" s="1">
        <v>25.54</v>
      </c>
      <c r="D46" s="1">
        <v>8.7899999999999991</v>
      </c>
      <c r="E46" s="1">
        <v>9.7899999999999991</v>
      </c>
      <c r="F46" s="1">
        <v>25.58</v>
      </c>
      <c r="G46" s="1">
        <v>9.2899999999999991</v>
      </c>
      <c r="H46" s="1">
        <v>-1.46126576249898</v>
      </c>
      <c r="I46" s="1">
        <v>9.4678496362207503E-4</v>
      </c>
      <c r="J46" s="1">
        <v>8.0562793268205604E-2</v>
      </c>
      <c r="K46" s="1">
        <v>2.9370023047903402</v>
      </c>
    </row>
    <row r="47" spans="1:11" x14ac:dyDescent="0.25">
      <c r="A47" s="1" t="s">
        <v>59</v>
      </c>
      <c r="B47" s="1">
        <v>19.96</v>
      </c>
      <c r="C47" s="1">
        <v>19.28</v>
      </c>
      <c r="D47" s="1">
        <v>16.190000000000001</v>
      </c>
      <c r="E47" s="1">
        <v>14.76</v>
      </c>
      <c r="F47" s="1">
        <v>19.62</v>
      </c>
      <c r="G47" s="1">
        <v>15.475</v>
      </c>
      <c r="H47" s="1">
        <v>-0.34238563211761203</v>
      </c>
      <c r="I47" s="1">
        <v>3.4601116646455397E-2</v>
      </c>
      <c r="J47" s="1">
        <v>0.241691381948375</v>
      </c>
      <c r="K47" s="1">
        <v>1.4599530216355501</v>
      </c>
    </row>
    <row r="48" spans="1:11" x14ac:dyDescent="0.25">
      <c r="A48" s="1" t="s">
        <v>60</v>
      </c>
      <c r="B48" s="1">
        <v>19.07</v>
      </c>
      <c r="C48" s="1">
        <v>18.45</v>
      </c>
      <c r="D48" s="1">
        <v>15.33</v>
      </c>
      <c r="E48" s="1">
        <v>14.45</v>
      </c>
      <c r="F48" s="1">
        <v>18.760000000000002</v>
      </c>
      <c r="G48" s="1">
        <v>14.89</v>
      </c>
      <c r="H48" s="1">
        <v>-0.333316073933276</v>
      </c>
      <c r="I48" s="1">
        <v>1.87993887082059E-2</v>
      </c>
      <c r="J48" s="1">
        <v>0.207273753219025</v>
      </c>
      <c r="K48" s="1">
        <v>1.4204286821068399</v>
      </c>
    </row>
    <row r="49" spans="1:11" x14ac:dyDescent="0.25">
      <c r="A49" s="1" t="s">
        <v>179</v>
      </c>
      <c r="B49" s="1">
        <v>21.72</v>
      </c>
      <c r="C49" s="1">
        <v>21.18</v>
      </c>
      <c r="D49" s="1">
        <v>19.14</v>
      </c>
      <c r="E49" s="1">
        <v>17.96</v>
      </c>
      <c r="F49" s="1">
        <v>21.45</v>
      </c>
      <c r="G49" s="1">
        <v>18.55</v>
      </c>
      <c r="H49" s="1">
        <v>-0.209558460878742</v>
      </c>
      <c r="I49" s="1">
        <v>4.6588939524096797E-2</v>
      </c>
      <c r="J49" s="1">
        <v>0.25803104967191998</v>
      </c>
      <c r="K49" s="1">
        <v>1.2140508841354001</v>
      </c>
    </row>
    <row r="50" spans="1:11" x14ac:dyDescent="0.25">
      <c r="A50" s="1" t="s">
        <v>61</v>
      </c>
      <c r="B50" s="1">
        <v>24.58</v>
      </c>
      <c r="C50" s="1">
        <v>23.35</v>
      </c>
      <c r="D50" s="1">
        <v>17.93</v>
      </c>
      <c r="E50" s="1">
        <v>16.72</v>
      </c>
      <c r="F50" s="1">
        <v>23.965</v>
      </c>
      <c r="G50" s="1">
        <v>17.324999999999999</v>
      </c>
      <c r="H50" s="1">
        <v>-0.468073587594387</v>
      </c>
      <c r="I50" s="1">
        <v>1.6464656661263299E-2</v>
      </c>
      <c r="J50" s="1">
        <v>0.19757587993515999</v>
      </c>
      <c r="K50" s="1">
        <v>1.86129015259506</v>
      </c>
    </row>
    <row r="51" spans="1:11" x14ac:dyDescent="0.25">
      <c r="A51" s="1" t="s">
        <v>233</v>
      </c>
      <c r="B51" s="1">
        <v>17.670000000000002</v>
      </c>
      <c r="C51" s="1">
        <v>15.82</v>
      </c>
      <c r="D51" s="1">
        <v>25.26</v>
      </c>
      <c r="E51" s="1">
        <v>22.63</v>
      </c>
      <c r="F51" s="1">
        <v>16.745000000000001</v>
      </c>
      <c r="G51" s="1">
        <v>23.945</v>
      </c>
      <c r="H51" s="1">
        <v>0.51599405952928501</v>
      </c>
      <c r="I51" s="1">
        <v>4.6417837592895701E-2</v>
      </c>
      <c r="J51" s="1">
        <v>0.25803104967191998</v>
      </c>
      <c r="K51" s="1">
        <v>1.9074912633416099</v>
      </c>
    </row>
    <row r="52" spans="1:11" x14ac:dyDescent="0.25">
      <c r="A52" s="1" t="s">
        <v>293</v>
      </c>
      <c r="B52" s="1">
        <v>15.26</v>
      </c>
      <c r="C52" s="1">
        <v>14.84</v>
      </c>
      <c r="D52" s="1">
        <v>13.22</v>
      </c>
      <c r="E52" s="1">
        <v>12.67</v>
      </c>
      <c r="F52" s="1">
        <v>15.05</v>
      </c>
      <c r="G52" s="1">
        <v>12.945</v>
      </c>
      <c r="H52" s="1">
        <v>-0.21736852174695301</v>
      </c>
      <c r="I52" s="1">
        <v>2.597170227014E-2</v>
      </c>
      <c r="J52" s="1">
        <v>0.20777361816112</v>
      </c>
      <c r="K52" s="1">
        <v>1.04362840142824</v>
      </c>
    </row>
    <row r="53" spans="1:11" x14ac:dyDescent="0.25">
      <c r="A53" s="1" t="s">
        <v>234</v>
      </c>
      <c r="B53" s="1">
        <v>21.48</v>
      </c>
      <c r="C53" s="1">
        <v>20.9</v>
      </c>
      <c r="D53" s="1">
        <v>23.29</v>
      </c>
      <c r="E53" s="1">
        <v>23.05</v>
      </c>
      <c r="F53" s="1">
        <v>21.19</v>
      </c>
      <c r="G53" s="1">
        <v>23.17</v>
      </c>
      <c r="H53" s="1">
        <v>0.128874456492652</v>
      </c>
      <c r="I53" s="1">
        <v>2.4216073040004601E-2</v>
      </c>
      <c r="J53" s="1">
        <v>0.207273753219025</v>
      </c>
      <c r="K53" s="1">
        <v>1.01503532639618</v>
      </c>
    </row>
    <row r="54" spans="1:11" x14ac:dyDescent="0.25">
      <c r="A54" s="1" t="s">
        <v>235</v>
      </c>
      <c r="B54" s="1">
        <v>15.18</v>
      </c>
      <c r="C54" s="1">
        <v>15.1</v>
      </c>
      <c r="D54" s="1">
        <v>18.57</v>
      </c>
      <c r="E54" s="1">
        <v>18.46</v>
      </c>
      <c r="F54" s="1">
        <v>15.14</v>
      </c>
      <c r="G54" s="1">
        <v>18.515000000000001</v>
      </c>
      <c r="H54" s="1">
        <v>0.29032934418589801</v>
      </c>
      <c r="I54" s="1">
        <v>4.0578853508649299E-4</v>
      </c>
      <c r="J54" s="1">
        <v>5.1526130790849001E-2</v>
      </c>
      <c r="K54" s="1">
        <v>1.3381037598316701</v>
      </c>
    </row>
    <row r="55" spans="1:11" x14ac:dyDescent="0.25">
      <c r="A55" s="1" t="s">
        <v>64</v>
      </c>
      <c r="B55" s="1">
        <v>19.36</v>
      </c>
      <c r="C55" s="1">
        <v>19.37</v>
      </c>
      <c r="D55" s="1">
        <v>16.55</v>
      </c>
      <c r="E55" s="1">
        <v>16.45</v>
      </c>
      <c r="F55" s="1">
        <v>19.364999999999998</v>
      </c>
      <c r="G55" s="1">
        <v>16.5</v>
      </c>
      <c r="H55" s="1">
        <v>-0.23098547689516899</v>
      </c>
      <c r="I55" s="1">
        <v>3.0747640236649998E-4</v>
      </c>
      <c r="J55" s="1">
        <v>5.1526130790849001E-2</v>
      </c>
      <c r="K55" s="1">
        <v>1.2335266697751299</v>
      </c>
    </row>
    <row r="56" spans="1:11" x14ac:dyDescent="0.25">
      <c r="A56" s="1" t="s">
        <v>65</v>
      </c>
      <c r="B56" s="1">
        <v>18.73</v>
      </c>
      <c r="C56" s="1">
        <v>18.079999999999998</v>
      </c>
      <c r="D56" s="1">
        <v>24.09</v>
      </c>
      <c r="E56" s="1">
        <v>22.63</v>
      </c>
      <c r="F56" s="1">
        <v>18.405000000000001</v>
      </c>
      <c r="G56" s="1">
        <v>23.36</v>
      </c>
      <c r="H56" s="1">
        <v>0.34394252449595603</v>
      </c>
      <c r="I56" s="1">
        <v>2.5034535770883399E-2</v>
      </c>
      <c r="J56" s="1">
        <v>0.207273753219025</v>
      </c>
      <c r="K56" s="1">
        <v>1.5987860000685199</v>
      </c>
    </row>
    <row r="57" spans="1:11" x14ac:dyDescent="0.25">
      <c r="A57" s="1" t="s">
        <v>237</v>
      </c>
      <c r="B57" s="1">
        <v>14.7</v>
      </c>
      <c r="C57" s="1">
        <v>15.26</v>
      </c>
      <c r="D57" s="1">
        <v>20.440000000000001</v>
      </c>
      <c r="E57" s="1">
        <v>19.13</v>
      </c>
      <c r="F57" s="1">
        <v>14.98</v>
      </c>
      <c r="G57" s="1">
        <v>19.785</v>
      </c>
      <c r="H57" s="1">
        <v>0.40136944151394999</v>
      </c>
      <c r="I57" s="1">
        <v>2.1278862808474699E-2</v>
      </c>
      <c r="J57" s="1">
        <v>0.207273753219025</v>
      </c>
      <c r="K57" s="1">
        <v>1.57294553026971</v>
      </c>
    </row>
    <row r="58" spans="1:11" x14ac:dyDescent="0.25">
      <c r="A58" s="1" t="s">
        <v>66</v>
      </c>
      <c r="B58" s="1">
        <v>17.510000000000002</v>
      </c>
      <c r="C58" s="1">
        <v>17.420000000000002</v>
      </c>
      <c r="D58" s="1">
        <v>20.2</v>
      </c>
      <c r="E58" s="1">
        <v>19.64</v>
      </c>
      <c r="F58" s="1">
        <v>17.465</v>
      </c>
      <c r="G58" s="1">
        <v>19.920000000000002</v>
      </c>
      <c r="H58" s="1">
        <v>0.18975100467321601</v>
      </c>
      <c r="I58" s="1">
        <v>1.30827715450178E-2</v>
      </c>
      <c r="J58" s="1">
        <v>0.18687927806258001</v>
      </c>
      <c r="K58" s="1">
        <v>1.13173818336388</v>
      </c>
    </row>
    <row r="59" spans="1:11" x14ac:dyDescent="0.25">
      <c r="A59" s="1" t="s">
        <v>183</v>
      </c>
      <c r="B59" s="1">
        <v>19.420000000000002</v>
      </c>
      <c r="C59" s="1">
        <v>18.25</v>
      </c>
      <c r="D59" s="1">
        <v>14.23</v>
      </c>
      <c r="E59" s="1">
        <v>14.09</v>
      </c>
      <c r="F59" s="1">
        <v>18.835000000000001</v>
      </c>
      <c r="G59" s="1">
        <v>14.16</v>
      </c>
      <c r="H59" s="1">
        <v>-0.41159476786439497</v>
      </c>
      <c r="I59" s="1">
        <v>1.55139972305063E-2</v>
      </c>
      <c r="J59" s="1">
        <v>0.191067123786235</v>
      </c>
      <c r="K59" s="1">
        <v>1.5586671069878999</v>
      </c>
    </row>
    <row r="60" spans="1:11" x14ac:dyDescent="0.25">
      <c r="A60" s="1" t="s">
        <v>67</v>
      </c>
      <c r="B60" s="1">
        <v>20.49</v>
      </c>
      <c r="C60" s="1">
        <v>20.04</v>
      </c>
      <c r="D60" s="1">
        <v>14.5</v>
      </c>
      <c r="E60" s="1">
        <v>16.43</v>
      </c>
      <c r="F60" s="1">
        <v>20.265000000000001</v>
      </c>
      <c r="G60" s="1">
        <v>15.465</v>
      </c>
      <c r="H60" s="1">
        <v>-0.389983341957576</v>
      </c>
      <c r="I60" s="1">
        <v>4.0071032115532403E-2</v>
      </c>
      <c r="J60" s="1">
        <v>0.24898011432837699</v>
      </c>
      <c r="K60" s="1">
        <v>1.55518605770233</v>
      </c>
    </row>
    <row r="61" spans="1:11" x14ac:dyDescent="0.25">
      <c r="A61" s="1" t="s">
        <v>70</v>
      </c>
      <c r="B61" s="1">
        <v>19.61</v>
      </c>
      <c r="C61" s="1">
        <v>19.16</v>
      </c>
      <c r="D61" s="1">
        <v>14.86</v>
      </c>
      <c r="E61" s="1">
        <v>13.24</v>
      </c>
      <c r="F61" s="1">
        <v>19.385000000000002</v>
      </c>
      <c r="G61" s="1">
        <v>14.05</v>
      </c>
      <c r="H61" s="1">
        <v>-0.46437060464289198</v>
      </c>
      <c r="I61" s="1">
        <v>2.3942145638016901E-2</v>
      </c>
      <c r="J61" s="1">
        <v>0.207273753219025</v>
      </c>
      <c r="K61" s="1">
        <v>1.6663313514012601</v>
      </c>
    </row>
    <row r="62" spans="1:11" x14ac:dyDescent="0.25">
      <c r="A62" s="1" t="s">
        <v>71</v>
      </c>
      <c r="B62" s="1">
        <v>18.809999999999999</v>
      </c>
      <c r="C62" s="1">
        <v>18.440000000000001</v>
      </c>
      <c r="D62" s="1">
        <v>15.59</v>
      </c>
      <c r="E62" s="1">
        <v>14.51</v>
      </c>
      <c r="F62" s="1">
        <v>18.625</v>
      </c>
      <c r="G62" s="1">
        <v>15.05</v>
      </c>
      <c r="H62" s="1">
        <v>-0.307476938589822</v>
      </c>
      <c r="I62" s="1">
        <v>2.4558432129933999E-2</v>
      </c>
      <c r="J62" s="1">
        <v>0.207273753219025</v>
      </c>
      <c r="K62" s="1">
        <v>1.36327816616964</v>
      </c>
    </row>
    <row r="63" spans="1:11" x14ac:dyDescent="0.25">
      <c r="A63" s="1" t="s">
        <v>72</v>
      </c>
      <c r="B63" s="1">
        <v>20.66</v>
      </c>
      <c r="C63" s="1">
        <v>20.28</v>
      </c>
      <c r="D63" s="1">
        <v>14.65</v>
      </c>
      <c r="E63" s="1">
        <v>11.85</v>
      </c>
      <c r="F63" s="1">
        <v>20.47</v>
      </c>
      <c r="G63" s="1">
        <v>13.25</v>
      </c>
      <c r="H63" s="1">
        <v>-0.62751874268548602</v>
      </c>
      <c r="I63" s="1">
        <v>3.6224138642876297E-2</v>
      </c>
      <c r="J63" s="1">
        <v>0.246845687724632</v>
      </c>
      <c r="K63" s="1">
        <v>1.9287811742288301</v>
      </c>
    </row>
    <row r="64" spans="1:11" x14ac:dyDescent="0.25">
      <c r="A64" s="1" t="s">
        <v>74</v>
      </c>
      <c r="B64" s="1">
        <v>23</v>
      </c>
      <c r="C64" s="1">
        <v>22.68</v>
      </c>
      <c r="D64" s="1">
        <v>14.75</v>
      </c>
      <c r="E64" s="1">
        <v>13.62</v>
      </c>
      <c r="F64" s="1">
        <v>22.84</v>
      </c>
      <c r="G64" s="1">
        <v>14.185</v>
      </c>
      <c r="H64" s="1">
        <v>-0.68719650008848399</v>
      </c>
      <c r="I64" s="1">
        <v>4.5717074458314199E-3</v>
      </c>
      <c r="J64" s="1">
        <v>0.121670762761743</v>
      </c>
      <c r="K64" s="1">
        <v>2.1405631011056601</v>
      </c>
    </row>
    <row r="65" spans="1:11" x14ac:dyDescent="0.25">
      <c r="A65" s="1" t="s">
        <v>75</v>
      </c>
      <c r="B65" s="1">
        <v>22.93</v>
      </c>
      <c r="C65" s="1">
        <v>22.42</v>
      </c>
      <c r="D65" s="1">
        <v>17.3</v>
      </c>
      <c r="E65" s="1">
        <v>17.21</v>
      </c>
      <c r="F65" s="1">
        <v>22.675000000000001</v>
      </c>
      <c r="G65" s="1">
        <v>17.254999999999999</v>
      </c>
      <c r="H65" s="1">
        <v>-0.39408807698036902</v>
      </c>
      <c r="I65" s="1">
        <v>2.2746596904605599E-3</v>
      </c>
      <c r="J65" s="1">
        <v>0.10436760751957</v>
      </c>
      <c r="K65" s="1">
        <v>1.69255998341027</v>
      </c>
    </row>
    <row r="66" spans="1:11" x14ac:dyDescent="0.25">
      <c r="A66" s="1" t="s">
        <v>76</v>
      </c>
      <c r="B66" s="1">
        <v>21.33</v>
      </c>
      <c r="C66" s="1">
        <v>21.22</v>
      </c>
      <c r="D66" s="1">
        <v>16.57</v>
      </c>
      <c r="E66" s="1">
        <v>15.9</v>
      </c>
      <c r="F66" s="1">
        <v>21.274999999999999</v>
      </c>
      <c r="G66" s="1">
        <v>16.234999999999999</v>
      </c>
      <c r="H66" s="1">
        <v>-0.39005174728723702</v>
      </c>
      <c r="I66" s="1">
        <v>4.5064693000860497E-3</v>
      </c>
      <c r="J66" s="1">
        <v>0.121670762761743</v>
      </c>
      <c r="K66" s="1">
        <v>1.63386805202081</v>
      </c>
    </row>
    <row r="67" spans="1:11" x14ac:dyDescent="0.25">
      <c r="A67" s="1" t="s">
        <v>238</v>
      </c>
      <c r="B67" s="1">
        <v>16.07</v>
      </c>
      <c r="C67" s="1">
        <v>15.17</v>
      </c>
      <c r="D67" s="1">
        <v>22.82</v>
      </c>
      <c r="E67" s="1">
        <v>21.57</v>
      </c>
      <c r="F67" s="1">
        <v>15.62</v>
      </c>
      <c r="G67" s="1">
        <v>22.195</v>
      </c>
      <c r="H67" s="1">
        <v>0.50684025518311404</v>
      </c>
      <c r="I67" s="1">
        <v>1.3443966013544899E-2</v>
      </c>
      <c r="J67" s="1">
        <v>0.18687927806258001</v>
      </c>
      <c r="K67" s="1">
        <v>1.8548608170771901</v>
      </c>
    </row>
    <row r="68" spans="1:11" x14ac:dyDescent="0.25">
      <c r="A68" s="1" t="s">
        <v>184</v>
      </c>
      <c r="B68" s="1">
        <v>22.1</v>
      </c>
      <c r="C68" s="1">
        <v>21.66</v>
      </c>
      <c r="D68" s="1">
        <v>27.59</v>
      </c>
      <c r="E68" s="1">
        <v>26.85</v>
      </c>
      <c r="F68" s="1">
        <v>21.88</v>
      </c>
      <c r="G68" s="1">
        <v>27.22</v>
      </c>
      <c r="H68" s="1">
        <v>0.31505432871143801</v>
      </c>
      <c r="I68" s="1">
        <v>6.4355359028467497E-3</v>
      </c>
      <c r="J68" s="1">
        <v>0.13690140011510399</v>
      </c>
      <c r="K68" s="1">
        <v>1.67734444390753</v>
      </c>
    </row>
    <row r="69" spans="1:11" x14ac:dyDescent="0.25">
      <c r="A69" s="1" t="s">
        <v>185</v>
      </c>
      <c r="B69" s="1">
        <v>25.07</v>
      </c>
      <c r="C69" s="1">
        <v>24.78</v>
      </c>
      <c r="D69" s="1">
        <v>28.09</v>
      </c>
      <c r="E69" s="1">
        <v>27.74</v>
      </c>
      <c r="F69" s="1">
        <v>24.925000000000001</v>
      </c>
      <c r="G69" s="1">
        <v>27.914999999999999</v>
      </c>
      <c r="H69" s="1">
        <v>0.163447051494749</v>
      </c>
      <c r="I69" s="1">
        <v>5.7277510681953197E-3</v>
      </c>
      <c r="J69" s="1">
        <v>0.12811852531565801</v>
      </c>
      <c r="K69" s="1">
        <v>1.2560967113902499</v>
      </c>
    </row>
    <row r="70" spans="1:11" x14ac:dyDescent="0.25">
      <c r="A70" s="1" t="s">
        <v>79</v>
      </c>
      <c r="B70" s="1">
        <v>16.920000000000002</v>
      </c>
      <c r="C70" s="1">
        <v>15.94</v>
      </c>
      <c r="D70" s="1">
        <v>29.24</v>
      </c>
      <c r="E70" s="1">
        <v>28.17</v>
      </c>
      <c r="F70" s="1">
        <v>16.43</v>
      </c>
      <c r="G70" s="1">
        <v>28.704999999999998</v>
      </c>
      <c r="H70" s="1">
        <v>0.80496957532119595</v>
      </c>
      <c r="I70" s="1">
        <v>3.4749031173932298E-3</v>
      </c>
      <c r="J70" s="1">
        <v>0.114162784422531</v>
      </c>
      <c r="K70" s="1">
        <v>2.5482339274352901</v>
      </c>
    </row>
    <row r="71" spans="1:11" x14ac:dyDescent="0.25">
      <c r="A71" s="1" t="s">
        <v>186</v>
      </c>
      <c r="B71" s="1">
        <v>21.82</v>
      </c>
      <c r="C71" s="1">
        <v>21.48</v>
      </c>
      <c r="D71" s="1">
        <v>25.99</v>
      </c>
      <c r="E71" s="1">
        <v>24.85</v>
      </c>
      <c r="F71" s="1">
        <v>21.65</v>
      </c>
      <c r="G71" s="1">
        <v>25.42</v>
      </c>
      <c r="H71" s="1">
        <v>0.231597005390872</v>
      </c>
      <c r="I71" s="1">
        <v>2.40003504915474E-2</v>
      </c>
      <c r="J71" s="1">
        <v>0.207273753219025</v>
      </c>
      <c r="K71" s="1">
        <v>1.39447515219486</v>
      </c>
    </row>
    <row r="72" spans="1:11" x14ac:dyDescent="0.25">
      <c r="A72" s="1" t="s">
        <v>187</v>
      </c>
      <c r="B72" s="1">
        <v>24.69</v>
      </c>
      <c r="C72" s="1">
        <v>24.39</v>
      </c>
      <c r="D72" s="1">
        <v>26.68</v>
      </c>
      <c r="E72" s="1">
        <v>26.32</v>
      </c>
      <c r="F72" s="1">
        <v>24.54</v>
      </c>
      <c r="G72" s="1">
        <v>26.5</v>
      </c>
      <c r="H72" s="1">
        <v>0.11085711067501899</v>
      </c>
      <c r="I72" s="1">
        <v>1.3991693532894801E-2</v>
      </c>
      <c r="J72" s="1">
        <v>0.18687927806258001</v>
      </c>
      <c r="K72" s="1">
        <v>1.01271889341499</v>
      </c>
    </row>
    <row r="73" spans="1:11" x14ac:dyDescent="0.25">
      <c r="A73" s="1" t="s">
        <v>80</v>
      </c>
      <c r="B73" s="1">
        <v>18.98</v>
      </c>
      <c r="C73" s="1">
        <v>18.48</v>
      </c>
      <c r="D73" s="1">
        <v>22.4</v>
      </c>
      <c r="E73" s="1">
        <v>21.55</v>
      </c>
      <c r="F73" s="1">
        <v>18.73</v>
      </c>
      <c r="G73" s="1">
        <v>21.975000000000001</v>
      </c>
      <c r="H73" s="1">
        <v>0.23051226578772099</v>
      </c>
      <c r="I73" s="1">
        <v>2.2318681493534699E-2</v>
      </c>
      <c r="J73" s="1">
        <v>0.207273753219025</v>
      </c>
      <c r="K73" s="1">
        <v>1.29646123084811</v>
      </c>
    </row>
    <row r="74" spans="1:11" x14ac:dyDescent="0.25">
      <c r="A74" s="1" t="s">
        <v>301</v>
      </c>
      <c r="B74" s="1">
        <v>24.21</v>
      </c>
      <c r="C74" s="1">
        <v>24.59</v>
      </c>
      <c r="D74" s="1">
        <v>21.99</v>
      </c>
      <c r="E74" s="1">
        <v>22.73</v>
      </c>
      <c r="F74" s="1">
        <v>24.4</v>
      </c>
      <c r="G74" s="1">
        <v>22.36</v>
      </c>
      <c r="H74" s="1">
        <v>-0.125960959607058</v>
      </c>
      <c r="I74" s="1">
        <v>3.9145823260721697E-2</v>
      </c>
      <c r="J74" s="1">
        <v>0.24876516339660601</v>
      </c>
      <c r="K74" s="1">
        <v>1.01833609202639</v>
      </c>
    </row>
    <row r="75" spans="1:11" x14ac:dyDescent="0.25">
      <c r="A75" s="1" t="s">
        <v>82</v>
      </c>
      <c r="B75" s="1">
        <v>21.44</v>
      </c>
      <c r="C75" s="1">
        <v>21.44</v>
      </c>
      <c r="D75" s="1">
        <v>18.579999999999998</v>
      </c>
      <c r="E75" s="1">
        <v>18.420000000000002</v>
      </c>
      <c r="F75" s="1">
        <v>21.44</v>
      </c>
      <c r="G75" s="1">
        <v>18.5</v>
      </c>
      <c r="H75" s="1">
        <v>-0.212779635054098</v>
      </c>
      <c r="I75" s="1">
        <v>7.3961088101076101E-4</v>
      </c>
      <c r="J75" s="1">
        <v>7.6919531625119095E-2</v>
      </c>
      <c r="K75" s="1">
        <v>1.24951073151303</v>
      </c>
    </row>
    <row r="76" spans="1:11" x14ac:dyDescent="0.25">
      <c r="A76" s="1" t="s">
        <v>83</v>
      </c>
      <c r="B76" s="1">
        <v>19.36</v>
      </c>
      <c r="C76" s="1">
        <v>19.420000000000002</v>
      </c>
      <c r="D76" s="1">
        <v>22.04</v>
      </c>
      <c r="E76" s="1">
        <v>22.02</v>
      </c>
      <c r="F76" s="1">
        <v>19.39</v>
      </c>
      <c r="G76" s="1">
        <v>22.03</v>
      </c>
      <c r="H76" s="1">
        <v>0.18415669159409101</v>
      </c>
      <c r="I76" s="1">
        <v>1.4344938462292401E-4</v>
      </c>
      <c r="J76" s="1">
        <v>5.1526130790849001E-2</v>
      </c>
      <c r="K76" s="1">
        <v>1.1832599754269899</v>
      </c>
    </row>
    <row r="77" spans="1:11" x14ac:dyDescent="0.25">
      <c r="A77" s="1" t="s">
        <v>85</v>
      </c>
      <c r="B77" s="1">
        <v>24.11</v>
      </c>
      <c r="C77" s="1">
        <v>23.52</v>
      </c>
      <c r="D77" s="1">
        <v>20.2</v>
      </c>
      <c r="E77" s="1">
        <v>19.09</v>
      </c>
      <c r="F77" s="1">
        <v>23.815000000000001</v>
      </c>
      <c r="G77" s="1">
        <v>19.645</v>
      </c>
      <c r="H77" s="1">
        <v>-0.27770838090533501</v>
      </c>
      <c r="I77" s="1">
        <v>2.19725140092842E-2</v>
      </c>
      <c r="J77" s="1">
        <v>0.207273753219025</v>
      </c>
      <c r="K77" s="1">
        <v>1.4730382396271899</v>
      </c>
    </row>
    <row r="78" spans="1:11" x14ac:dyDescent="0.25">
      <c r="A78" s="1" t="s">
        <v>88</v>
      </c>
      <c r="B78" s="1">
        <v>20.02</v>
      </c>
      <c r="C78" s="1">
        <v>19.86</v>
      </c>
      <c r="D78" s="1">
        <v>23.33</v>
      </c>
      <c r="E78" s="1">
        <v>22.94</v>
      </c>
      <c r="F78" s="1">
        <v>19.940000000000001</v>
      </c>
      <c r="G78" s="1">
        <v>23.135000000000002</v>
      </c>
      <c r="H78" s="1">
        <v>0.21441168916709999</v>
      </c>
      <c r="I78" s="1">
        <v>4.3237632457898698E-3</v>
      </c>
      <c r="J78" s="1">
        <v>0.121670762761743</v>
      </c>
      <c r="K78" s="1">
        <v>1.2985303956223999</v>
      </c>
    </row>
    <row r="79" spans="1:11" x14ac:dyDescent="0.25">
      <c r="A79" s="1" t="s">
        <v>89</v>
      </c>
      <c r="B79" s="1">
        <v>19.920000000000002</v>
      </c>
      <c r="C79" s="1">
        <v>19.22</v>
      </c>
      <c r="D79" s="1">
        <v>15.89</v>
      </c>
      <c r="E79" s="1">
        <v>15.23</v>
      </c>
      <c r="F79" s="1">
        <v>19.57</v>
      </c>
      <c r="G79" s="1">
        <v>15.56</v>
      </c>
      <c r="H79" s="1">
        <v>-0.33080169564061201</v>
      </c>
      <c r="I79" s="1">
        <v>1.40870971043815E-2</v>
      </c>
      <c r="J79" s="1">
        <v>0.18687927806258001</v>
      </c>
      <c r="K79" s="1">
        <v>1.4481055629649999</v>
      </c>
    </row>
    <row r="80" spans="1:11" x14ac:dyDescent="0.25">
      <c r="A80" s="1" t="s">
        <v>90</v>
      </c>
      <c r="B80" s="1">
        <v>20.149999999999999</v>
      </c>
      <c r="C80" s="1">
        <v>19.59</v>
      </c>
      <c r="D80" s="1">
        <v>8.61</v>
      </c>
      <c r="E80" s="1">
        <v>12.4</v>
      </c>
      <c r="F80" s="1">
        <v>19.87</v>
      </c>
      <c r="G80" s="1">
        <v>10.505000000000001</v>
      </c>
      <c r="H80" s="1">
        <v>-0.91951571057662396</v>
      </c>
      <c r="I80" s="1">
        <v>3.9383975614336701E-2</v>
      </c>
      <c r="J80" s="1">
        <v>0.24876516339660601</v>
      </c>
      <c r="K80" s="1">
        <v>2.17391608981622</v>
      </c>
    </row>
    <row r="81" spans="1:11" x14ac:dyDescent="0.25">
      <c r="A81" s="1" t="s">
        <v>264</v>
      </c>
      <c r="B81" s="1">
        <v>19.21</v>
      </c>
      <c r="C81" s="1">
        <v>18.86</v>
      </c>
      <c r="D81" s="1">
        <v>13.14</v>
      </c>
      <c r="E81" s="1">
        <v>14.7</v>
      </c>
      <c r="F81" s="1">
        <v>19.035</v>
      </c>
      <c r="G81" s="1">
        <v>13.92</v>
      </c>
      <c r="H81" s="1">
        <v>-0.45149535871353402</v>
      </c>
      <c r="I81" s="1">
        <v>2.3564647362187399E-2</v>
      </c>
      <c r="J81" s="1">
        <v>0.207273753219025</v>
      </c>
      <c r="K81" s="1">
        <v>1.6213933405068399</v>
      </c>
    </row>
    <row r="82" spans="1:11" x14ac:dyDescent="0.25">
      <c r="A82" s="1" t="s">
        <v>243</v>
      </c>
      <c r="B82" s="1">
        <v>19.73</v>
      </c>
      <c r="C82" s="1">
        <v>19.59</v>
      </c>
      <c r="D82" s="1">
        <v>15.91</v>
      </c>
      <c r="E82" s="1">
        <v>15.67</v>
      </c>
      <c r="F82" s="1">
        <v>19.66</v>
      </c>
      <c r="G82" s="1">
        <v>15.79</v>
      </c>
      <c r="H82" s="1">
        <v>-0.316252150480344</v>
      </c>
      <c r="I82" s="1">
        <v>1.2861655945352699E-3</v>
      </c>
      <c r="J82" s="1">
        <v>8.2529685642144607E-2</v>
      </c>
      <c r="K82" s="1">
        <v>1.43266250498161</v>
      </c>
    </row>
    <row r="83" spans="1:11" x14ac:dyDescent="0.25">
      <c r="A83" s="1" t="s">
        <v>92</v>
      </c>
      <c r="B83" s="1">
        <v>22.34</v>
      </c>
      <c r="C83" s="1">
        <v>21.77</v>
      </c>
      <c r="D83" s="1">
        <v>14.42</v>
      </c>
      <c r="E83" s="1">
        <v>12.59</v>
      </c>
      <c r="F83" s="1">
        <v>22.055</v>
      </c>
      <c r="G83" s="1">
        <v>13.505000000000001</v>
      </c>
      <c r="H83" s="1">
        <v>-0.70761212058325096</v>
      </c>
      <c r="I83" s="1">
        <v>1.2331941155772399E-2</v>
      </c>
      <c r="J83" s="1">
        <v>0.18687927806258001</v>
      </c>
      <c r="K83" s="1">
        <v>2.1203845204989098</v>
      </c>
    </row>
    <row r="84" spans="1:11" x14ac:dyDescent="0.25">
      <c r="A84" s="1" t="s">
        <v>93</v>
      </c>
      <c r="B84" s="1">
        <v>9.89</v>
      </c>
      <c r="C84" s="1">
        <v>10.63</v>
      </c>
      <c r="D84" s="1">
        <v>24.98</v>
      </c>
      <c r="E84" s="1">
        <v>24.07</v>
      </c>
      <c r="F84" s="1">
        <v>10.26</v>
      </c>
      <c r="G84" s="1">
        <v>24.524999999999999</v>
      </c>
      <c r="H84" s="1">
        <v>1.25722240549955</v>
      </c>
      <c r="I84" s="1">
        <v>1.6858575478948801E-3</v>
      </c>
      <c r="J84" s="1">
        <v>8.7664592490533905E-2</v>
      </c>
      <c r="K84" s="1">
        <v>2.7457036752395698</v>
      </c>
    </row>
    <row r="85" spans="1:11" x14ac:dyDescent="0.25">
      <c r="A85" s="1" t="s">
        <v>190</v>
      </c>
      <c r="B85" s="1">
        <v>18.02</v>
      </c>
      <c r="C85" s="1">
        <v>17.04</v>
      </c>
      <c r="D85" s="1">
        <v>14.34</v>
      </c>
      <c r="E85" s="1">
        <v>13.76</v>
      </c>
      <c r="F85" s="1">
        <v>17.53</v>
      </c>
      <c r="G85" s="1">
        <v>14.05</v>
      </c>
      <c r="H85" s="1">
        <v>-0.31925586565125003</v>
      </c>
      <c r="I85" s="1">
        <v>2.5741218318230698E-2</v>
      </c>
      <c r="J85" s="1">
        <v>0.20770500298158501</v>
      </c>
      <c r="K85" s="1">
        <v>1.3392662872804499</v>
      </c>
    </row>
    <row r="86" spans="1:11" x14ac:dyDescent="0.25">
      <c r="A86" s="1" t="s">
        <v>95</v>
      </c>
      <c r="B86" s="1">
        <v>18.510000000000002</v>
      </c>
      <c r="C86" s="1">
        <v>18.25</v>
      </c>
      <c r="D86" s="1">
        <v>13.77</v>
      </c>
      <c r="E86" s="1">
        <v>14.52</v>
      </c>
      <c r="F86" s="1">
        <v>18.38</v>
      </c>
      <c r="G86" s="1">
        <v>14.145</v>
      </c>
      <c r="H86" s="1">
        <v>-0.37784458989278202</v>
      </c>
      <c r="I86" s="1">
        <v>8.6689521531902198E-3</v>
      </c>
      <c r="J86" s="1">
        <v>0.163218223155042</v>
      </c>
      <c r="K86" s="1">
        <v>1.4887732795177</v>
      </c>
    </row>
    <row r="87" spans="1:11" x14ac:dyDescent="0.25">
      <c r="A87" s="1" t="s">
        <v>96</v>
      </c>
      <c r="B87" s="1">
        <v>20.53</v>
      </c>
      <c r="C87" s="1">
        <v>19.8</v>
      </c>
      <c r="D87" s="1">
        <v>17.97</v>
      </c>
      <c r="E87" s="1">
        <v>17.57</v>
      </c>
      <c r="F87" s="1">
        <v>20.164999999999999</v>
      </c>
      <c r="G87" s="1">
        <v>17.77</v>
      </c>
      <c r="H87" s="1">
        <v>-0.18240972437719799</v>
      </c>
      <c r="I87" s="1">
        <v>2.8896875493155401E-2</v>
      </c>
      <c r="J87" s="1">
        <v>0.21812480210962501</v>
      </c>
      <c r="K87" s="1">
        <v>1.10892405388309</v>
      </c>
    </row>
    <row r="88" spans="1:11" x14ac:dyDescent="0.25">
      <c r="A88" s="1" t="s">
        <v>97</v>
      </c>
      <c r="B88" s="1">
        <v>22.25</v>
      </c>
      <c r="C88" s="1">
        <v>21.41</v>
      </c>
      <c r="D88" s="1">
        <v>19.64</v>
      </c>
      <c r="E88" s="1">
        <v>18.86</v>
      </c>
      <c r="F88" s="1">
        <v>21.83</v>
      </c>
      <c r="G88" s="1">
        <v>19.25</v>
      </c>
      <c r="H88" s="1">
        <v>-0.181453684521165</v>
      </c>
      <c r="I88" s="1">
        <v>4.59743699558193E-2</v>
      </c>
      <c r="J88" s="1">
        <v>0.25803104967191998</v>
      </c>
      <c r="K88" s="1">
        <v>1.14219055252421</v>
      </c>
    </row>
    <row r="89" spans="1:11" x14ac:dyDescent="0.25">
      <c r="A89" s="1" t="s">
        <v>99</v>
      </c>
      <c r="B89" s="1">
        <v>14.48</v>
      </c>
      <c r="C89" s="1">
        <v>14.88</v>
      </c>
      <c r="D89" s="1">
        <v>23.23</v>
      </c>
      <c r="E89" s="1">
        <v>22.34</v>
      </c>
      <c r="F89" s="1">
        <v>14.68</v>
      </c>
      <c r="G89" s="1">
        <v>22.785</v>
      </c>
      <c r="H89" s="1">
        <v>0.63423240238002698</v>
      </c>
      <c r="I89" s="1">
        <v>3.6038267471741399E-3</v>
      </c>
      <c r="J89" s="1">
        <v>0.114162784422531</v>
      </c>
      <c r="K89" s="1">
        <v>2.0666696334067098</v>
      </c>
    </row>
    <row r="90" spans="1:11" x14ac:dyDescent="0.25">
      <c r="A90" s="1" t="s">
        <v>100</v>
      </c>
      <c r="B90" s="1">
        <v>16.510000000000002</v>
      </c>
      <c r="C90" s="1">
        <v>15.88</v>
      </c>
      <c r="D90" s="1">
        <v>19.54</v>
      </c>
      <c r="E90" s="1">
        <v>19</v>
      </c>
      <c r="F90" s="1">
        <v>16.195</v>
      </c>
      <c r="G90" s="1">
        <v>19.27</v>
      </c>
      <c r="H90" s="1">
        <v>0.25080810350053401</v>
      </c>
      <c r="I90" s="1">
        <v>1.7721016758284198E-2</v>
      </c>
      <c r="J90" s="1">
        <v>0.207273753219025</v>
      </c>
      <c r="K90" s="1">
        <v>1.2670058160717801</v>
      </c>
    </row>
    <row r="91" spans="1:11" x14ac:dyDescent="0.25">
      <c r="A91" s="1" t="s">
        <v>102</v>
      </c>
      <c r="B91" s="1">
        <v>19.3</v>
      </c>
      <c r="C91" s="1">
        <v>19.23</v>
      </c>
      <c r="D91" s="1">
        <v>21.37</v>
      </c>
      <c r="E91" s="1">
        <v>21.87</v>
      </c>
      <c r="F91" s="1">
        <v>19.265000000000001</v>
      </c>
      <c r="G91" s="1">
        <v>21.62</v>
      </c>
      <c r="H91" s="1">
        <v>0.1663843370751</v>
      </c>
      <c r="I91" s="1">
        <v>1.12958917913441E-2</v>
      </c>
      <c r="J91" s="1">
        <v>0.18687927806258001</v>
      </c>
      <c r="K91" s="1">
        <v>1.1147200630443801</v>
      </c>
    </row>
    <row r="92" spans="1:11" x14ac:dyDescent="0.25">
      <c r="A92" s="1" t="s">
        <v>103</v>
      </c>
      <c r="B92" s="1">
        <v>21.81</v>
      </c>
      <c r="C92" s="1">
        <v>21.5</v>
      </c>
      <c r="D92" s="1">
        <v>19</v>
      </c>
      <c r="E92" s="1">
        <v>18.78</v>
      </c>
      <c r="F92" s="1">
        <v>21.655000000000001</v>
      </c>
      <c r="G92" s="1">
        <v>18.89</v>
      </c>
      <c r="H92" s="1">
        <v>-0.19707747067919901</v>
      </c>
      <c r="I92" s="1">
        <v>4.6919423117499602E-3</v>
      </c>
      <c r="J92" s="1">
        <v>0.121670762761743</v>
      </c>
      <c r="K92" s="1">
        <v>1.20800206731647</v>
      </c>
    </row>
    <row r="93" spans="1:11" x14ac:dyDescent="0.25">
      <c r="A93" s="1" t="s">
        <v>104</v>
      </c>
      <c r="B93" s="1">
        <v>16.62</v>
      </c>
      <c r="C93" s="1">
        <v>16.39</v>
      </c>
      <c r="D93" s="1">
        <v>24.27</v>
      </c>
      <c r="E93" s="1">
        <v>23.54</v>
      </c>
      <c r="F93" s="1">
        <v>16.504999999999999</v>
      </c>
      <c r="G93" s="1">
        <v>23.905000000000001</v>
      </c>
      <c r="H93" s="1">
        <v>0.53440926712515802</v>
      </c>
      <c r="I93" s="1">
        <v>2.6637163665705599E-3</v>
      </c>
      <c r="J93" s="1">
        <v>0.10436760751957</v>
      </c>
      <c r="K93" s="1">
        <v>1.97789460698068</v>
      </c>
    </row>
    <row r="94" spans="1:11" x14ac:dyDescent="0.25">
      <c r="A94" s="1" t="s">
        <v>105</v>
      </c>
      <c r="B94" s="1">
        <v>25.96</v>
      </c>
      <c r="C94" s="1">
        <v>25.34</v>
      </c>
      <c r="D94" s="1">
        <v>23.64</v>
      </c>
      <c r="E94" s="1">
        <v>23.18</v>
      </c>
      <c r="F94" s="1">
        <v>25.65</v>
      </c>
      <c r="G94" s="1">
        <v>23.41</v>
      </c>
      <c r="H94" s="1">
        <v>-0.13183389138240401</v>
      </c>
      <c r="I94" s="1">
        <v>2.8434976014915299E-2</v>
      </c>
      <c r="J94" s="1">
        <v>0.217565123248769</v>
      </c>
      <c r="K94" s="1">
        <v>1.0735209421760701</v>
      </c>
    </row>
    <row r="95" spans="1:11" x14ac:dyDescent="0.25">
      <c r="A95" s="1" t="s">
        <v>107</v>
      </c>
      <c r="B95" s="1">
        <v>12.36</v>
      </c>
      <c r="C95" s="1">
        <v>7.36</v>
      </c>
      <c r="D95" s="1">
        <v>25.2</v>
      </c>
      <c r="E95" s="1">
        <v>24.12</v>
      </c>
      <c r="F95" s="1">
        <v>9.86</v>
      </c>
      <c r="G95" s="1">
        <v>24.66</v>
      </c>
      <c r="H95" s="1">
        <v>1.32251324802493</v>
      </c>
      <c r="I95" s="1">
        <v>2.85902886320498E-2</v>
      </c>
      <c r="J95" s="1">
        <v>0.217565123248769</v>
      </c>
      <c r="K95" s="1">
        <v>2.7718800455090999</v>
      </c>
    </row>
    <row r="96" spans="1:11" x14ac:dyDescent="0.25">
      <c r="A96" s="1" t="s">
        <v>266</v>
      </c>
      <c r="B96" s="1">
        <v>17.350000000000001</v>
      </c>
      <c r="C96" s="1">
        <v>16.87</v>
      </c>
      <c r="D96" s="1">
        <v>19.87</v>
      </c>
      <c r="E96" s="1">
        <v>20.239999999999998</v>
      </c>
      <c r="F96" s="1">
        <v>17.11</v>
      </c>
      <c r="G96" s="1">
        <v>20.055</v>
      </c>
      <c r="H96" s="1">
        <v>0.229122206325096</v>
      </c>
      <c r="I96" s="1">
        <v>1.04221974682245E-2</v>
      </c>
      <c r="J96" s="1">
        <v>0.18405994019354999</v>
      </c>
      <c r="K96" s="1">
        <v>1.2479895494370099</v>
      </c>
    </row>
    <row r="97" spans="1:11" x14ac:dyDescent="0.25">
      <c r="A97" s="1" t="s">
        <v>267</v>
      </c>
      <c r="B97" s="1">
        <v>18.739999999999998</v>
      </c>
      <c r="C97" s="1">
        <v>18.95</v>
      </c>
      <c r="D97" s="1">
        <v>23.91</v>
      </c>
      <c r="E97" s="1">
        <v>23.24</v>
      </c>
      <c r="F97" s="1">
        <v>18.844999999999999</v>
      </c>
      <c r="G97" s="1">
        <v>23.574999999999999</v>
      </c>
      <c r="H97" s="1">
        <v>0.323075975898102</v>
      </c>
      <c r="I97" s="1">
        <v>5.4637889758656702E-3</v>
      </c>
      <c r="J97" s="1">
        <v>0.127852662035257</v>
      </c>
      <c r="K97" s="1">
        <v>1.57686461445362</v>
      </c>
    </row>
    <row r="98" spans="1:11" x14ac:dyDescent="0.25">
      <c r="A98" s="1" t="s">
        <v>194</v>
      </c>
      <c r="B98" s="1">
        <v>27.32</v>
      </c>
      <c r="C98" s="1">
        <v>26.84</v>
      </c>
      <c r="D98" s="1">
        <v>24.04</v>
      </c>
      <c r="E98" s="1">
        <v>23.41</v>
      </c>
      <c r="F98" s="1">
        <v>27.08</v>
      </c>
      <c r="G98" s="1">
        <v>23.725000000000001</v>
      </c>
      <c r="H98" s="1">
        <v>-0.19081965166652501</v>
      </c>
      <c r="I98" s="1">
        <v>1.36479654003003E-2</v>
      </c>
      <c r="J98" s="1">
        <v>0.18687927806258001</v>
      </c>
      <c r="K98" s="1">
        <v>1.3257186724598</v>
      </c>
    </row>
    <row r="99" spans="1:11" x14ac:dyDescent="0.25">
      <c r="A99" s="1" t="s">
        <v>109</v>
      </c>
      <c r="B99" s="1">
        <v>7.16</v>
      </c>
      <c r="C99" s="1">
        <v>11.35</v>
      </c>
      <c r="D99" s="1">
        <v>23.41</v>
      </c>
      <c r="E99" s="1">
        <v>22.1</v>
      </c>
      <c r="F99" s="1">
        <v>9.2550000000000008</v>
      </c>
      <c r="G99" s="1">
        <v>22.754999999999999</v>
      </c>
      <c r="H99" s="1">
        <v>1.2978786910976201</v>
      </c>
      <c r="I99" s="1">
        <v>2.54323068682215E-2</v>
      </c>
      <c r="J99" s="1">
        <v>0.207273753219025</v>
      </c>
      <c r="K99" s="1">
        <v>2.6296529521593799</v>
      </c>
    </row>
    <row r="100" spans="1:11" x14ac:dyDescent="0.25">
      <c r="A100" s="1" t="s">
        <v>111</v>
      </c>
      <c r="B100" s="1">
        <v>17.09</v>
      </c>
      <c r="C100" s="1">
        <v>16.41</v>
      </c>
      <c r="D100" s="1">
        <v>8.65</v>
      </c>
      <c r="E100" s="1">
        <v>9.0399999999999991</v>
      </c>
      <c r="F100" s="1">
        <v>16.75</v>
      </c>
      <c r="G100" s="1">
        <v>8.8450000000000006</v>
      </c>
      <c r="H100" s="1">
        <v>-0.92122704754203899</v>
      </c>
      <c r="I100" s="1">
        <v>2.4494028580633299E-3</v>
      </c>
      <c r="J100" s="1">
        <v>0.10436760751957</v>
      </c>
      <c r="K100" s="1">
        <v>2.0426164804909499</v>
      </c>
    </row>
    <row r="101" spans="1:11" x14ac:dyDescent="0.25">
      <c r="A101" s="1" t="s">
        <v>195</v>
      </c>
      <c r="B101" s="1">
        <v>17.95</v>
      </c>
      <c r="C101" s="1">
        <v>17.579999999999998</v>
      </c>
      <c r="D101" s="1">
        <v>11.77</v>
      </c>
      <c r="E101" s="1">
        <v>9.57</v>
      </c>
      <c r="F101" s="1">
        <v>17.765000000000001</v>
      </c>
      <c r="G101" s="1">
        <v>10.67</v>
      </c>
      <c r="H101" s="1">
        <v>-0.73547751250679705</v>
      </c>
      <c r="I101" s="1">
        <v>2.3836705864068601E-2</v>
      </c>
      <c r="J101" s="1">
        <v>0.207273753219025</v>
      </c>
      <c r="K101" s="1">
        <v>1.9226387507518501</v>
      </c>
    </row>
    <row r="102" spans="1:11" x14ac:dyDescent="0.25">
      <c r="A102" s="1" t="s">
        <v>113</v>
      </c>
      <c r="B102" s="1">
        <v>19.55</v>
      </c>
      <c r="C102" s="1">
        <v>20.14</v>
      </c>
      <c r="D102" s="1">
        <v>21.88</v>
      </c>
      <c r="E102" s="1">
        <v>22.2</v>
      </c>
      <c r="F102" s="1">
        <v>19.844999999999999</v>
      </c>
      <c r="G102" s="1">
        <v>22.04</v>
      </c>
      <c r="H102" s="1">
        <v>0.15134866157132501</v>
      </c>
      <c r="I102" s="1">
        <v>2.2586800756501699E-2</v>
      </c>
      <c r="J102" s="1">
        <v>0.207273753219025</v>
      </c>
      <c r="K102" s="1">
        <v>1.0652862135816299</v>
      </c>
    </row>
    <row r="103" spans="1:11" x14ac:dyDescent="0.25">
      <c r="A103" s="1" t="s">
        <v>114</v>
      </c>
      <c r="B103" s="1">
        <v>20.13</v>
      </c>
      <c r="C103" s="1">
        <v>17.18</v>
      </c>
      <c r="D103" s="1">
        <v>25.92</v>
      </c>
      <c r="E103" s="1">
        <v>25.31</v>
      </c>
      <c r="F103" s="1">
        <v>18.655000000000001</v>
      </c>
      <c r="G103" s="1">
        <v>25.614999999999998</v>
      </c>
      <c r="H103" s="1">
        <v>0.45742653163778402</v>
      </c>
      <c r="I103" s="1">
        <v>4.3780114085997197E-2</v>
      </c>
      <c r="J103" s="1">
        <v>0.25587816044043898</v>
      </c>
      <c r="K103" s="1">
        <v>1.8876388557416</v>
      </c>
    </row>
    <row r="104" spans="1:11" x14ac:dyDescent="0.25">
      <c r="A104" s="1" t="s">
        <v>269</v>
      </c>
      <c r="B104" s="1">
        <v>19.2</v>
      </c>
      <c r="C104" s="1">
        <v>17.489999999999998</v>
      </c>
      <c r="D104" s="1">
        <v>23.79</v>
      </c>
      <c r="E104" s="1">
        <v>23.18</v>
      </c>
      <c r="F104" s="1">
        <v>18.344999999999999</v>
      </c>
      <c r="G104" s="1">
        <v>23.484999999999999</v>
      </c>
      <c r="H104" s="1">
        <v>0.35635268900924499</v>
      </c>
      <c r="I104" s="1">
        <v>2.9803494522347099E-2</v>
      </c>
      <c r="J104" s="1">
        <v>0.219654101361551</v>
      </c>
      <c r="K104" s="1">
        <v>1.6315833166732501</v>
      </c>
    </row>
    <row r="105" spans="1:11" x14ac:dyDescent="0.25">
      <c r="A105" s="1" t="s">
        <v>302</v>
      </c>
      <c r="B105" s="1">
        <v>15.27</v>
      </c>
      <c r="C105" s="1">
        <v>16.829999999999998</v>
      </c>
      <c r="D105" s="1">
        <v>8.6199999999999992</v>
      </c>
      <c r="E105" s="1">
        <v>10.27</v>
      </c>
      <c r="F105" s="1">
        <v>16.05</v>
      </c>
      <c r="G105" s="1">
        <v>9.4450000000000003</v>
      </c>
      <c r="H105" s="1">
        <v>-0.76495059562129597</v>
      </c>
      <c r="I105" s="1">
        <v>2.82989279418124E-2</v>
      </c>
      <c r="J105" s="1">
        <v>0.217565123248769</v>
      </c>
      <c r="K105" s="1">
        <v>1.84610939070875</v>
      </c>
    </row>
    <row r="106" spans="1:11" x14ac:dyDescent="0.25">
      <c r="A106" s="1" t="s">
        <v>196</v>
      </c>
      <c r="B106" s="1">
        <v>17.63</v>
      </c>
      <c r="C106" s="1">
        <v>16.579999999999998</v>
      </c>
      <c r="D106" s="1">
        <v>8.89</v>
      </c>
      <c r="E106" s="1">
        <v>11.67</v>
      </c>
      <c r="F106" s="1">
        <v>17.105</v>
      </c>
      <c r="G106" s="1">
        <v>10.28</v>
      </c>
      <c r="H106" s="1">
        <v>-0.73457783957402101</v>
      </c>
      <c r="I106" s="1">
        <v>4.4272065157535498E-2</v>
      </c>
      <c r="J106" s="1">
        <v>0.25587816044043898</v>
      </c>
      <c r="K106" s="1">
        <v>1.8488818736061099</v>
      </c>
    </row>
    <row r="107" spans="1:11" x14ac:dyDescent="0.25">
      <c r="A107" s="1" t="s">
        <v>246</v>
      </c>
      <c r="B107" s="1">
        <v>24.83</v>
      </c>
      <c r="C107" s="1">
        <v>25.57</v>
      </c>
      <c r="D107" s="1">
        <v>21.62</v>
      </c>
      <c r="E107" s="1">
        <v>21.02</v>
      </c>
      <c r="F107" s="1">
        <v>25.2</v>
      </c>
      <c r="G107" s="1">
        <v>21.32</v>
      </c>
      <c r="H107" s="1">
        <v>-0.24121629562810301</v>
      </c>
      <c r="I107" s="1">
        <v>1.47395972867154E-2</v>
      </c>
      <c r="J107" s="1">
        <v>0.18687927806258001</v>
      </c>
      <c r="K107" s="1">
        <v>1.43028093784403</v>
      </c>
    </row>
    <row r="108" spans="1:11" x14ac:dyDescent="0.25">
      <c r="A108" s="1" t="s">
        <v>295</v>
      </c>
      <c r="B108" s="1">
        <v>20.149999999999999</v>
      </c>
      <c r="C108" s="1">
        <v>19.829999999999998</v>
      </c>
      <c r="D108" s="1">
        <v>15.56</v>
      </c>
      <c r="E108" s="1">
        <v>15.16</v>
      </c>
      <c r="F108" s="1">
        <v>19.989999999999998</v>
      </c>
      <c r="G108" s="1">
        <v>15.36</v>
      </c>
      <c r="H108" s="1">
        <v>-0.38010025602347097</v>
      </c>
      <c r="I108" s="1">
        <v>3.0461684959146398E-3</v>
      </c>
      <c r="J108" s="1">
        <v>0.109662065852927</v>
      </c>
      <c r="K108" s="1">
        <v>1.5654314810394101</v>
      </c>
    </row>
    <row r="109" spans="1:11" x14ac:dyDescent="0.25">
      <c r="A109" s="1" t="s">
        <v>270</v>
      </c>
      <c r="B109" s="1">
        <v>16.97</v>
      </c>
      <c r="C109" s="1">
        <v>17.14</v>
      </c>
      <c r="D109" s="1">
        <v>21.35</v>
      </c>
      <c r="E109" s="1">
        <v>20.62</v>
      </c>
      <c r="F109" s="1">
        <v>17.055</v>
      </c>
      <c r="G109" s="1">
        <v>20.984999999999999</v>
      </c>
      <c r="H109" s="1">
        <v>0.29916370827250499</v>
      </c>
      <c r="I109" s="1">
        <v>8.9714263970535196E-3</v>
      </c>
      <c r="J109" s="1">
        <v>0.16465206093415899</v>
      </c>
      <c r="K109" s="1">
        <v>1.4341307626119399</v>
      </c>
    </row>
    <row r="110" spans="1:11" x14ac:dyDescent="0.25">
      <c r="A110" s="1" t="s">
        <v>198</v>
      </c>
      <c r="B110" s="1">
        <v>25.27</v>
      </c>
      <c r="C110" s="1">
        <v>25.74</v>
      </c>
      <c r="D110" s="1">
        <v>21.73</v>
      </c>
      <c r="E110" s="1">
        <v>21.33</v>
      </c>
      <c r="F110" s="1">
        <v>25.504999999999999</v>
      </c>
      <c r="G110" s="1">
        <v>21.53</v>
      </c>
      <c r="H110" s="1">
        <v>-0.24443178122970899</v>
      </c>
      <c r="I110" s="1">
        <v>5.9727209063603999E-3</v>
      </c>
      <c r="J110" s="1">
        <v>0.13001085507798499</v>
      </c>
      <c r="K110" s="1">
        <v>1.45194960957687</v>
      </c>
    </row>
    <row r="111" spans="1:11" x14ac:dyDescent="0.25">
      <c r="A111" s="1" t="s">
        <v>116</v>
      </c>
      <c r="B111" s="1">
        <v>21.17</v>
      </c>
      <c r="C111" s="1">
        <v>20.78</v>
      </c>
      <c r="D111" s="1">
        <v>8.59</v>
      </c>
      <c r="E111" s="1">
        <v>8.67</v>
      </c>
      <c r="F111" s="1">
        <v>20.975000000000001</v>
      </c>
      <c r="G111" s="1">
        <v>8.6300000000000008</v>
      </c>
      <c r="H111" s="1">
        <v>-1.28123834614823</v>
      </c>
      <c r="I111" s="1">
        <v>2.5990686262672901E-4</v>
      </c>
      <c r="J111" s="1">
        <v>5.1526130790849001E-2</v>
      </c>
      <c r="K111" s="1">
        <v>2.5583255094917998</v>
      </c>
    </row>
    <row r="112" spans="1:11" x14ac:dyDescent="0.25">
      <c r="A112" s="1" t="s">
        <v>296</v>
      </c>
      <c r="B112" s="1">
        <v>20.51</v>
      </c>
      <c r="C112" s="1">
        <v>19.600000000000001</v>
      </c>
      <c r="D112" s="1">
        <v>16.16</v>
      </c>
      <c r="E112" s="1">
        <v>15.4</v>
      </c>
      <c r="F112" s="1">
        <v>20.055</v>
      </c>
      <c r="G112" s="1">
        <v>15.78</v>
      </c>
      <c r="H112" s="1">
        <v>-0.34586476080105</v>
      </c>
      <c r="I112" s="1">
        <v>1.8691720689109199E-2</v>
      </c>
      <c r="J112" s="1">
        <v>0.207273753219025</v>
      </c>
      <c r="K112" s="1">
        <v>1.4911984478420199</v>
      </c>
    </row>
    <row r="113" spans="1:11" x14ac:dyDescent="0.25">
      <c r="A113" s="1" t="s">
        <v>120</v>
      </c>
      <c r="B113" s="1">
        <v>21.84</v>
      </c>
      <c r="C113" s="1">
        <v>21.55</v>
      </c>
      <c r="D113" s="1">
        <v>15.81</v>
      </c>
      <c r="E113" s="1">
        <v>16.010000000000002</v>
      </c>
      <c r="F113" s="1">
        <v>21.695</v>
      </c>
      <c r="G113" s="1">
        <v>15.91</v>
      </c>
      <c r="H113" s="1">
        <v>-0.44742875048569503</v>
      </c>
      <c r="I113" s="1">
        <v>9.2576691194970397E-4</v>
      </c>
      <c r="J113" s="1">
        <v>8.0562793268205604E-2</v>
      </c>
      <c r="K113" s="1">
        <v>1.7497796047668901</v>
      </c>
    </row>
    <row r="114" spans="1:11" x14ac:dyDescent="0.25">
      <c r="A114" s="1" t="s">
        <v>121</v>
      </c>
      <c r="B114" s="1">
        <v>15.8</v>
      </c>
      <c r="C114" s="1">
        <v>16.46</v>
      </c>
      <c r="D114" s="1">
        <v>22.28</v>
      </c>
      <c r="E114" s="1">
        <v>21.79</v>
      </c>
      <c r="F114" s="1">
        <v>16.13</v>
      </c>
      <c r="G114" s="1">
        <v>22.035</v>
      </c>
      <c r="H114" s="1">
        <v>0.45005045812179301</v>
      </c>
      <c r="I114" s="1">
        <v>4.8096348527612099E-3</v>
      </c>
      <c r="J114" s="1">
        <v>0.121670762761743</v>
      </c>
      <c r="K114" s="1">
        <v>1.76210502476655</v>
      </c>
    </row>
    <row r="115" spans="1:11" x14ac:dyDescent="0.25">
      <c r="A115" s="1" t="s">
        <v>247</v>
      </c>
      <c r="B115" s="1">
        <v>21.79</v>
      </c>
      <c r="C115" s="1">
        <v>22.28</v>
      </c>
      <c r="D115" s="1">
        <v>19.89</v>
      </c>
      <c r="E115" s="1">
        <v>20.04</v>
      </c>
      <c r="F115" s="1">
        <v>22.035</v>
      </c>
      <c r="G115" s="1">
        <v>19.965</v>
      </c>
      <c r="H115" s="1">
        <v>-0.142323824644388</v>
      </c>
      <c r="I115" s="1">
        <v>1.49778902594691E-2</v>
      </c>
      <c r="J115" s="1">
        <v>0.18692407043817399</v>
      </c>
      <c r="K115" s="1">
        <v>1.04257786703151</v>
      </c>
    </row>
    <row r="116" spans="1:11" x14ac:dyDescent="0.25">
      <c r="A116" s="1" t="s">
        <v>123</v>
      </c>
      <c r="B116" s="1">
        <v>21.12</v>
      </c>
      <c r="C116" s="1">
        <v>20.81</v>
      </c>
      <c r="D116" s="1">
        <v>15.44</v>
      </c>
      <c r="E116" s="1">
        <v>15.17</v>
      </c>
      <c r="F116" s="1">
        <v>20.965</v>
      </c>
      <c r="G116" s="1">
        <v>15.305</v>
      </c>
      <c r="H116" s="1">
        <v>-0.45397978531939798</v>
      </c>
      <c r="I116" s="1">
        <v>1.31624197693254E-3</v>
      </c>
      <c r="J116" s="1">
        <v>8.2529685642144607E-2</v>
      </c>
      <c r="K116" s="1">
        <v>1.73189520661637</v>
      </c>
    </row>
    <row r="117" spans="1:11" x14ac:dyDescent="0.25">
      <c r="A117" s="1" t="s">
        <v>124</v>
      </c>
      <c r="B117" s="1">
        <v>23.03</v>
      </c>
      <c r="C117" s="1">
        <v>22.69</v>
      </c>
      <c r="D117" s="1">
        <v>13.99</v>
      </c>
      <c r="E117" s="1">
        <v>13.83</v>
      </c>
      <c r="F117" s="1">
        <v>22.86</v>
      </c>
      <c r="G117" s="1">
        <v>13.91</v>
      </c>
      <c r="H117" s="1">
        <v>-0.71670298367223895</v>
      </c>
      <c r="I117" s="1">
        <v>4.4039428026366599E-4</v>
      </c>
      <c r="J117" s="1">
        <v>5.1526130790849001E-2</v>
      </c>
      <c r="K117" s="1">
        <v>2.1785320232553498</v>
      </c>
    </row>
    <row r="118" spans="1:11" x14ac:dyDescent="0.25">
      <c r="A118" s="1" t="s">
        <v>274</v>
      </c>
      <c r="B118" s="1">
        <v>17.11</v>
      </c>
      <c r="C118" s="1">
        <v>18.649999999999999</v>
      </c>
      <c r="D118" s="1">
        <v>13.62</v>
      </c>
      <c r="E118" s="1">
        <v>11.95</v>
      </c>
      <c r="F118" s="1">
        <v>17.88</v>
      </c>
      <c r="G118" s="1">
        <v>12.785</v>
      </c>
      <c r="H118" s="1">
        <v>-0.48389457594166901</v>
      </c>
      <c r="I118" s="1">
        <v>4.6275981067694497E-2</v>
      </c>
      <c r="J118" s="1">
        <v>0.25803104967191998</v>
      </c>
      <c r="K118" s="1">
        <v>1.61782385656807</v>
      </c>
    </row>
    <row r="119" spans="1:11" x14ac:dyDescent="0.25">
      <c r="A119" s="1" t="s">
        <v>275</v>
      </c>
      <c r="B119" s="1">
        <v>21.4</v>
      </c>
      <c r="C119" s="1">
        <v>21.92</v>
      </c>
      <c r="D119" s="1">
        <v>18.100000000000001</v>
      </c>
      <c r="E119" s="1">
        <v>16.73</v>
      </c>
      <c r="F119" s="1">
        <v>21.66</v>
      </c>
      <c r="G119" s="1">
        <v>17.414999999999999</v>
      </c>
      <c r="H119" s="1">
        <v>-0.31470277002160502</v>
      </c>
      <c r="I119" s="1">
        <v>2.8522086083185402E-2</v>
      </c>
      <c r="J119" s="1">
        <v>0.217565123248769</v>
      </c>
      <c r="K119" s="1">
        <v>1.4870129786486701</v>
      </c>
    </row>
    <row r="120" spans="1:11" x14ac:dyDescent="0.25">
      <c r="A120" s="1" t="s">
        <v>276</v>
      </c>
      <c r="B120" s="1">
        <v>20.83</v>
      </c>
      <c r="C120" s="1">
        <v>19.97</v>
      </c>
      <c r="D120" s="1">
        <v>15.36</v>
      </c>
      <c r="E120" s="1">
        <v>12.61</v>
      </c>
      <c r="F120" s="1">
        <v>20.399999999999999</v>
      </c>
      <c r="G120" s="1">
        <v>13.984999999999999</v>
      </c>
      <c r="H120" s="1">
        <v>-0.54468889838266599</v>
      </c>
      <c r="I120" s="1">
        <v>4.6914502006316999E-2</v>
      </c>
      <c r="J120" s="1">
        <v>0.25830572869360402</v>
      </c>
      <c r="K120" s="1">
        <v>1.8069504627762301</v>
      </c>
    </row>
    <row r="121" spans="1:11" x14ac:dyDescent="0.25">
      <c r="A121" s="1" t="s">
        <v>126</v>
      </c>
      <c r="B121" s="1">
        <v>18.57</v>
      </c>
      <c r="C121" s="1">
        <v>18.260000000000002</v>
      </c>
      <c r="D121" s="1">
        <v>14.46</v>
      </c>
      <c r="E121" s="1">
        <v>12.41</v>
      </c>
      <c r="F121" s="1">
        <v>18.414999999999999</v>
      </c>
      <c r="G121" s="1">
        <v>13.435</v>
      </c>
      <c r="H121" s="1">
        <v>-0.45488507588657201</v>
      </c>
      <c r="I121" s="1">
        <v>4.0704570659356898E-2</v>
      </c>
      <c r="J121" s="1">
        <v>0.24898011432837699</v>
      </c>
      <c r="K121" s="1">
        <v>1.5983741686461499</v>
      </c>
    </row>
    <row r="122" spans="1:11" x14ac:dyDescent="0.25">
      <c r="A122" s="1" t="s">
        <v>303</v>
      </c>
      <c r="B122" s="1">
        <v>19.09</v>
      </c>
      <c r="C122" s="1">
        <v>20.010000000000002</v>
      </c>
      <c r="D122" s="1">
        <v>22.53</v>
      </c>
      <c r="E122" s="1">
        <v>22.38</v>
      </c>
      <c r="F122" s="1">
        <v>19.55</v>
      </c>
      <c r="G122" s="1">
        <v>22.454999999999998</v>
      </c>
      <c r="H122" s="1">
        <v>0.19986811458485801</v>
      </c>
      <c r="I122" s="1">
        <v>2.47874721946213E-2</v>
      </c>
      <c r="J122" s="1">
        <v>0.207273753219025</v>
      </c>
      <c r="K122" s="1">
        <v>1.22076193821734</v>
      </c>
    </row>
    <row r="123" spans="1:11" x14ac:dyDescent="0.25">
      <c r="A123" s="1" t="s">
        <v>202</v>
      </c>
      <c r="B123" s="1">
        <v>21.12</v>
      </c>
      <c r="C123" s="1">
        <v>20.59</v>
      </c>
      <c r="D123" s="1">
        <v>12.42</v>
      </c>
      <c r="E123" s="1">
        <v>9.39</v>
      </c>
      <c r="F123" s="1">
        <v>20.855</v>
      </c>
      <c r="G123" s="1">
        <v>10.904999999999999</v>
      </c>
      <c r="H123" s="1">
        <v>-0.935403542248475</v>
      </c>
      <c r="I123" s="1">
        <v>2.3069262003638E-2</v>
      </c>
      <c r="J123" s="1">
        <v>0.207273753219025</v>
      </c>
      <c r="K123" s="1">
        <v>2.27756778150601</v>
      </c>
    </row>
    <row r="124" spans="1:11" x14ac:dyDescent="0.25">
      <c r="A124" s="1" t="s">
        <v>127</v>
      </c>
      <c r="B124" s="1">
        <v>17.399999999999999</v>
      </c>
      <c r="C124" s="1">
        <v>17</v>
      </c>
      <c r="D124" s="1">
        <v>14.93</v>
      </c>
      <c r="E124" s="1">
        <v>15.19</v>
      </c>
      <c r="F124" s="1">
        <v>17.2</v>
      </c>
      <c r="G124" s="1">
        <v>15.06</v>
      </c>
      <c r="H124" s="1">
        <v>-0.19168679491753199</v>
      </c>
      <c r="I124" s="1">
        <v>1.21978005065628E-2</v>
      </c>
      <c r="J124" s="1">
        <v>0.18687927806258001</v>
      </c>
      <c r="K124" s="1">
        <v>1.0554069111748801</v>
      </c>
    </row>
    <row r="125" spans="1:11" x14ac:dyDescent="0.25">
      <c r="A125" s="1" t="s">
        <v>304</v>
      </c>
      <c r="B125" s="1">
        <v>17.420000000000002</v>
      </c>
      <c r="C125" s="1">
        <v>15.82</v>
      </c>
      <c r="D125" s="1">
        <v>23.12</v>
      </c>
      <c r="E125" s="1">
        <v>21.79</v>
      </c>
      <c r="F125" s="1">
        <v>16.62</v>
      </c>
      <c r="G125" s="1">
        <v>22.454999999999998</v>
      </c>
      <c r="H125" s="1">
        <v>0.434116340009228</v>
      </c>
      <c r="I125" s="1">
        <v>3.0346535672249E-2</v>
      </c>
      <c r="J125" s="1">
        <v>0.22185516264820601</v>
      </c>
      <c r="K125" s="1">
        <v>1.73457296494264</v>
      </c>
    </row>
    <row r="126" spans="1:11" x14ac:dyDescent="0.25">
      <c r="A126" s="1" t="s">
        <v>250</v>
      </c>
      <c r="B126" s="1">
        <v>20.23</v>
      </c>
      <c r="C126" s="1">
        <v>20.260000000000002</v>
      </c>
      <c r="D126" s="1">
        <v>17.25</v>
      </c>
      <c r="E126" s="1">
        <v>18.04</v>
      </c>
      <c r="F126" s="1">
        <v>20.245000000000001</v>
      </c>
      <c r="G126" s="1">
        <v>17.645</v>
      </c>
      <c r="H126" s="1">
        <v>-0.198306212896734</v>
      </c>
      <c r="I126" s="1">
        <v>2.23421991621711E-2</v>
      </c>
      <c r="J126" s="1">
        <v>0.207273753219025</v>
      </c>
      <c r="K126" s="1">
        <v>1.1578776699001201</v>
      </c>
    </row>
    <row r="127" spans="1:11" x14ac:dyDescent="0.25">
      <c r="A127" s="1" t="s">
        <v>128</v>
      </c>
      <c r="B127" s="1">
        <v>12.36</v>
      </c>
      <c r="C127" s="1">
        <v>16.600000000000001</v>
      </c>
      <c r="D127" s="1">
        <v>25.74</v>
      </c>
      <c r="E127" s="1">
        <v>24.61</v>
      </c>
      <c r="F127" s="1">
        <v>14.48</v>
      </c>
      <c r="G127" s="1">
        <v>25.175000000000001</v>
      </c>
      <c r="H127" s="1">
        <v>0.79793017581094094</v>
      </c>
      <c r="I127" s="1">
        <v>3.9600437335570803E-2</v>
      </c>
      <c r="J127" s="1">
        <v>0.24876516339660601</v>
      </c>
      <c r="K127" s="1">
        <v>2.3207769268995202</v>
      </c>
    </row>
    <row r="128" spans="1:11" x14ac:dyDescent="0.25">
      <c r="A128" s="1" t="s">
        <v>205</v>
      </c>
      <c r="B128" s="1">
        <v>19.18</v>
      </c>
      <c r="C128" s="1">
        <v>18.690000000000001</v>
      </c>
      <c r="D128" s="1">
        <v>16.27</v>
      </c>
      <c r="E128" s="1">
        <v>16.559999999999999</v>
      </c>
      <c r="F128" s="1">
        <v>18.934999999999999</v>
      </c>
      <c r="G128" s="1">
        <v>16.414999999999999</v>
      </c>
      <c r="H128" s="1">
        <v>-0.20604067131143899</v>
      </c>
      <c r="I128" s="1">
        <v>1.2523719277063699E-2</v>
      </c>
      <c r="J128" s="1">
        <v>0.18687927806258001</v>
      </c>
      <c r="K128" s="1">
        <v>1.14506859344782</v>
      </c>
    </row>
    <row r="129" spans="1:11" x14ac:dyDescent="0.25">
      <c r="A129" s="1" t="s">
        <v>282</v>
      </c>
      <c r="B129" s="1">
        <v>14.68</v>
      </c>
      <c r="C129" s="1">
        <v>14.84</v>
      </c>
      <c r="D129" s="1">
        <v>19.03</v>
      </c>
      <c r="E129" s="1">
        <v>18.47</v>
      </c>
      <c r="F129" s="1">
        <v>14.76</v>
      </c>
      <c r="G129" s="1">
        <v>18.75</v>
      </c>
      <c r="H129" s="1">
        <v>0.34519787421020898</v>
      </c>
      <c r="I129" s="1">
        <v>5.2844150467217998E-3</v>
      </c>
      <c r="J129" s="1">
        <v>0.12682596112132299</v>
      </c>
      <c r="K129" s="1">
        <v>1.4485012796058601</v>
      </c>
    </row>
    <row r="130" spans="1:11" x14ac:dyDescent="0.25">
      <c r="A130" s="1" t="s">
        <v>133</v>
      </c>
      <c r="B130" s="1">
        <v>16.66</v>
      </c>
      <c r="C130" s="1">
        <v>17</v>
      </c>
      <c r="D130" s="1">
        <v>11.08</v>
      </c>
      <c r="E130" s="1">
        <v>8.09</v>
      </c>
      <c r="F130" s="1">
        <v>16.829999999999998</v>
      </c>
      <c r="G130" s="1">
        <v>9.5850000000000009</v>
      </c>
      <c r="H130" s="1">
        <v>-0.812184839661798</v>
      </c>
      <c r="I130" s="1">
        <v>4.05267392375699E-2</v>
      </c>
      <c r="J130" s="1">
        <v>0.24898011432837699</v>
      </c>
      <c r="K130" s="1">
        <v>1.9307010988967901</v>
      </c>
    </row>
    <row r="131" spans="1:11" x14ac:dyDescent="0.25">
      <c r="A131" s="1" t="s">
        <v>253</v>
      </c>
      <c r="B131" s="1">
        <v>16.600000000000001</v>
      </c>
      <c r="C131" s="1">
        <v>15.27</v>
      </c>
      <c r="D131" s="1">
        <v>9.41</v>
      </c>
      <c r="E131" s="1">
        <v>10.94</v>
      </c>
      <c r="F131" s="1">
        <v>15.935</v>
      </c>
      <c r="G131" s="1">
        <v>10.175000000000001</v>
      </c>
      <c r="H131" s="1">
        <v>-0.64717022462424401</v>
      </c>
      <c r="I131" s="1">
        <v>2.96000776142075E-2</v>
      </c>
      <c r="J131" s="1">
        <v>0.219654101361551</v>
      </c>
      <c r="K131" s="1">
        <v>1.7125255990289101</v>
      </c>
    </row>
    <row r="132" spans="1:11" x14ac:dyDescent="0.25">
      <c r="A132" s="1" t="s">
        <v>134</v>
      </c>
      <c r="B132" s="1">
        <v>19.059999999999999</v>
      </c>
      <c r="C132" s="1">
        <v>18.11</v>
      </c>
      <c r="D132" s="1">
        <v>14.96</v>
      </c>
      <c r="E132" s="1">
        <v>14.13</v>
      </c>
      <c r="F132" s="1">
        <v>18.585000000000001</v>
      </c>
      <c r="G132" s="1">
        <v>14.545</v>
      </c>
      <c r="H132" s="1">
        <v>-0.35361539176145101</v>
      </c>
      <c r="I132" s="1">
        <v>2.35191424927878E-2</v>
      </c>
      <c r="J132" s="1">
        <v>0.207273753219025</v>
      </c>
      <c r="K132" s="1">
        <v>1.44610073461341</v>
      </c>
    </row>
    <row r="133" spans="1:11" x14ac:dyDescent="0.25">
      <c r="A133" s="1" t="s">
        <v>135</v>
      </c>
      <c r="B133" s="1">
        <v>15.49</v>
      </c>
      <c r="C133" s="1">
        <v>15.43</v>
      </c>
      <c r="D133" s="1">
        <v>12.9</v>
      </c>
      <c r="E133" s="1">
        <v>13.85</v>
      </c>
      <c r="F133" s="1">
        <v>15.46</v>
      </c>
      <c r="G133" s="1">
        <v>13.375</v>
      </c>
      <c r="H133" s="1">
        <v>-0.20900142774897601</v>
      </c>
      <c r="I133" s="1">
        <v>4.83593164847477E-2</v>
      </c>
      <c r="J133" s="1">
        <v>0.264351666517052</v>
      </c>
      <c r="K133" s="1">
        <v>1.02077077252931</v>
      </c>
    </row>
    <row r="134" spans="1:11" x14ac:dyDescent="0.25">
      <c r="A134" s="1" t="s">
        <v>254</v>
      </c>
      <c r="B134" s="1">
        <v>17.940000000000001</v>
      </c>
      <c r="C134" s="1">
        <v>17.829999999999998</v>
      </c>
      <c r="D134" s="1">
        <v>13.46</v>
      </c>
      <c r="E134" s="1">
        <v>13.52</v>
      </c>
      <c r="F134" s="1">
        <v>17.885000000000002</v>
      </c>
      <c r="G134" s="1">
        <v>13.49</v>
      </c>
      <c r="H134" s="1">
        <v>-0.406859770046958</v>
      </c>
      <c r="I134" s="1">
        <v>2.03137243298005E-4</v>
      </c>
      <c r="J134" s="1">
        <v>5.1526130790849001E-2</v>
      </c>
      <c r="K134" s="1">
        <v>1.5265229487599501</v>
      </c>
    </row>
    <row r="135" spans="1:11" x14ac:dyDescent="0.25">
      <c r="A135" s="1" t="s">
        <v>207</v>
      </c>
      <c r="B135" s="1">
        <v>18.68</v>
      </c>
      <c r="C135" s="1">
        <v>18.63</v>
      </c>
      <c r="D135" s="1">
        <v>13.03</v>
      </c>
      <c r="E135" s="1">
        <v>13.2</v>
      </c>
      <c r="F135" s="1">
        <v>18.655000000000001</v>
      </c>
      <c r="G135" s="1">
        <v>13.115</v>
      </c>
      <c r="H135" s="1">
        <v>-0.508344552551796</v>
      </c>
      <c r="I135" s="1">
        <v>2.5567222262378901E-4</v>
      </c>
      <c r="J135" s="1">
        <v>5.1526130790849001E-2</v>
      </c>
      <c r="K135" s="1">
        <v>1.7138496682042601</v>
      </c>
    </row>
    <row r="136" spans="1:11" x14ac:dyDescent="0.25">
      <c r="A136" s="1" t="s">
        <v>283</v>
      </c>
      <c r="B136" s="1">
        <v>13.01</v>
      </c>
      <c r="C136" s="1">
        <v>13.67</v>
      </c>
      <c r="D136" s="1">
        <v>20.94</v>
      </c>
      <c r="E136" s="1">
        <v>20.25</v>
      </c>
      <c r="F136" s="1">
        <v>13.34</v>
      </c>
      <c r="G136" s="1">
        <v>20.594999999999999</v>
      </c>
      <c r="H136" s="1">
        <v>0.62653545968367197</v>
      </c>
      <c r="I136" s="1">
        <v>4.3023658091967303E-3</v>
      </c>
      <c r="J136" s="1">
        <v>0.121670762761743</v>
      </c>
      <c r="K136" s="1">
        <v>1.95391611309444</v>
      </c>
    </row>
    <row r="137" spans="1:11" x14ac:dyDescent="0.25">
      <c r="A137" s="1" t="s">
        <v>305</v>
      </c>
      <c r="B137" s="1">
        <v>19.39</v>
      </c>
      <c r="C137" s="1">
        <v>17.45</v>
      </c>
      <c r="D137" s="1">
        <v>12.14</v>
      </c>
      <c r="E137" s="1">
        <v>9.81</v>
      </c>
      <c r="F137" s="1">
        <v>18.420000000000002</v>
      </c>
      <c r="G137" s="1">
        <v>10.975</v>
      </c>
      <c r="H137" s="1">
        <v>-0.74705212166861501</v>
      </c>
      <c r="I137" s="1">
        <v>3.9049005636424897E-2</v>
      </c>
      <c r="J137" s="1">
        <v>0.24876516339660601</v>
      </c>
      <c r="K137" s="1">
        <v>1.94909639321203</v>
      </c>
    </row>
    <row r="138" spans="1:11" x14ac:dyDescent="0.25">
      <c r="A138" s="1" t="s">
        <v>139</v>
      </c>
      <c r="B138" s="1">
        <v>17.11</v>
      </c>
      <c r="C138" s="1">
        <v>16.38</v>
      </c>
      <c r="D138" s="1">
        <v>9.2200000000000006</v>
      </c>
      <c r="E138" s="1">
        <v>8.6300000000000008</v>
      </c>
      <c r="F138" s="1">
        <v>16.745000000000001</v>
      </c>
      <c r="G138" s="1">
        <v>8.9250000000000007</v>
      </c>
      <c r="H138" s="1">
        <v>-0.90780630179025301</v>
      </c>
      <c r="I138" s="1">
        <v>3.5823156629510799E-3</v>
      </c>
      <c r="J138" s="1">
        <v>0.114162784422531</v>
      </c>
      <c r="K138" s="1">
        <v>2.0330459289476801</v>
      </c>
    </row>
    <row r="139" spans="1:11" x14ac:dyDescent="0.25">
      <c r="A139" s="1" t="s">
        <v>140</v>
      </c>
      <c r="B139" s="1">
        <v>19.920000000000002</v>
      </c>
      <c r="C139" s="1">
        <v>19.440000000000001</v>
      </c>
      <c r="D139" s="1">
        <v>14.59</v>
      </c>
      <c r="E139" s="1">
        <v>12.15</v>
      </c>
      <c r="F139" s="1">
        <v>19.68</v>
      </c>
      <c r="G139" s="1">
        <v>13.37</v>
      </c>
      <c r="H139" s="1">
        <v>-0.557730755245887</v>
      </c>
      <c r="I139" s="1">
        <v>3.6704088119403198E-2</v>
      </c>
      <c r="J139" s="1">
        <v>0.247158463883175</v>
      </c>
      <c r="K139" s="1">
        <v>1.8021438046717899</v>
      </c>
    </row>
    <row r="140" spans="1:11" x14ac:dyDescent="0.25">
      <c r="A140" s="1" t="s">
        <v>141</v>
      </c>
      <c r="B140" s="1">
        <v>20.399999999999999</v>
      </c>
      <c r="C140" s="1">
        <v>19.920000000000002</v>
      </c>
      <c r="D140" s="1">
        <v>17.010000000000002</v>
      </c>
      <c r="E140" s="1">
        <v>16.940000000000001</v>
      </c>
      <c r="F140" s="1">
        <v>20.16</v>
      </c>
      <c r="G140" s="1">
        <v>16.975000000000001</v>
      </c>
      <c r="H140" s="1">
        <v>-0.24808406436782199</v>
      </c>
      <c r="I140" s="1">
        <v>5.7489081872410799E-3</v>
      </c>
      <c r="J140" s="1">
        <v>0.12811852531565801</v>
      </c>
      <c r="K140" s="1">
        <v>1.2943783737607299</v>
      </c>
    </row>
    <row r="141" spans="1:11" x14ac:dyDescent="0.25">
      <c r="A141" s="1" t="s">
        <v>211</v>
      </c>
      <c r="B141" s="1">
        <v>14.9</v>
      </c>
      <c r="C141" s="1">
        <v>15.22</v>
      </c>
      <c r="D141" s="1">
        <v>20.29</v>
      </c>
      <c r="E141" s="1">
        <v>20.14</v>
      </c>
      <c r="F141" s="1">
        <v>15.06</v>
      </c>
      <c r="G141" s="1">
        <v>20.215</v>
      </c>
      <c r="H141" s="1">
        <v>0.42470443359976601</v>
      </c>
      <c r="I141" s="1">
        <v>1.17295263240553E-3</v>
      </c>
      <c r="J141" s="1">
        <v>8.2529685642144607E-2</v>
      </c>
      <c r="K141" s="1">
        <v>1.6514057116208201</v>
      </c>
    </row>
    <row r="142" spans="1:11" x14ac:dyDescent="0.25">
      <c r="A142" s="1" t="s">
        <v>142</v>
      </c>
      <c r="B142" s="1">
        <v>19.09</v>
      </c>
      <c r="C142" s="1">
        <v>18.61</v>
      </c>
      <c r="D142" s="1">
        <v>11.29</v>
      </c>
      <c r="E142" s="1">
        <v>9.31</v>
      </c>
      <c r="F142" s="1">
        <v>18.850000000000001</v>
      </c>
      <c r="G142" s="1">
        <v>10.3</v>
      </c>
      <c r="H142" s="1">
        <v>-0.87192018608544597</v>
      </c>
      <c r="I142" s="1">
        <v>1.3899861748750899E-2</v>
      </c>
      <c r="J142" s="1">
        <v>0.18687927806258001</v>
      </c>
      <c r="K142" s="1">
        <v>2.11938421696326</v>
      </c>
    </row>
    <row r="143" spans="1:11" x14ac:dyDescent="0.25">
      <c r="A143" s="1" t="s">
        <v>212</v>
      </c>
      <c r="B143" s="1">
        <v>17.27</v>
      </c>
      <c r="C143" s="1">
        <v>16.93</v>
      </c>
      <c r="D143" s="1">
        <v>12.71</v>
      </c>
      <c r="E143" s="1">
        <v>10.52</v>
      </c>
      <c r="F143" s="1">
        <v>17.100000000000001</v>
      </c>
      <c r="G143" s="1">
        <v>11.615</v>
      </c>
      <c r="H143" s="1">
        <v>-0.55800717096445296</v>
      </c>
      <c r="I143" s="1">
        <v>3.84747709413122E-2</v>
      </c>
      <c r="J143" s="1">
        <v>0.24876516339660601</v>
      </c>
      <c r="K143" s="1">
        <v>1.67918672495291</v>
      </c>
    </row>
    <row r="144" spans="1:11" x14ac:dyDescent="0.25">
      <c r="A144" s="1" t="s">
        <v>143</v>
      </c>
      <c r="B144" s="1">
        <v>15.59</v>
      </c>
      <c r="C144" s="1">
        <v>15.22</v>
      </c>
      <c r="D144" s="1">
        <v>18.16</v>
      </c>
      <c r="E144" s="1">
        <v>17.59</v>
      </c>
      <c r="F144" s="1">
        <v>15.404999999999999</v>
      </c>
      <c r="G144" s="1">
        <v>17.875</v>
      </c>
      <c r="H144" s="1">
        <v>0.214544559513763</v>
      </c>
      <c r="I144" s="1">
        <v>1.8402691284525301E-2</v>
      </c>
      <c r="J144" s="1">
        <v>0.207273753219025</v>
      </c>
      <c r="K144" s="1">
        <v>1.13368906628563</v>
      </c>
    </row>
    <row r="145" spans="1:11" x14ac:dyDescent="0.25">
      <c r="A145" s="1" t="s">
        <v>144</v>
      </c>
      <c r="B145" s="1">
        <v>19.149999999999999</v>
      </c>
      <c r="C145" s="1">
        <v>18.47</v>
      </c>
      <c r="D145" s="1">
        <v>16.86</v>
      </c>
      <c r="E145" s="1">
        <v>16.73</v>
      </c>
      <c r="F145" s="1">
        <v>18.809999999999999</v>
      </c>
      <c r="G145" s="1">
        <v>16.795000000000002</v>
      </c>
      <c r="H145" s="1">
        <v>-0.16346805328869601</v>
      </c>
      <c r="I145" s="1">
        <v>2.8266589191838699E-2</v>
      </c>
      <c r="J145" s="1">
        <v>0.217565123248769</v>
      </c>
      <c r="K145" s="1">
        <v>1.01592491799898</v>
      </c>
    </row>
    <row r="146" spans="1:11" x14ac:dyDescent="0.25">
      <c r="A146" s="1" t="s">
        <v>149</v>
      </c>
      <c r="B146" s="1">
        <v>18.059999999999999</v>
      </c>
      <c r="C146" s="1">
        <v>19.27</v>
      </c>
      <c r="D146" s="1">
        <v>8.76</v>
      </c>
      <c r="E146" s="1">
        <v>8.5</v>
      </c>
      <c r="F146" s="1">
        <v>18.664999999999999</v>
      </c>
      <c r="G146" s="1">
        <v>8.6300000000000008</v>
      </c>
      <c r="H146" s="1">
        <v>-1.1129030441241201</v>
      </c>
      <c r="I146" s="1">
        <v>3.7810323900624499E-3</v>
      </c>
      <c r="J146" s="1">
        <v>0.114162784422531</v>
      </c>
      <c r="K146" s="1">
        <v>2.3076916909266201</v>
      </c>
    </row>
    <row r="147" spans="1:11" x14ac:dyDescent="0.25">
      <c r="A147" s="1" t="s">
        <v>286</v>
      </c>
      <c r="B147" s="1">
        <v>14.3</v>
      </c>
      <c r="C147" s="1">
        <v>14.69</v>
      </c>
      <c r="D147" s="1">
        <v>8.76</v>
      </c>
      <c r="E147" s="1">
        <v>8.5299999999999994</v>
      </c>
      <c r="F147" s="1">
        <v>14.494999999999999</v>
      </c>
      <c r="G147" s="1">
        <v>8.6449999999999996</v>
      </c>
      <c r="H147" s="1">
        <v>-0.74561746441911503</v>
      </c>
      <c r="I147" s="1">
        <v>1.4941971574379E-3</v>
      </c>
      <c r="J147" s="1">
        <v>8.2529685642144607E-2</v>
      </c>
      <c r="K147" s="1">
        <v>1.7630636910498101</v>
      </c>
    </row>
    <row r="148" spans="1:11" x14ac:dyDescent="0.25">
      <c r="A148" s="4" t="s">
        <v>287</v>
      </c>
      <c r="B148" s="4">
        <v>16.62</v>
      </c>
      <c r="C148" s="4">
        <v>16.64</v>
      </c>
      <c r="D148" s="4">
        <v>8.8000000000000007</v>
      </c>
      <c r="E148" s="4">
        <v>6.61</v>
      </c>
      <c r="F148" s="4">
        <v>16.63</v>
      </c>
      <c r="G148" s="4">
        <v>7.7050000000000001</v>
      </c>
      <c r="H148" s="4">
        <v>-1.10992130677248</v>
      </c>
      <c r="I148" s="4">
        <v>1.47222463855623E-2</v>
      </c>
      <c r="J148" s="4">
        <v>0.18687927806258001</v>
      </c>
      <c r="K148" s="4">
        <v>2.1663546560256499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workbookViewId="0">
      <selection sqref="A1:K1"/>
    </sheetView>
  </sheetViews>
  <sheetFormatPr defaultRowHeight="13.8" x14ac:dyDescent="0.25"/>
  <sheetData>
    <row r="1" spans="1:11" x14ac:dyDescent="0.25">
      <c r="A1" s="79" t="s">
        <v>2594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3" t="s">
        <v>0</v>
      </c>
      <c r="B2" s="3" t="s">
        <v>329</v>
      </c>
      <c r="C2" s="3" t="s">
        <v>330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</row>
    <row r="3" spans="1:11" x14ac:dyDescent="0.25">
      <c r="A3" s="1" t="s">
        <v>306</v>
      </c>
      <c r="B3" s="1">
        <v>26.28</v>
      </c>
      <c r="C3" s="1">
        <v>25.63</v>
      </c>
      <c r="D3" s="1">
        <v>24.1</v>
      </c>
      <c r="E3" s="1">
        <v>23.41</v>
      </c>
      <c r="F3" s="1">
        <v>25.954999999999998</v>
      </c>
      <c r="G3" s="1">
        <v>23.754999999999999</v>
      </c>
      <c r="H3" s="1">
        <v>-0.12778128098098401</v>
      </c>
      <c r="I3" s="1">
        <v>4.3414968650760902E-2</v>
      </c>
      <c r="J3" s="1">
        <v>0.21500746379424401</v>
      </c>
      <c r="K3" s="1">
        <v>1.0359463635044199</v>
      </c>
    </row>
    <row r="4" spans="1:11" x14ac:dyDescent="0.25">
      <c r="A4" s="1" t="s">
        <v>307</v>
      </c>
      <c r="B4" s="1">
        <v>29.03</v>
      </c>
      <c r="C4" s="1">
        <v>28.26</v>
      </c>
      <c r="D4" s="1">
        <v>31.58</v>
      </c>
      <c r="E4" s="1">
        <v>30.84</v>
      </c>
      <c r="F4" s="1">
        <v>28.645</v>
      </c>
      <c r="G4" s="1">
        <v>31.21</v>
      </c>
      <c r="H4" s="1">
        <v>0.12372501948701201</v>
      </c>
      <c r="I4" s="1">
        <v>4.0709168885477598E-2</v>
      </c>
      <c r="J4" s="1">
        <v>0.20936143998245599</v>
      </c>
      <c r="K4" s="1">
        <v>1.11707604604531</v>
      </c>
    </row>
    <row r="5" spans="1:11" x14ac:dyDescent="0.25">
      <c r="A5" s="1" t="s">
        <v>9</v>
      </c>
      <c r="B5" s="1">
        <v>25.8</v>
      </c>
      <c r="C5" s="1">
        <v>25.73</v>
      </c>
      <c r="D5" s="1">
        <v>21.99</v>
      </c>
      <c r="E5" s="1">
        <v>21.47</v>
      </c>
      <c r="F5" s="1">
        <v>25.765000000000001</v>
      </c>
      <c r="G5" s="1">
        <v>21.73</v>
      </c>
      <c r="H5" s="1">
        <v>-0.24572441797174599</v>
      </c>
      <c r="I5" s="1">
        <v>4.2006446198921297E-3</v>
      </c>
      <c r="J5" s="1">
        <v>8.49614139824518E-2</v>
      </c>
      <c r="K5" s="1">
        <v>1.43239189781792</v>
      </c>
    </row>
    <row r="6" spans="1:11" x14ac:dyDescent="0.25">
      <c r="A6" s="1" t="s">
        <v>10</v>
      </c>
      <c r="B6" s="1">
        <v>24.82</v>
      </c>
      <c r="C6" s="1">
        <v>24.23</v>
      </c>
      <c r="D6" s="1">
        <v>29.03</v>
      </c>
      <c r="E6" s="1">
        <v>27.96</v>
      </c>
      <c r="F6" s="1">
        <v>24.524999999999999</v>
      </c>
      <c r="G6" s="1">
        <v>28.495000000000001</v>
      </c>
      <c r="H6" s="1">
        <v>0.21645565623499</v>
      </c>
      <c r="I6" s="1">
        <v>2.28726504679976E-2</v>
      </c>
      <c r="J6" s="1">
        <v>0.15391043015799</v>
      </c>
      <c r="K6" s="1">
        <v>1.3997570815409801</v>
      </c>
    </row>
    <row r="7" spans="1:11" x14ac:dyDescent="0.25">
      <c r="A7" s="1" t="s">
        <v>11</v>
      </c>
      <c r="B7" s="1">
        <v>19.34</v>
      </c>
      <c r="C7" s="1">
        <v>17.059999999999999</v>
      </c>
      <c r="D7" s="1">
        <v>27.05</v>
      </c>
      <c r="E7" s="1">
        <v>26.12</v>
      </c>
      <c r="F7" s="1">
        <v>18.2</v>
      </c>
      <c r="G7" s="1">
        <v>26.585000000000001</v>
      </c>
      <c r="H7" s="1">
        <v>0.546674015996782</v>
      </c>
      <c r="I7" s="1">
        <v>2.08866226888678E-2</v>
      </c>
      <c r="J7" s="1">
        <v>0.15000420419837299</v>
      </c>
      <c r="K7" s="1">
        <v>2.0469358384868501</v>
      </c>
    </row>
    <row r="8" spans="1:11" x14ac:dyDescent="0.25">
      <c r="A8" s="1" t="s">
        <v>12</v>
      </c>
      <c r="B8" s="1">
        <v>21.82</v>
      </c>
      <c r="C8" s="1">
        <v>21.1</v>
      </c>
      <c r="D8" s="1">
        <v>17.32</v>
      </c>
      <c r="E8" s="1">
        <v>16.36</v>
      </c>
      <c r="F8" s="1">
        <v>21.46</v>
      </c>
      <c r="G8" s="1">
        <v>16.84</v>
      </c>
      <c r="H8" s="1">
        <v>-0.34975793769012598</v>
      </c>
      <c r="I8" s="1">
        <v>1.64511962761709E-2</v>
      </c>
      <c r="J8" s="1">
        <v>0.13507297995171899</v>
      </c>
      <c r="K8" s="1">
        <v>1.5223457179742299</v>
      </c>
    </row>
    <row r="9" spans="1:11" x14ac:dyDescent="0.25">
      <c r="A9" s="1" t="s">
        <v>13</v>
      </c>
      <c r="B9" s="1">
        <v>22</v>
      </c>
      <c r="C9" s="1">
        <v>21.58</v>
      </c>
      <c r="D9" s="1">
        <v>16.920000000000002</v>
      </c>
      <c r="E9" s="1">
        <v>15.11</v>
      </c>
      <c r="F9" s="1">
        <v>21.79</v>
      </c>
      <c r="G9" s="1">
        <v>16.015000000000001</v>
      </c>
      <c r="H9" s="1">
        <v>-0.44424239834122298</v>
      </c>
      <c r="I9" s="1">
        <v>2.49170983943711E-2</v>
      </c>
      <c r="J9" s="1">
        <v>0.156966312952349</v>
      </c>
      <c r="K9" s="1">
        <v>1.70056549025001</v>
      </c>
    </row>
    <row r="10" spans="1:11" x14ac:dyDescent="0.25">
      <c r="A10" s="1" t="s">
        <v>155</v>
      </c>
      <c r="B10" s="1">
        <v>22.24</v>
      </c>
      <c r="C10" s="1">
        <v>21.71</v>
      </c>
      <c r="D10" s="1">
        <v>17.2</v>
      </c>
      <c r="E10" s="1">
        <v>14.8</v>
      </c>
      <c r="F10" s="1">
        <v>21.975000000000001</v>
      </c>
      <c r="G10" s="1">
        <v>16</v>
      </c>
      <c r="H10" s="1">
        <v>-0.457791260256042</v>
      </c>
      <c r="I10" s="1">
        <v>3.9794461572986398E-2</v>
      </c>
      <c r="J10" s="1">
        <v>0.20578793388019501</v>
      </c>
      <c r="K10" s="1">
        <v>1.7191457834191599</v>
      </c>
    </row>
    <row r="11" spans="1:11" x14ac:dyDescent="0.25">
      <c r="A11" s="1" t="s">
        <v>14</v>
      </c>
      <c r="B11" s="1">
        <v>24.09</v>
      </c>
      <c r="C11" s="1">
        <v>23.1</v>
      </c>
      <c r="D11" s="1">
        <v>30.38</v>
      </c>
      <c r="E11" s="1">
        <v>29.1</v>
      </c>
      <c r="F11" s="1">
        <v>23.594999999999999</v>
      </c>
      <c r="G11" s="1">
        <v>29.74</v>
      </c>
      <c r="H11" s="1">
        <v>0.33392347591557597</v>
      </c>
      <c r="I11" s="1">
        <v>1.6897833459663301E-2</v>
      </c>
      <c r="J11" s="1">
        <v>0.13539910759850701</v>
      </c>
      <c r="K11" s="1">
        <v>1.7493257285852299</v>
      </c>
    </row>
    <row r="12" spans="1:11" x14ac:dyDescent="0.25">
      <c r="A12" s="1" t="s">
        <v>308</v>
      </c>
      <c r="B12" s="1">
        <v>21.79</v>
      </c>
      <c r="C12" s="1">
        <v>21.02</v>
      </c>
      <c r="D12" s="1">
        <v>25.89</v>
      </c>
      <c r="E12" s="1">
        <v>24.47</v>
      </c>
      <c r="F12" s="1">
        <v>21.405000000000001</v>
      </c>
      <c r="G12" s="1">
        <v>25.18</v>
      </c>
      <c r="H12" s="1">
        <v>0.234330447522097</v>
      </c>
      <c r="I12" s="1">
        <v>4.2854175076722303E-2</v>
      </c>
      <c r="J12" s="1">
        <v>0.21500746379424401</v>
      </c>
      <c r="K12" s="1">
        <v>1.3491744309481599</v>
      </c>
    </row>
    <row r="13" spans="1:11" x14ac:dyDescent="0.25">
      <c r="A13" s="1" t="s">
        <v>16</v>
      </c>
      <c r="B13" s="1">
        <v>20.04</v>
      </c>
      <c r="C13" s="1">
        <v>20.23</v>
      </c>
      <c r="D13" s="1">
        <v>24.84</v>
      </c>
      <c r="E13" s="1">
        <v>24.3</v>
      </c>
      <c r="F13" s="1">
        <v>20.135000000000002</v>
      </c>
      <c r="G13" s="1">
        <v>24.57</v>
      </c>
      <c r="H13" s="1">
        <v>0.28719238541641101</v>
      </c>
      <c r="I13" s="1">
        <v>4.1392929455268896E-3</v>
      </c>
      <c r="J13" s="1">
        <v>8.49614139824518E-2</v>
      </c>
      <c r="K13" s="1">
        <v>1.4935145888674699</v>
      </c>
    </row>
    <row r="14" spans="1:11" x14ac:dyDescent="0.25">
      <c r="A14" s="1" t="s">
        <v>18</v>
      </c>
      <c r="B14" s="1">
        <v>25.95</v>
      </c>
      <c r="C14" s="1">
        <v>24.81</v>
      </c>
      <c r="D14" s="1">
        <v>20.72</v>
      </c>
      <c r="E14" s="1">
        <v>19.38</v>
      </c>
      <c r="F14" s="1">
        <v>25.38</v>
      </c>
      <c r="G14" s="1">
        <v>20.05</v>
      </c>
      <c r="H14" s="1">
        <v>-0.34008983249882302</v>
      </c>
      <c r="I14" s="1">
        <v>2.6173309028653099E-2</v>
      </c>
      <c r="J14" s="1">
        <v>0.160119066998819</v>
      </c>
      <c r="K14" s="1">
        <v>1.6269822541147601</v>
      </c>
    </row>
    <row r="15" spans="1:11" x14ac:dyDescent="0.25">
      <c r="A15" s="1" t="s">
        <v>309</v>
      </c>
      <c r="B15" s="1">
        <v>24.45</v>
      </c>
      <c r="C15" s="1">
        <v>24.19</v>
      </c>
      <c r="D15" s="1">
        <v>27.15</v>
      </c>
      <c r="E15" s="1">
        <v>26.74</v>
      </c>
      <c r="F15" s="1">
        <v>24.32</v>
      </c>
      <c r="G15" s="1">
        <v>26.945</v>
      </c>
      <c r="H15" s="1">
        <v>0.14787435794616099</v>
      </c>
      <c r="I15" s="1">
        <v>8.4433226962543906E-3</v>
      </c>
      <c r="J15" s="1">
        <v>0.111354402203747</v>
      </c>
      <c r="K15" s="1">
        <v>1.1483258131941401</v>
      </c>
    </row>
    <row r="16" spans="1:11" x14ac:dyDescent="0.25">
      <c r="A16" s="1" t="s">
        <v>20</v>
      </c>
      <c r="B16" s="1">
        <v>27.84</v>
      </c>
      <c r="C16" s="1">
        <v>26.42</v>
      </c>
      <c r="D16" s="1">
        <v>17.78</v>
      </c>
      <c r="E16" s="1">
        <v>16.149999999999999</v>
      </c>
      <c r="F16" s="1">
        <v>27.13</v>
      </c>
      <c r="G16" s="1">
        <v>16.965</v>
      </c>
      <c r="H16" s="1">
        <v>-0.67732761757088999</v>
      </c>
      <c r="I16" s="1">
        <v>1.111880955392E-2</v>
      </c>
      <c r="J16" s="1">
        <v>0.11693489598279901</v>
      </c>
      <c r="K16" s="1">
        <v>2.2626281035973799</v>
      </c>
    </row>
    <row r="17" spans="1:11" x14ac:dyDescent="0.25">
      <c r="A17" s="1" t="s">
        <v>21</v>
      </c>
      <c r="B17" s="1">
        <v>19.41</v>
      </c>
      <c r="C17" s="1">
        <v>18.48</v>
      </c>
      <c r="D17" s="1">
        <v>12.03</v>
      </c>
      <c r="E17" s="1">
        <v>10.58</v>
      </c>
      <c r="F17" s="1">
        <v>18.945</v>
      </c>
      <c r="G17" s="1">
        <v>11.305</v>
      </c>
      <c r="H17" s="1">
        <v>-0.74485614775718001</v>
      </c>
      <c r="I17" s="1">
        <v>1.2472249654345201E-2</v>
      </c>
      <c r="J17" s="1">
        <v>0.124416571971965</v>
      </c>
      <c r="K17" s="1">
        <v>1.9619700883311399</v>
      </c>
    </row>
    <row r="18" spans="1:11" x14ac:dyDescent="0.25">
      <c r="A18" s="1" t="s">
        <v>161</v>
      </c>
      <c r="B18" s="1">
        <v>26.25</v>
      </c>
      <c r="C18" s="1">
        <v>24.44</v>
      </c>
      <c r="D18" s="1">
        <v>20.03</v>
      </c>
      <c r="E18" s="1">
        <v>18.23</v>
      </c>
      <c r="F18" s="1">
        <v>25.344999999999999</v>
      </c>
      <c r="G18" s="1">
        <v>19.13</v>
      </c>
      <c r="H18" s="1">
        <v>-0.40586429024336401</v>
      </c>
      <c r="I18" s="1">
        <v>3.9680756141781702E-2</v>
      </c>
      <c r="J18" s="1">
        <v>0.20578793388019501</v>
      </c>
      <c r="K18" s="1">
        <v>1.7438530587304799</v>
      </c>
    </row>
    <row r="19" spans="1:11" x14ac:dyDescent="0.25">
      <c r="A19" s="1" t="s">
        <v>23</v>
      </c>
      <c r="B19" s="1">
        <v>21.13</v>
      </c>
      <c r="C19" s="1">
        <v>20.04</v>
      </c>
      <c r="D19" s="1">
        <v>29.96</v>
      </c>
      <c r="E19" s="1">
        <v>28.11</v>
      </c>
      <c r="F19" s="1">
        <v>20.585000000000001</v>
      </c>
      <c r="G19" s="1">
        <v>29.035</v>
      </c>
      <c r="H19" s="1">
        <v>0.49619958538142001</v>
      </c>
      <c r="I19" s="1">
        <v>1.57623261799145E-2</v>
      </c>
      <c r="J19" s="1">
        <v>0.13507297995171899</v>
      </c>
      <c r="K19" s="1">
        <v>2.05103087316976</v>
      </c>
    </row>
    <row r="20" spans="1:11" x14ac:dyDescent="0.25">
      <c r="A20" s="1" t="s">
        <v>24</v>
      </c>
      <c r="B20" s="1">
        <v>21.87</v>
      </c>
      <c r="C20" s="1">
        <v>20.399999999999999</v>
      </c>
      <c r="D20" s="1">
        <v>30.49</v>
      </c>
      <c r="E20" s="1">
        <v>28.48</v>
      </c>
      <c r="F20" s="1">
        <v>21.135000000000002</v>
      </c>
      <c r="G20" s="1">
        <v>29.484999999999999</v>
      </c>
      <c r="H20" s="1">
        <v>0.48034708179112301</v>
      </c>
      <c r="I20" s="1">
        <v>2.1519460877102201E-2</v>
      </c>
      <c r="J20" s="1">
        <v>0.15000420419837299</v>
      </c>
      <c r="K20" s="1">
        <v>2.0335102104342502</v>
      </c>
    </row>
    <row r="21" spans="1:11" x14ac:dyDescent="0.25">
      <c r="A21" s="1" t="s">
        <v>290</v>
      </c>
      <c r="B21" s="1">
        <v>17.809999999999999</v>
      </c>
      <c r="C21" s="1">
        <v>15.78</v>
      </c>
      <c r="D21" s="1">
        <v>25.57</v>
      </c>
      <c r="E21" s="1">
        <v>23.67</v>
      </c>
      <c r="F21" s="1">
        <v>16.795000000000002</v>
      </c>
      <c r="G21" s="1">
        <v>24.62</v>
      </c>
      <c r="H21" s="1">
        <v>0.55179896624995906</v>
      </c>
      <c r="I21" s="1">
        <v>3.01446975489E-2</v>
      </c>
      <c r="J21" s="1">
        <v>0.177450682217898</v>
      </c>
      <c r="K21" s="1">
        <v>1.9623720755763401</v>
      </c>
    </row>
    <row r="22" spans="1:11" x14ac:dyDescent="0.25">
      <c r="A22" s="1" t="s">
        <v>310</v>
      </c>
      <c r="B22" s="1">
        <v>12.15</v>
      </c>
      <c r="C22" s="1">
        <v>8.65</v>
      </c>
      <c r="D22" s="1">
        <v>19.670000000000002</v>
      </c>
      <c r="E22" s="1">
        <v>18.32</v>
      </c>
      <c r="F22" s="1">
        <v>10.4</v>
      </c>
      <c r="G22" s="1">
        <v>18.995000000000001</v>
      </c>
      <c r="H22" s="1">
        <v>0.86903618363656798</v>
      </c>
      <c r="I22" s="1">
        <v>4.4470625748533901E-2</v>
      </c>
      <c r="J22" s="1">
        <v>0.21792934921794599</v>
      </c>
      <c r="K22" s="1">
        <v>2.0497806433300201</v>
      </c>
    </row>
    <row r="23" spans="1:11" x14ac:dyDescent="0.25">
      <c r="A23" s="1" t="s">
        <v>27</v>
      </c>
      <c r="B23" s="1">
        <v>17.170000000000002</v>
      </c>
      <c r="C23" s="1">
        <v>15.8</v>
      </c>
      <c r="D23" s="1">
        <v>23.07</v>
      </c>
      <c r="E23" s="1">
        <v>20.95</v>
      </c>
      <c r="F23" s="1">
        <v>16.484999999999999</v>
      </c>
      <c r="G23" s="1">
        <v>22.01</v>
      </c>
      <c r="H23" s="1">
        <v>0.41700525822117002</v>
      </c>
      <c r="I23" s="1">
        <v>4.8421341874817399E-2</v>
      </c>
      <c r="J23" s="1">
        <v>0.228494515102482</v>
      </c>
      <c r="K23" s="1">
        <v>1.6283487988221701</v>
      </c>
    </row>
    <row r="24" spans="1:11" x14ac:dyDescent="0.25">
      <c r="A24" s="1" t="s">
        <v>28</v>
      </c>
      <c r="B24" s="1">
        <v>22.61</v>
      </c>
      <c r="C24" s="1">
        <v>21.29</v>
      </c>
      <c r="D24" s="1">
        <v>8.81</v>
      </c>
      <c r="E24" s="1">
        <v>8.61</v>
      </c>
      <c r="F24" s="1">
        <v>21.95</v>
      </c>
      <c r="G24" s="1">
        <v>8.7100000000000009</v>
      </c>
      <c r="H24" s="1">
        <v>-1.3334763158238601</v>
      </c>
      <c r="I24" s="1">
        <v>2.53231144237763E-3</v>
      </c>
      <c r="J24" s="1">
        <v>7.5022908173436598E-2</v>
      </c>
      <c r="K24" s="1">
        <v>2.5874642182206702</v>
      </c>
    </row>
    <row r="25" spans="1:11" x14ac:dyDescent="0.25">
      <c r="A25" s="1" t="s">
        <v>29</v>
      </c>
      <c r="B25" s="1">
        <v>25.3</v>
      </c>
      <c r="C25" s="1">
        <v>23.98</v>
      </c>
      <c r="D25" s="1">
        <v>8.82</v>
      </c>
      <c r="E25" s="1">
        <v>8.6</v>
      </c>
      <c r="F25" s="1">
        <v>24.64</v>
      </c>
      <c r="G25" s="1">
        <v>8.7100000000000009</v>
      </c>
      <c r="H25" s="1">
        <v>-1.5002576320960399</v>
      </c>
      <c r="I25" s="1">
        <v>1.7595762982745399E-3</v>
      </c>
      <c r="J25" s="1">
        <v>7.3338255379802098E-2</v>
      </c>
      <c r="K25" s="1">
        <v>2.8399550450732698</v>
      </c>
    </row>
    <row r="26" spans="1:11" x14ac:dyDescent="0.25">
      <c r="A26" s="1" t="s">
        <v>30</v>
      </c>
      <c r="B26" s="1">
        <v>23.09</v>
      </c>
      <c r="C26" s="1">
        <v>22.55</v>
      </c>
      <c r="D26" s="1">
        <v>18.809999999999999</v>
      </c>
      <c r="E26" s="1">
        <v>17.7</v>
      </c>
      <c r="F26" s="1">
        <v>22.82</v>
      </c>
      <c r="G26" s="1">
        <v>18.254999999999999</v>
      </c>
      <c r="H26" s="1">
        <v>-0.32200712285379701</v>
      </c>
      <c r="I26" s="1">
        <v>1.7792831447239699E-2</v>
      </c>
      <c r="J26" s="1">
        <v>0.13539910759850701</v>
      </c>
      <c r="K26" s="1">
        <v>1.5142125082245801</v>
      </c>
    </row>
    <row r="27" spans="1:11" x14ac:dyDescent="0.25">
      <c r="A27" s="1" t="s">
        <v>165</v>
      </c>
      <c r="B27" s="1">
        <v>17.77</v>
      </c>
      <c r="C27" s="1">
        <v>16.7</v>
      </c>
      <c r="D27" s="1">
        <v>23.44</v>
      </c>
      <c r="E27" s="1">
        <v>22.78</v>
      </c>
      <c r="F27" s="1">
        <v>17.234999999999999</v>
      </c>
      <c r="G27" s="1">
        <v>23.11</v>
      </c>
      <c r="H27" s="1">
        <v>0.42317596110036199</v>
      </c>
      <c r="I27" s="1">
        <v>1.12548156086941E-2</v>
      </c>
      <c r="J27" s="1">
        <v>0.117050082330418</v>
      </c>
      <c r="K27" s="1">
        <v>1.7192930173174199</v>
      </c>
    </row>
    <row r="28" spans="1:11" x14ac:dyDescent="0.25">
      <c r="A28" s="1" t="s">
        <v>311</v>
      </c>
      <c r="B28" s="1">
        <v>22.2</v>
      </c>
      <c r="C28" s="1">
        <v>19.72</v>
      </c>
      <c r="D28" s="1">
        <v>2.93</v>
      </c>
      <c r="E28" s="1">
        <v>8.7799999999999994</v>
      </c>
      <c r="F28" s="1">
        <v>20.96</v>
      </c>
      <c r="G28" s="1">
        <v>5.8550000000000004</v>
      </c>
      <c r="H28" s="1">
        <v>-1.83989764103624</v>
      </c>
      <c r="I28" s="1">
        <v>4.15027852669081E-2</v>
      </c>
      <c r="J28" s="1">
        <v>0.21112286418383699</v>
      </c>
      <c r="K28" s="1">
        <v>2.6841900127694198</v>
      </c>
    </row>
    <row r="29" spans="1:11" x14ac:dyDescent="0.25">
      <c r="A29" s="1" t="s">
        <v>31</v>
      </c>
      <c r="B29" s="1">
        <v>26.77</v>
      </c>
      <c r="C29" s="1">
        <v>24.98</v>
      </c>
      <c r="D29" s="1">
        <v>15.36</v>
      </c>
      <c r="E29" s="1">
        <v>12.89</v>
      </c>
      <c r="F29" s="1">
        <v>25.875</v>
      </c>
      <c r="G29" s="1">
        <v>14.125</v>
      </c>
      <c r="H29" s="1">
        <v>-0.87330799508413803</v>
      </c>
      <c r="I29" s="1">
        <v>1.6435023466803499E-2</v>
      </c>
      <c r="J29" s="1">
        <v>0.13507297995171899</v>
      </c>
      <c r="K29" s="1">
        <v>2.4280650808314301</v>
      </c>
    </row>
    <row r="30" spans="1:11" x14ac:dyDescent="0.25">
      <c r="A30" s="1" t="s">
        <v>32</v>
      </c>
      <c r="B30" s="1">
        <v>22.43</v>
      </c>
      <c r="C30" s="1">
        <v>22.32</v>
      </c>
      <c r="D30" s="1">
        <v>12.77</v>
      </c>
      <c r="E30" s="1">
        <v>8.68</v>
      </c>
      <c r="F30" s="1">
        <v>22.375</v>
      </c>
      <c r="G30" s="1">
        <v>10.725</v>
      </c>
      <c r="H30" s="1">
        <v>-1.0609100346520699</v>
      </c>
      <c r="I30" s="1">
        <v>2.9478666084267899E-2</v>
      </c>
      <c r="J30" s="1">
        <v>0.175745423279457</v>
      </c>
      <c r="K30" s="1">
        <v>2.41394549873884</v>
      </c>
    </row>
    <row r="31" spans="1:11" x14ac:dyDescent="0.25">
      <c r="A31" s="1" t="s">
        <v>33</v>
      </c>
      <c r="B31" s="1">
        <v>23.67</v>
      </c>
      <c r="C31" s="1">
        <v>23.62</v>
      </c>
      <c r="D31" s="1">
        <v>16.079999999999998</v>
      </c>
      <c r="E31" s="1">
        <v>15.05</v>
      </c>
      <c r="F31" s="1">
        <v>23.645</v>
      </c>
      <c r="G31" s="1">
        <v>15.565</v>
      </c>
      <c r="H31" s="1">
        <v>-0.60322956498862501</v>
      </c>
      <c r="I31" s="1">
        <v>4.0473530128270598E-3</v>
      </c>
      <c r="J31" s="1">
        <v>8.49614139824518E-2</v>
      </c>
      <c r="K31" s="1">
        <v>2.02742053880552</v>
      </c>
    </row>
    <row r="32" spans="1:11" x14ac:dyDescent="0.25">
      <c r="A32" s="1" t="s">
        <v>34</v>
      </c>
      <c r="B32" s="1">
        <v>29.55</v>
      </c>
      <c r="C32" s="1">
        <v>27.79</v>
      </c>
      <c r="D32" s="1">
        <v>19.7</v>
      </c>
      <c r="E32" s="1">
        <v>17.79</v>
      </c>
      <c r="F32" s="1">
        <v>28.67</v>
      </c>
      <c r="G32" s="1">
        <v>18.745000000000001</v>
      </c>
      <c r="H32" s="1">
        <v>-0.61303607895243295</v>
      </c>
      <c r="I32" s="1">
        <v>1.6692622208589102E-2</v>
      </c>
      <c r="J32" s="1">
        <v>0.13539910759850701</v>
      </c>
      <c r="K32" s="1">
        <v>2.2295671937558699</v>
      </c>
    </row>
    <row r="33" spans="1:11" x14ac:dyDescent="0.25">
      <c r="A33" s="1" t="s">
        <v>35</v>
      </c>
      <c r="B33" s="1">
        <v>25.11</v>
      </c>
      <c r="C33" s="1">
        <v>23.46</v>
      </c>
      <c r="D33" s="1">
        <v>18.68</v>
      </c>
      <c r="E33" s="1">
        <v>17.05</v>
      </c>
      <c r="F33" s="1">
        <v>24.285</v>
      </c>
      <c r="G33" s="1">
        <v>17.864999999999998</v>
      </c>
      <c r="H33" s="1">
        <v>-0.44292957243845199</v>
      </c>
      <c r="I33" s="1">
        <v>3.1114186532885599E-2</v>
      </c>
      <c r="J33" s="1">
        <v>0.17810203338647099</v>
      </c>
      <c r="K33" s="1">
        <v>1.77994433478041</v>
      </c>
    </row>
    <row r="34" spans="1:11" x14ac:dyDescent="0.25">
      <c r="A34" s="1" t="s">
        <v>312</v>
      </c>
      <c r="B34" s="1">
        <v>18.87</v>
      </c>
      <c r="C34" s="1">
        <v>18.75</v>
      </c>
      <c r="D34" s="1">
        <v>21.96</v>
      </c>
      <c r="E34" s="1">
        <v>20.95</v>
      </c>
      <c r="F34" s="1">
        <v>18.809999999999999</v>
      </c>
      <c r="G34" s="1">
        <v>21.454999999999998</v>
      </c>
      <c r="H34" s="1">
        <v>0.18981405222518999</v>
      </c>
      <c r="I34" s="1">
        <v>3.5036172362184599E-2</v>
      </c>
      <c r="J34" s="1">
        <v>0.18739347046288499</v>
      </c>
      <c r="K34" s="1">
        <v>1.13092979895668</v>
      </c>
    </row>
    <row r="35" spans="1:11" x14ac:dyDescent="0.25">
      <c r="A35" s="1" t="s">
        <v>167</v>
      </c>
      <c r="B35" s="1">
        <v>9.1199999999999992</v>
      </c>
      <c r="C35" s="1">
        <v>8.57</v>
      </c>
      <c r="D35" s="1">
        <v>20.25</v>
      </c>
      <c r="E35" s="1">
        <v>18.48</v>
      </c>
      <c r="F35" s="1">
        <v>8.8450000000000006</v>
      </c>
      <c r="G35" s="1">
        <v>19.364999999999998</v>
      </c>
      <c r="H35" s="1">
        <v>1.1305174533378901</v>
      </c>
      <c r="I35" s="1">
        <v>7.6712473067410501E-3</v>
      </c>
      <c r="J35" s="1">
        <v>0.111354402203747</v>
      </c>
      <c r="K35" s="1">
        <v>2.2974531088025101</v>
      </c>
    </row>
    <row r="36" spans="1:11" x14ac:dyDescent="0.25">
      <c r="A36" s="1" t="s">
        <v>36</v>
      </c>
      <c r="B36" s="1">
        <v>20.53</v>
      </c>
      <c r="C36" s="1">
        <v>20.149999999999999</v>
      </c>
      <c r="D36" s="1">
        <v>11.7</v>
      </c>
      <c r="E36" s="1">
        <v>8.69</v>
      </c>
      <c r="F36" s="1">
        <v>20.34</v>
      </c>
      <c r="G36" s="1">
        <v>10.195</v>
      </c>
      <c r="H36" s="1">
        <v>-0.99645790384090405</v>
      </c>
      <c r="I36" s="1">
        <v>2.16352217593807E-2</v>
      </c>
      <c r="J36" s="1">
        <v>0.15000420419837299</v>
      </c>
      <c r="K36" s="1">
        <v>2.2582324345815898</v>
      </c>
    </row>
    <row r="37" spans="1:11" x14ac:dyDescent="0.25">
      <c r="A37" s="1" t="s">
        <v>37</v>
      </c>
      <c r="B37" s="1">
        <v>9.0399999999999991</v>
      </c>
      <c r="C37" s="1">
        <v>10.43</v>
      </c>
      <c r="D37" s="1">
        <v>20.260000000000002</v>
      </c>
      <c r="E37" s="1">
        <v>19.47</v>
      </c>
      <c r="F37" s="1">
        <v>9.7349999999999994</v>
      </c>
      <c r="G37" s="1">
        <v>19.864999999999998</v>
      </c>
      <c r="H37" s="1">
        <v>1.0289759093677999</v>
      </c>
      <c r="I37" s="1">
        <v>6.1699557807100101E-3</v>
      </c>
      <c r="J37" s="1">
        <v>9.9926230346337699E-2</v>
      </c>
      <c r="K37" s="1">
        <v>2.2534993390482398</v>
      </c>
    </row>
    <row r="38" spans="1:11" x14ac:dyDescent="0.25">
      <c r="A38" s="1" t="s">
        <v>38</v>
      </c>
      <c r="B38" s="1">
        <v>14.26</v>
      </c>
      <c r="C38" s="1">
        <v>14.15</v>
      </c>
      <c r="D38" s="1">
        <v>21.76</v>
      </c>
      <c r="E38" s="1">
        <v>21.15</v>
      </c>
      <c r="F38" s="1">
        <v>14.205</v>
      </c>
      <c r="G38" s="1">
        <v>21.454999999999998</v>
      </c>
      <c r="H38" s="1">
        <v>0.59491506955884399</v>
      </c>
      <c r="I38" s="1">
        <v>1.8223547976260899E-3</v>
      </c>
      <c r="J38" s="1">
        <v>7.3338255379802098E-2</v>
      </c>
      <c r="K38" s="1">
        <v>1.91501104837671</v>
      </c>
    </row>
    <row r="39" spans="1:11" x14ac:dyDescent="0.25">
      <c r="A39" s="1" t="s">
        <v>313</v>
      </c>
      <c r="B39" s="1">
        <v>18.510000000000002</v>
      </c>
      <c r="C39" s="1">
        <v>17.72</v>
      </c>
      <c r="D39" s="1">
        <v>21.28</v>
      </c>
      <c r="E39" s="1">
        <v>20.399999999999999</v>
      </c>
      <c r="F39" s="1">
        <v>18.114999999999998</v>
      </c>
      <c r="G39" s="1">
        <v>20.84</v>
      </c>
      <c r="H39" s="1">
        <v>0.20217047182522099</v>
      </c>
      <c r="I39" s="1">
        <v>4.3999405076324001E-2</v>
      </c>
      <c r="J39" s="1">
        <v>0.21675496395494401</v>
      </c>
      <c r="K39" s="1">
        <v>1.14841911415466</v>
      </c>
    </row>
    <row r="40" spans="1:11" x14ac:dyDescent="0.25">
      <c r="A40" s="1" t="s">
        <v>299</v>
      </c>
      <c r="B40" s="1">
        <v>19.510000000000002</v>
      </c>
      <c r="C40" s="1">
        <v>19.84</v>
      </c>
      <c r="D40" s="1">
        <v>22.01</v>
      </c>
      <c r="E40" s="1">
        <v>22.38</v>
      </c>
      <c r="F40" s="1">
        <v>19.675000000000001</v>
      </c>
      <c r="G40" s="1">
        <v>22.195</v>
      </c>
      <c r="H40" s="1">
        <v>0.17387107293024501</v>
      </c>
      <c r="I40" s="1">
        <v>9.5383296855435507E-3</v>
      </c>
      <c r="J40" s="1">
        <v>0.11693489598279901</v>
      </c>
      <c r="K40" s="1">
        <v>1.12732085036531</v>
      </c>
    </row>
    <row r="41" spans="1:11" x14ac:dyDescent="0.25">
      <c r="A41" s="1" t="s">
        <v>39</v>
      </c>
      <c r="B41" s="1">
        <v>21.66</v>
      </c>
      <c r="C41" s="1">
        <v>21.3</v>
      </c>
      <c r="D41" s="1">
        <v>19.32</v>
      </c>
      <c r="E41" s="1">
        <v>18.88</v>
      </c>
      <c r="F41" s="1">
        <v>21.48</v>
      </c>
      <c r="G41" s="1">
        <v>19.100000000000001</v>
      </c>
      <c r="H41" s="1">
        <v>-0.16942135506230099</v>
      </c>
      <c r="I41" s="1">
        <v>1.3966393792162701E-2</v>
      </c>
      <c r="J41" s="1">
        <v>0.126118549195084</v>
      </c>
      <c r="K41" s="1">
        <v>1.09359927722918</v>
      </c>
    </row>
    <row r="42" spans="1:11" x14ac:dyDescent="0.25">
      <c r="A42" s="1" t="s">
        <v>173</v>
      </c>
      <c r="B42" s="1">
        <v>19.04</v>
      </c>
      <c r="C42" s="1">
        <v>18.809999999999999</v>
      </c>
      <c r="D42" s="1">
        <v>16.47</v>
      </c>
      <c r="E42" s="1">
        <v>15.94</v>
      </c>
      <c r="F42" s="1">
        <v>18.925000000000001</v>
      </c>
      <c r="G42" s="1">
        <v>16.204999999999998</v>
      </c>
      <c r="H42" s="1">
        <v>-0.223854279555253</v>
      </c>
      <c r="I42" s="1">
        <v>1.10921445120026E-2</v>
      </c>
      <c r="J42" s="1">
        <v>0.11693489598279901</v>
      </c>
      <c r="K42" s="1">
        <v>1.17228816385173</v>
      </c>
    </row>
    <row r="43" spans="1:11" x14ac:dyDescent="0.25">
      <c r="A43" s="1" t="s">
        <v>40</v>
      </c>
      <c r="B43" s="1">
        <v>17.79</v>
      </c>
      <c r="C43" s="1">
        <v>17.309999999999999</v>
      </c>
      <c r="D43" s="1">
        <v>28.63</v>
      </c>
      <c r="E43" s="1">
        <v>27.88</v>
      </c>
      <c r="F43" s="1">
        <v>17.55</v>
      </c>
      <c r="G43" s="1">
        <v>28.254999999999999</v>
      </c>
      <c r="H43" s="1">
        <v>0.68703515865884301</v>
      </c>
      <c r="I43" s="1">
        <v>1.72528175728682E-3</v>
      </c>
      <c r="J43" s="1">
        <v>7.3338255379802098E-2</v>
      </c>
      <c r="K43" s="1">
        <v>2.3288767205885601</v>
      </c>
    </row>
    <row r="44" spans="1:11" x14ac:dyDescent="0.25">
      <c r="A44" s="1" t="s">
        <v>43</v>
      </c>
      <c r="B44" s="1">
        <v>9.19</v>
      </c>
      <c r="C44" s="1">
        <v>9.09</v>
      </c>
      <c r="D44" s="1">
        <v>11.53</v>
      </c>
      <c r="E44" s="1">
        <v>11.39</v>
      </c>
      <c r="F44" s="1">
        <v>9.14</v>
      </c>
      <c r="G44" s="1">
        <v>11.46</v>
      </c>
      <c r="H44" s="1">
        <v>0.32634097369883502</v>
      </c>
      <c r="I44" s="1">
        <v>1.37202252431915E-3</v>
      </c>
      <c r="J44" s="1">
        <v>7.3338255379802098E-2</v>
      </c>
      <c r="K44" s="1">
        <v>1.08454567396237</v>
      </c>
    </row>
    <row r="45" spans="1:11" x14ac:dyDescent="0.25">
      <c r="A45" s="1" t="s">
        <v>314</v>
      </c>
      <c r="B45" s="1">
        <v>19.510000000000002</v>
      </c>
      <c r="C45" s="1">
        <v>18.670000000000002</v>
      </c>
      <c r="D45" s="1">
        <v>22.54</v>
      </c>
      <c r="E45" s="1">
        <v>21.77</v>
      </c>
      <c r="F45" s="1">
        <v>19.09</v>
      </c>
      <c r="G45" s="1">
        <v>22.155000000000001</v>
      </c>
      <c r="H45" s="1">
        <v>0.21481522408200801</v>
      </c>
      <c r="I45" s="1">
        <v>3.28619335287429E-2</v>
      </c>
      <c r="J45" s="1">
        <v>0.184184250197026</v>
      </c>
      <c r="K45" s="1">
        <v>1.2265128285148801</v>
      </c>
    </row>
    <row r="46" spans="1:11" x14ac:dyDescent="0.25">
      <c r="A46" s="1" t="s">
        <v>45</v>
      </c>
      <c r="B46" s="1">
        <v>17.75</v>
      </c>
      <c r="C46" s="1">
        <v>18.05</v>
      </c>
      <c r="D46" s="1">
        <v>11.28</v>
      </c>
      <c r="E46" s="1">
        <v>8.81</v>
      </c>
      <c r="F46" s="1">
        <v>17.899999999999999</v>
      </c>
      <c r="G46" s="1">
        <v>10.045</v>
      </c>
      <c r="H46" s="1">
        <v>-0.833482023418327</v>
      </c>
      <c r="I46" s="1">
        <v>2.4178238009493098E-2</v>
      </c>
      <c r="J46" s="1">
        <v>0.15678793274389499</v>
      </c>
      <c r="K46" s="1">
        <v>1.9875866751558999</v>
      </c>
    </row>
    <row r="47" spans="1:11" x14ac:dyDescent="0.25">
      <c r="A47" s="1" t="s">
        <v>315</v>
      </c>
      <c r="B47" s="1">
        <v>11.03</v>
      </c>
      <c r="C47" s="1">
        <v>12.37</v>
      </c>
      <c r="D47" s="1">
        <v>18.68</v>
      </c>
      <c r="E47" s="1">
        <v>16.88</v>
      </c>
      <c r="F47" s="1">
        <v>11.7</v>
      </c>
      <c r="G47" s="1">
        <v>17.78</v>
      </c>
      <c r="H47" s="1">
        <v>0.60374679435900303</v>
      </c>
      <c r="I47" s="1">
        <v>3.24088048475865E-2</v>
      </c>
      <c r="J47" s="1">
        <v>0.18273880323699401</v>
      </c>
      <c r="K47" s="1">
        <v>1.7126817429971899</v>
      </c>
    </row>
    <row r="48" spans="1:11" x14ac:dyDescent="0.25">
      <c r="A48" s="1" t="s">
        <v>46</v>
      </c>
      <c r="B48" s="1">
        <v>22.02</v>
      </c>
      <c r="C48" s="1">
        <v>21.74</v>
      </c>
      <c r="D48" s="1">
        <v>19.53</v>
      </c>
      <c r="E48" s="1">
        <v>19.21</v>
      </c>
      <c r="F48" s="1">
        <v>21.88</v>
      </c>
      <c r="G48" s="1">
        <v>19.37</v>
      </c>
      <c r="H48" s="1">
        <v>-0.17578878418930299</v>
      </c>
      <c r="I48" s="1">
        <v>7.0981911416066303E-3</v>
      </c>
      <c r="J48" s="1">
        <v>0.10715978884748099</v>
      </c>
      <c r="K48" s="1">
        <v>1.1263718811512999</v>
      </c>
    </row>
    <row r="49" spans="1:11" x14ac:dyDescent="0.25">
      <c r="A49" s="1" t="s">
        <v>177</v>
      </c>
      <c r="B49" s="1">
        <v>15.34</v>
      </c>
      <c r="C49" s="1">
        <v>15.16</v>
      </c>
      <c r="D49" s="1">
        <v>19.5</v>
      </c>
      <c r="E49" s="1">
        <v>18.82</v>
      </c>
      <c r="F49" s="1">
        <v>15.25</v>
      </c>
      <c r="G49" s="1">
        <v>19.16</v>
      </c>
      <c r="H49" s="1">
        <v>0.32928831839856898</v>
      </c>
      <c r="I49" s="1">
        <v>7.99436360159856E-3</v>
      </c>
      <c r="J49" s="1">
        <v>0.111354402203747</v>
      </c>
      <c r="K49" s="1">
        <v>1.4001127587831801</v>
      </c>
    </row>
    <row r="50" spans="1:11" x14ac:dyDescent="0.25">
      <c r="A50" s="1" t="s">
        <v>47</v>
      </c>
      <c r="B50" s="1">
        <v>18.5</v>
      </c>
      <c r="C50" s="1">
        <v>18.46</v>
      </c>
      <c r="D50" s="1">
        <v>29.43</v>
      </c>
      <c r="E50" s="1">
        <v>28.67</v>
      </c>
      <c r="F50" s="1">
        <v>18.48</v>
      </c>
      <c r="G50" s="1">
        <v>29.05</v>
      </c>
      <c r="H50" s="1">
        <v>0.65257340687583398</v>
      </c>
      <c r="I50" s="1">
        <v>1.2935263909594299E-3</v>
      </c>
      <c r="J50" s="1">
        <v>7.3338255379802098E-2</v>
      </c>
      <c r="K50" s="1">
        <v>2.3130455180529301</v>
      </c>
    </row>
    <row r="51" spans="1:11" x14ac:dyDescent="0.25">
      <c r="A51" s="1" t="s">
        <v>49</v>
      </c>
      <c r="B51" s="1">
        <v>25.84</v>
      </c>
      <c r="C51" s="1">
        <v>25.41</v>
      </c>
      <c r="D51" s="1">
        <v>18.53</v>
      </c>
      <c r="E51" s="1">
        <v>17.920000000000002</v>
      </c>
      <c r="F51" s="1">
        <v>25.625</v>
      </c>
      <c r="G51" s="1">
        <v>18.225000000000001</v>
      </c>
      <c r="H51" s="1">
        <v>-0.49163319006587097</v>
      </c>
      <c r="I51" s="1">
        <v>2.5332558413929799E-3</v>
      </c>
      <c r="J51" s="1">
        <v>7.5022908173436598E-2</v>
      </c>
      <c r="K51" s="1">
        <v>1.93833297129573</v>
      </c>
    </row>
    <row r="52" spans="1:11" x14ac:dyDescent="0.25">
      <c r="A52" s="1" t="s">
        <v>50</v>
      </c>
      <c r="B52" s="1">
        <v>22.85</v>
      </c>
      <c r="C52" s="1">
        <v>22.92</v>
      </c>
      <c r="D52" s="1">
        <v>13.26</v>
      </c>
      <c r="E52" s="1">
        <v>12.87</v>
      </c>
      <c r="F52" s="1">
        <v>22.885000000000002</v>
      </c>
      <c r="G52" s="1">
        <v>13.065</v>
      </c>
      <c r="H52" s="1">
        <v>-0.80869516728064095</v>
      </c>
      <c r="I52" s="1">
        <v>4.0677254626332799E-4</v>
      </c>
      <c r="J52" s="1">
        <v>7.3338255379802098E-2</v>
      </c>
      <c r="K52" s="1">
        <v>2.2356526002866999</v>
      </c>
    </row>
    <row r="53" spans="1:11" x14ac:dyDescent="0.25">
      <c r="A53" s="1" t="s">
        <v>51</v>
      </c>
      <c r="B53" s="1">
        <v>24.39</v>
      </c>
      <c r="C53" s="1">
        <v>24.29</v>
      </c>
      <c r="D53" s="1">
        <v>8.77</v>
      </c>
      <c r="E53" s="1">
        <v>10.039999999999999</v>
      </c>
      <c r="F53" s="1">
        <v>24.34</v>
      </c>
      <c r="G53" s="1">
        <v>9.4049999999999994</v>
      </c>
      <c r="H53" s="1">
        <v>-1.37182931919053</v>
      </c>
      <c r="I53" s="1">
        <v>1.8140044361371101E-3</v>
      </c>
      <c r="J53" s="1">
        <v>7.3338255379802098E-2</v>
      </c>
      <c r="K53" s="1">
        <v>2.7475610758665598</v>
      </c>
    </row>
    <row r="54" spans="1:11" x14ac:dyDescent="0.25">
      <c r="A54" s="1" t="s">
        <v>292</v>
      </c>
      <c r="B54" s="1">
        <v>11.81</v>
      </c>
      <c r="C54" s="1">
        <v>12.51</v>
      </c>
      <c r="D54" s="1">
        <v>17.37</v>
      </c>
      <c r="E54" s="1">
        <v>17.48</v>
      </c>
      <c r="F54" s="1">
        <v>12.16</v>
      </c>
      <c r="G54" s="1">
        <v>17.425000000000001</v>
      </c>
      <c r="H54" s="1">
        <v>0.51901542731219996</v>
      </c>
      <c r="I54" s="1">
        <v>4.4977544491897701E-3</v>
      </c>
      <c r="J54" s="1">
        <v>8.49614139824518E-2</v>
      </c>
      <c r="K54" s="1">
        <v>1.6293793604243501</v>
      </c>
    </row>
    <row r="55" spans="1:11" x14ac:dyDescent="0.25">
      <c r="A55" s="1" t="s">
        <v>52</v>
      </c>
      <c r="B55" s="1">
        <v>11.4</v>
      </c>
      <c r="C55" s="1">
        <v>11.71</v>
      </c>
      <c r="D55" s="1">
        <v>22.46</v>
      </c>
      <c r="E55" s="1">
        <v>21.65</v>
      </c>
      <c r="F55" s="1">
        <v>11.555</v>
      </c>
      <c r="G55" s="1">
        <v>22.055</v>
      </c>
      <c r="H55" s="1">
        <v>0.93258850062458698</v>
      </c>
      <c r="I55" s="1">
        <v>1.7013173433379301E-3</v>
      </c>
      <c r="J55" s="1">
        <v>7.3338255379802098E-2</v>
      </c>
      <c r="K55" s="1">
        <v>2.3034332659412899</v>
      </c>
    </row>
    <row r="56" spans="1:11" x14ac:dyDescent="0.25">
      <c r="A56" s="1" t="s">
        <v>56</v>
      </c>
      <c r="B56" s="1">
        <v>23.93</v>
      </c>
      <c r="C56" s="1">
        <v>23.63</v>
      </c>
      <c r="D56" s="1">
        <v>18.53</v>
      </c>
      <c r="E56" s="1">
        <v>18.489999999999998</v>
      </c>
      <c r="F56" s="1">
        <v>23.78</v>
      </c>
      <c r="G56" s="1">
        <v>18.510000000000002</v>
      </c>
      <c r="H56" s="1">
        <v>-0.36144381987508201</v>
      </c>
      <c r="I56" s="1">
        <v>8.2352637834629103E-4</v>
      </c>
      <c r="J56" s="1">
        <v>7.3338255379802098E-2</v>
      </c>
      <c r="K56" s="1">
        <v>1.6346955235210201</v>
      </c>
    </row>
    <row r="57" spans="1:11" x14ac:dyDescent="0.25">
      <c r="A57" s="1" t="s">
        <v>57</v>
      </c>
      <c r="B57" s="1">
        <v>22.55</v>
      </c>
      <c r="C57" s="1">
        <v>21.91</v>
      </c>
      <c r="D57" s="1">
        <v>14.1</v>
      </c>
      <c r="E57" s="1">
        <v>14.91</v>
      </c>
      <c r="F57" s="1">
        <v>22.23</v>
      </c>
      <c r="G57" s="1">
        <v>14.505000000000001</v>
      </c>
      <c r="H57" s="1">
        <v>-0.61595765282899295</v>
      </c>
      <c r="I57" s="1">
        <v>4.4348755518319799E-3</v>
      </c>
      <c r="J57" s="1">
        <v>8.49614139824518E-2</v>
      </c>
      <c r="K57" s="1">
        <v>1.9702428663121401</v>
      </c>
    </row>
    <row r="58" spans="1:11" x14ac:dyDescent="0.25">
      <c r="A58" s="1" t="s">
        <v>58</v>
      </c>
      <c r="B58" s="1">
        <v>26.52</v>
      </c>
      <c r="C58" s="1">
        <v>26.46</v>
      </c>
      <c r="D58" s="1">
        <v>8.82</v>
      </c>
      <c r="E58" s="1">
        <v>12.11</v>
      </c>
      <c r="F58" s="1">
        <v>26.49</v>
      </c>
      <c r="G58" s="1">
        <v>10.465</v>
      </c>
      <c r="H58" s="1">
        <v>-1.33987553211391</v>
      </c>
      <c r="I58" s="1">
        <v>1.0377166861189399E-2</v>
      </c>
      <c r="J58" s="1">
        <v>0.11693489598279901</v>
      </c>
      <c r="K58" s="1">
        <v>2.8270134694442199</v>
      </c>
    </row>
    <row r="59" spans="1:11" x14ac:dyDescent="0.25">
      <c r="A59" s="1" t="s">
        <v>59</v>
      </c>
      <c r="B59" s="1">
        <v>20.03</v>
      </c>
      <c r="C59" s="1">
        <v>19.579999999999998</v>
      </c>
      <c r="D59" s="1">
        <v>16.93</v>
      </c>
      <c r="E59" s="1">
        <v>16.45</v>
      </c>
      <c r="F59" s="1">
        <v>19.805</v>
      </c>
      <c r="G59" s="1">
        <v>16.690000000000001</v>
      </c>
      <c r="H59" s="1">
        <v>-0.246880746542021</v>
      </c>
      <c r="I59" s="1">
        <v>1.0970309510100701E-2</v>
      </c>
      <c r="J59" s="1">
        <v>0.11693489598279901</v>
      </c>
      <c r="K59" s="1">
        <v>1.2523708402731</v>
      </c>
    </row>
    <row r="60" spans="1:11" x14ac:dyDescent="0.25">
      <c r="A60" s="1" t="s">
        <v>179</v>
      </c>
      <c r="B60" s="1">
        <v>21.98</v>
      </c>
      <c r="C60" s="1">
        <v>21.75</v>
      </c>
      <c r="D60" s="1">
        <v>16.79</v>
      </c>
      <c r="E60" s="1">
        <v>15.03</v>
      </c>
      <c r="F60" s="1">
        <v>21.864999999999998</v>
      </c>
      <c r="G60" s="1">
        <v>15.91</v>
      </c>
      <c r="H60" s="1">
        <v>-0.45868951275016001</v>
      </c>
      <c r="I60" s="1">
        <v>2.1496794453519399E-2</v>
      </c>
      <c r="J60" s="1">
        <v>0.15000420419837299</v>
      </c>
      <c r="K60" s="1">
        <v>1.7301992444013401</v>
      </c>
    </row>
    <row r="61" spans="1:11" x14ac:dyDescent="0.25">
      <c r="A61" s="1" t="s">
        <v>233</v>
      </c>
      <c r="B61" s="1">
        <v>15.69</v>
      </c>
      <c r="C61" s="1">
        <v>13.45</v>
      </c>
      <c r="D61" s="1">
        <v>23.83</v>
      </c>
      <c r="E61" s="1">
        <v>21.09</v>
      </c>
      <c r="F61" s="1">
        <v>14.57</v>
      </c>
      <c r="G61" s="1">
        <v>22.46</v>
      </c>
      <c r="H61" s="1">
        <v>0.62435705033608901</v>
      </c>
      <c r="I61" s="1">
        <v>4.67976091591654E-2</v>
      </c>
      <c r="J61" s="1">
        <v>0.226956280689009</v>
      </c>
      <c r="K61" s="1">
        <v>1.9501233736960799</v>
      </c>
    </row>
    <row r="62" spans="1:11" x14ac:dyDescent="0.25">
      <c r="A62" s="1" t="s">
        <v>62</v>
      </c>
      <c r="B62" s="1">
        <v>21.49</v>
      </c>
      <c r="C62" s="1">
        <v>20.76</v>
      </c>
      <c r="D62" s="1">
        <v>18.21</v>
      </c>
      <c r="E62" s="1">
        <v>17.600000000000001</v>
      </c>
      <c r="F62" s="1">
        <v>21.125</v>
      </c>
      <c r="G62" s="1">
        <v>17.905000000000001</v>
      </c>
      <c r="H62" s="1">
        <v>-0.23858882273638399</v>
      </c>
      <c r="I62" s="1">
        <v>2.1131890434483099E-2</v>
      </c>
      <c r="J62" s="1">
        <v>0.15000420419837299</v>
      </c>
      <c r="K62" s="1">
        <v>1.2659981668151301</v>
      </c>
    </row>
    <row r="63" spans="1:11" x14ac:dyDescent="0.25">
      <c r="A63" s="1" t="s">
        <v>316</v>
      </c>
      <c r="B63" s="1">
        <v>12.18</v>
      </c>
      <c r="C63" s="1">
        <v>10.91</v>
      </c>
      <c r="D63" s="1">
        <v>15.52</v>
      </c>
      <c r="E63" s="1">
        <v>14.72</v>
      </c>
      <c r="F63" s="1">
        <v>11.545</v>
      </c>
      <c r="G63" s="1">
        <v>15.12</v>
      </c>
      <c r="H63" s="1">
        <v>0.38918996644695703</v>
      </c>
      <c r="I63" s="1">
        <v>4.1354257701309301E-2</v>
      </c>
      <c r="J63" s="1">
        <v>0.21112286418383699</v>
      </c>
      <c r="K63" s="1">
        <v>1.32124446492994</v>
      </c>
    </row>
    <row r="64" spans="1:11" x14ac:dyDescent="0.25">
      <c r="A64" s="1" t="s">
        <v>263</v>
      </c>
      <c r="B64" s="1">
        <v>13.9</v>
      </c>
      <c r="C64" s="1">
        <v>14.81</v>
      </c>
      <c r="D64" s="1">
        <v>16.850000000000001</v>
      </c>
      <c r="E64" s="1">
        <v>17.010000000000002</v>
      </c>
      <c r="F64" s="1">
        <v>14.355</v>
      </c>
      <c r="G64" s="1">
        <v>16.93</v>
      </c>
      <c r="H64" s="1">
        <v>0.23802864268846</v>
      </c>
      <c r="I64" s="1">
        <v>3.0712618076174598E-2</v>
      </c>
      <c r="J64" s="1">
        <v>0.177450682217898</v>
      </c>
      <c r="K64" s="1">
        <v>1.1213822383516401</v>
      </c>
    </row>
    <row r="65" spans="1:11" x14ac:dyDescent="0.25">
      <c r="A65" s="1" t="s">
        <v>317</v>
      </c>
      <c r="B65" s="1">
        <v>10.96</v>
      </c>
      <c r="C65" s="1">
        <v>9.5399999999999991</v>
      </c>
      <c r="D65" s="1">
        <v>15.78</v>
      </c>
      <c r="E65" s="1">
        <v>14.91</v>
      </c>
      <c r="F65" s="1">
        <v>10.25</v>
      </c>
      <c r="G65" s="1">
        <v>15.345000000000001</v>
      </c>
      <c r="H65" s="1">
        <v>0.58214473607367601</v>
      </c>
      <c r="I65" s="1">
        <v>2.5683932992573998E-2</v>
      </c>
      <c r="J65" s="1">
        <v>0.15920636609966399</v>
      </c>
      <c r="K65" s="1">
        <v>1.58992763432687</v>
      </c>
    </row>
    <row r="66" spans="1:11" x14ac:dyDescent="0.25">
      <c r="A66" s="1" t="s">
        <v>234</v>
      </c>
      <c r="B66" s="1">
        <v>23.44</v>
      </c>
      <c r="C66" s="1">
        <v>23.22</v>
      </c>
      <c r="D66" s="1">
        <v>20.37</v>
      </c>
      <c r="E66" s="1">
        <v>20.059999999999999</v>
      </c>
      <c r="F66" s="1">
        <v>23.33</v>
      </c>
      <c r="G66" s="1">
        <v>20.215</v>
      </c>
      <c r="H66" s="1">
        <v>-0.206760103712504</v>
      </c>
      <c r="I66" s="1">
        <v>3.7023262081942402E-3</v>
      </c>
      <c r="J66" s="1">
        <v>8.4521398313897697E-2</v>
      </c>
      <c r="K66" s="1">
        <v>1.2570461281299901</v>
      </c>
    </row>
    <row r="67" spans="1:11" x14ac:dyDescent="0.25">
      <c r="A67" s="1" t="s">
        <v>64</v>
      </c>
      <c r="B67" s="1">
        <v>21.33</v>
      </c>
      <c r="C67" s="1">
        <v>21.35</v>
      </c>
      <c r="D67" s="1">
        <v>12.75</v>
      </c>
      <c r="E67" s="1">
        <v>11.08</v>
      </c>
      <c r="F67" s="1">
        <v>21.34</v>
      </c>
      <c r="G67" s="1">
        <v>11.914999999999999</v>
      </c>
      <c r="H67" s="1">
        <v>-0.84078122463415395</v>
      </c>
      <c r="I67" s="1">
        <v>7.7588097288448796E-3</v>
      </c>
      <c r="J67" s="1">
        <v>0.111354402203747</v>
      </c>
      <c r="K67" s="1">
        <v>2.1880796231215101</v>
      </c>
    </row>
    <row r="68" spans="1:11" x14ac:dyDescent="0.25">
      <c r="A68" s="1" t="s">
        <v>69</v>
      </c>
      <c r="B68" s="1">
        <v>17.89</v>
      </c>
      <c r="C68" s="1">
        <v>17.329999999999998</v>
      </c>
      <c r="D68" s="1">
        <v>20.41</v>
      </c>
      <c r="E68" s="1">
        <v>19.739999999999998</v>
      </c>
      <c r="F68" s="1">
        <v>17.61</v>
      </c>
      <c r="G68" s="1">
        <v>20.074999999999999</v>
      </c>
      <c r="H68" s="1">
        <v>0.18900507857346799</v>
      </c>
      <c r="I68" s="1">
        <v>2.9969126617549899E-2</v>
      </c>
      <c r="J68" s="1">
        <v>0.177450682217898</v>
      </c>
      <c r="K68" s="1">
        <v>1.10029040353567</v>
      </c>
    </row>
    <row r="69" spans="1:11" x14ac:dyDescent="0.25">
      <c r="A69" s="1" t="s">
        <v>70</v>
      </c>
      <c r="B69" s="1">
        <v>19.77</v>
      </c>
      <c r="C69" s="1">
        <v>19.62</v>
      </c>
      <c r="D69" s="1">
        <v>14.49</v>
      </c>
      <c r="E69" s="1">
        <v>15.01</v>
      </c>
      <c r="F69" s="1">
        <v>19.695</v>
      </c>
      <c r="G69" s="1">
        <v>14.75</v>
      </c>
      <c r="H69" s="1">
        <v>-0.41711446247747702</v>
      </c>
      <c r="I69" s="1">
        <v>2.9811331205122399E-3</v>
      </c>
      <c r="J69" s="1">
        <v>7.5022908173436598E-2</v>
      </c>
      <c r="K69" s="1">
        <v>1.57881760762892</v>
      </c>
    </row>
    <row r="70" spans="1:11" x14ac:dyDescent="0.25">
      <c r="A70" s="1" t="s">
        <v>71</v>
      </c>
      <c r="B70" s="1">
        <v>19.27</v>
      </c>
      <c r="C70" s="1">
        <v>19.12</v>
      </c>
      <c r="D70" s="1">
        <v>16.18</v>
      </c>
      <c r="E70" s="1">
        <v>16.18</v>
      </c>
      <c r="F70" s="1">
        <v>19.195</v>
      </c>
      <c r="G70" s="1">
        <v>16.18</v>
      </c>
      <c r="H70" s="1">
        <v>-0.246518952416972</v>
      </c>
      <c r="I70" s="1">
        <v>6.1822279237569401E-4</v>
      </c>
      <c r="J70" s="1">
        <v>7.3338255379802098E-2</v>
      </c>
      <c r="K70" s="1">
        <v>1.2365235263582</v>
      </c>
    </row>
    <row r="71" spans="1:11" x14ac:dyDescent="0.25">
      <c r="A71" s="1" t="s">
        <v>72</v>
      </c>
      <c r="B71" s="1">
        <v>21.6</v>
      </c>
      <c r="C71" s="1">
        <v>21.47</v>
      </c>
      <c r="D71" s="1">
        <v>14.16</v>
      </c>
      <c r="E71" s="1">
        <v>14.73</v>
      </c>
      <c r="F71" s="1">
        <v>21.535</v>
      </c>
      <c r="G71" s="1">
        <v>14.445</v>
      </c>
      <c r="H71" s="1">
        <v>-0.57611311967724299</v>
      </c>
      <c r="I71" s="1">
        <v>1.69556304444902E-3</v>
      </c>
      <c r="J71" s="1">
        <v>7.3338255379802098E-2</v>
      </c>
      <c r="K71" s="1">
        <v>1.89301505756417</v>
      </c>
    </row>
    <row r="72" spans="1:11" x14ac:dyDescent="0.25">
      <c r="A72" s="1" t="s">
        <v>73</v>
      </c>
      <c r="B72" s="1">
        <v>22.22</v>
      </c>
      <c r="C72" s="1">
        <v>22.06</v>
      </c>
      <c r="D72" s="1">
        <v>13.15</v>
      </c>
      <c r="E72" s="1">
        <v>14.41</v>
      </c>
      <c r="F72" s="1">
        <v>22.14</v>
      </c>
      <c r="G72" s="1">
        <v>13.78</v>
      </c>
      <c r="H72" s="1">
        <v>-0.68407933407726096</v>
      </c>
      <c r="I72" s="1">
        <v>5.7210565854873803E-3</v>
      </c>
      <c r="J72" s="1">
        <v>9.9164980815114601E-2</v>
      </c>
      <c r="K72" s="1">
        <v>2.04846427907558</v>
      </c>
    </row>
    <row r="73" spans="1:11" x14ac:dyDescent="0.25">
      <c r="A73" s="1" t="s">
        <v>74</v>
      </c>
      <c r="B73" s="1">
        <v>22.55</v>
      </c>
      <c r="C73" s="1">
        <v>22.48</v>
      </c>
      <c r="D73" s="1">
        <v>15.88</v>
      </c>
      <c r="E73" s="1">
        <v>14.9</v>
      </c>
      <c r="F73" s="1">
        <v>22.515000000000001</v>
      </c>
      <c r="G73" s="1">
        <v>15.39</v>
      </c>
      <c r="H73" s="1">
        <v>-0.54889324601363398</v>
      </c>
      <c r="I73" s="1">
        <v>4.7200785545806496E-3</v>
      </c>
      <c r="J73" s="1">
        <v>8.49614139824518E-2</v>
      </c>
      <c r="K73" s="1">
        <v>1.9034764070942201</v>
      </c>
    </row>
    <row r="74" spans="1:11" x14ac:dyDescent="0.25">
      <c r="A74" s="1" t="s">
        <v>75</v>
      </c>
      <c r="B74" s="1">
        <v>21.68</v>
      </c>
      <c r="C74" s="1">
        <v>23.2</v>
      </c>
      <c r="D74" s="1">
        <v>15.1</v>
      </c>
      <c r="E74" s="1">
        <v>15.66</v>
      </c>
      <c r="F74" s="1">
        <v>22.44</v>
      </c>
      <c r="G74" s="1">
        <v>15.38</v>
      </c>
      <c r="H74" s="1">
        <v>-0.54501717264696603</v>
      </c>
      <c r="I74" s="1">
        <v>1.2906914707015001E-2</v>
      </c>
      <c r="J74" s="1">
        <v>0.124545073873877</v>
      </c>
      <c r="K74" s="1">
        <v>1.88540858128873</v>
      </c>
    </row>
    <row r="75" spans="1:11" x14ac:dyDescent="0.25">
      <c r="A75" s="1" t="s">
        <v>76</v>
      </c>
      <c r="B75" s="1">
        <v>23.12</v>
      </c>
      <c r="C75" s="1">
        <v>23.08</v>
      </c>
      <c r="D75" s="1">
        <v>12.44</v>
      </c>
      <c r="E75" s="1">
        <v>13.23</v>
      </c>
      <c r="F75" s="1">
        <v>23.1</v>
      </c>
      <c r="G75" s="1">
        <v>12.835000000000001</v>
      </c>
      <c r="H75" s="1">
        <v>-0.84780955572800198</v>
      </c>
      <c r="I75" s="1">
        <v>1.48122995628497E-3</v>
      </c>
      <c r="J75" s="1">
        <v>7.3338255379802098E-2</v>
      </c>
      <c r="K75" s="1">
        <v>2.2787014062210398</v>
      </c>
    </row>
    <row r="76" spans="1:11" x14ac:dyDescent="0.25">
      <c r="A76" s="1" t="s">
        <v>238</v>
      </c>
      <c r="B76" s="1">
        <v>15.48</v>
      </c>
      <c r="C76" s="1">
        <v>14.49</v>
      </c>
      <c r="D76" s="1">
        <v>20.27</v>
      </c>
      <c r="E76" s="1">
        <v>19.41</v>
      </c>
      <c r="F76" s="1">
        <v>14.984999999999999</v>
      </c>
      <c r="G76" s="1">
        <v>19.84</v>
      </c>
      <c r="H76" s="1">
        <v>0.40489294187330099</v>
      </c>
      <c r="I76" s="1">
        <v>1.77552337448037E-2</v>
      </c>
      <c r="J76" s="1">
        <v>0.13539910759850701</v>
      </c>
      <c r="K76" s="1">
        <v>1.55627597970565</v>
      </c>
    </row>
    <row r="77" spans="1:11" x14ac:dyDescent="0.25">
      <c r="A77" s="1" t="s">
        <v>77</v>
      </c>
      <c r="B77" s="1">
        <v>20.3</v>
      </c>
      <c r="C77" s="1">
        <v>19.989999999999998</v>
      </c>
      <c r="D77" s="1">
        <v>24.2</v>
      </c>
      <c r="E77" s="1">
        <v>24.02</v>
      </c>
      <c r="F77" s="1">
        <v>20.145</v>
      </c>
      <c r="G77" s="1">
        <v>24.11</v>
      </c>
      <c r="H77" s="1">
        <v>0.259209845453928</v>
      </c>
      <c r="I77" s="1">
        <v>2.0371737605500602E-3</v>
      </c>
      <c r="J77" s="1">
        <v>7.3338255379802098E-2</v>
      </c>
      <c r="K77" s="1">
        <v>1.4185848909087</v>
      </c>
    </row>
    <row r="78" spans="1:11" x14ac:dyDescent="0.25">
      <c r="A78" s="1" t="s">
        <v>78</v>
      </c>
      <c r="B78" s="1">
        <v>19.149999999999999</v>
      </c>
      <c r="C78" s="1">
        <v>18.61</v>
      </c>
      <c r="D78" s="1">
        <v>21.8</v>
      </c>
      <c r="E78" s="1">
        <v>21.59</v>
      </c>
      <c r="F78" s="1">
        <v>18.88</v>
      </c>
      <c r="G78" s="1">
        <v>21.695</v>
      </c>
      <c r="H78" s="1">
        <v>0.200503821454901</v>
      </c>
      <c r="I78" s="1">
        <v>1.04256049179675E-2</v>
      </c>
      <c r="J78" s="1">
        <v>0.11693489598279901</v>
      </c>
      <c r="K78" s="1">
        <v>1.19170060085888</v>
      </c>
    </row>
    <row r="79" spans="1:11" x14ac:dyDescent="0.25">
      <c r="A79" s="1" t="s">
        <v>240</v>
      </c>
      <c r="B79" s="1">
        <v>16.53</v>
      </c>
      <c r="C79" s="1">
        <v>16.329999999999998</v>
      </c>
      <c r="D79" s="1">
        <v>19.05</v>
      </c>
      <c r="E79" s="1">
        <v>18.920000000000002</v>
      </c>
      <c r="F79" s="1">
        <v>16.43</v>
      </c>
      <c r="G79" s="1">
        <v>18.984999999999999</v>
      </c>
      <c r="H79" s="1">
        <v>0.20852751866901501</v>
      </c>
      <c r="I79" s="1">
        <v>2.17196968325982E-3</v>
      </c>
      <c r="J79" s="1">
        <v>7.5022908173436598E-2</v>
      </c>
      <c r="K79" s="1">
        <v>1.1385499405556601</v>
      </c>
    </row>
    <row r="80" spans="1:11" x14ac:dyDescent="0.25">
      <c r="A80" s="1" t="s">
        <v>79</v>
      </c>
      <c r="B80" s="1">
        <v>18.8</v>
      </c>
      <c r="C80" s="1">
        <v>17.989999999999998</v>
      </c>
      <c r="D80" s="1">
        <v>28.54</v>
      </c>
      <c r="E80" s="1">
        <v>27.49</v>
      </c>
      <c r="F80" s="1">
        <v>18.395</v>
      </c>
      <c r="G80" s="1">
        <v>28.015000000000001</v>
      </c>
      <c r="H80" s="1">
        <v>0.60688581625721605</v>
      </c>
      <c r="I80" s="1">
        <v>4.7171048569978301E-3</v>
      </c>
      <c r="J80" s="1">
        <v>8.49614139824518E-2</v>
      </c>
      <c r="K80" s="1">
        <v>2.2040210832378402</v>
      </c>
    </row>
    <row r="81" spans="1:11" x14ac:dyDescent="0.25">
      <c r="A81" s="1" t="s">
        <v>80</v>
      </c>
      <c r="B81" s="1">
        <v>17.329999999999998</v>
      </c>
      <c r="C81" s="1">
        <v>17.329999999999998</v>
      </c>
      <c r="D81" s="1">
        <v>19.62</v>
      </c>
      <c r="E81" s="1">
        <v>19.329999999999998</v>
      </c>
      <c r="F81" s="1">
        <v>17.329999999999998</v>
      </c>
      <c r="G81" s="1">
        <v>19.475000000000001</v>
      </c>
      <c r="H81" s="1">
        <v>0.16835167378886201</v>
      </c>
      <c r="I81" s="1">
        <v>4.5385482692789697E-3</v>
      </c>
      <c r="J81" s="1">
        <v>8.49614139824518E-2</v>
      </c>
      <c r="K81" s="1">
        <v>1.03888435287287</v>
      </c>
    </row>
    <row r="82" spans="1:11" x14ac:dyDescent="0.25">
      <c r="A82" s="1" t="s">
        <v>82</v>
      </c>
      <c r="B82" s="1">
        <v>11.85</v>
      </c>
      <c r="C82" s="1">
        <v>14.26</v>
      </c>
      <c r="D82" s="1">
        <v>22.23</v>
      </c>
      <c r="E82" s="1">
        <v>22.06</v>
      </c>
      <c r="F82" s="1">
        <v>13.055</v>
      </c>
      <c r="G82" s="1">
        <v>22.145</v>
      </c>
      <c r="H82" s="1">
        <v>0.76237853957247403</v>
      </c>
      <c r="I82" s="1">
        <v>1.7205977203851398E-2</v>
      </c>
      <c r="J82" s="1">
        <v>0.13539910759850701</v>
      </c>
      <c r="K82" s="1">
        <v>2.1210344896965099</v>
      </c>
    </row>
    <row r="83" spans="1:11" x14ac:dyDescent="0.25">
      <c r="A83" s="1" t="s">
        <v>294</v>
      </c>
      <c r="B83" s="1">
        <v>13.93</v>
      </c>
      <c r="C83" s="1">
        <v>11.49</v>
      </c>
      <c r="D83" s="1">
        <v>22.4</v>
      </c>
      <c r="E83" s="1">
        <v>20.07</v>
      </c>
      <c r="F83" s="1">
        <v>12.71</v>
      </c>
      <c r="G83" s="1">
        <v>21.234999999999999</v>
      </c>
      <c r="H83" s="1">
        <v>0.740480078342443</v>
      </c>
      <c r="I83" s="1">
        <v>3.69959287213074E-2</v>
      </c>
      <c r="J83" s="1">
        <v>0.196751075472407</v>
      </c>
      <c r="K83" s="1">
        <v>2.0406226131293801</v>
      </c>
    </row>
    <row r="84" spans="1:11" x14ac:dyDescent="0.25">
      <c r="A84" s="1" t="s">
        <v>84</v>
      </c>
      <c r="B84" s="1">
        <v>19.989999999999998</v>
      </c>
      <c r="C84" s="1">
        <v>19.79</v>
      </c>
      <c r="D84" s="1">
        <v>11.48</v>
      </c>
      <c r="E84" s="1">
        <v>12.16</v>
      </c>
      <c r="F84" s="1">
        <v>19.89</v>
      </c>
      <c r="G84" s="1">
        <v>11.82</v>
      </c>
      <c r="H84" s="1">
        <v>-0.75081324065621102</v>
      </c>
      <c r="I84" s="1">
        <v>1.92304042563477E-3</v>
      </c>
      <c r="J84" s="1">
        <v>7.3338255379802098E-2</v>
      </c>
      <c r="K84" s="1">
        <v>2.0190140602754201</v>
      </c>
    </row>
    <row r="85" spans="1:11" x14ac:dyDescent="0.25">
      <c r="A85" s="1" t="s">
        <v>85</v>
      </c>
      <c r="B85" s="1">
        <v>21.79</v>
      </c>
      <c r="C85" s="1">
        <v>21.43</v>
      </c>
      <c r="D85" s="1">
        <v>16.18</v>
      </c>
      <c r="E85" s="1">
        <v>15.03</v>
      </c>
      <c r="F85" s="1">
        <v>21.61</v>
      </c>
      <c r="G85" s="1">
        <v>15.605</v>
      </c>
      <c r="H85" s="1">
        <v>-0.46969071494029702</v>
      </c>
      <c r="I85" s="1">
        <v>9.9177246384834893E-3</v>
      </c>
      <c r="J85" s="1">
        <v>0.11693489598279901</v>
      </c>
      <c r="K85" s="1">
        <v>1.7434292828937601</v>
      </c>
    </row>
    <row r="86" spans="1:11" x14ac:dyDescent="0.25">
      <c r="A86" s="1" t="s">
        <v>86</v>
      </c>
      <c r="B86" s="1">
        <v>15.39</v>
      </c>
      <c r="C86" s="1">
        <v>8.8000000000000007</v>
      </c>
      <c r="D86" s="1">
        <v>28.46</v>
      </c>
      <c r="E86" s="1">
        <v>27.2</v>
      </c>
      <c r="F86" s="1">
        <v>12.095000000000001</v>
      </c>
      <c r="G86" s="1">
        <v>27.83</v>
      </c>
      <c r="H86" s="1">
        <v>1.2022301393516801</v>
      </c>
      <c r="I86" s="1">
        <v>4.25722678864753E-2</v>
      </c>
      <c r="J86" s="1">
        <v>0.21500746379424401</v>
      </c>
      <c r="K86" s="1">
        <v>2.7810309681532202</v>
      </c>
    </row>
    <row r="87" spans="1:11" x14ac:dyDescent="0.25">
      <c r="A87" s="1" t="s">
        <v>87</v>
      </c>
      <c r="B87" s="1">
        <v>23.94</v>
      </c>
      <c r="C87" s="1">
        <v>23.5</v>
      </c>
      <c r="D87" s="1">
        <v>16.96</v>
      </c>
      <c r="E87" s="1">
        <v>16.61</v>
      </c>
      <c r="F87" s="1">
        <v>23.72</v>
      </c>
      <c r="G87" s="1">
        <v>16.785</v>
      </c>
      <c r="H87" s="1">
        <v>-0.49893147284845402</v>
      </c>
      <c r="I87" s="1">
        <v>1.63908992190581E-3</v>
      </c>
      <c r="J87" s="1">
        <v>7.3338255379802098E-2</v>
      </c>
      <c r="K87" s="1">
        <v>1.8759067269296701</v>
      </c>
    </row>
    <row r="88" spans="1:11" x14ac:dyDescent="0.25">
      <c r="A88" s="1" t="s">
        <v>89</v>
      </c>
      <c r="B88" s="1">
        <v>22.25</v>
      </c>
      <c r="C88" s="1">
        <v>21.9</v>
      </c>
      <c r="D88" s="1">
        <v>12.83</v>
      </c>
      <c r="E88" s="1">
        <v>12.47</v>
      </c>
      <c r="F88" s="1">
        <v>22.074999999999999</v>
      </c>
      <c r="G88" s="1">
        <v>12.65</v>
      </c>
      <c r="H88" s="1">
        <v>-0.80327605295415605</v>
      </c>
      <c r="I88" s="1">
        <v>7.0874211691671302E-4</v>
      </c>
      <c r="J88" s="1">
        <v>7.3338255379802098E-2</v>
      </c>
      <c r="K88" s="1">
        <v>2.18828775088704</v>
      </c>
    </row>
    <row r="89" spans="1:11" x14ac:dyDescent="0.25">
      <c r="A89" s="1" t="s">
        <v>90</v>
      </c>
      <c r="B89" s="1">
        <v>24.07</v>
      </c>
      <c r="C89" s="1">
        <v>23.63</v>
      </c>
      <c r="D89" s="1">
        <v>13.41</v>
      </c>
      <c r="E89" s="1">
        <v>11.09</v>
      </c>
      <c r="F89" s="1">
        <v>23.85</v>
      </c>
      <c r="G89" s="1">
        <v>12.25</v>
      </c>
      <c r="H89" s="1">
        <v>-0.96120751700294105</v>
      </c>
      <c r="I89" s="1">
        <v>1.02014361701933E-2</v>
      </c>
      <c r="J89" s="1">
        <v>0.11693489598279901</v>
      </c>
      <c r="K89" s="1">
        <v>2.4240472891326301</v>
      </c>
    </row>
    <row r="90" spans="1:11" x14ac:dyDescent="0.25">
      <c r="A90" s="1" t="s">
        <v>243</v>
      </c>
      <c r="B90" s="1">
        <v>16.86</v>
      </c>
      <c r="C90" s="1">
        <v>16.38</v>
      </c>
      <c r="D90" s="1">
        <v>19.34</v>
      </c>
      <c r="E90" s="1">
        <v>18.739999999999998</v>
      </c>
      <c r="F90" s="1">
        <v>16.62</v>
      </c>
      <c r="G90" s="1">
        <v>19.04</v>
      </c>
      <c r="H90" s="1">
        <v>0.19611309653759901</v>
      </c>
      <c r="I90" s="1">
        <v>2.4288728897291501E-2</v>
      </c>
      <c r="J90" s="1">
        <v>0.15678793274389499</v>
      </c>
      <c r="K90" s="1">
        <v>1.0934173699846099</v>
      </c>
    </row>
    <row r="91" spans="1:11" x14ac:dyDescent="0.25">
      <c r="A91" s="1" t="s">
        <v>92</v>
      </c>
      <c r="B91" s="1">
        <v>22.54</v>
      </c>
      <c r="C91" s="1">
        <v>22.07</v>
      </c>
      <c r="D91" s="1">
        <v>11.78</v>
      </c>
      <c r="E91" s="1">
        <v>13.61</v>
      </c>
      <c r="F91" s="1">
        <v>22.305</v>
      </c>
      <c r="G91" s="1">
        <v>12.695</v>
      </c>
      <c r="H91" s="1">
        <v>-0.81310675312606895</v>
      </c>
      <c r="I91" s="1">
        <v>9.5257013498653703E-3</v>
      </c>
      <c r="J91" s="1">
        <v>0.11693489598279901</v>
      </c>
      <c r="K91" s="1">
        <v>2.1892517107421501</v>
      </c>
    </row>
    <row r="92" spans="1:11" x14ac:dyDescent="0.25">
      <c r="A92" s="1" t="s">
        <v>93</v>
      </c>
      <c r="B92" s="1">
        <v>12.71</v>
      </c>
      <c r="C92" s="1">
        <v>13.25</v>
      </c>
      <c r="D92" s="1">
        <v>22.16</v>
      </c>
      <c r="E92" s="1">
        <v>21.34</v>
      </c>
      <c r="F92" s="1">
        <v>12.98</v>
      </c>
      <c r="G92" s="1">
        <v>21.75</v>
      </c>
      <c r="H92" s="1">
        <v>0.74472501762431398</v>
      </c>
      <c r="I92" s="1">
        <v>3.1187636131517799E-3</v>
      </c>
      <c r="J92" s="1">
        <v>7.5022908173436598E-2</v>
      </c>
      <c r="K92" s="1">
        <v>2.1018674133331201</v>
      </c>
    </row>
    <row r="93" spans="1:11" x14ac:dyDescent="0.25">
      <c r="A93" s="1" t="s">
        <v>190</v>
      </c>
      <c r="B93" s="1">
        <v>17.62</v>
      </c>
      <c r="C93" s="1">
        <v>16.59</v>
      </c>
      <c r="D93" s="1">
        <v>21.08</v>
      </c>
      <c r="E93" s="1">
        <v>20.2</v>
      </c>
      <c r="F93" s="1">
        <v>17.105</v>
      </c>
      <c r="G93" s="1">
        <v>20.64</v>
      </c>
      <c r="H93" s="1">
        <v>0.27102486665535402</v>
      </c>
      <c r="I93" s="1">
        <v>3.4811162402125E-2</v>
      </c>
      <c r="J93" s="1">
        <v>0.187260046025224</v>
      </c>
      <c r="K93" s="1">
        <v>1.3162954725186</v>
      </c>
    </row>
    <row r="94" spans="1:11" x14ac:dyDescent="0.25">
      <c r="A94" s="1" t="s">
        <v>95</v>
      </c>
      <c r="B94" s="1">
        <v>19.79</v>
      </c>
      <c r="C94" s="1">
        <v>19.489999999999998</v>
      </c>
      <c r="D94" s="1">
        <v>13.41</v>
      </c>
      <c r="E94" s="1">
        <v>13.31</v>
      </c>
      <c r="F94" s="1">
        <v>19.64</v>
      </c>
      <c r="G94" s="1">
        <v>13.36</v>
      </c>
      <c r="H94" s="1">
        <v>-0.55587492184064102</v>
      </c>
      <c r="I94" s="1">
        <v>6.3329784773640603E-4</v>
      </c>
      <c r="J94" s="1">
        <v>7.3338255379802098E-2</v>
      </c>
      <c r="K94" s="1">
        <v>1.7852115849078301</v>
      </c>
    </row>
    <row r="95" spans="1:11" x14ac:dyDescent="0.25">
      <c r="A95" s="1" t="s">
        <v>96</v>
      </c>
      <c r="B95" s="1">
        <v>21.08</v>
      </c>
      <c r="C95" s="1">
        <v>20.72</v>
      </c>
      <c r="D95" s="1">
        <v>12.5</v>
      </c>
      <c r="E95" s="1">
        <v>13.58</v>
      </c>
      <c r="F95" s="1">
        <v>20.9</v>
      </c>
      <c r="G95" s="1">
        <v>13.04</v>
      </c>
      <c r="H95" s="1">
        <v>-0.68055907273716798</v>
      </c>
      <c r="I95" s="1">
        <v>5.2035505793441503E-3</v>
      </c>
      <c r="J95" s="1">
        <v>9.189666683521E-2</v>
      </c>
      <c r="K95" s="1">
        <v>1.98647252236105</v>
      </c>
    </row>
    <row r="96" spans="1:11" x14ac:dyDescent="0.25">
      <c r="A96" s="1" t="s">
        <v>97</v>
      </c>
      <c r="B96" s="1">
        <v>21.86</v>
      </c>
      <c r="C96" s="1">
        <v>21.18</v>
      </c>
      <c r="D96" s="1">
        <v>18.09</v>
      </c>
      <c r="E96" s="1">
        <v>17.47</v>
      </c>
      <c r="F96" s="1">
        <v>21.52</v>
      </c>
      <c r="G96" s="1">
        <v>17.78</v>
      </c>
      <c r="H96" s="1">
        <v>-0.27542275372685399</v>
      </c>
      <c r="I96" s="1">
        <v>1.4799682534930801E-2</v>
      </c>
      <c r="J96" s="1">
        <v>0.12946264348313299</v>
      </c>
      <c r="K96" s="1">
        <v>1.3691227293274599</v>
      </c>
    </row>
    <row r="97" spans="1:11" x14ac:dyDescent="0.25">
      <c r="A97" s="1" t="s">
        <v>99</v>
      </c>
      <c r="B97" s="1">
        <v>13.5</v>
      </c>
      <c r="C97" s="1">
        <v>14.67</v>
      </c>
      <c r="D97" s="1">
        <v>21.83</v>
      </c>
      <c r="E97" s="1">
        <v>20.59</v>
      </c>
      <c r="F97" s="1">
        <v>14.085000000000001</v>
      </c>
      <c r="G97" s="1">
        <v>21.21</v>
      </c>
      <c r="H97" s="1">
        <v>0.59058505715562404</v>
      </c>
      <c r="I97" s="1">
        <v>1.40131721327872E-2</v>
      </c>
      <c r="J97" s="1">
        <v>0.126118549195084</v>
      </c>
      <c r="K97" s="1">
        <v>1.8779523212431899</v>
      </c>
    </row>
    <row r="98" spans="1:11" x14ac:dyDescent="0.25">
      <c r="A98" s="1" t="s">
        <v>100</v>
      </c>
      <c r="B98" s="1">
        <v>13.3</v>
      </c>
      <c r="C98" s="1">
        <v>13.84</v>
      </c>
      <c r="D98" s="1">
        <v>17.559999999999999</v>
      </c>
      <c r="E98" s="1">
        <v>17.64</v>
      </c>
      <c r="F98" s="1">
        <v>13.57</v>
      </c>
      <c r="G98" s="1">
        <v>17.600000000000001</v>
      </c>
      <c r="H98" s="1">
        <v>0.37515470810580598</v>
      </c>
      <c r="I98" s="1">
        <v>4.5558602098462499E-3</v>
      </c>
      <c r="J98" s="1">
        <v>8.49614139824518E-2</v>
      </c>
      <c r="K98" s="1">
        <v>1.42543180151121</v>
      </c>
    </row>
    <row r="99" spans="1:11" x14ac:dyDescent="0.25">
      <c r="A99" s="1" t="s">
        <v>101</v>
      </c>
      <c r="B99" s="1">
        <v>21.69</v>
      </c>
      <c r="C99" s="1">
        <v>21.14</v>
      </c>
      <c r="D99" s="1">
        <v>17.010000000000002</v>
      </c>
      <c r="E99" s="1">
        <v>16.010000000000002</v>
      </c>
      <c r="F99" s="1">
        <v>21.414999999999999</v>
      </c>
      <c r="G99" s="1">
        <v>16.510000000000002</v>
      </c>
      <c r="H99" s="1">
        <v>-0.37528155697778398</v>
      </c>
      <c r="I99" s="1">
        <v>1.3265706035491201E-2</v>
      </c>
      <c r="J99" s="1">
        <v>0.125128735376205</v>
      </c>
      <c r="K99" s="1">
        <v>1.5721029546751699</v>
      </c>
    </row>
    <row r="100" spans="1:11" x14ac:dyDescent="0.25">
      <c r="A100" s="1" t="s">
        <v>245</v>
      </c>
      <c r="B100" s="1">
        <v>24.98</v>
      </c>
      <c r="C100" s="1">
        <v>24.37</v>
      </c>
      <c r="D100" s="1">
        <v>20.5</v>
      </c>
      <c r="E100" s="1">
        <v>20.12</v>
      </c>
      <c r="F100" s="1">
        <v>24.675000000000001</v>
      </c>
      <c r="G100" s="1">
        <v>20.309999999999999</v>
      </c>
      <c r="H100" s="1">
        <v>-0.28085984504760703</v>
      </c>
      <c r="I100" s="1">
        <v>6.7089439860631202E-3</v>
      </c>
      <c r="J100" s="1">
        <v>0.10471327625477</v>
      </c>
      <c r="K100" s="1">
        <v>1.4837825510641001</v>
      </c>
    </row>
    <row r="101" spans="1:11" x14ac:dyDescent="0.25">
      <c r="A101" s="1" t="s">
        <v>103</v>
      </c>
      <c r="B101" s="1">
        <v>23.44</v>
      </c>
      <c r="C101" s="1">
        <v>23.23</v>
      </c>
      <c r="D101" s="1">
        <v>8.9700000000000006</v>
      </c>
      <c r="E101" s="1">
        <v>12.51</v>
      </c>
      <c r="F101" s="1">
        <v>23.335000000000001</v>
      </c>
      <c r="G101" s="1">
        <v>10.74</v>
      </c>
      <c r="H101" s="1">
        <v>-1.1195014739787299</v>
      </c>
      <c r="I101" s="1">
        <v>1.9248366818752801E-2</v>
      </c>
      <c r="J101" s="1">
        <v>0.14298786779645001</v>
      </c>
      <c r="K101" s="1">
        <v>2.49063577700234</v>
      </c>
    </row>
    <row r="102" spans="1:11" x14ac:dyDescent="0.25">
      <c r="A102" s="1" t="s">
        <v>104</v>
      </c>
      <c r="B102" s="1">
        <v>16.64</v>
      </c>
      <c r="C102" s="1">
        <v>16.73</v>
      </c>
      <c r="D102" s="1">
        <v>22.93</v>
      </c>
      <c r="E102" s="1">
        <v>22.81</v>
      </c>
      <c r="F102" s="1">
        <v>16.684999999999999</v>
      </c>
      <c r="G102" s="1">
        <v>22.87</v>
      </c>
      <c r="H102" s="1">
        <v>0.45490467922935302</v>
      </c>
      <c r="I102" s="1">
        <v>1.4701015723603001E-4</v>
      </c>
      <c r="J102" s="1">
        <v>6.8800753586462093E-2</v>
      </c>
      <c r="K102" s="1">
        <v>1.7717521075112399</v>
      </c>
    </row>
    <row r="103" spans="1:11" x14ac:dyDescent="0.25">
      <c r="A103" s="1" t="s">
        <v>105</v>
      </c>
      <c r="B103" s="1">
        <v>25.45</v>
      </c>
      <c r="C103" s="1">
        <v>25.02</v>
      </c>
      <c r="D103" s="1">
        <v>22.68</v>
      </c>
      <c r="E103" s="1">
        <v>22.18</v>
      </c>
      <c r="F103" s="1">
        <v>25.234999999999999</v>
      </c>
      <c r="G103" s="1">
        <v>22.43</v>
      </c>
      <c r="H103" s="1">
        <v>-0.169996466212154</v>
      </c>
      <c r="I103" s="1">
        <v>1.3538599553525399E-2</v>
      </c>
      <c r="J103" s="1">
        <v>0.12546662556534399</v>
      </c>
      <c r="K103" s="1">
        <v>1.1872929581755201</v>
      </c>
    </row>
    <row r="104" spans="1:11" x14ac:dyDescent="0.25">
      <c r="A104" s="1" t="s">
        <v>107</v>
      </c>
      <c r="B104" s="1">
        <v>11.2</v>
      </c>
      <c r="C104" s="1">
        <v>11.37</v>
      </c>
      <c r="D104" s="1">
        <v>24.06</v>
      </c>
      <c r="E104" s="1">
        <v>23.09</v>
      </c>
      <c r="F104" s="1">
        <v>11.285</v>
      </c>
      <c r="G104" s="1">
        <v>23.574999999999999</v>
      </c>
      <c r="H104" s="1">
        <v>1.06285135237062</v>
      </c>
      <c r="I104" s="1">
        <v>1.60130584803801E-3</v>
      </c>
      <c r="J104" s="1">
        <v>7.3338255379802098E-2</v>
      </c>
      <c r="K104" s="1">
        <v>2.4927089946424901</v>
      </c>
    </row>
    <row r="105" spans="1:11" x14ac:dyDescent="0.25">
      <c r="A105" s="1" t="s">
        <v>318</v>
      </c>
      <c r="B105" s="1">
        <v>20</v>
      </c>
      <c r="C105" s="1">
        <v>19.600000000000001</v>
      </c>
      <c r="D105" s="1">
        <v>22.15</v>
      </c>
      <c r="E105" s="1">
        <v>21.74</v>
      </c>
      <c r="F105" s="1">
        <v>19.8</v>
      </c>
      <c r="G105" s="1">
        <v>21.945</v>
      </c>
      <c r="H105" s="1">
        <v>0.14839183989267099</v>
      </c>
      <c r="I105" s="1">
        <v>1.7364553783409599E-2</v>
      </c>
      <c r="J105" s="1">
        <v>0.13539910759850701</v>
      </c>
      <c r="K105" s="1">
        <v>1.03406451221541</v>
      </c>
    </row>
    <row r="106" spans="1:11" x14ac:dyDescent="0.25">
      <c r="A106" s="1" t="s">
        <v>266</v>
      </c>
      <c r="B106" s="1">
        <v>18.190000000000001</v>
      </c>
      <c r="C106" s="1">
        <v>18.28</v>
      </c>
      <c r="D106" s="1">
        <v>20.96</v>
      </c>
      <c r="E106" s="1">
        <v>21.27</v>
      </c>
      <c r="F106" s="1">
        <v>18.234999999999999</v>
      </c>
      <c r="G106" s="1">
        <v>21.114999999999998</v>
      </c>
      <c r="H106" s="1">
        <v>0.21155804746519</v>
      </c>
      <c r="I106" s="1">
        <v>3.1259545072265301E-3</v>
      </c>
      <c r="J106" s="1">
        <v>7.5022908173436598E-2</v>
      </c>
      <c r="K106" s="1">
        <v>1.2100059050412599</v>
      </c>
    </row>
    <row r="107" spans="1:11" x14ac:dyDescent="0.25">
      <c r="A107" s="1" t="s">
        <v>108</v>
      </c>
      <c r="B107" s="1">
        <v>16.22</v>
      </c>
      <c r="C107" s="1">
        <v>16.59</v>
      </c>
      <c r="D107" s="1">
        <v>19.420000000000002</v>
      </c>
      <c r="E107" s="1">
        <v>18.989999999999998</v>
      </c>
      <c r="F107" s="1">
        <v>16.405000000000001</v>
      </c>
      <c r="G107" s="1">
        <v>19.204999999999998</v>
      </c>
      <c r="H107" s="1">
        <v>0.22734637001264499</v>
      </c>
      <c r="I107" s="1">
        <v>1.01061862998994E-2</v>
      </c>
      <c r="J107" s="1">
        <v>0.11693489598279901</v>
      </c>
      <c r="K107" s="1">
        <v>1.1806865242150599</v>
      </c>
    </row>
    <row r="108" spans="1:11" x14ac:dyDescent="0.25">
      <c r="A108" s="1" t="s">
        <v>109</v>
      </c>
      <c r="B108" s="1">
        <v>8.23</v>
      </c>
      <c r="C108" s="1">
        <v>8.5399999999999991</v>
      </c>
      <c r="D108" s="1">
        <v>24.17</v>
      </c>
      <c r="E108" s="1">
        <v>22.99</v>
      </c>
      <c r="F108" s="1">
        <v>8.3849999999999998</v>
      </c>
      <c r="G108" s="1">
        <v>23.58</v>
      </c>
      <c r="H108" s="1">
        <v>1.4916810294154199</v>
      </c>
      <c r="I108" s="1">
        <v>1.60782601136321E-3</v>
      </c>
      <c r="J108" s="1">
        <v>7.3338255379802098E-2</v>
      </c>
      <c r="K108" s="1">
        <v>2.7714707920680599</v>
      </c>
    </row>
    <row r="109" spans="1:11" x14ac:dyDescent="0.25">
      <c r="A109" s="1" t="s">
        <v>111</v>
      </c>
      <c r="B109" s="1">
        <v>14.68</v>
      </c>
      <c r="C109" s="1">
        <v>15.15</v>
      </c>
      <c r="D109" s="1">
        <v>10.14</v>
      </c>
      <c r="E109" s="1">
        <v>10.43</v>
      </c>
      <c r="F109" s="1">
        <v>14.914999999999999</v>
      </c>
      <c r="G109" s="1">
        <v>10.285</v>
      </c>
      <c r="H109" s="1">
        <v>-0.53622218381027897</v>
      </c>
      <c r="I109" s="1">
        <v>3.53808482551981E-3</v>
      </c>
      <c r="J109" s="1">
        <v>8.2791184917163599E-2</v>
      </c>
      <c r="K109" s="1">
        <v>1.5318153203904801</v>
      </c>
    </row>
    <row r="110" spans="1:11" x14ac:dyDescent="0.25">
      <c r="A110" s="1" t="s">
        <v>113</v>
      </c>
      <c r="B110" s="1">
        <v>19.75</v>
      </c>
      <c r="C110" s="1">
        <v>20.16</v>
      </c>
      <c r="D110" s="1">
        <v>22.04</v>
      </c>
      <c r="E110" s="1">
        <v>22.47</v>
      </c>
      <c r="F110" s="1">
        <v>19.954999999999998</v>
      </c>
      <c r="G110" s="1">
        <v>22.254999999999999</v>
      </c>
      <c r="H110" s="1">
        <v>0.15737922194099799</v>
      </c>
      <c r="I110" s="1">
        <v>1.62762429131743E-2</v>
      </c>
      <c r="J110" s="1">
        <v>0.13507297995171899</v>
      </c>
      <c r="K110" s="1">
        <v>1.0733869676210199</v>
      </c>
    </row>
    <row r="111" spans="1:11" x14ac:dyDescent="0.25">
      <c r="A111" s="1" t="s">
        <v>302</v>
      </c>
      <c r="B111" s="1">
        <v>9</v>
      </c>
      <c r="C111" s="1">
        <v>10.02</v>
      </c>
      <c r="D111" s="1">
        <v>14.62</v>
      </c>
      <c r="E111" s="1">
        <v>16.23</v>
      </c>
      <c r="F111" s="1">
        <v>9.51</v>
      </c>
      <c r="G111" s="1">
        <v>15.425000000000001</v>
      </c>
      <c r="H111" s="1">
        <v>0.69775324317621701</v>
      </c>
      <c r="I111" s="1">
        <v>2.4987158792628202E-2</v>
      </c>
      <c r="J111" s="1">
        <v>0.156966312952349</v>
      </c>
      <c r="K111" s="1">
        <v>1.7168402275119199</v>
      </c>
    </row>
    <row r="112" spans="1:11" x14ac:dyDescent="0.25">
      <c r="A112" s="1" t="s">
        <v>319</v>
      </c>
      <c r="B112" s="1">
        <v>18.79</v>
      </c>
      <c r="C112" s="1">
        <v>18.8</v>
      </c>
      <c r="D112" s="1">
        <v>21.51</v>
      </c>
      <c r="E112" s="1">
        <v>20.77</v>
      </c>
      <c r="F112" s="1">
        <v>18.795000000000002</v>
      </c>
      <c r="G112" s="1">
        <v>21.14</v>
      </c>
      <c r="H112" s="1">
        <v>0.169626461339666</v>
      </c>
      <c r="I112" s="1">
        <v>2.4006848758021899E-2</v>
      </c>
      <c r="J112" s="1">
        <v>0.15678793274389499</v>
      </c>
      <c r="K112" s="1">
        <v>1.0715343867495399</v>
      </c>
    </row>
    <row r="113" spans="1:11" x14ac:dyDescent="0.25">
      <c r="A113" s="1" t="s">
        <v>115</v>
      </c>
      <c r="B113" s="1">
        <v>22.18</v>
      </c>
      <c r="C113" s="1">
        <v>21.64</v>
      </c>
      <c r="D113" s="1">
        <v>24.67</v>
      </c>
      <c r="E113" s="1">
        <v>24.04</v>
      </c>
      <c r="F113" s="1">
        <v>21.91</v>
      </c>
      <c r="G113" s="1">
        <v>24.355</v>
      </c>
      <c r="H113" s="1">
        <v>0.152628498850226</v>
      </c>
      <c r="I113" s="1">
        <v>2.7606219842445202E-2</v>
      </c>
      <c r="J113" s="1">
        <v>0.16778845306836801</v>
      </c>
      <c r="K113" s="1">
        <v>1.0973569204500599</v>
      </c>
    </row>
    <row r="114" spans="1:11" x14ac:dyDescent="0.25">
      <c r="A114" s="1" t="s">
        <v>116</v>
      </c>
      <c r="B114" s="1">
        <v>19.690000000000001</v>
      </c>
      <c r="C114" s="1">
        <v>19.489999999999998</v>
      </c>
      <c r="D114" s="1">
        <v>8.6199999999999992</v>
      </c>
      <c r="E114" s="1">
        <v>8.68</v>
      </c>
      <c r="F114" s="1">
        <v>19.59</v>
      </c>
      <c r="G114" s="1">
        <v>8.65</v>
      </c>
      <c r="H114" s="1">
        <v>-1.1793453597435</v>
      </c>
      <c r="I114" s="2">
        <v>9.1061024023797194E-5</v>
      </c>
      <c r="J114" s="1">
        <v>6.8800753586462093E-2</v>
      </c>
      <c r="K114" s="1">
        <v>2.35695397140542</v>
      </c>
    </row>
    <row r="115" spans="1:11" x14ac:dyDescent="0.25">
      <c r="A115" s="1" t="s">
        <v>199</v>
      </c>
      <c r="B115" s="1">
        <v>13.78</v>
      </c>
      <c r="C115" s="1">
        <v>12.96</v>
      </c>
      <c r="D115" s="1">
        <v>16.48</v>
      </c>
      <c r="E115" s="1">
        <v>16.04</v>
      </c>
      <c r="F115" s="1">
        <v>13.37</v>
      </c>
      <c r="G115" s="1">
        <v>16.260000000000002</v>
      </c>
      <c r="H115" s="1">
        <v>0.28232779198167501</v>
      </c>
      <c r="I115" s="1">
        <v>2.49553851224571E-2</v>
      </c>
      <c r="J115" s="1">
        <v>0.156966312952349</v>
      </c>
      <c r="K115" s="1">
        <v>1.19843504475818</v>
      </c>
    </row>
    <row r="116" spans="1:11" x14ac:dyDescent="0.25">
      <c r="A116" s="1" t="s">
        <v>296</v>
      </c>
      <c r="B116" s="1">
        <v>17.07</v>
      </c>
      <c r="C116" s="1">
        <v>16.22</v>
      </c>
      <c r="D116" s="1">
        <v>19.579999999999998</v>
      </c>
      <c r="E116" s="1">
        <v>18.77</v>
      </c>
      <c r="F116" s="1">
        <v>16.645</v>
      </c>
      <c r="G116" s="1">
        <v>19.175000000000001</v>
      </c>
      <c r="H116" s="1">
        <v>0.204137707250032</v>
      </c>
      <c r="I116" s="1">
        <v>4.9851956918606E-2</v>
      </c>
      <c r="J116" s="1">
        <v>0.23330715837907601</v>
      </c>
      <c r="K116" s="1">
        <v>1.1040467037107999</v>
      </c>
    </row>
    <row r="117" spans="1:11" x14ac:dyDescent="0.25">
      <c r="A117" s="1" t="s">
        <v>118</v>
      </c>
      <c r="B117" s="1">
        <v>13.05</v>
      </c>
      <c r="C117" s="1">
        <v>12.43</v>
      </c>
      <c r="D117" s="1">
        <v>19.11</v>
      </c>
      <c r="E117" s="1">
        <v>18.89</v>
      </c>
      <c r="F117" s="1">
        <v>12.74</v>
      </c>
      <c r="G117" s="1">
        <v>19</v>
      </c>
      <c r="H117" s="1">
        <v>0.57663414096201004</v>
      </c>
      <c r="I117" s="1">
        <v>2.74969453039913E-3</v>
      </c>
      <c r="J117" s="1">
        <v>7.5022908173436598E-2</v>
      </c>
      <c r="K117" s="1">
        <v>1.7827909050090001</v>
      </c>
    </row>
    <row r="118" spans="1:11" x14ac:dyDescent="0.25">
      <c r="A118" s="1" t="s">
        <v>119</v>
      </c>
      <c r="B118" s="1">
        <v>12.64</v>
      </c>
      <c r="C118" s="1">
        <v>11.48</v>
      </c>
      <c r="D118" s="1">
        <v>19.2</v>
      </c>
      <c r="E118" s="1">
        <v>19.02</v>
      </c>
      <c r="F118" s="1">
        <v>12.06</v>
      </c>
      <c r="G118" s="1">
        <v>19.11</v>
      </c>
      <c r="H118" s="1">
        <v>0.66409787107737195</v>
      </c>
      <c r="I118" s="1">
        <v>6.8600002381158202E-3</v>
      </c>
      <c r="J118" s="1">
        <v>0.105261642997974</v>
      </c>
      <c r="K118" s="1">
        <v>1.89037433630197</v>
      </c>
    </row>
    <row r="119" spans="1:11" x14ac:dyDescent="0.25">
      <c r="A119" s="1" t="s">
        <v>120</v>
      </c>
      <c r="B119" s="1">
        <v>22.67</v>
      </c>
      <c r="C119" s="1">
        <v>22.19</v>
      </c>
      <c r="D119" s="1">
        <v>16.62</v>
      </c>
      <c r="E119" s="1">
        <v>17.010000000000002</v>
      </c>
      <c r="F119" s="1">
        <v>22.43</v>
      </c>
      <c r="G119" s="1">
        <v>16.815000000000001</v>
      </c>
      <c r="H119" s="1">
        <v>-0.41568084155968898</v>
      </c>
      <c r="I119" s="1">
        <v>3.0192674053117199E-3</v>
      </c>
      <c r="J119" s="1">
        <v>7.5022908173436598E-2</v>
      </c>
      <c r="K119" s="1">
        <v>1.6820901527473</v>
      </c>
    </row>
    <row r="120" spans="1:11" x14ac:dyDescent="0.25">
      <c r="A120" s="1" t="s">
        <v>121</v>
      </c>
      <c r="B120" s="1">
        <v>17.46</v>
      </c>
      <c r="C120" s="1">
        <v>18.2</v>
      </c>
      <c r="D120" s="1">
        <v>22.08</v>
      </c>
      <c r="E120" s="1">
        <v>21.61</v>
      </c>
      <c r="F120" s="1">
        <v>17.829999999999998</v>
      </c>
      <c r="G120" s="1">
        <v>21.844999999999999</v>
      </c>
      <c r="H120" s="1">
        <v>0.29299640281922301</v>
      </c>
      <c r="I120" s="1">
        <v>1.17093365539535E-2</v>
      </c>
      <c r="J120" s="1">
        <v>0.120438890269236</v>
      </c>
      <c r="K120" s="1">
        <v>1.4125637628111301</v>
      </c>
    </row>
    <row r="121" spans="1:11" x14ac:dyDescent="0.25">
      <c r="A121" s="1" t="s">
        <v>123</v>
      </c>
      <c r="B121" s="1">
        <v>19.760000000000002</v>
      </c>
      <c r="C121" s="1">
        <v>19.690000000000001</v>
      </c>
      <c r="D121" s="1">
        <v>8.59</v>
      </c>
      <c r="E121" s="1">
        <v>10.199999999999999</v>
      </c>
      <c r="F121" s="1">
        <v>19.725000000000001</v>
      </c>
      <c r="G121" s="1">
        <v>9.3949999999999996</v>
      </c>
      <c r="H121" s="1">
        <v>-1.0700602334807701</v>
      </c>
      <c r="I121" s="1">
        <v>6.0293386604871003E-3</v>
      </c>
      <c r="J121" s="1">
        <v>9.9926230346337699E-2</v>
      </c>
      <c r="K121" s="1">
        <v>2.27692267237058</v>
      </c>
    </row>
    <row r="122" spans="1:11" x14ac:dyDescent="0.25">
      <c r="A122" s="1" t="s">
        <v>124</v>
      </c>
      <c r="B122" s="1">
        <v>21.43</v>
      </c>
      <c r="C122" s="1">
        <v>21.21</v>
      </c>
      <c r="D122" s="1">
        <v>12.7</v>
      </c>
      <c r="E122" s="1">
        <v>13.5</v>
      </c>
      <c r="F122" s="1">
        <v>21.32</v>
      </c>
      <c r="G122" s="1">
        <v>13.1</v>
      </c>
      <c r="H122" s="1">
        <v>-0.70264062633436297</v>
      </c>
      <c r="I122" s="1">
        <v>2.5373585617274302E-3</v>
      </c>
      <c r="J122" s="1">
        <v>7.5022908173436598E-2</v>
      </c>
      <c r="K122" s="1">
        <v>2.0364579586029001</v>
      </c>
    </row>
    <row r="123" spans="1:11" x14ac:dyDescent="0.25">
      <c r="A123" s="1" t="s">
        <v>125</v>
      </c>
      <c r="B123" s="1">
        <v>21.33</v>
      </c>
      <c r="C123" s="1">
        <v>21.27</v>
      </c>
      <c r="D123" s="1">
        <v>9.99</v>
      </c>
      <c r="E123" s="1">
        <v>5.0599999999999996</v>
      </c>
      <c r="F123" s="1">
        <v>21.3</v>
      </c>
      <c r="G123" s="1">
        <v>7.5250000000000004</v>
      </c>
      <c r="H123" s="1">
        <v>-1.50108994346614</v>
      </c>
      <c r="I123" s="1">
        <v>3.05660943630096E-2</v>
      </c>
      <c r="J123" s="1">
        <v>0.177450682217898</v>
      </c>
      <c r="K123" s="1">
        <v>2.6239865187195899</v>
      </c>
    </row>
    <row r="124" spans="1:11" x14ac:dyDescent="0.25">
      <c r="A124" s="1" t="s">
        <v>272</v>
      </c>
      <c r="B124" s="1">
        <v>21.49</v>
      </c>
      <c r="C124" s="1">
        <v>21.64</v>
      </c>
      <c r="D124" s="1">
        <v>24.68</v>
      </c>
      <c r="E124" s="1">
        <v>24.17</v>
      </c>
      <c r="F124" s="1">
        <v>21.565000000000001</v>
      </c>
      <c r="G124" s="1">
        <v>24.425000000000001</v>
      </c>
      <c r="H124" s="1">
        <v>0.179666846121247</v>
      </c>
      <c r="I124" s="1">
        <v>8.5270231385733593E-3</v>
      </c>
      <c r="J124" s="1">
        <v>0.111354402203747</v>
      </c>
      <c r="K124" s="1">
        <v>1.1951397020164201</v>
      </c>
    </row>
    <row r="125" spans="1:11" x14ac:dyDescent="0.25">
      <c r="A125" s="1" t="s">
        <v>273</v>
      </c>
      <c r="B125" s="1">
        <v>13.4</v>
      </c>
      <c r="C125" s="1">
        <v>12.39</v>
      </c>
      <c r="D125" s="1">
        <v>16.34</v>
      </c>
      <c r="E125" s="1">
        <v>16.12</v>
      </c>
      <c r="F125" s="1">
        <v>12.895</v>
      </c>
      <c r="G125" s="1">
        <v>16.23</v>
      </c>
      <c r="H125" s="1">
        <v>0.331851226758758</v>
      </c>
      <c r="I125" s="1">
        <v>2.3185225055851001E-2</v>
      </c>
      <c r="J125" s="1">
        <v>0.15391043015799</v>
      </c>
      <c r="K125" s="1">
        <v>1.2912173294468601</v>
      </c>
    </row>
    <row r="126" spans="1:11" x14ac:dyDescent="0.25">
      <c r="A126" s="1" t="s">
        <v>274</v>
      </c>
      <c r="B126" s="1">
        <v>19</v>
      </c>
      <c r="C126" s="1">
        <v>19.66</v>
      </c>
      <c r="D126" s="1">
        <v>10.89</v>
      </c>
      <c r="E126" s="1">
        <v>8.67</v>
      </c>
      <c r="F126" s="1">
        <v>19.329999999999998</v>
      </c>
      <c r="G126" s="1">
        <v>9.7799999999999994</v>
      </c>
      <c r="H126" s="1">
        <v>-0.98293526725900204</v>
      </c>
      <c r="I126" s="1">
        <v>1.43870008236434E-2</v>
      </c>
      <c r="J126" s="1">
        <v>0.12824983591362099</v>
      </c>
      <c r="K126" s="1">
        <v>2.1999634932332399</v>
      </c>
    </row>
    <row r="127" spans="1:11" x14ac:dyDescent="0.25">
      <c r="A127" s="1" t="s">
        <v>275</v>
      </c>
      <c r="B127" s="1">
        <v>22.32</v>
      </c>
      <c r="C127" s="1">
        <v>21.87</v>
      </c>
      <c r="D127" s="1">
        <v>16.14</v>
      </c>
      <c r="E127" s="1">
        <v>15.96</v>
      </c>
      <c r="F127" s="1">
        <v>22.094999999999999</v>
      </c>
      <c r="G127" s="1">
        <v>16.05</v>
      </c>
      <c r="H127" s="1">
        <v>-0.46114663374734</v>
      </c>
      <c r="I127" s="1">
        <v>1.6031902103575901E-3</v>
      </c>
      <c r="J127" s="1">
        <v>7.3338255379802098E-2</v>
      </c>
      <c r="K127" s="1">
        <v>1.75039125165024</v>
      </c>
    </row>
    <row r="128" spans="1:11" x14ac:dyDescent="0.25">
      <c r="A128" s="1" t="s">
        <v>320</v>
      </c>
      <c r="B128" s="1">
        <v>16.88</v>
      </c>
      <c r="C128" s="1">
        <v>16.010000000000002</v>
      </c>
      <c r="D128" s="1">
        <v>18.88</v>
      </c>
      <c r="E128" s="1">
        <v>18.690000000000001</v>
      </c>
      <c r="F128" s="1">
        <v>16.445</v>
      </c>
      <c r="G128" s="1">
        <v>18.785</v>
      </c>
      <c r="H128" s="1">
        <v>0.19193210780636899</v>
      </c>
      <c r="I128" s="1">
        <v>3.4351353779360702E-2</v>
      </c>
      <c r="J128" s="1">
        <v>0.18585472333804401</v>
      </c>
      <c r="K128" s="1">
        <v>1.0762262734480901</v>
      </c>
    </row>
    <row r="129" spans="1:11" x14ac:dyDescent="0.25">
      <c r="A129" s="1" t="s">
        <v>127</v>
      </c>
      <c r="B129" s="1">
        <v>17.03</v>
      </c>
      <c r="C129" s="1">
        <v>17.36</v>
      </c>
      <c r="D129" s="1">
        <v>14.46</v>
      </c>
      <c r="E129" s="1">
        <v>15.38</v>
      </c>
      <c r="F129" s="1">
        <v>17.195</v>
      </c>
      <c r="G129" s="1">
        <v>14.92</v>
      </c>
      <c r="H129" s="1">
        <v>-0.20474158027155301</v>
      </c>
      <c r="I129" s="1">
        <v>4.3177575631268901E-2</v>
      </c>
      <c r="J129" s="1">
        <v>0.21500746379424401</v>
      </c>
      <c r="K129" s="1">
        <v>1.0456030956414599</v>
      </c>
    </row>
    <row r="130" spans="1:11" x14ac:dyDescent="0.25">
      <c r="A130" s="1" t="s">
        <v>249</v>
      </c>
      <c r="B130" s="1">
        <v>9.94</v>
      </c>
      <c r="C130" s="1">
        <v>9.4700000000000006</v>
      </c>
      <c r="D130" s="1">
        <v>15.3</v>
      </c>
      <c r="E130" s="1">
        <v>14.15</v>
      </c>
      <c r="F130" s="1">
        <v>9.7050000000000001</v>
      </c>
      <c r="G130" s="1">
        <v>14.725</v>
      </c>
      <c r="H130" s="1">
        <v>0.60146751600415904</v>
      </c>
      <c r="I130" s="1">
        <v>1.49683523831502E-2</v>
      </c>
      <c r="J130" s="1">
        <v>0.12972572065396901</v>
      </c>
      <c r="K130" s="1">
        <v>1.5802861758503699</v>
      </c>
    </row>
    <row r="131" spans="1:11" x14ac:dyDescent="0.25">
      <c r="A131" s="1" t="s">
        <v>321</v>
      </c>
      <c r="B131" s="1">
        <v>8.23</v>
      </c>
      <c r="C131" s="1">
        <v>9.2100000000000009</v>
      </c>
      <c r="D131" s="1">
        <v>14.38</v>
      </c>
      <c r="E131" s="1">
        <v>12.49</v>
      </c>
      <c r="F131" s="1">
        <v>8.7200000000000006</v>
      </c>
      <c r="G131" s="1">
        <v>13.435</v>
      </c>
      <c r="H131" s="1">
        <v>0.62359628123624</v>
      </c>
      <c r="I131" s="1">
        <v>4.7377059979062899E-2</v>
      </c>
      <c r="J131" s="1">
        <v>0.228494515102482</v>
      </c>
      <c r="K131" s="1">
        <v>1.4935940071576499</v>
      </c>
    </row>
    <row r="132" spans="1:11" x14ac:dyDescent="0.25">
      <c r="A132" s="1" t="s">
        <v>128</v>
      </c>
      <c r="B132" s="1">
        <v>13.58</v>
      </c>
      <c r="C132" s="1">
        <v>13.95</v>
      </c>
      <c r="D132" s="1">
        <v>24.03</v>
      </c>
      <c r="E132" s="1">
        <v>23.02</v>
      </c>
      <c r="F132" s="1">
        <v>13.765000000000001</v>
      </c>
      <c r="G132" s="1">
        <v>23.524999999999999</v>
      </c>
      <c r="H132" s="1">
        <v>0.77319011302033802</v>
      </c>
      <c r="I132" s="1">
        <v>3.0227422214704402E-3</v>
      </c>
      <c r="J132" s="1">
        <v>7.5022908173436598E-2</v>
      </c>
      <c r="K132" s="1">
        <v>2.2178234158900998</v>
      </c>
    </row>
    <row r="133" spans="1:11" x14ac:dyDescent="0.25">
      <c r="A133" s="1" t="s">
        <v>130</v>
      </c>
      <c r="B133" s="1">
        <v>16.149999999999999</v>
      </c>
      <c r="C133" s="1">
        <v>16.7</v>
      </c>
      <c r="D133" s="1">
        <v>20.32</v>
      </c>
      <c r="E133" s="1">
        <v>19.79</v>
      </c>
      <c r="F133" s="1">
        <v>16.425000000000001</v>
      </c>
      <c r="G133" s="1">
        <v>20.055</v>
      </c>
      <c r="H133" s="1">
        <v>0.28806859560481701</v>
      </c>
      <c r="I133" s="1">
        <v>1.0888166992024301E-2</v>
      </c>
      <c r="J133" s="1">
        <v>0.11693489598279901</v>
      </c>
      <c r="K133" s="1">
        <v>1.34359954266869</v>
      </c>
    </row>
    <row r="134" spans="1:11" x14ac:dyDescent="0.25">
      <c r="A134" s="1" t="s">
        <v>278</v>
      </c>
      <c r="B134" s="1">
        <v>20.190000000000001</v>
      </c>
      <c r="C134" s="1">
        <v>19.68</v>
      </c>
      <c r="D134" s="1">
        <v>22.49</v>
      </c>
      <c r="E134" s="1">
        <v>21.95</v>
      </c>
      <c r="F134" s="1">
        <v>19.934999999999999</v>
      </c>
      <c r="G134" s="1">
        <v>22.22</v>
      </c>
      <c r="H134" s="1">
        <v>0.15655521139176101</v>
      </c>
      <c r="I134" s="1">
        <v>2.5413540390851901E-2</v>
      </c>
      <c r="J134" s="1">
        <v>0.158580492038916</v>
      </c>
      <c r="K134" s="1">
        <v>1.0625408861279</v>
      </c>
    </row>
    <row r="135" spans="1:11" x14ac:dyDescent="0.25">
      <c r="A135" s="1" t="s">
        <v>280</v>
      </c>
      <c r="B135" s="1">
        <v>19.71</v>
      </c>
      <c r="C135" s="1">
        <v>19.36</v>
      </c>
      <c r="D135" s="1">
        <v>16.37</v>
      </c>
      <c r="E135" s="1">
        <v>15.99</v>
      </c>
      <c r="F135" s="1">
        <v>19.535</v>
      </c>
      <c r="G135" s="1">
        <v>16.18</v>
      </c>
      <c r="H135" s="1">
        <v>-0.27184964775369502</v>
      </c>
      <c r="I135" s="1">
        <v>5.8757411575467398E-3</v>
      </c>
      <c r="J135" s="1">
        <v>9.9926230346337699E-2</v>
      </c>
      <c r="K135" s="1">
        <v>1.30281510622612</v>
      </c>
    </row>
    <row r="136" spans="1:11" x14ac:dyDescent="0.25">
      <c r="A136" s="1" t="s">
        <v>322</v>
      </c>
      <c r="B136" s="1">
        <v>9.14</v>
      </c>
      <c r="C136" s="1">
        <v>8.74</v>
      </c>
      <c r="D136" s="1">
        <v>14.65</v>
      </c>
      <c r="E136" s="1">
        <v>14.86</v>
      </c>
      <c r="F136" s="1">
        <v>8.94</v>
      </c>
      <c r="G136" s="1">
        <v>14.755000000000001</v>
      </c>
      <c r="H136" s="1">
        <v>0.72285718424868906</v>
      </c>
      <c r="I136" s="1">
        <v>1.50557335312321E-3</v>
      </c>
      <c r="J136" s="1">
        <v>7.3338255379802098E-2</v>
      </c>
      <c r="K136" s="1">
        <v>1.72099056000296</v>
      </c>
    </row>
    <row r="137" spans="1:11" x14ac:dyDescent="0.25">
      <c r="A137" s="1" t="s">
        <v>323</v>
      </c>
      <c r="B137" s="1">
        <v>15.46</v>
      </c>
      <c r="C137" s="1">
        <v>16.170000000000002</v>
      </c>
      <c r="D137" s="1">
        <v>19.75</v>
      </c>
      <c r="E137" s="1">
        <v>19.84</v>
      </c>
      <c r="F137" s="1">
        <v>15.815</v>
      </c>
      <c r="G137" s="1">
        <v>19.795000000000002</v>
      </c>
      <c r="H137" s="1">
        <v>0.32384251151270299</v>
      </c>
      <c r="I137" s="1">
        <v>7.9870419480711895E-3</v>
      </c>
      <c r="J137" s="1">
        <v>0.111354402203747</v>
      </c>
      <c r="K137" s="1">
        <v>1.41319662477759</v>
      </c>
    </row>
    <row r="138" spans="1:11" x14ac:dyDescent="0.25">
      <c r="A138" s="1" t="s">
        <v>282</v>
      </c>
      <c r="B138" s="1">
        <v>16.420000000000002</v>
      </c>
      <c r="C138" s="1">
        <v>16.72</v>
      </c>
      <c r="D138" s="1">
        <v>20.2</v>
      </c>
      <c r="E138" s="1">
        <v>20.34</v>
      </c>
      <c r="F138" s="1">
        <v>16.57</v>
      </c>
      <c r="G138" s="1">
        <v>20.27</v>
      </c>
      <c r="H138" s="1">
        <v>0.29077248624544699</v>
      </c>
      <c r="I138" s="1">
        <v>1.99547212556298E-3</v>
      </c>
      <c r="J138" s="1">
        <v>7.3338255379802098E-2</v>
      </c>
      <c r="K138" s="1">
        <v>1.3692344641248599</v>
      </c>
    </row>
    <row r="139" spans="1:11" x14ac:dyDescent="0.25">
      <c r="A139" s="1" t="s">
        <v>132</v>
      </c>
      <c r="B139" s="1">
        <v>23.68</v>
      </c>
      <c r="C139" s="1">
        <v>23.06</v>
      </c>
      <c r="D139" s="1">
        <v>21</v>
      </c>
      <c r="E139" s="1">
        <v>20.3</v>
      </c>
      <c r="F139" s="1">
        <v>23.37</v>
      </c>
      <c r="G139" s="1">
        <v>20.65</v>
      </c>
      <c r="H139" s="1">
        <v>-0.17851595247601801</v>
      </c>
      <c r="I139" s="1">
        <v>2.8298719025415101E-2</v>
      </c>
      <c r="J139" s="1">
        <v>0.16979231415249099</v>
      </c>
      <c r="K139" s="1">
        <v>1.1608727771182299</v>
      </c>
    </row>
    <row r="140" spans="1:11" x14ac:dyDescent="0.25">
      <c r="A140" s="1" t="s">
        <v>253</v>
      </c>
      <c r="B140" s="1">
        <v>9.32</v>
      </c>
      <c r="C140" s="1">
        <v>9.19</v>
      </c>
      <c r="D140" s="1">
        <v>16.350000000000001</v>
      </c>
      <c r="E140" s="1">
        <v>14.63</v>
      </c>
      <c r="F140" s="1">
        <v>9.2550000000000008</v>
      </c>
      <c r="G140" s="1">
        <v>15.49</v>
      </c>
      <c r="H140" s="1">
        <v>0.743032248918995</v>
      </c>
      <c r="I140" s="1">
        <v>1.8601451453545002E-2</v>
      </c>
      <c r="J140" s="1">
        <v>0.13928766848414501</v>
      </c>
      <c r="K140" s="1">
        <v>1.7542020357835</v>
      </c>
    </row>
    <row r="141" spans="1:11" x14ac:dyDescent="0.25">
      <c r="A141" s="1" t="s">
        <v>134</v>
      </c>
      <c r="B141" s="1">
        <v>17.62</v>
      </c>
      <c r="C141" s="1">
        <v>17.95</v>
      </c>
      <c r="D141" s="1">
        <v>14.91</v>
      </c>
      <c r="E141" s="1">
        <v>14.14</v>
      </c>
      <c r="F141" s="1">
        <v>17.785</v>
      </c>
      <c r="G141" s="1">
        <v>14.525</v>
      </c>
      <c r="H141" s="1">
        <v>-0.292122810769959</v>
      </c>
      <c r="I141" s="1">
        <v>1.61110185110151E-2</v>
      </c>
      <c r="J141" s="1">
        <v>0.13507297995171899</v>
      </c>
      <c r="K141" s="1">
        <v>1.2849785641310201</v>
      </c>
    </row>
    <row r="142" spans="1:11" x14ac:dyDescent="0.25">
      <c r="A142" s="1" t="s">
        <v>254</v>
      </c>
      <c r="B142" s="1">
        <v>8.9</v>
      </c>
      <c r="C142" s="1">
        <v>10.039999999999999</v>
      </c>
      <c r="D142" s="1">
        <v>15.62</v>
      </c>
      <c r="E142" s="1">
        <v>15.57</v>
      </c>
      <c r="F142" s="1">
        <v>9.4700000000000006</v>
      </c>
      <c r="G142" s="1">
        <v>15.595000000000001</v>
      </c>
      <c r="H142" s="1">
        <v>0.71964722190576702</v>
      </c>
      <c r="I142" s="1">
        <v>8.5657232464420897E-3</v>
      </c>
      <c r="J142" s="1">
        <v>0.111354402203747</v>
      </c>
      <c r="K142" s="1">
        <v>1.7513027800387899</v>
      </c>
    </row>
    <row r="143" spans="1:11" x14ac:dyDescent="0.25">
      <c r="A143" s="1" t="s">
        <v>284</v>
      </c>
      <c r="B143" s="1">
        <v>18.18</v>
      </c>
      <c r="C143" s="1">
        <v>17.48</v>
      </c>
      <c r="D143" s="1">
        <v>13.04</v>
      </c>
      <c r="E143" s="1">
        <v>11.55</v>
      </c>
      <c r="F143" s="1">
        <v>17.829999999999998</v>
      </c>
      <c r="G143" s="1">
        <v>12.295</v>
      </c>
      <c r="H143" s="1">
        <v>-0.53623496802891202</v>
      </c>
      <c r="I143" s="1">
        <v>2.1407572767385901E-2</v>
      </c>
      <c r="J143" s="1">
        <v>0.15000420419837299</v>
      </c>
      <c r="K143" s="1">
        <v>1.66493599568755</v>
      </c>
    </row>
    <row r="144" spans="1:11" x14ac:dyDescent="0.25">
      <c r="A144" s="1" t="s">
        <v>138</v>
      </c>
      <c r="B144" s="1">
        <v>18.09</v>
      </c>
      <c r="C144" s="1">
        <v>17.66</v>
      </c>
      <c r="D144" s="1">
        <v>11.77</v>
      </c>
      <c r="E144" s="1">
        <v>12.85</v>
      </c>
      <c r="F144" s="1">
        <v>17.875</v>
      </c>
      <c r="G144" s="1">
        <v>12.31</v>
      </c>
      <c r="H144" s="1">
        <v>-0.53811248006865697</v>
      </c>
      <c r="I144" s="1">
        <v>1.0733104089012801E-2</v>
      </c>
      <c r="J144" s="1">
        <v>0.11693489598279901</v>
      </c>
      <c r="K144" s="1">
        <v>1.6640729523803299</v>
      </c>
    </row>
    <row r="145" spans="1:11" x14ac:dyDescent="0.25">
      <c r="A145" s="1" t="s">
        <v>285</v>
      </c>
      <c r="B145" s="1">
        <v>21.11</v>
      </c>
      <c r="C145" s="1">
        <v>21.4</v>
      </c>
      <c r="D145" s="1">
        <v>18.95</v>
      </c>
      <c r="E145" s="1">
        <v>19.23</v>
      </c>
      <c r="F145" s="1">
        <v>21.254999999999999</v>
      </c>
      <c r="G145" s="1">
        <v>19.09</v>
      </c>
      <c r="H145" s="1">
        <v>-0.15498515623523701</v>
      </c>
      <c r="I145" s="1">
        <v>8.5560986384164602E-3</v>
      </c>
      <c r="J145" s="1">
        <v>0.111354402203747</v>
      </c>
      <c r="K145" s="1">
        <v>1.04395967755579</v>
      </c>
    </row>
    <row r="146" spans="1:11" x14ac:dyDescent="0.25">
      <c r="A146" s="1" t="s">
        <v>140</v>
      </c>
      <c r="B146" s="1">
        <v>18.36</v>
      </c>
      <c r="C146" s="1">
        <v>17.97</v>
      </c>
      <c r="D146" s="1">
        <v>14.76</v>
      </c>
      <c r="E146" s="1">
        <v>13.91</v>
      </c>
      <c r="F146" s="1">
        <v>18.164999999999999</v>
      </c>
      <c r="G146" s="1">
        <v>14.335000000000001</v>
      </c>
      <c r="H146" s="1">
        <v>-0.341619461174961</v>
      </c>
      <c r="I146" s="1">
        <v>1.4580484672314299E-2</v>
      </c>
      <c r="J146" s="1">
        <v>0.12874843069137901</v>
      </c>
      <c r="K146" s="1">
        <v>1.38899743604264</v>
      </c>
    </row>
    <row r="147" spans="1:11" x14ac:dyDescent="0.25">
      <c r="A147" s="1" t="s">
        <v>141</v>
      </c>
      <c r="B147" s="1">
        <v>18.75</v>
      </c>
      <c r="C147" s="1">
        <v>18.61</v>
      </c>
      <c r="D147" s="1">
        <v>15.73</v>
      </c>
      <c r="E147" s="1">
        <v>15.91</v>
      </c>
      <c r="F147" s="1">
        <v>18.68</v>
      </c>
      <c r="G147" s="1">
        <v>15.82</v>
      </c>
      <c r="H147" s="1">
        <v>-0.23974485523687</v>
      </c>
      <c r="I147" s="1">
        <v>1.58554087360648E-3</v>
      </c>
      <c r="J147" s="1">
        <v>7.3338255379802098E-2</v>
      </c>
      <c r="K147" s="1">
        <v>1.2022100049766999</v>
      </c>
    </row>
    <row r="148" spans="1:11" x14ac:dyDescent="0.25">
      <c r="A148" s="1" t="s">
        <v>211</v>
      </c>
      <c r="B148" s="1">
        <v>12.38</v>
      </c>
      <c r="C148" s="1">
        <v>12.46</v>
      </c>
      <c r="D148" s="1">
        <v>16.2</v>
      </c>
      <c r="E148" s="1">
        <v>15.63</v>
      </c>
      <c r="F148" s="1">
        <v>12.42</v>
      </c>
      <c r="G148" s="1">
        <v>15.914999999999999</v>
      </c>
      <c r="H148" s="1">
        <v>0.35772198341543898</v>
      </c>
      <c r="I148" s="1">
        <v>6.7123895035109196E-3</v>
      </c>
      <c r="J148" s="1">
        <v>0.10471327625477</v>
      </c>
      <c r="K148" s="1">
        <v>1.32341651941895</v>
      </c>
    </row>
    <row r="149" spans="1:11" x14ac:dyDescent="0.25">
      <c r="A149" s="1" t="s">
        <v>143</v>
      </c>
      <c r="B149" s="1">
        <v>10.23</v>
      </c>
      <c r="C149" s="1">
        <v>9.57</v>
      </c>
      <c r="D149" s="1">
        <v>16.54</v>
      </c>
      <c r="E149" s="1">
        <v>16.88</v>
      </c>
      <c r="F149" s="1">
        <v>9.9</v>
      </c>
      <c r="G149" s="1">
        <v>16.71</v>
      </c>
      <c r="H149" s="1">
        <v>0.75521130309421602</v>
      </c>
      <c r="I149" s="1">
        <v>2.9581798842617502E-3</v>
      </c>
      <c r="J149" s="1">
        <v>7.5022908173436598E-2</v>
      </c>
      <c r="K149" s="1">
        <v>1.8624164584598599</v>
      </c>
    </row>
    <row r="150" spans="1:11" x14ac:dyDescent="0.25">
      <c r="A150" s="1" t="s">
        <v>144</v>
      </c>
      <c r="B150" s="1">
        <v>18.649999999999999</v>
      </c>
      <c r="C150" s="1">
        <v>18.09</v>
      </c>
      <c r="D150" s="1">
        <v>15.74</v>
      </c>
      <c r="E150" s="1">
        <v>15.17</v>
      </c>
      <c r="F150" s="1">
        <v>18.37</v>
      </c>
      <c r="G150" s="1">
        <v>15.455</v>
      </c>
      <c r="H150" s="1">
        <v>-0.24927797225312601</v>
      </c>
      <c r="I150" s="1">
        <v>1.8272246014712199E-2</v>
      </c>
      <c r="J150" s="1">
        <v>0.137925986046537</v>
      </c>
      <c r="K150" s="1">
        <v>1.20712079767469</v>
      </c>
    </row>
    <row r="151" spans="1:11" x14ac:dyDescent="0.25">
      <c r="A151" s="1" t="s">
        <v>255</v>
      </c>
      <c r="B151" s="1">
        <v>17.170000000000002</v>
      </c>
      <c r="C151" s="1">
        <v>16.77</v>
      </c>
      <c r="D151" s="1">
        <v>14.94</v>
      </c>
      <c r="E151" s="1">
        <v>14.64</v>
      </c>
      <c r="F151" s="1">
        <v>16.97</v>
      </c>
      <c r="G151" s="1">
        <v>14.79</v>
      </c>
      <c r="H151" s="1">
        <v>-0.19836451244359601</v>
      </c>
      <c r="I151" s="1">
        <v>1.28973754357357E-2</v>
      </c>
      <c r="J151" s="1">
        <v>0.124545073873877</v>
      </c>
      <c r="K151" s="1">
        <v>1.04566724549221</v>
      </c>
    </row>
    <row r="152" spans="1:11" x14ac:dyDescent="0.25">
      <c r="A152" s="1" t="s">
        <v>146</v>
      </c>
      <c r="B152" s="1">
        <v>19.350000000000001</v>
      </c>
      <c r="C152" s="1">
        <v>18.55</v>
      </c>
      <c r="D152" s="1">
        <v>13.67</v>
      </c>
      <c r="E152" s="1">
        <v>14.4</v>
      </c>
      <c r="F152" s="1">
        <v>18.95</v>
      </c>
      <c r="G152" s="1">
        <v>14.035</v>
      </c>
      <c r="H152" s="1">
        <v>-0.43316878454593</v>
      </c>
      <c r="I152" s="1">
        <v>1.1921565066220099E-2</v>
      </c>
      <c r="J152" s="1">
        <v>0.12128896632589201</v>
      </c>
      <c r="K152" s="1">
        <v>1.56225067856179</v>
      </c>
    </row>
    <row r="153" spans="1:11" x14ac:dyDescent="0.25">
      <c r="A153" s="1" t="s">
        <v>147</v>
      </c>
      <c r="B153" s="1">
        <v>20.13</v>
      </c>
      <c r="C153" s="1">
        <v>18.45</v>
      </c>
      <c r="D153" s="1">
        <v>13.74</v>
      </c>
      <c r="E153" s="1">
        <v>13.81</v>
      </c>
      <c r="F153" s="1">
        <v>19.29</v>
      </c>
      <c r="G153" s="1">
        <v>13.775</v>
      </c>
      <c r="H153" s="1">
        <v>-0.48580082459058299</v>
      </c>
      <c r="I153" s="1">
        <v>2.2459245708294499E-2</v>
      </c>
      <c r="J153" s="1">
        <v>0.15344418965666901</v>
      </c>
      <c r="K153" s="1">
        <v>1.64684869034907</v>
      </c>
    </row>
    <row r="154" spans="1:11" x14ac:dyDescent="0.25">
      <c r="A154" s="1" t="s">
        <v>148</v>
      </c>
      <c r="B154" s="1">
        <v>19.84</v>
      </c>
      <c r="C154" s="1">
        <v>18.809999999999999</v>
      </c>
      <c r="D154" s="1">
        <v>13.93</v>
      </c>
      <c r="E154" s="1">
        <v>15.29</v>
      </c>
      <c r="F154" s="1">
        <v>19.324999999999999</v>
      </c>
      <c r="G154" s="1">
        <v>14.61</v>
      </c>
      <c r="H154" s="1">
        <v>-0.403512236008711</v>
      </c>
      <c r="I154" s="1">
        <v>3.1205911832672201E-2</v>
      </c>
      <c r="J154" s="1">
        <v>0.17810203338647099</v>
      </c>
      <c r="K154" s="1">
        <v>1.5094437671057599</v>
      </c>
    </row>
    <row r="155" spans="1:11" x14ac:dyDescent="0.25">
      <c r="A155" s="1" t="s">
        <v>149</v>
      </c>
      <c r="B155" s="1">
        <v>18.07</v>
      </c>
      <c r="C155" s="1">
        <v>19.420000000000002</v>
      </c>
      <c r="D155" s="1">
        <v>8.8000000000000007</v>
      </c>
      <c r="E155" s="1">
        <v>8.5</v>
      </c>
      <c r="F155" s="1">
        <v>18.745000000000001</v>
      </c>
      <c r="G155" s="1">
        <v>8.65</v>
      </c>
      <c r="H155" s="1">
        <v>-1.1157337877639999</v>
      </c>
      <c r="I155" s="1">
        <v>4.6589227927591303E-3</v>
      </c>
      <c r="J155" s="1">
        <v>8.49614139824518E-2</v>
      </c>
      <c r="K155" s="1">
        <v>2.2660081855797101</v>
      </c>
    </row>
    <row r="156" spans="1:11" x14ac:dyDescent="0.25">
      <c r="A156" s="4" t="s">
        <v>287</v>
      </c>
      <c r="B156" s="4">
        <v>9.09</v>
      </c>
      <c r="C156" s="4">
        <v>8.52</v>
      </c>
      <c r="D156" s="4">
        <v>12.19</v>
      </c>
      <c r="E156" s="4">
        <v>12.55</v>
      </c>
      <c r="F156" s="4">
        <v>8.8049999999999997</v>
      </c>
      <c r="G156" s="4">
        <v>12.37</v>
      </c>
      <c r="H156" s="4">
        <v>0.49045059114516198</v>
      </c>
      <c r="I156" s="4">
        <v>8.8222203570039494E-3</v>
      </c>
      <c r="J156" s="4">
        <v>0.113117784303503</v>
      </c>
      <c r="K156" s="4">
        <v>1.34627931444418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 S1.</vt:lpstr>
      <vt:lpstr>Table S2.</vt:lpstr>
      <vt:lpstr>HLS-vs-BJ7.filter</vt:lpstr>
      <vt:lpstr>HLS-vs-G14.filter</vt:lpstr>
      <vt:lpstr>HLS-vs-PS2.filter</vt:lpstr>
      <vt:lpstr>JQ82-vs-BJ7.filter</vt:lpstr>
      <vt:lpstr>JQ82-vs-G14.filter</vt:lpstr>
      <vt:lpstr>JQ82-vs-PS2.filter</vt:lpstr>
      <vt:lpstr>LSDHP-vs-BJ7.filter</vt:lpstr>
      <vt:lpstr>LSDHP-vs-G14.filter</vt:lpstr>
      <vt:lpstr>LSDHP-vs-PS2.filter</vt:lpstr>
      <vt:lpstr>Table S12</vt:lpstr>
      <vt:lpstr>Table S13</vt:lpstr>
      <vt:lpstr>Table S14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2020-01-28T15:28:26Z</dcterms:modified>
</cp:coreProperties>
</file>