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hid/Documents/Documents - mohd’s MacBook Pro/NIDA Projects/Single cell types/685new images/"/>
    </mc:Choice>
  </mc:AlternateContent>
  <xr:revisionPtr revIDLastSave="0" documentId="13_ncr:1_{27E9790C-9A4F-A54A-8155-AE882BC01602}" xr6:coauthVersionLast="36" xr6:coauthVersionMax="36" xr10:uidLastSave="{00000000-0000-0000-0000-000000000000}"/>
  <bookViews>
    <workbookView xWindow="480" yWindow="960" windowWidth="25040" windowHeight="14140" xr2:uid="{8F655524-C5F2-2747-AC50-3F3246873335}"/>
  </bookViews>
  <sheets>
    <sheet name="Table 2_Missing Values" sheetId="1" r:id="rId1"/>
  </sheets>
  <definedNames>
    <definedName name="_xlnm._FilterDatabase" localSheetId="0" hidden="1">'Table 2_Missing Values'!$A$2:$P$25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1" l="1"/>
  <c r="A20" i="1"/>
  <c r="A23" i="1"/>
  <c r="A16" i="1"/>
  <c r="A10" i="1"/>
  <c r="A9" i="1"/>
  <c r="A3" i="1"/>
  <c r="A19" i="1"/>
  <c r="A25" i="1"/>
  <c r="A13" i="1"/>
  <c r="A18" i="1"/>
  <c r="A4" i="1"/>
  <c r="A21" i="1"/>
  <c r="A7" i="1"/>
  <c r="A6" i="1"/>
  <c r="A8" i="1"/>
  <c r="A12" i="1"/>
  <c r="A17" i="1"/>
  <c r="A11" i="1"/>
  <c r="A5" i="1"/>
  <c r="A24" i="1"/>
  <c r="A14" i="1"/>
  <c r="A15" i="1"/>
</calcChain>
</file>

<file path=xl/sharedStrings.xml><?xml version="1.0" encoding="utf-8"?>
<sst xmlns="http://schemas.openxmlformats.org/spreadsheetml/2006/main" count="123" uniqueCount="122">
  <si>
    <t>Protein Intensity: normalized and scaled with mean intensity</t>
  </si>
  <si>
    <t>GO cellular components</t>
  </si>
  <si>
    <t>#Missing Values</t>
  </si>
  <si>
    <t>D1a</t>
  </si>
  <si>
    <t>D1b</t>
  </si>
  <si>
    <t>D1c</t>
  </si>
  <si>
    <t>D1d</t>
  </si>
  <si>
    <t>D2a</t>
  </si>
  <si>
    <t>D2b</t>
  </si>
  <si>
    <t>D2c</t>
  </si>
  <si>
    <t>D2d</t>
  </si>
  <si>
    <t>Proteins</t>
  </si>
  <si>
    <t>Gene name</t>
  </si>
  <si>
    <t>C: KEGG pathway name</t>
  </si>
  <si>
    <t>Nucleus</t>
  </si>
  <si>
    <t>Cytosol</t>
  </si>
  <si>
    <t xml:space="preserve">Others </t>
  </si>
  <si>
    <t>GOCC name</t>
  </si>
  <si>
    <t>Q8VDC0</t>
  </si>
  <si>
    <t>Lars2</t>
  </si>
  <si>
    <t>Aminoacyl-tRNA biosynthesis</t>
  </si>
  <si>
    <t>mitochondrial matrix;mitochondrion</t>
  </si>
  <si>
    <t>Q6PZE0</t>
  </si>
  <si>
    <t>Muc19</t>
  </si>
  <si>
    <t>extracellular region</t>
  </si>
  <si>
    <t>Q9DD03;P61028;P55258</t>
  </si>
  <si>
    <t>Rab13;Rab8a;Rab8b</t>
  </si>
  <si>
    <t>AMPK signaling pathway;Endocytosis;Pancreatic secretion;Tight junction</t>
  </si>
  <si>
    <t>bicellular tight junction;cell tip;cell-cell junction;centriole;centrosome;ciliary basal body;ciliary base;cilium;cytoplasmic vesicle;cytoplasmic vesicle membrane;cytosol;dendrite;dendritic spine;endocytic vesicle;endosome;extrinsic component of plasma membrane;glutamatergic synapse;Golgi apparatus;insulin-responsive compartment;intracellular membrane-bounded organelle;lamellipodium;lateral plasma membrane;midbody;mitochondrion;neuron projection;neuronal cell body;non-motile cilium;nuclear body;nucleoplasm;perinuclear region of cytoplasm;peroxisomal membrane;phagocytic vesicle;phagocytic vesicle membrane;plasma membrane;postsynaptic density;presynapse;recycling endosome;recycling endosome membrane;synapse;synaptic vesicle;trans-Golgi network;trans-Golgi network transport vesicle</t>
  </si>
  <si>
    <t>P0DI97;Q9CS84</t>
  </si>
  <si>
    <t>Nrxn1</t>
  </si>
  <si>
    <t>Cell adhesion molecules (CAMs)</t>
  </si>
  <si>
    <t>axonal growth cone;cell junction;cell surface;endocytic vesicle;endoplasmic reticulum;excitatory synapse;GABA-ergic synapse;glutamatergic synapse;inhibitory synapse;integral component of presynaptic active zone membrane;integral component of presynaptic membrane;neuronal cell body;nuclear membrane;nucleolus;plasma membrane;presynaptic membrane;protein-containing complex;Schaffer collateral - CA1 synapse;vesicle</t>
  </si>
  <si>
    <t>Q11011</t>
  </si>
  <si>
    <t>Npepps</t>
  </si>
  <si>
    <t>cytoplasm;cytosol;nucleus</t>
  </si>
  <si>
    <t>Q920I9</t>
  </si>
  <si>
    <t>Wdr7</t>
  </si>
  <si>
    <t>synaptic vesicle</t>
  </si>
  <si>
    <t>Q3B7Z2</t>
  </si>
  <si>
    <t>Osbp</t>
  </si>
  <si>
    <t>cell junction;cytoplasm;cytosol;endoplasmic reticulum membrane;Golgi apparatus;Golgi membrane;intracellular membrane-bounded organelle;membrane;nucleolus;nucleoplasm;nucleus;perinuclear endoplasmic reticulum;perinuclear region of cytoplasm;plasma membrane;trans-Golgi network</t>
  </si>
  <si>
    <t>P47708</t>
  </si>
  <si>
    <t>Rph3a</t>
  </si>
  <si>
    <t>cell junction;cholinergic synapse;cytosol;extrinsic component of membrane;extrinsic component of synaptic vesicle membrane;neuromuscular junction;neuron projection;protein-containing complex;secretory granule;synapse;synaptic vesicle;synaptic vesicle membrane</t>
  </si>
  <si>
    <t>P14115</t>
  </si>
  <si>
    <t>Rpl27a</t>
  </si>
  <si>
    <t>Ribosome</t>
  </si>
  <si>
    <t>cytosol;cytosolic large ribosomal subunit;endoplasmic reticulum</t>
  </si>
  <si>
    <t>P19096</t>
  </si>
  <si>
    <t>Fasn</t>
  </si>
  <si>
    <t>AMPK signaling pathway;Fatty acid biosynthesis;Fatty acid metabolism;Insulin signaling pathway;Metabolic pathways</t>
  </si>
  <si>
    <t>cytoplasm;cytosol;glycogen granule;Golgi apparatus;melanosome;mitochondrion;plasma membrane</t>
  </si>
  <si>
    <t>Q99MS8</t>
  </si>
  <si>
    <t>Tpgs1</t>
  </si>
  <si>
    <t>axon;centrosome;cytosol;dendrite;integral component of membrane;microtubule;motile cilium</t>
  </si>
  <si>
    <t>O70496</t>
  </si>
  <si>
    <t>Clcn7</t>
  </si>
  <si>
    <t>cytoplasmic vesicle;integral component of membrane;lysosomal membrane;nucleoplasm</t>
  </si>
  <si>
    <t>Q922W5;Q922Q4</t>
  </si>
  <si>
    <t>Pycr1;Pycr2</t>
  </si>
  <si>
    <t>Arginine and proline metabolism;Biosynthesis of amino acids;Metabolic pathways</t>
  </si>
  <si>
    <t>mitochondrion</t>
  </si>
  <si>
    <t>Q3UV17</t>
  </si>
  <si>
    <t>Krt76</t>
  </si>
  <si>
    <t>keratin filament</t>
  </si>
  <si>
    <t>Q9JME5</t>
  </si>
  <si>
    <t>Ap3b2</t>
  </si>
  <si>
    <t>Lysosome</t>
  </si>
  <si>
    <t>AP-3 adaptor complex;axon cytoplasm;clathrin-coated vesicle membrane;trans-Golgi network</t>
  </si>
  <si>
    <t>Q99JY9;Q641P0</t>
  </si>
  <si>
    <t>Actr3;Actr3b</t>
  </si>
  <si>
    <t>Tight junction;Yersinia infection</t>
  </si>
  <si>
    <t>apical ectoplasmic specialization;apical tubulobulbar complex;Arp2/3 protein complex;basal ectoplasmic specialization;brush border;cell leading edge;cell projection;cell-cell junction;concave side of sperm head;cytoplasm;excitatory synapse;glutamatergic synapse;Golgi membrane;hemidesmosome;lamellipodium;leading edge of lamellipodium;nucleus;perinuclear region of cytoplasm;podosome;podosome core;postsynapse;ruffle;site of double-strand break</t>
  </si>
  <si>
    <t>O35286</t>
  </si>
  <si>
    <t>Dhx15</t>
  </si>
  <si>
    <t>Spliceosome</t>
  </si>
  <si>
    <t>nuclear speck;nucleolus;U12-type spliceosomal complex;U2-type post-mRNA release spliceosomal complex</t>
  </si>
  <si>
    <t>P48774</t>
  </si>
  <si>
    <t>Gstm5</t>
  </si>
  <si>
    <t>Chemical carcinogenesis;Drug metabolism - cytochrome P450;Drug metabolism - other enzymes;Fluid shear stress and atherosclerosis;Glutathione metabolism;Hepatocellular carcinoma;Metabolic pathways;Metabolism of xenobiotics by cytochrome P450;Pathways in cancer;Platinum drug resistance</t>
  </si>
  <si>
    <t>cytoplasm;cytosol;intercellular bridge;sperm fibrous sheath</t>
  </si>
  <si>
    <t>P58252</t>
  </si>
  <si>
    <t>Eef2</t>
  </si>
  <si>
    <t>AMPK signaling pathway;Oxytocin signaling pathway</t>
  </si>
  <si>
    <t>aggresome;cytoplasm;cytosol;membrane raft;plasma membrane;polysomal ribosome;polysome;ribonucleoprotein complex;synapse</t>
  </si>
  <si>
    <t>Q91WM1</t>
  </si>
  <si>
    <t>Strbp</t>
  </si>
  <si>
    <t>cytoplasm;manchette;microtubule cytoskeleton;nucleus</t>
  </si>
  <si>
    <t>Q9D287</t>
  </si>
  <si>
    <t>Bcas2</t>
  </si>
  <si>
    <t>centrosome;DNA replication factor A complex;nuclear speck;nucleolus;Prp19 complex;spliceosomal complex;U2-type catalytic step 2 spliceosome</t>
  </si>
  <si>
    <t>Q99KR7</t>
  </si>
  <si>
    <t>Ppif</t>
  </si>
  <si>
    <t>Calcium signaling pathway;cGMP-PKG signaling pathway;Huntington disease;Parkinson disease;Toxoplasmosis</t>
  </si>
  <si>
    <t>mitochondrial inner membrane;mitochondrial matrix;mitochondrial permeability transition pore complex;mitochondrion</t>
  </si>
  <si>
    <t>Q9CXY9</t>
  </si>
  <si>
    <t>Pigk</t>
  </si>
  <si>
    <t>Glycosylphosphatidylinositol (GPI)-anchor biosynthesis;Metabolic pathways</t>
  </si>
  <si>
    <t>GPI-anchor transamidase complex</t>
  </si>
  <si>
    <t>P20152</t>
  </si>
  <si>
    <t>Vim</t>
  </si>
  <si>
    <t>Epstein-Barr virus infection;MicroRNAs in cancer</t>
  </si>
  <si>
    <t>P43277</t>
  </si>
  <si>
    <t>Hist1h1d</t>
  </si>
  <si>
    <t>Q6DIC0;Q3TKT4</t>
  </si>
  <si>
    <t>Smarca2;Smarca4</t>
  </si>
  <si>
    <t>Hepatocellular carcinoma;Thermogenesis</t>
  </si>
  <si>
    <t>Q8VHR5</t>
  </si>
  <si>
    <t>Gatad2b</t>
  </si>
  <si>
    <t>Q9D3D9</t>
  </si>
  <si>
    <t>Atp5f1d</t>
  </si>
  <si>
    <t>Alzheimer disease;Huntington disease;Metabolic pathways;Oxidative phosphorylation;Parkinson disease;Thermogenesis</t>
  </si>
  <si>
    <t>Q9D787</t>
  </si>
  <si>
    <t>Ppil2</t>
  </si>
  <si>
    <t>Ubiquitin mediated proteolysis</t>
  </si>
  <si>
    <t>axon;cell body;cell leading edge;cell projection;cytoplasm;cytoskeleton;cytosol;intermediate filament;neuron projection;nuclear matrix;perinuclear region of cytoplasm;peroxisome;phagocytic vesicle;plasma membrane;polysome;ribonucleoprotein complex;type III intermediate filament</t>
  </si>
  <si>
    <t>nuclear chromatin;nuclear euchromatin;nucleosome;nucleus;transcriptionally active chromatin</t>
  </si>
  <si>
    <t>heterochromatin;intermediate filament cytoskeleton;intracellular membrane-bounded organelle;nBAF complex;npBAF complex;nuclear chromatin;nuclear euchromatin;nucleoplasm;nucleus;perichromatin fibrils;SWI/SNF complex</t>
  </si>
  <si>
    <t>nuclear speck;nucleoplasm;NuRD complex</t>
  </si>
  <si>
    <t>mitochondrial envelope;mitochondrial inner membrane;mitochondrial proton-transporting ATP synthase complex;mitochondrial proton-transporting ATP synthase complex, catalytic core F(1);mitochondrion;proton-transporting ATP synthase complex;proton-transporting ATP synthase complex, catalytic core F(1)</t>
  </si>
  <si>
    <t>cytoplasm;nucleoplasm;nucleus;plasma membrane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</si>
</sst>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2C94C-C05A-A146-B0E5-F1EC6B153D75}">
  <dimension ref="A1:T31"/>
  <sheetViews>
    <sheetView tabSelected="1" zoomScale="90" zoomScaleNormal="90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M35" sqref="M35"/>
    </sheetView>
  </sheetViews>
  <sheetFormatPr baseColWidth="10" defaultColWidth="8.83203125" defaultRowHeight="15" x14ac:dyDescent="0.2"/>
  <cols>
    <col min="1" max="1" width="8.83203125" style="1"/>
    <col min="2" max="16384" width="8.83203125" style="2"/>
  </cols>
  <sheetData>
    <row r="1" spans="1:20" ht="30" customHeight="1" thickBot="1" x14ac:dyDescent="0.25">
      <c r="B1" s="4" t="s">
        <v>0</v>
      </c>
      <c r="C1" s="5"/>
      <c r="D1" s="5"/>
      <c r="E1" s="5"/>
      <c r="F1" s="5"/>
      <c r="G1" s="5"/>
      <c r="H1" s="5"/>
      <c r="I1" s="6"/>
      <c r="M1" s="7" t="s">
        <v>1</v>
      </c>
      <c r="N1" s="7"/>
      <c r="O1" s="7"/>
      <c r="P1" s="7"/>
    </row>
    <row r="2" spans="1:20" ht="33.5" customHeight="1" x14ac:dyDescent="0.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15</v>
      </c>
      <c r="O2" s="3" t="s">
        <v>16</v>
      </c>
      <c r="P2" s="2" t="s">
        <v>17</v>
      </c>
      <c r="Q2" s="3"/>
      <c r="R2" s="3"/>
      <c r="S2" s="3"/>
      <c r="T2" s="3"/>
    </row>
    <row r="3" spans="1:20" x14ac:dyDescent="0.2">
      <c r="A3" s="1">
        <f>COUNTIF(B3:I3,0)</f>
        <v>3</v>
      </c>
      <c r="B3" s="2">
        <v>0.75617400000000001</v>
      </c>
      <c r="C3" s="2">
        <v>3.28606</v>
      </c>
      <c r="D3" s="2">
        <v>1.54047</v>
      </c>
      <c r="E3" s="2">
        <v>1.0577700000000001</v>
      </c>
      <c r="F3" s="2">
        <v>1.3595200000000001</v>
      </c>
      <c r="G3" s="2">
        <v>0</v>
      </c>
      <c r="H3" s="2">
        <v>0</v>
      </c>
      <c r="I3" s="2">
        <v>0</v>
      </c>
      <c r="J3" s="2" t="s">
        <v>74</v>
      </c>
      <c r="K3" s="2" t="s">
        <v>75</v>
      </c>
      <c r="L3" s="2" t="s">
        <v>76</v>
      </c>
      <c r="M3" s="2">
        <v>1</v>
      </c>
      <c r="P3" s="2" t="s">
        <v>77</v>
      </c>
    </row>
    <row r="4" spans="1:20" x14ac:dyDescent="0.2">
      <c r="A4" s="1">
        <f>COUNTIF(B4:I4,0)</f>
        <v>1</v>
      </c>
      <c r="B4" s="2">
        <v>0.90952699999999997</v>
      </c>
      <c r="C4" s="2">
        <v>1.1608799999999999</v>
      </c>
      <c r="D4" s="2">
        <v>0</v>
      </c>
      <c r="E4" s="2">
        <v>1.0845800000000001</v>
      </c>
      <c r="F4" s="2">
        <v>1.9744200000000001</v>
      </c>
      <c r="G4" s="2">
        <v>1.1284000000000001</v>
      </c>
      <c r="H4" s="2">
        <v>0.89444900000000005</v>
      </c>
      <c r="I4" s="2">
        <v>0.84774300000000002</v>
      </c>
      <c r="J4" s="2" t="s">
        <v>56</v>
      </c>
      <c r="K4" s="2" t="s">
        <v>57</v>
      </c>
      <c r="M4" s="2">
        <v>1</v>
      </c>
      <c r="P4" s="2" t="s">
        <v>58</v>
      </c>
    </row>
    <row r="5" spans="1:20" x14ac:dyDescent="0.2">
      <c r="A5" s="1">
        <f>COUNTIF(B5:I5,0)</f>
        <v>4</v>
      </c>
      <c r="B5" s="2">
        <v>0</v>
      </c>
      <c r="C5" s="2">
        <v>0</v>
      </c>
      <c r="D5" s="2">
        <v>0</v>
      </c>
      <c r="E5" s="2">
        <v>0</v>
      </c>
      <c r="F5" s="2">
        <v>1.3960300000000001</v>
      </c>
      <c r="G5" s="2">
        <v>0.80450699999999997</v>
      </c>
      <c r="H5" s="2">
        <v>1.3960300000000001</v>
      </c>
      <c r="I5" s="2">
        <v>4.4034300000000002</v>
      </c>
      <c r="J5" s="2" t="s">
        <v>29</v>
      </c>
      <c r="K5" s="2" t="s">
        <v>30</v>
      </c>
      <c r="L5" s="2" t="s">
        <v>31</v>
      </c>
      <c r="M5" s="2">
        <v>1</v>
      </c>
      <c r="P5" s="2" t="s">
        <v>32</v>
      </c>
    </row>
    <row r="6" spans="1:20" x14ac:dyDescent="0.2">
      <c r="A6" s="1">
        <f>COUNTIF(B6:I6,0)</f>
        <v>2</v>
      </c>
      <c r="B6" s="2">
        <v>1.1382000000000001</v>
      </c>
      <c r="C6" s="2">
        <v>0</v>
      </c>
      <c r="D6" s="2">
        <v>2.0053399999999999</v>
      </c>
      <c r="E6" s="2">
        <v>0</v>
      </c>
      <c r="F6" s="2">
        <v>0.96792</v>
      </c>
      <c r="G6" s="2">
        <v>0.96792</v>
      </c>
      <c r="H6" s="2">
        <v>0.32275399999999999</v>
      </c>
      <c r="I6" s="2">
        <v>2.5978699999999999</v>
      </c>
      <c r="J6" s="2" t="s">
        <v>45</v>
      </c>
      <c r="K6" s="2" t="s">
        <v>46</v>
      </c>
      <c r="L6" s="2" t="s">
        <v>47</v>
      </c>
      <c r="N6" s="2">
        <v>1</v>
      </c>
      <c r="P6" s="2" t="s">
        <v>48</v>
      </c>
    </row>
    <row r="7" spans="1:20" x14ac:dyDescent="0.2">
      <c r="A7" s="1">
        <f>COUNTIF(B7:I7,0)</f>
        <v>3</v>
      </c>
      <c r="B7" s="2">
        <v>0.63368599999999997</v>
      </c>
      <c r="C7" s="2">
        <v>0</v>
      </c>
      <c r="D7" s="2">
        <v>2.0661100000000001</v>
      </c>
      <c r="E7" s="2">
        <v>0</v>
      </c>
      <c r="F7" s="2">
        <v>0.95601100000000006</v>
      </c>
      <c r="G7" s="2">
        <v>2.2780800000000001</v>
      </c>
      <c r="H7" s="2">
        <v>0</v>
      </c>
      <c r="I7" s="2">
        <v>2.0661100000000001</v>
      </c>
      <c r="J7" s="2" t="s">
        <v>49</v>
      </c>
      <c r="K7" s="2" t="s">
        <v>50</v>
      </c>
      <c r="L7" s="2" t="s">
        <v>51</v>
      </c>
      <c r="N7" s="2">
        <v>1</v>
      </c>
      <c r="P7" s="2" t="s">
        <v>52</v>
      </c>
    </row>
    <row r="8" spans="1:20" x14ac:dyDescent="0.2">
      <c r="A8" s="1">
        <f>COUNTIF(B8:I8,0)</f>
        <v>1</v>
      </c>
      <c r="B8" s="2">
        <v>1.22353</v>
      </c>
      <c r="C8" s="2">
        <v>0</v>
      </c>
      <c r="D8" s="2">
        <v>1.6792400000000001</v>
      </c>
      <c r="E8" s="2">
        <v>0.26969799999999999</v>
      </c>
      <c r="F8" s="2">
        <v>1.6291599999999999</v>
      </c>
      <c r="G8" s="2">
        <v>0.80337700000000001</v>
      </c>
      <c r="H8" s="2">
        <v>0.89597099999999996</v>
      </c>
      <c r="I8" s="2">
        <v>1.49902</v>
      </c>
      <c r="J8" s="2" t="s">
        <v>42</v>
      </c>
      <c r="K8" s="2" t="s">
        <v>43</v>
      </c>
      <c r="N8" s="2">
        <v>1</v>
      </c>
      <c r="P8" s="2" t="s">
        <v>44</v>
      </c>
    </row>
    <row r="9" spans="1:20" x14ac:dyDescent="0.2">
      <c r="A9" s="1">
        <f>COUNTIF(B9:I9,0)</f>
        <v>1</v>
      </c>
      <c r="B9" s="2">
        <v>0.62823399999999996</v>
      </c>
      <c r="C9" s="2">
        <v>1.02373</v>
      </c>
      <c r="D9" s="2">
        <v>0.82725599999999999</v>
      </c>
      <c r="E9" s="2">
        <v>0.94787699999999997</v>
      </c>
      <c r="F9" s="2">
        <v>2.75223</v>
      </c>
      <c r="G9" s="2">
        <v>0.71426999999999996</v>
      </c>
      <c r="H9" s="2">
        <v>0</v>
      </c>
      <c r="I9" s="2">
        <v>1.1064000000000001</v>
      </c>
      <c r="J9" s="2" t="s">
        <v>78</v>
      </c>
      <c r="K9" s="2" t="s">
        <v>79</v>
      </c>
      <c r="L9" s="2" t="s">
        <v>80</v>
      </c>
      <c r="N9" s="2">
        <v>1</v>
      </c>
      <c r="P9" s="2" t="s">
        <v>81</v>
      </c>
    </row>
    <row r="10" spans="1:20" x14ac:dyDescent="0.2">
      <c r="A10" s="1">
        <f>COUNTIF(B10:I10,0)</f>
        <v>2</v>
      </c>
      <c r="B10" s="2">
        <v>0.57566200000000001</v>
      </c>
      <c r="C10" s="2">
        <v>1.7254</v>
      </c>
      <c r="D10" s="2">
        <v>0.67693300000000001</v>
      </c>
      <c r="E10" s="2">
        <v>1.37174</v>
      </c>
      <c r="F10" s="2">
        <v>2.9733299999999998</v>
      </c>
      <c r="G10" s="2">
        <v>0.67693300000000001</v>
      </c>
      <c r="H10" s="2">
        <v>0</v>
      </c>
      <c r="I10" s="2">
        <v>0</v>
      </c>
      <c r="J10" s="2" t="s">
        <v>82</v>
      </c>
      <c r="K10" s="2" t="s">
        <v>83</v>
      </c>
      <c r="L10" s="2" t="s">
        <v>84</v>
      </c>
      <c r="M10" s="2">
        <v>1</v>
      </c>
      <c r="N10" s="2">
        <v>1</v>
      </c>
      <c r="P10" s="2" t="s">
        <v>85</v>
      </c>
    </row>
    <row r="11" spans="1:20" x14ac:dyDescent="0.2">
      <c r="A11" s="1">
        <f>COUNTIF(B11:I11,0)</f>
        <v>5</v>
      </c>
      <c r="B11" s="2">
        <v>0</v>
      </c>
      <c r="C11" s="2">
        <v>0</v>
      </c>
      <c r="D11" s="2">
        <v>0</v>
      </c>
      <c r="E11" s="2">
        <v>0</v>
      </c>
      <c r="F11" s="2">
        <v>2.4589099999999999</v>
      </c>
      <c r="G11" s="2">
        <v>2.58623</v>
      </c>
      <c r="H11" s="2">
        <v>2.9548700000000001</v>
      </c>
      <c r="I11" s="2">
        <v>0</v>
      </c>
      <c r="J11" s="2" t="s">
        <v>33</v>
      </c>
      <c r="K11" s="2" t="s">
        <v>34</v>
      </c>
      <c r="M11" s="2">
        <v>1</v>
      </c>
      <c r="N11" s="2">
        <v>1</v>
      </c>
      <c r="P11" s="2" t="s">
        <v>35</v>
      </c>
    </row>
    <row r="12" spans="1:20" x14ac:dyDescent="0.2">
      <c r="A12" s="1">
        <f>COUNTIF(B12:I12,0)</f>
        <v>2</v>
      </c>
      <c r="B12" s="2">
        <v>1.4875400000000001</v>
      </c>
      <c r="C12" s="2">
        <v>0</v>
      </c>
      <c r="D12" s="2">
        <v>0.39210299999999998</v>
      </c>
      <c r="E12" s="2">
        <v>1.8281799999999999</v>
      </c>
      <c r="F12" s="2">
        <v>1.9614199999999999</v>
      </c>
      <c r="G12" s="2">
        <v>0</v>
      </c>
      <c r="H12" s="2">
        <v>1.1052</v>
      </c>
      <c r="I12" s="2">
        <v>1.22557</v>
      </c>
      <c r="J12" s="2" t="s">
        <v>39</v>
      </c>
      <c r="K12" s="2" t="s">
        <v>40</v>
      </c>
      <c r="M12" s="2">
        <v>1</v>
      </c>
      <c r="N12" s="2">
        <v>1</v>
      </c>
      <c r="P12" s="2" t="s">
        <v>41</v>
      </c>
    </row>
    <row r="13" spans="1:20" x14ac:dyDescent="0.2">
      <c r="A13" s="1">
        <f>COUNTIF(B13:I13,0)</f>
        <v>1</v>
      </c>
      <c r="B13" s="2">
        <v>0.75620699999999996</v>
      </c>
      <c r="C13" s="2">
        <v>0.80716100000000002</v>
      </c>
      <c r="D13" s="2">
        <v>2.7484700000000002</v>
      </c>
      <c r="E13" s="2">
        <v>0.24102999999999999</v>
      </c>
      <c r="F13" s="2">
        <v>2.0660799999999999</v>
      </c>
      <c r="G13" s="2">
        <v>0</v>
      </c>
      <c r="H13" s="2">
        <v>0.59497100000000003</v>
      </c>
      <c r="I13" s="2">
        <v>0.78608800000000001</v>
      </c>
      <c r="J13" s="2" t="s">
        <v>63</v>
      </c>
      <c r="K13" s="2" t="s">
        <v>64</v>
      </c>
      <c r="O13" s="2">
        <v>1</v>
      </c>
      <c r="P13" s="2" t="s">
        <v>65</v>
      </c>
    </row>
    <row r="14" spans="1:20" x14ac:dyDescent="0.2">
      <c r="A14" s="1">
        <f>COUNTIF(B14:I14,0)</f>
        <v>1</v>
      </c>
      <c r="B14" s="2">
        <v>0</v>
      </c>
      <c r="C14" s="2">
        <v>1.0005900000000001</v>
      </c>
      <c r="D14" s="2">
        <v>1.16805</v>
      </c>
      <c r="E14" s="2">
        <v>0.36028300000000002</v>
      </c>
      <c r="F14" s="2">
        <v>2.31575</v>
      </c>
      <c r="G14" s="2">
        <v>1.0005900000000001</v>
      </c>
      <c r="H14" s="2">
        <v>0.73517100000000002</v>
      </c>
      <c r="I14" s="2">
        <v>1.4195599999999999</v>
      </c>
      <c r="J14" s="2" t="s">
        <v>22</v>
      </c>
      <c r="K14" s="2" t="s">
        <v>23</v>
      </c>
      <c r="O14" s="2">
        <v>1</v>
      </c>
      <c r="P14" s="2" t="s">
        <v>24</v>
      </c>
    </row>
    <row r="15" spans="1:20" x14ac:dyDescent="0.2">
      <c r="A15" s="1">
        <f>COUNTIF(B15:I15,0)</f>
        <v>1</v>
      </c>
      <c r="B15" s="2">
        <v>0</v>
      </c>
      <c r="C15" s="2">
        <v>0.39583400000000002</v>
      </c>
      <c r="D15" s="2">
        <v>0.94323199999999996</v>
      </c>
      <c r="E15" s="2">
        <v>1.41597</v>
      </c>
      <c r="F15" s="2">
        <v>1.2485599999999999</v>
      </c>
      <c r="G15" s="2">
        <v>1.18641</v>
      </c>
      <c r="H15" s="2">
        <v>1.41597</v>
      </c>
      <c r="I15" s="2">
        <v>1.39402</v>
      </c>
      <c r="J15" s="2" t="s">
        <v>18</v>
      </c>
      <c r="K15" s="2" t="s">
        <v>19</v>
      </c>
      <c r="L15" s="2" t="s">
        <v>20</v>
      </c>
      <c r="O15" s="2">
        <v>1</v>
      </c>
      <c r="P15" s="2" t="s">
        <v>21</v>
      </c>
    </row>
    <row r="16" spans="1:20" x14ac:dyDescent="0.2">
      <c r="A16" s="1">
        <f>COUNTIF(B16:I16,0)</f>
        <v>1</v>
      </c>
      <c r="B16" s="2">
        <v>1.08226</v>
      </c>
      <c r="C16" s="2">
        <v>1.9077299999999999</v>
      </c>
      <c r="D16" s="2">
        <v>0.99390199999999995</v>
      </c>
      <c r="E16" s="2">
        <v>1.1995400000000001</v>
      </c>
      <c r="F16" s="2">
        <v>0.38029600000000002</v>
      </c>
      <c r="G16" s="2">
        <v>1.2609699999999999</v>
      </c>
      <c r="H16" s="2">
        <v>1.1753100000000001</v>
      </c>
      <c r="I16" s="2">
        <v>0</v>
      </c>
      <c r="J16" s="2" t="s">
        <v>86</v>
      </c>
      <c r="K16" s="2" t="s">
        <v>87</v>
      </c>
      <c r="M16" s="2">
        <v>1</v>
      </c>
      <c r="P16" s="2" t="s">
        <v>88</v>
      </c>
    </row>
    <row r="17" spans="1:16" x14ac:dyDescent="0.2">
      <c r="A17" s="1">
        <f>COUNTIF(B17:I17,0)</f>
        <v>2</v>
      </c>
      <c r="B17" s="2">
        <v>1.5153399999999999</v>
      </c>
      <c r="C17" s="2">
        <v>0</v>
      </c>
      <c r="D17" s="2">
        <v>1.9225099999999999</v>
      </c>
      <c r="E17" s="2">
        <v>1.73783</v>
      </c>
      <c r="F17" s="2">
        <v>0.57981199999999999</v>
      </c>
      <c r="G17" s="2">
        <v>0</v>
      </c>
      <c r="H17" s="2">
        <v>1.31654</v>
      </c>
      <c r="I17" s="2">
        <v>0.92796800000000002</v>
      </c>
      <c r="J17" s="2" t="s">
        <v>36</v>
      </c>
      <c r="K17" s="2" t="s">
        <v>37</v>
      </c>
      <c r="O17" s="2">
        <v>1</v>
      </c>
      <c r="P17" s="2" t="s">
        <v>38</v>
      </c>
    </row>
    <row r="18" spans="1:16" x14ac:dyDescent="0.2">
      <c r="A18" s="1">
        <f>COUNTIF(B18:I18,0)</f>
        <v>1</v>
      </c>
      <c r="B18" s="2">
        <v>1.8979900000000001</v>
      </c>
      <c r="C18" s="2">
        <v>0.77131000000000005</v>
      </c>
      <c r="D18" s="2">
        <v>0</v>
      </c>
      <c r="E18" s="2">
        <v>0.77131000000000005</v>
      </c>
      <c r="F18" s="2">
        <v>0.53058000000000005</v>
      </c>
      <c r="G18" s="2">
        <v>0.351692</v>
      </c>
      <c r="H18" s="2">
        <v>1.30372</v>
      </c>
      <c r="I18" s="2">
        <v>2.3734000000000002</v>
      </c>
      <c r="J18" s="2" t="s">
        <v>59</v>
      </c>
      <c r="K18" s="2" t="s">
        <v>60</v>
      </c>
      <c r="L18" s="2" t="s">
        <v>61</v>
      </c>
      <c r="O18" s="2">
        <v>1</v>
      </c>
      <c r="P18" s="2" t="s">
        <v>62</v>
      </c>
    </row>
    <row r="19" spans="1:16" x14ac:dyDescent="0.2">
      <c r="A19" s="1">
        <f>COUNTIF(B19:I19,0)</f>
        <v>3</v>
      </c>
      <c r="B19" s="2">
        <v>2.23394</v>
      </c>
      <c r="C19" s="2">
        <v>1.80705</v>
      </c>
      <c r="D19" s="2">
        <v>0.88557900000000001</v>
      </c>
      <c r="E19" s="2">
        <v>1.53671</v>
      </c>
      <c r="F19" s="2">
        <v>1.53671</v>
      </c>
      <c r="G19" s="2">
        <v>0</v>
      </c>
      <c r="H19" s="2">
        <v>0</v>
      </c>
      <c r="I19" s="2">
        <v>0</v>
      </c>
      <c r="J19" s="2" t="s">
        <v>70</v>
      </c>
      <c r="K19" s="2" t="s">
        <v>71</v>
      </c>
      <c r="L19" s="2" t="s">
        <v>72</v>
      </c>
      <c r="M19" s="2">
        <v>1</v>
      </c>
      <c r="P19" s="2" t="s">
        <v>73</v>
      </c>
    </row>
    <row r="20" spans="1:16" x14ac:dyDescent="0.2">
      <c r="A20" s="1">
        <f>COUNTIF(B20:I20,0)</f>
        <v>1</v>
      </c>
      <c r="B20" s="2">
        <v>2.3779300000000001</v>
      </c>
      <c r="C20" s="2">
        <v>1.482</v>
      </c>
      <c r="D20" s="2">
        <v>1.44798</v>
      </c>
      <c r="E20" s="2">
        <v>0.54758799999999996</v>
      </c>
      <c r="F20" s="2">
        <v>0.342144</v>
      </c>
      <c r="G20" s="2">
        <v>0.77688000000000001</v>
      </c>
      <c r="H20" s="2">
        <v>1.02549</v>
      </c>
      <c r="I20" s="2">
        <v>0</v>
      </c>
      <c r="J20" s="2" t="s">
        <v>92</v>
      </c>
      <c r="K20" s="2" t="s">
        <v>93</v>
      </c>
      <c r="L20" s="2" t="s">
        <v>94</v>
      </c>
      <c r="O20" s="2">
        <v>1</v>
      </c>
      <c r="P20" s="2" t="s">
        <v>95</v>
      </c>
    </row>
    <row r="21" spans="1:16" x14ac:dyDescent="0.2">
      <c r="A21" s="1">
        <f>COUNTIF(B21:I21,0)</f>
        <v>2</v>
      </c>
      <c r="B21" s="2">
        <v>2.1159500000000002</v>
      </c>
      <c r="C21" s="2">
        <v>1.31897</v>
      </c>
      <c r="D21" s="2">
        <v>0</v>
      </c>
      <c r="E21" s="2">
        <v>1.31897</v>
      </c>
      <c r="F21" s="2">
        <v>0.70596599999999998</v>
      </c>
      <c r="G21" s="2">
        <v>2.3946200000000002</v>
      </c>
      <c r="H21" s="2">
        <v>0.145511</v>
      </c>
      <c r="I21" s="2">
        <v>0</v>
      </c>
      <c r="J21" s="2" t="s">
        <v>53</v>
      </c>
      <c r="K21" s="2" t="s">
        <v>54</v>
      </c>
      <c r="N21" s="2">
        <v>1</v>
      </c>
      <c r="P21" s="2" t="s">
        <v>55</v>
      </c>
    </row>
    <row r="22" spans="1:16" x14ac:dyDescent="0.2">
      <c r="A22" s="1">
        <f>COUNTIF(B22:I22,0)</f>
        <v>1</v>
      </c>
      <c r="B22" s="2">
        <v>1.3476300000000001</v>
      </c>
      <c r="C22" s="2">
        <v>1.7939099999999999</v>
      </c>
      <c r="D22" s="2">
        <v>0.80395399999999995</v>
      </c>
      <c r="E22" s="2">
        <v>0.80395399999999995</v>
      </c>
      <c r="F22" s="2">
        <v>0.35406799999999999</v>
      </c>
      <c r="G22" s="2">
        <v>1.88887</v>
      </c>
      <c r="H22" s="2">
        <v>1.00762</v>
      </c>
      <c r="I22" s="2">
        <v>0</v>
      </c>
      <c r="J22" s="2" t="s">
        <v>96</v>
      </c>
      <c r="K22" s="2" t="s">
        <v>97</v>
      </c>
      <c r="L22" s="2" t="s">
        <v>98</v>
      </c>
      <c r="O22" s="2">
        <v>1</v>
      </c>
      <c r="P22" s="2" t="s">
        <v>99</v>
      </c>
    </row>
    <row r="23" spans="1:16" x14ac:dyDescent="0.2">
      <c r="A23" s="1">
        <f>COUNTIF(B23:I23,0)</f>
        <v>1</v>
      </c>
      <c r="B23" s="2">
        <v>0.99221999999999999</v>
      </c>
      <c r="C23" s="2">
        <v>0.905339</v>
      </c>
      <c r="D23" s="2">
        <v>1.7976000000000001</v>
      </c>
      <c r="E23" s="2">
        <v>0.905339</v>
      </c>
      <c r="F23" s="2">
        <v>1.4822299999999999</v>
      </c>
      <c r="G23" s="2">
        <v>0.77522599999999997</v>
      </c>
      <c r="H23" s="2">
        <v>1.14205</v>
      </c>
      <c r="I23" s="2">
        <v>0</v>
      </c>
      <c r="J23" s="2" t="s">
        <v>89</v>
      </c>
      <c r="K23" s="2" t="s">
        <v>90</v>
      </c>
      <c r="L23" s="2" t="s">
        <v>76</v>
      </c>
      <c r="M23" s="2">
        <v>1</v>
      </c>
      <c r="P23" s="2" t="s">
        <v>91</v>
      </c>
    </row>
    <row r="24" spans="1:16" x14ac:dyDescent="0.2">
      <c r="A24" s="1">
        <f>COUNTIF(B24:I24,0)</f>
        <v>2</v>
      </c>
      <c r="B24" s="2">
        <v>0</v>
      </c>
      <c r="C24" s="2">
        <v>1.2019</v>
      </c>
      <c r="D24" s="2">
        <v>1.5685899999999999</v>
      </c>
      <c r="E24" s="2">
        <v>0</v>
      </c>
      <c r="F24" s="2">
        <v>0.44780500000000001</v>
      </c>
      <c r="G24" s="2">
        <v>2.0031300000000001</v>
      </c>
      <c r="H24" s="2">
        <v>1.5042</v>
      </c>
      <c r="I24" s="2">
        <v>1.2743800000000001</v>
      </c>
      <c r="J24" s="2" t="s">
        <v>25</v>
      </c>
      <c r="K24" s="2" t="s">
        <v>26</v>
      </c>
      <c r="L24" s="2" t="s">
        <v>27</v>
      </c>
      <c r="M24" s="2">
        <v>1</v>
      </c>
      <c r="N24" s="2">
        <v>1</v>
      </c>
      <c r="P24" s="2" t="s">
        <v>28</v>
      </c>
    </row>
    <row r="25" spans="1:16" x14ac:dyDescent="0.2">
      <c r="A25" s="1">
        <f>COUNTIF(B25:I25,0)</f>
        <v>1</v>
      </c>
      <c r="B25" s="2">
        <v>0.88848800000000006</v>
      </c>
      <c r="C25" s="2">
        <v>1.0027600000000001</v>
      </c>
      <c r="D25" s="2">
        <v>0.71502500000000002</v>
      </c>
      <c r="E25" s="2">
        <v>0.92801</v>
      </c>
      <c r="F25" s="2">
        <v>1.58701</v>
      </c>
      <c r="G25" s="2">
        <v>0</v>
      </c>
      <c r="H25" s="2">
        <v>1.20367</v>
      </c>
      <c r="I25" s="2">
        <v>1.6750400000000001</v>
      </c>
      <c r="J25" s="2" t="s">
        <v>66</v>
      </c>
      <c r="K25" s="2" t="s">
        <v>67</v>
      </c>
      <c r="L25" s="2" t="s">
        <v>68</v>
      </c>
      <c r="O25" s="2">
        <v>1</v>
      </c>
      <c r="P25" s="2" t="s">
        <v>69</v>
      </c>
    </row>
    <row r="26" spans="1:16" x14ac:dyDescent="0.2">
      <c r="A26" s="1">
        <v>6</v>
      </c>
      <c r="B26" s="8">
        <v>0</v>
      </c>
      <c r="C26" s="8">
        <v>0</v>
      </c>
      <c r="D26" s="8">
        <v>0</v>
      </c>
      <c r="E26" s="8">
        <v>0</v>
      </c>
      <c r="F26" s="8">
        <v>1.18662</v>
      </c>
      <c r="G26" s="8">
        <v>0</v>
      </c>
      <c r="H26" s="8">
        <v>2.5169800000000002</v>
      </c>
      <c r="I26" s="8">
        <v>0</v>
      </c>
      <c r="J26" s="8" t="s">
        <v>100</v>
      </c>
      <c r="K26" s="8" t="s">
        <v>101</v>
      </c>
      <c r="L26" s="8" t="s">
        <v>102</v>
      </c>
      <c r="M26" s="2">
        <v>1</v>
      </c>
      <c r="N26" s="2">
        <v>1</v>
      </c>
      <c r="P26" s="8" t="s">
        <v>116</v>
      </c>
    </row>
    <row r="27" spans="1:16" x14ac:dyDescent="0.2">
      <c r="A27" s="1">
        <v>6</v>
      </c>
      <c r="B27" s="8">
        <v>0</v>
      </c>
      <c r="C27" s="8">
        <v>0</v>
      </c>
      <c r="D27" s="8">
        <v>2.68974</v>
      </c>
      <c r="E27" s="8">
        <v>0</v>
      </c>
      <c r="F27" s="8">
        <v>0.63041999999999998</v>
      </c>
      <c r="G27" s="8">
        <v>0</v>
      </c>
      <c r="H27" s="8">
        <v>0</v>
      </c>
      <c r="I27" s="8">
        <v>0</v>
      </c>
      <c r="J27" s="8" t="s">
        <v>103</v>
      </c>
      <c r="K27" s="8" t="s">
        <v>104</v>
      </c>
      <c r="L27" s="8"/>
      <c r="M27" s="2">
        <v>1</v>
      </c>
      <c r="P27" s="8" t="s">
        <v>117</v>
      </c>
    </row>
    <row r="28" spans="1:16" x14ac:dyDescent="0.2">
      <c r="A28" s="1">
        <v>6</v>
      </c>
      <c r="B28" s="8">
        <v>0</v>
      </c>
      <c r="C28" s="8">
        <v>0</v>
      </c>
      <c r="D28" s="8">
        <v>0.45116299999999998</v>
      </c>
      <c r="E28" s="8">
        <v>0</v>
      </c>
      <c r="F28" s="8">
        <v>2.7296299999999998</v>
      </c>
      <c r="G28" s="8">
        <v>0</v>
      </c>
      <c r="H28" s="8">
        <v>0</v>
      </c>
      <c r="I28" s="8">
        <v>0</v>
      </c>
      <c r="J28" s="8" t="s">
        <v>105</v>
      </c>
      <c r="K28" s="8" t="s">
        <v>106</v>
      </c>
      <c r="L28" s="8" t="s">
        <v>107</v>
      </c>
      <c r="M28" s="2">
        <v>1</v>
      </c>
      <c r="P28" s="8" t="s">
        <v>118</v>
      </c>
    </row>
    <row r="29" spans="1:16" x14ac:dyDescent="0.2">
      <c r="A29" s="1">
        <v>6</v>
      </c>
      <c r="B29" s="8">
        <v>0</v>
      </c>
      <c r="C29" s="8">
        <v>0</v>
      </c>
      <c r="D29" s="8">
        <v>0</v>
      </c>
      <c r="E29" s="8">
        <v>0</v>
      </c>
      <c r="F29" s="8">
        <v>1.70503</v>
      </c>
      <c r="G29" s="8">
        <v>2.24478</v>
      </c>
      <c r="H29" s="8">
        <v>0</v>
      </c>
      <c r="I29" s="8">
        <v>0</v>
      </c>
      <c r="J29" s="8" t="s">
        <v>108</v>
      </c>
      <c r="K29" s="8" t="s">
        <v>109</v>
      </c>
      <c r="L29" s="8"/>
      <c r="M29" s="2">
        <v>1</v>
      </c>
      <c r="P29" s="8" t="s">
        <v>119</v>
      </c>
    </row>
    <row r="30" spans="1:16" x14ac:dyDescent="0.2">
      <c r="A30" s="1">
        <v>6</v>
      </c>
      <c r="B30" s="8">
        <v>0</v>
      </c>
      <c r="C30" s="8">
        <v>0</v>
      </c>
      <c r="D30" s="8">
        <v>0</v>
      </c>
      <c r="E30" s="8">
        <v>0</v>
      </c>
      <c r="F30" s="8">
        <v>2.34348</v>
      </c>
      <c r="G30" s="8">
        <v>0</v>
      </c>
      <c r="H30" s="8">
        <v>1.5483199999999999</v>
      </c>
      <c r="I30" s="8">
        <v>0</v>
      </c>
      <c r="J30" s="8" t="s">
        <v>110</v>
      </c>
      <c r="K30" s="8" t="s">
        <v>111</v>
      </c>
      <c r="L30" s="8" t="s">
        <v>112</v>
      </c>
      <c r="N30" s="2">
        <v>1</v>
      </c>
      <c r="P30" s="8" t="s">
        <v>120</v>
      </c>
    </row>
    <row r="31" spans="1:16" x14ac:dyDescent="0.2">
      <c r="A31" s="1">
        <v>6</v>
      </c>
      <c r="B31" s="8">
        <v>2.4318</v>
      </c>
      <c r="C31" s="8">
        <v>0</v>
      </c>
      <c r="D31" s="8">
        <v>0</v>
      </c>
      <c r="E31" s="8">
        <v>0</v>
      </c>
      <c r="F31" s="8">
        <v>1.3809100000000001</v>
      </c>
      <c r="G31" s="8">
        <v>0</v>
      </c>
      <c r="H31" s="8">
        <v>0</v>
      </c>
      <c r="I31" s="8">
        <v>0</v>
      </c>
      <c r="J31" s="8" t="s">
        <v>113</v>
      </c>
      <c r="K31" s="8" t="s">
        <v>114</v>
      </c>
      <c r="L31" s="8" t="s">
        <v>115</v>
      </c>
      <c r="M31" s="2">
        <v>1</v>
      </c>
      <c r="N31" s="2">
        <v>1</v>
      </c>
      <c r="P31" s="8" t="s">
        <v>121</v>
      </c>
    </row>
  </sheetData>
  <autoFilter ref="A2:P25" xr:uid="{AABEC86F-E583-B54E-B314-E2424D57C939}">
    <sortState ref="A3:P25">
      <sortCondition ref="J2:J25"/>
    </sortState>
  </autoFilter>
  <mergeCells count="2">
    <mergeCell ref="B1:I1"/>
    <mergeCell ref="M1:P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2_Missing 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Shahid Mansuri</dc:creator>
  <cp:lastModifiedBy>Shahid Mansuri</cp:lastModifiedBy>
  <dcterms:created xsi:type="dcterms:W3CDTF">2020-07-29T17:21:57Z</dcterms:created>
  <dcterms:modified xsi:type="dcterms:W3CDTF">2020-09-01T23:31:44Z</dcterms:modified>
</cp:coreProperties>
</file>