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1postdoc\5 孟德尔随机化方法学及其扩展\★可以做的\13 23_medication-taking_GWAS_summary_statistics\投稿EJON\"/>
    </mc:Choice>
  </mc:AlternateContent>
  <xr:revisionPtr revIDLastSave="0" documentId="13_ncr:1_{6E8A2D3E-FABE-4B6E-A364-1DAA231A5390}" xr6:coauthVersionLast="47" xr6:coauthVersionMax="47" xr10:uidLastSave="{00000000-0000-0000-0000-000000000000}"/>
  <bookViews>
    <workbookView xWindow="-110" yWindow="-110" windowWidth="19420" windowHeight="10420" tabRatio="580" firstSheet="1" activeTab="5" xr2:uid="{00000000-000D-0000-FFFF-FFFF00000000}"/>
  </bookViews>
  <sheets>
    <sheet name="GWAS of primary diseases" sheetId="11" r:id="rId1"/>
    <sheet name="AD-MR" sheetId="3" r:id="rId2"/>
    <sheet name="AD-pleiotropy" sheetId="4" r:id="rId3"/>
    <sheet name="PD-MR" sheetId="5" r:id="rId4"/>
    <sheet name="PD-pleiotropy" sheetId="6" r:id="rId5"/>
    <sheet name="ALS-MR" sheetId="1" r:id="rId6"/>
    <sheet name="ALS-pleiotropy" sheetId="2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<sst xmlns="http://schemas.openxmlformats.org/spreadsheetml/2006/main" count="554" uniqueCount="92">
  <si>
    <t>id.exposure</t>
  </si>
  <si>
    <t>id.outcome</t>
  </si>
  <si>
    <t>outcome</t>
  </si>
  <si>
    <t>exposure</t>
  </si>
  <si>
    <t>method</t>
  </si>
  <si>
    <t>nsnp</t>
  </si>
  <si>
    <t>b</t>
  </si>
  <si>
    <t>se</t>
  </si>
  <si>
    <t>pval</t>
  </si>
  <si>
    <t>lo_ci</t>
  </si>
  <si>
    <t>up_ci</t>
  </si>
  <si>
    <t>or</t>
  </si>
  <si>
    <t>or_lci95</t>
  </si>
  <si>
    <t>or_uci95</t>
  </si>
  <si>
    <t>ebi-a-GCST005647</t>
  </si>
  <si>
    <t>Amyotrophic lateral sclerosis || id:ebi-a-GCST005647</t>
  </si>
  <si>
    <t>MR Egger</t>
  </si>
  <si>
    <t>Weighted median</t>
  </si>
  <si>
    <t>Inverse variance weighted</t>
  </si>
  <si>
    <t>Simple mode</t>
  </si>
  <si>
    <t>Weighted mode</t>
  </si>
  <si>
    <t>Glucocorticoids</t>
  </si>
  <si>
    <t>Immunosuppressants</t>
  </si>
  <si>
    <t>HMG CoA reductase inhibitors</t>
  </si>
  <si>
    <t>Antihypertensives</t>
  </si>
  <si>
    <t>egger_intercept</t>
  </si>
  <si>
    <t>ieu-b-2</t>
  </si>
  <si>
    <t>Alzheimer's disease || id:ieu-b-2</t>
  </si>
  <si>
    <t>ieu-b-7</t>
  </si>
  <si>
    <t>Parkinson's disease || id:ieu-b-7</t>
  </si>
  <si>
    <t>NDs</t>
  </si>
  <si>
    <t>GWAS ID</t>
  </si>
  <si>
    <t>AD</t>
  </si>
  <si>
    <t>thyroid preparations</t>
  </si>
  <si>
    <t>hypothyroidism</t>
  </si>
  <si>
    <t>Rheumatoid arthritis</t>
  </si>
  <si>
    <t>ieu-a-833</t>
  </si>
  <si>
    <t>PD</t>
  </si>
  <si>
    <t>Asthma</t>
  </si>
  <si>
    <t>ebi-a-GCST90014325</t>
  </si>
  <si>
    <t>Coronary artery disease</t>
  </si>
  <si>
    <t>ALS</t>
  </si>
  <si>
    <t>ebi-a-GCST005195</t>
  </si>
  <si>
    <t>ebi-a-GCST90002412</t>
  </si>
  <si>
    <t>antithrombotic agents / salicylic acid and derivatives</t>
    <phoneticPr fontId="1" type="noConversion"/>
  </si>
  <si>
    <t>Medication</t>
    <phoneticPr fontId="1" type="noConversion"/>
  </si>
  <si>
    <t>Major Primary Disease</t>
    <phoneticPr fontId="1" type="noConversion"/>
  </si>
  <si>
    <t>systolic blood pressure</t>
    <phoneticPr fontId="1" type="noConversion"/>
  </si>
  <si>
    <t>ieu-b-38</t>
  </si>
  <si>
    <t>ieu-b-38</t>
    <phoneticPr fontId="1" type="noConversion"/>
  </si>
  <si>
    <t>Sample size</t>
    <phoneticPr fontId="1" type="noConversion"/>
  </si>
  <si>
    <t>ukb-b-4226</t>
  </si>
  <si>
    <t>https://doi.org/10.5523/bris.pnoat8cxo0u52p6ynfaekeigi</t>
  </si>
  <si>
    <t>Source</t>
    <phoneticPr fontId="1" type="noConversion"/>
  </si>
  <si>
    <t>PMID: 33563324</t>
    <phoneticPr fontId="1" type="noConversion"/>
  </si>
  <si>
    <t>PMID: 24390342</t>
    <phoneticPr fontId="1" type="noConversion"/>
  </si>
  <si>
    <t>PMID: 34103634</t>
    <phoneticPr fontId="1" type="noConversion"/>
  </si>
  <si>
    <t>PMID: 29212778</t>
    <phoneticPr fontId="1" type="noConversion"/>
  </si>
  <si>
    <t>PMID: 32493714</t>
    <phoneticPr fontId="1" type="noConversion"/>
  </si>
  <si>
    <t>ieu-a-833</t>
    <phoneticPr fontId="1" type="noConversion"/>
  </si>
  <si>
    <t>ebi-a-GCST90014325</t>
    <phoneticPr fontId="1" type="noConversion"/>
  </si>
  <si>
    <t>ebi-a-GCST005195</t>
    <phoneticPr fontId="1" type="noConversion"/>
  </si>
  <si>
    <t>ebi-a-GCST90002412</t>
    <phoneticPr fontId="1" type="noConversion"/>
  </si>
  <si>
    <t>Low density lipoprotein cholesterol levels</t>
  </si>
  <si>
    <t>1. systolic blood pressure and AD:</t>
    <phoneticPr fontId="1" type="noConversion"/>
  </si>
  <si>
    <t>systolic blood pressure || id:ieu-b-38</t>
  </si>
  <si>
    <t>2. hypothyroidism and AD:</t>
    <phoneticPr fontId="1" type="noConversion"/>
  </si>
  <si>
    <t>ukb-b-4226</t>
    <phoneticPr fontId="1" type="noConversion"/>
  </si>
  <si>
    <t>Diagnoses - secondary ICD10: E03.9 Hypothyroidism, unspecified || id:ukb-b-4226</t>
  </si>
  <si>
    <t>Rheumatoid arthritis || id:ieu-a-833</t>
  </si>
  <si>
    <t>Rheumatoid arthritis</t>
    <phoneticPr fontId="1" type="noConversion"/>
  </si>
  <si>
    <t>Immunosuppressants</t>
    <phoneticPr fontId="1" type="noConversion"/>
  </si>
  <si>
    <t>before removing IVs associated with use of immunosuppressants:</t>
    <phoneticPr fontId="1" type="noConversion"/>
  </si>
  <si>
    <t>after removing IVs associated with use of immunosuppressants:</t>
    <phoneticPr fontId="1" type="noConversion"/>
  </si>
  <si>
    <t>iI6uZ0</t>
  </si>
  <si>
    <t>RA-Immunosuppressants</t>
  </si>
  <si>
    <t>1. hypothyroidism and PD</t>
    <phoneticPr fontId="1" type="noConversion"/>
  </si>
  <si>
    <t>3. rheumatoid arthritis and AD:</t>
    <phoneticPr fontId="1" type="noConversion"/>
  </si>
  <si>
    <t>2. rheumatoid arthritis and PD</t>
    <phoneticPr fontId="1" type="noConversion"/>
  </si>
  <si>
    <t>bW11cq</t>
  </si>
  <si>
    <t>3. Asthma and PD:</t>
    <phoneticPr fontId="1" type="noConversion"/>
  </si>
  <si>
    <t>Asthma || id:ebi-a-GCST90014325</t>
  </si>
  <si>
    <t>1. Coronary artery disease and ALS</t>
    <phoneticPr fontId="1" type="noConversion"/>
  </si>
  <si>
    <t>Coronary artery disease || id:ebi-a-GCST005195</t>
  </si>
  <si>
    <t>2. LDL-C and ALS</t>
    <phoneticPr fontId="1" type="noConversion"/>
  </si>
  <si>
    <t>Low density lipoprotein cholesterol levels || id:ebi-a-GCST90002412</t>
  </si>
  <si>
    <t>Low density lipoprotein cholesterol levels || id:ebi-a-GCST90002412</t>
    <phoneticPr fontId="1" type="noConversion"/>
  </si>
  <si>
    <t>Low density lipoprotein cholesterol levels-HMG CoA reductase inhibitors</t>
    <phoneticPr fontId="1" type="noConversion"/>
  </si>
  <si>
    <t>before removing IVs associated with use of HMG CoA reductase inhibitors:</t>
    <phoneticPr fontId="1" type="noConversion"/>
  </si>
  <si>
    <t>after removing IVs associated with use of HMG CoA reductase inhibitors:</t>
    <phoneticPr fontId="1" type="noConversion"/>
  </si>
  <si>
    <t>Alzheimer's disease || id:ieu-b-2</t>
    <phoneticPr fontId="1" type="noConversion"/>
  </si>
  <si>
    <t>n1h0h7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</si>
</sst>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2" fillId="2" borderId="0" xfId="0" applyFont="1" applyFill="1"/>
    <xf numFmtId="0" fontId="2" fillId="0" borderId="0" xfId="0" applyFont="1"/>
    <xf numFmtId="3" fontId="0" fillId="0" borderId="0" xfId="0" applyNumberFormat="1"/>
    <xf numFmtId="0" fontId="0" fillId="3" borderId="0" xfId="0" applyFill="1"/>
    <xf numFmtId="0" fontId="2" fillId="3" borderId="0" xfId="0" applyFont="1" applyFill="1"/>
    <xf numFmtId="0" fontId="3" fillId="3" borderId="0" xfId="0" applyFont="1" applyFill="1"/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89050-654A-4392-971B-2BACCB8ECAF4}">
  <dimension ref="A1:F9"/>
  <sheetViews>
    <sheetView workbookViewId="0">
      <selection activeCell="E9" sqref="E9"/>
    </sheetView>
  </sheetViews>
  <sheetFormatPr defaultRowHeight="14" x14ac:dyDescent="0.3"/>
  <cols>
    <col min="1" max="1" width="44.5" bestFit="1" customWidth="1"/>
    <col min="2" max="2" width="4.6640625" bestFit="1" customWidth="1"/>
    <col min="3" max="3" width="20.33203125" bestFit="1" customWidth="1"/>
    <col min="4" max="4" width="10.9140625" bestFit="1" customWidth="1"/>
    <col min="5" max="5" width="20.4140625" bestFit="1" customWidth="1"/>
  </cols>
  <sheetData>
    <row r="1" spans="1:6" x14ac:dyDescent="0.3">
      <c r="A1" s="2" t="s">
        <v>45</v>
      </c>
      <c r="B1" s="2" t="s">
        <v>30</v>
      </c>
      <c r="C1" s="2" t="s">
        <v>46</v>
      </c>
      <c r="D1" s="2" t="s">
        <v>50</v>
      </c>
      <c r="E1" s="2" t="s">
        <v>31</v>
      </c>
      <c r="F1" s="2" t="s">
        <v>53</v>
      </c>
    </row>
    <row r="2" spans="1:6" x14ac:dyDescent="0.3">
      <c r="A2" t="s">
        <v>24</v>
      </c>
      <c r="B2" t="s">
        <v>32</v>
      </c>
      <c r="C2" t="s">
        <v>47</v>
      </c>
      <c r="D2" s="4">
        <v>757601</v>
      </c>
      <c r="E2" t="s">
        <v>49</v>
      </c>
      <c r="F2" t="s">
        <v>54</v>
      </c>
    </row>
    <row r="3" spans="1:6" x14ac:dyDescent="0.3">
      <c r="A3" t="s">
        <v>33</v>
      </c>
      <c r="B3" t="s">
        <v>32</v>
      </c>
      <c r="C3" t="s">
        <v>34</v>
      </c>
      <c r="D3" s="4">
        <v>463010</v>
      </c>
      <c r="E3" t="s">
        <v>67</v>
      </c>
      <c r="F3" t="s">
        <v>52</v>
      </c>
    </row>
    <row r="4" spans="1:6" x14ac:dyDescent="0.3">
      <c r="A4" t="s">
        <v>71</v>
      </c>
      <c r="B4" t="s">
        <v>32</v>
      </c>
      <c r="C4" t="s">
        <v>35</v>
      </c>
      <c r="D4" s="4">
        <v>80799</v>
      </c>
      <c r="E4" t="s">
        <v>59</v>
      </c>
      <c r="F4" t="s">
        <v>55</v>
      </c>
    </row>
    <row r="5" spans="1:6" x14ac:dyDescent="0.3">
      <c r="A5" t="s">
        <v>33</v>
      </c>
      <c r="B5" t="s">
        <v>37</v>
      </c>
      <c r="C5" t="s">
        <v>34</v>
      </c>
      <c r="D5">
        <v>463010</v>
      </c>
      <c r="E5" t="s">
        <v>67</v>
      </c>
      <c r="F5" t="s">
        <v>52</v>
      </c>
    </row>
    <row r="6" spans="1:6" x14ac:dyDescent="0.3">
      <c r="A6" t="s">
        <v>22</v>
      </c>
      <c r="B6" t="s">
        <v>37</v>
      </c>
      <c r="C6" t="s">
        <v>70</v>
      </c>
      <c r="D6" s="4">
        <v>80799</v>
      </c>
      <c r="E6" t="s">
        <v>36</v>
      </c>
      <c r="F6" t="s">
        <v>55</v>
      </c>
    </row>
    <row r="7" spans="1:6" x14ac:dyDescent="0.3">
      <c r="A7" t="s">
        <v>21</v>
      </c>
      <c r="B7" t="s">
        <v>37</v>
      </c>
      <c r="C7" t="s">
        <v>38</v>
      </c>
      <c r="D7" s="4">
        <v>408442</v>
      </c>
      <c r="E7" t="s">
        <v>60</v>
      </c>
      <c r="F7" t="s">
        <v>56</v>
      </c>
    </row>
    <row r="8" spans="1:6" x14ac:dyDescent="0.3">
      <c r="A8" t="s">
        <v>44</v>
      </c>
      <c r="B8" t="s">
        <v>41</v>
      </c>
      <c r="C8" t="s">
        <v>40</v>
      </c>
      <c r="D8" s="4">
        <v>547261</v>
      </c>
      <c r="E8" t="s">
        <v>61</v>
      </c>
      <c r="F8" t="s">
        <v>57</v>
      </c>
    </row>
    <row r="9" spans="1:6" x14ac:dyDescent="0.3">
      <c r="A9" t="s">
        <v>23</v>
      </c>
      <c r="B9" t="s">
        <v>41</v>
      </c>
      <c r="C9" t="s">
        <v>63</v>
      </c>
      <c r="D9" s="4">
        <v>431167</v>
      </c>
      <c r="E9" t="s">
        <v>62</v>
      </c>
      <c r="F9" t="s">
        <v>58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F3DA1-1790-4C4C-B121-A7D2171DE747}">
  <dimension ref="A1:N60"/>
  <sheetViews>
    <sheetView workbookViewId="0">
      <selection activeCell="I5" sqref="I5"/>
    </sheetView>
  </sheetViews>
  <sheetFormatPr defaultRowHeight="14" x14ac:dyDescent="0.3"/>
  <cols>
    <col min="10" max="10" width="12.33203125" bestFit="1" customWidth="1"/>
  </cols>
  <sheetData>
    <row r="1" spans="1:14" s="3" customFormat="1" x14ac:dyDescent="0.3">
      <c r="A1" s="3" t="s">
        <v>64</v>
      </c>
    </row>
    <row r="2" spans="1:14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3">
      <c r="A3" t="s">
        <v>48</v>
      </c>
      <c r="B3" t="s">
        <v>26</v>
      </c>
      <c r="C3" t="s">
        <v>27</v>
      </c>
      <c r="D3" t="s">
        <v>65</v>
      </c>
      <c r="E3" t="s">
        <v>16</v>
      </c>
      <c r="F3">
        <v>377</v>
      </c>
      <c r="G3">
        <v>-3.7067252061524902E-3</v>
      </c>
      <c r="H3">
        <v>9.4904897223714504E-3</v>
      </c>
      <c r="I3">
        <v>0.69633496381609306</v>
      </c>
      <c r="J3">
        <v>-2.23080850620005E-2</v>
      </c>
      <c r="K3">
        <v>1.48946346496956E-2</v>
      </c>
      <c r="L3">
        <v>0.99630013621930003</v>
      </c>
      <c r="M3">
        <v>0.97793890026849895</v>
      </c>
      <c r="N3">
        <v>1.01500611250669</v>
      </c>
    </row>
    <row r="4" spans="1:14" x14ac:dyDescent="0.3">
      <c r="A4" t="s">
        <v>48</v>
      </c>
      <c r="B4" t="s">
        <v>26</v>
      </c>
      <c r="C4" t="s">
        <v>27</v>
      </c>
      <c r="D4" t="s">
        <v>65</v>
      </c>
      <c r="E4" t="s">
        <v>17</v>
      </c>
      <c r="F4">
        <v>377</v>
      </c>
      <c r="G4">
        <v>3.3624380637722901E-3</v>
      </c>
      <c r="H4">
        <v>4.6742606488264799E-3</v>
      </c>
      <c r="I4">
        <v>0.47192415379137198</v>
      </c>
      <c r="J4">
        <v>-5.7991128079276201E-3</v>
      </c>
      <c r="K4">
        <v>1.2523988935472199E-2</v>
      </c>
      <c r="L4">
        <v>1.0033680973999199</v>
      </c>
      <c r="M4">
        <v>0.99421766959007396</v>
      </c>
      <c r="N4">
        <v>1.0126027425111299</v>
      </c>
    </row>
    <row r="5" spans="1:14" x14ac:dyDescent="0.3">
      <c r="A5" t="s">
        <v>48</v>
      </c>
      <c r="B5" t="s">
        <v>26</v>
      </c>
      <c r="C5" t="s">
        <v>27</v>
      </c>
      <c r="D5" t="s">
        <v>65</v>
      </c>
      <c r="E5" t="s">
        <v>18</v>
      </c>
      <c r="F5">
        <v>377</v>
      </c>
      <c r="G5">
        <v>-3.0735339594133099E-3</v>
      </c>
      <c r="H5">
        <v>3.64568848848725E-3</v>
      </c>
      <c r="I5" s="5">
        <v>0.399194915463434</v>
      </c>
      <c r="J5">
        <v>-1.0219083396848299E-2</v>
      </c>
      <c r="K5">
        <v>4.0720154780217004E-3</v>
      </c>
      <c r="L5" s="5">
        <v>0.99693118451072305</v>
      </c>
      <c r="M5" s="5">
        <v>0.98983295402678195</v>
      </c>
      <c r="N5" s="5">
        <v>1.00408031739774</v>
      </c>
    </row>
    <row r="6" spans="1:14" x14ac:dyDescent="0.3">
      <c r="A6" t="s">
        <v>48</v>
      </c>
      <c r="B6" t="s">
        <v>26</v>
      </c>
      <c r="C6" t="s">
        <v>27</v>
      </c>
      <c r="D6" t="s">
        <v>65</v>
      </c>
      <c r="E6" t="s">
        <v>19</v>
      </c>
      <c r="F6">
        <v>377</v>
      </c>
      <c r="G6">
        <v>9.0573705916324708E-3</v>
      </c>
      <c r="H6">
        <v>1.3558069629293099E-2</v>
      </c>
      <c r="I6">
        <v>0.50451613555499497</v>
      </c>
      <c r="J6">
        <v>-1.7516445881782E-2</v>
      </c>
      <c r="K6">
        <v>3.56311870650469E-2</v>
      </c>
      <c r="L6">
        <v>1.0090985126919201</v>
      </c>
      <c r="M6">
        <v>0.98263607521545904</v>
      </c>
      <c r="N6">
        <v>1.0362735849014899</v>
      </c>
    </row>
    <row r="7" spans="1:14" x14ac:dyDescent="0.3">
      <c r="A7" t="s">
        <v>48</v>
      </c>
      <c r="B7" t="s">
        <v>26</v>
      </c>
      <c r="C7" t="s">
        <v>27</v>
      </c>
      <c r="D7" t="s">
        <v>65</v>
      </c>
      <c r="E7" t="s">
        <v>20</v>
      </c>
      <c r="F7">
        <v>377</v>
      </c>
      <c r="G7">
        <v>9.0573705916324708E-3</v>
      </c>
      <c r="H7">
        <v>8.9259506899273897E-3</v>
      </c>
      <c r="I7">
        <v>0.310890224647423</v>
      </c>
      <c r="J7">
        <v>-8.4374927606252204E-3</v>
      </c>
      <c r="K7">
        <v>2.65522339438902E-2</v>
      </c>
      <c r="L7">
        <v>1.0090985126919201</v>
      </c>
      <c r="M7">
        <v>0.99159800297957901</v>
      </c>
      <c r="N7">
        <v>1.02690788530967</v>
      </c>
    </row>
    <row r="9" spans="1:14" x14ac:dyDescent="0.3">
      <c r="A9" s="3" t="s">
        <v>66</v>
      </c>
    </row>
    <row r="10" spans="1:14" x14ac:dyDescent="0.3">
      <c r="A10" t="s">
        <v>0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t="s">
        <v>6</v>
      </c>
      <c r="H10" t="s">
        <v>7</v>
      </c>
      <c r="I10" t="s">
        <v>8</v>
      </c>
      <c r="J10" t="s">
        <v>9</v>
      </c>
      <c r="K10" t="s">
        <v>10</v>
      </c>
      <c r="L10" t="s">
        <v>11</v>
      </c>
      <c r="M10" t="s">
        <v>12</v>
      </c>
      <c r="N10" t="s">
        <v>13</v>
      </c>
    </row>
    <row r="11" spans="1:14" x14ac:dyDescent="0.3">
      <c r="A11" t="s">
        <v>51</v>
      </c>
      <c r="B11" t="s">
        <v>26</v>
      </c>
      <c r="C11" t="s">
        <v>27</v>
      </c>
      <c r="D11" t="s">
        <v>68</v>
      </c>
      <c r="E11" t="s">
        <v>16</v>
      </c>
      <c r="F11">
        <v>32</v>
      </c>
      <c r="G11">
        <v>-3.1336445511095201</v>
      </c>
      <c r="H11">
        <v>3.0569996883312598</v>
      </c>
      <c r="I11">
        <v>0.31352422037973698</v>
      </c>
      <c r="J11">
        <v>-9.1253639402387794</v>
      </c>
      <c r="K11">
        <v>2.85807483801974</v>
      </c>
      <c r="L11">
        <v>4.3558755500208199E-2</v>
      </c>
      <c r="M11">
        <v>1.08869140783104E-4</v>
      </c>
      <c r="N11">
        <v>17.4279430064297</v>
      </c>
    </row>
    <row r="12" spans="1:14" x14ac:dyDescent="0.3">
      <c r="A12" t="s">
        <v>51</v>
      </c>
      <c r="B12" t="s">
        <v>26</v>
      </c>
      <c r="C12" t="s">
        <v>27</v>
      </c>
      <c r="D12" t="s">
        <v>68</v>
      </c>
      <c r="E12" t="s">
        <v>17</v>
      </c>
      <c r="F12">
        <v>32</v>
      </c>
      <c r="G12">
        <v>1.62851745032135</v>
      </c>
      <c r="H12">
        <v>1.5250418944326301</v>
      </c>
      <c r="I12">
        <v>0.28558774679883903</v>
      </c>
      <c r="J12">
        <v>-1.3605646627665999</v>
      </c>
      <c r="K12">
        <v>4.6175995634092999</v>
      </c>
      <c r="L12">
        <v>5.0963135769817898</v>
      </c>
      <c r="M12">
        <v>0.25651589107884198</v>
      </c>
      <c r="N12">
        <v>101.250694316424</v>
      </c>
    </row>
    <row r="13" spans="1:14" x14ac:dyDescent="0.3">
      <c r="A13" t="s">
        <v>51</v>
      </c>
      <c r="B13" t="s">
        <v>26</v>
      </c>
      <c r="C13" t="s">
        <v>27</v>
      </c>
      <c r="D13" t="s">
        <v>68</v>
      </c>
      <c r="E13" t="s">
        <v>18</v>
      </c>
      <c r="F13">
        <v>32</v>
      </c>
      <c r="G13">
        <v>0.46085730034542899</v>
      </c>
      <c r="H13">
        <v>1.2014881406115001</v>
      </c>
      <c r="I13" s="5">
        <v>0.70129563987736998</v>
      </c>
      <c r="J13">
        <v>-1.89405945525312</v>
      </c>
      <c r="K13">
        <v>2.8157740559439701</v>
      </c>
      <c r="L13" s="5">
        <v>1.58543259445397</v>
      </c>
      <c r="M13" s="5">
        <v>0.15045978267527299</v>
      </c>
      <c r="N13" s="5">
        <v>16.706102234521801</v>
      </c>
    </row>
    <row r="14" spans="1:14" x14ac:dyDescent="0.3">
      <c r="A14" t="s">
        <v>51</v>
      </c>
      <c r="B14" t="s">
        <v>26</v>
      </c>
      <c r="C14" t="s">
        <v>27</v>
      </c>
      <c r="D14" t="s">
        <v>68</v>
      </c>
      <c r="E14" t="s">
        <v>19</v>
      </c>
      <c r="F14">
        <v>32</v>
      </c>
      <c r="G14">
        <v>2.1987809421590399</v>
      </c>
      <c r="H14">
        <v>2.9009005008754598</v>
      </c>
      <c r="I14">
        <v>0.45419580973017698</v>
      </c>
      <c r="J14">
        <v>-3.4869840395568601</v>
      </c>
      <c r="K14">
        <v>7.88454592387495</v>
      </c>
      <c r="L14">
        <v>9.0140181892840996</v>
      </c>
      <c r="M14">
        <v>3.05930004529604E-2</v>
      </c>
      <c r="N14">
        <v>2655.9187629104299</v>
      </c>
    </row>
    <row r="15" spans="1:14" x14ac:dyDescent="0.3">
      <c r="A15" t="s">
        <v>51</v>
      </c>
      <c r="B15" t="s">
        <v>26</v>
      </c>
      <c r="C15" t="s">
        <v>27</v>
      </c>
      <c r="D15" t="s">
        <v>68</v>
      </c>
      <c r="E15" t="s">
        <v>20</v>
      </c>
      <c r="F15">
        <v>32</v>
      </c>
      <c r="G15">
        <v>2.4200046104719801</v>
      </c>
      <c r="H15">
        <v>2.3668743638851999</v>
      </c>
      <c r="I15">
        <v>0.31448229128824301</v>
      </c>
      <c r="J15">
        <v>-2.21906914274301</v>
      </c>
      <c r="K15">
        <v>7.0590783636869698</v>
      </c>
      <c r="L15">
        <v>11.245911163720599</v>
      </c>
      <c r="M15">
        <v>0.108710255471324</v>
      </c>
      <c r="N15">
        <v>1163.37246521931</v>
      </c>
    </row>
    <row r="17" spans="1:14" s="3" customFormat="1" x14ac:dyDescent="0.3">
      <c r="A17" s="3" t="s">
        <v>77</v>
      </c>
    </row>
    <row r="18" spans="1:14" s="3" customFormat="1" x14ac:dyDescent="0.3">
      <c r="A18" s="3" t="s">
        <v>72</v>
      </c>
    </row>
    <row r="19" spans="1:14" x14ac:dyDescent="0.3">
      <c r="A19" t="s">
        <v>0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6</v>
      </c>
      <c r="H19" t="s">
        <v>7</v>
      </c>
      <c r="I19" t="s">
        <v>8</v>
      </c>
      <c r="J19" t="s">
        <v>9</v>
      </c>
      <c r="K19" t="s">
        <v>10</v>
      </c>
      <c r="L19" t="s">
        <v>11</v>
      </c>
      <c r="M19" t="s">
        <v>12</v>
      </c>
      <c r="N19" t="s">
        <v>13</v>
      </c>
    </row>
    <row r="20" spans="1:14" x14ac:dyDescent="0.3">
      <c r="A20" t="s">
        <v>36</v>
      </c>
      <c r="B20" t="s">
        <v>26</v>
      </c>
      <c r="C20" t="s">
        <v>27</v>
      </c>
      <c r="D20" t="s">
        <v>69</v>
      </c>
      <c r="E20" t="s">
        <v>16</v>
      </c>
      <c r="F20">
        <v>51</v>
      </c>
      <c r="G20">
        <v>-6.5272970350604503E-2</v>
      </c>
      <c r="H20">
        <v>3.24732961817649E-2</v>
      </c>
      <c r="I20" s="1">
        <v>4.9947910516638001E-2</v>
      </c>
      <c r="J20">
        <v>-0.12892063086686401</v>
      </c>
      <c r="K20">
        <v>-1.62530983434531E-3</v>
      </c>
      <c r="L20">
        <v>0.936811706651975</v>
      </c>
      <c r="M20">
        <v>0.87904373171588202</v>
      </c>
      <c r="N20">
        <v>0.998376010266396</v>
      </c>
    </row>
    <row r="21" spans="1:14" x14ac:dyDescent="0.3">
      <c r="A21" t="s">
        <v>36</v>
      </c>
      <c r="B21" t="s">
        <v>26</v>
      </c>
      <c r="C21" t="s">
        <v>27</v>
      </c>
      <c r="D21" t="s">
        <v>69</v>
      </c>
      <c r="E21" t="s">
        <v>17</v>
      </c>
      <c r="F21">
        <v>51</v>
      </c>
      <c r="G21">
        <v>-1.5454752097445399E-2</v>
      </c>
      <c r="H21">
        <v>2.7682610478422999E-2</v>
      </c>
      <c r="I21">
        <v>0.57665062695113101</v>
      </c>
      <c r="J21">
        <v>-6.9712668635154504E-2</v>
      </c>
      <c r="K21">
        <v>3.8803164440263598E-2</v>
      </c>
      <c r="L21">
        <v>0.98466405972718496</v>
      </c>
      <c r="M21">
        <v>0.93266176438737902</v>
      </c>
      <c r="N21">
        <v>1.03956583998625</v>
      </c>
    </row>
    <row r="22" spans="1:14" x14ac:dyDescent="0.3">
      <c r="A22" t="s">
        <v>36</v>
      </c>
      <c r="B22" t="s">
        <v>26</v>
      </c>
      <c r="C22" t="s">
        <v>27</v>
      </c>
      <c r="D22" t="s">
        <v>69</v>
      </c>
      <c r="E22" t="s">
        <v>18</v>
      </c>
      <c r="F22">
        <v>51</v>
      </c>
      <c r="G22">
        <v>-4.2544635277283999E-2</v>
      </c>
      <c r="H22">
        <v>1.98284257642895E-2</v>
      </c>
      <c r="I22" s="6">
        <v>3.1901825015325E-2</v>
      </c>
      <c r="J22">
        <v>-8.1408349775291503E-2</v>
      </c>
      <c r="K22">
        <v>-3.6809207792765099E-3</v>
      </c>
      <c r="L22" s="5">
        <v>0.95834768845146201</v>
      </c>
      <c r="M22" s="5">
        <v>0.921817190735153</v>
      </c>
      <c r="N22" s="5">
        <v>0.99632584550501702</v>
      </c>
    </row>
    <row r="23" spans="1:14" x14ac:dyDescent="0.3">
      <c r="A23" t="s">
        <v>36</v>
      </c>
      <c r="B23" t="s">
        <v>26</v>
      </c>
      <c r="C23" t="s">
        <v>27</v>
      </c>
      <c r="D23" t="s">
        <v>69</v>
      </c>
      <c r="E23" t="s">
        <v>19</v>
      </c>
      <c r="F23">
        <v>51</v>
      </c>
      <c r="G23">
        <v>7.7577642193683597E-3</v>
      </c>
      <c r="H23">
        <v>6.7979600361824793E-2</v>
      </c>
      <c r="I23">
        <v>0.90960047906531205</v>
      </c>
      <c r="J23">
        <v>-0.12548225248980799</v>
      </c>
      <c r="K23">
        <v>0.14099778092854501</v>
      </c>
      <c r="L23">
        <v>1.00778793363749</v>
      </c>
      <c r="M23">
        <v>0.88207141885961504</v>
      </c>
      <c r="N23">
        <v>1.15142209289401</v>
      </c>
    </row>
    <row r="24" spans="1:14" x14ac:dyDescent="0.3">
      <c r="A24" t="s">
        <v>36</v>
      </c>
      <c r="B24" t="s">
        <v>26</v>
      </c>
      <c r="C24" t="s">
        <v>27</v>
      </c>
      <c r="D24" t="s">
        <v>69</v>
      </c>
      <c r="E24" t="s">
        <v>20</v>
      </c>
      <c r="F24">
        <v>51</v>
      </c>
      <c r="G24">
        <v>1.6268489552911301E-2</v>
      </c>
      <c r="H24">
        <v>6.0357212766253998E-2</v>
      </c>
      <c r="I24">
        <v>0.78862590104891395</v>
      </c>
      <c r="J24">
        <v>-0.102031647468947</v>
      </c>
      <c r="K24">
        <v>0.13456862657476901</v>
      </c>
      <c r="L24">
        <v>1.0164015419704699</v>
      </c>
      <c r="M24">
        <v>0.90300097352139796</v>
      </c>
      <c r="N24">
        <v>1.1440431680724701</v>
      </c>
    </row>
    <row r="25" spans="1:14" x14ac:dyDescent="0.3">
      <c r="A25" s="3" t="s">
        <v>73</v>
      </c>
    </row>
    <row r="26" spans="1:14" x14ac:dyDescent="0.3">
      <c r="A26" t="s">
        <v>0</v>
      </c>
      <c r="B26" t="s">
        <v>1</v>
      </c>
      <c r="C26" t="s">
        <v>2</v>
      </c>
      <c r="D26" t="s">
        <v>3</v>
      </c>
      <c r="E26" t="s">
        <v>4</v>
      </c>
      <c r="F26" t="s">
        <v>5</v>
      </c>
      <c r="G26" t="s">
        <v>6</v>
      </c>
      <c r="H26" t="s">
        <v>7</v>
      </c>
      <c r="I26" t="s">
        <v>8</v>
      </c>
      <c r="J26" t="s">
        <v>9</v>
      </c>
      <c r="K26" t="s">
        <v>10</v>
      </c>
      <c r="L26" t="s">
        <v>11</v>
      </c>
      <c r="M26" t="s">
        <v>12</v>
      </c>
      <c r="N26" t="s">
        <v>13</v>
      </c>
    </row>
    <row r="27" spans="1:14" x14ac:dyDescent="0.3">
      <c r="A27" t="s">
        <v>74</v>
      </c>
      <c r="B27" t="s">
        <v>26</v>
      </c>
      <c r="C27" t="s">
        <v>27</v>
      </c>
      <c r="D27" t="s">
        <v>75</v>
      </c>
      <c r="E27" t="s">
        <v>16</v>
      </c>
      <c r="F27">
        <v>48</v>
      </c>
      <c r="G27">
        <v>-8.0135264158103695E-2</v>
      </c>
      <c r="H27">
        <v>6.3653457264902194E-2</v>
      </c>
      <c r="I27">
        <v>0.214407010096408</v>
      </c>
      <c r="J27">
        <v>-0.20489604039731199</v>
      </c>
      <c r="K27">
        <v>4.4625512081104601E-2</v>
      </c>
      <c r="L27">
        <v>0.92299149027567895</v>
      </c>
      <c r="M27">
        <v>0.81473201122510297</v>
      </c>
      <c r="N27">
        <v>1.0456362084513</v>
      </c>
    </row>
    <row r="28" spans="1:14" x14ac:dyDescent="0.3">
      <c r="A28" t="s">
        <v>74</v>
      </c>
      <c r="B28" t="s">
        <v>26</v>
      </c>
      <c r="C28" t="s">
        <v>27</v>
      </c>
      <c r="D28" t="s">
        <v>75</v>
      </c>
      <c r="E28" t="s">
        <v>17</v>
      </c>
      <c r="F28">
        <v>48</v>
      </c>
      <c r="G28">
        <v>-3.0071877194793199E-2</v>
      </c>
      <c r="H28">
        <v>3.28873761516464E-2</v>
      </c>
      <c r="I28">
        <v>0.36051212514452302</v>
      </c>
      <c r="J28">
        <v>-9.4531134452020202E-2</v>
      </c>
      <c r="K28">
        <v>3.4387380062433699E-2</v>
      </c>
      <c r="L28">
        <v>0.97037578315261896</v>
      </c>
      <c r="M28">
        <v>0.90979940807904802</v>
      </c>
      <c r="N28">
        <v>1.03498546181429</v>
      </c>
    </row>
    <row r="29" spans="1:14" x14ac:dyDescent="0.3">
      <c r="A29" t="s">
        <v>74</v>
      </c>
      <c r="B29" t="s">
        <v>26</v>
      </c>
      <c r="C29" t="s">
        <v>27</v>
      </c>
      <c r="D29" t="s">
        <v>75</v>
      </c>
      <c r="E29" t="s">
        <v>18</v>
      </c>
      <c r="F29">
        <v>48</v>
      </c>
      <c r="G29">
        <v>-3.29424673603761E-2</v>
      </c>
      <c r="H29">
        <v>2.4180223279244701E-2</v>
      </c>
      <c r="I29" s="5">
        <v>0.17308040849569001</v>
      </c>
      <c r="J29">
        <v>-8.0335704987695794E-2</v>
      </c>
      <c r="K29">
        <v>1.44507702669435E-2</v>
      </c>
      <c r="L29" s="5">
        <v>0.96759422623761204</v>
      </c>
      <c r="M29" s="5">
        <v>0.92280650363571903</v>
      </c>
      <c r="N29" s="5">
        <v>1.01455568741629</v>
      </c>
    </row>
    <row r="30" spans="1:14" x14ac:dyDescent="0.3">
      <c r="A30" t="s">
        <v>74</v>
      </c>
      <c r="B30" t="s">
        <v>26</v>
      </c>
      <c r="C30" t="s">
        <v>27</v>
      </c>
      <c r="D30" t="s">
        <v>75</v>
      </c>
      <c r="E30" t="s">
        <v>19</v>
      </c>
      <c r="F30">
        <v>48</v>
      </c>
      <c r="G30">
        <v>-1.36539616946596E-4</v>
      </c>
      <c r="H30">
        <v>8.4816699356465394E-2</v>
      </c>
      <c r="I30">
        <v>0.99872236359137001</v>
      </c>
      <c r="J30">
        <v>-0.166377270355619</v>
      </c>
      <c r="K30">
        <v>0.166104191121726</v>
      </c>
      <c r="L30">
        <v>0.99986346970416295</v>
      </c>
      <c r="M30">
        <v>0.84672672902910395</v>
      </c>
      <c r="N30">
        <v>1.18069611336727</v>
      </c>
    </row>
    <row r="31" spans="1:14" x14ac:dyDescent="0.3">
      <c r="A31" t="s">
        <v>74</v>
      </c>
      <c r="B31" t="s">
        <v>26</v>
      </c>
      <c r="C31" t="s">
        <v>27</v>
      </c>
      <c r="D31" t="s">
        <v>75</v>
      </c>
      <c r="E31" t="s">
        <v>20</v>
      </c>
      <c r="F31">
        <v>48</v>
      </c>
      <c r="G31">
        <v>-3.2502799737655498E-2</v>
      </c>
      <c r="H31">
        <v>7.2254649960691197E-2</v>
      </c>
      <c r="I31">
        <v>0.65489604184280303</v>
      </c>
      <c r="J31">
        <v>-0.17412191366061</v>
      </c>
      <c r="K31">
        <v>0.109116314185299</v>
      </c>
      <c r="L31">
        <v>0.96801973962619603</v>
      </c>
      <c r="M31">
        <v>0.84019446023202604</v>
      </c>
      <c r="N31">
        <v>1.11529206708551</v>
      </c>
    </row>
    <row r="60" spans="10:10" x14ac:dyDescent="0.3">
      <c r="J60" s="1"/>
    </row>
  </sheetData>
  <sortState xmlns:xlrd2="http://schemas.microsoft.com/office/spreadsheetml/2017/richdata2" ref="A2:O98">
    <sortCondition ref="F1:F98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71358-49BC-4A10-B523-D5358083C86E}">
  <dimension ref="A1:G5"/>
  <sheetViews>
    <sheetView workbookViewId="0">
      <selection activeCell="B21" sqref="B21"/>
    </sheetView>
  </sheetViews>
  <sheetFormatPr defaultRowHeight="1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25</v>
      </c>
      <c r="F1" t="s">
        <v>7</v>
      </c>
      <c r="G1" t="s">
        <v>8</v>
      </c>
    </row>
    <row r="2" spans="1:7" x14ac:dyDescent="0.3">
      <c r="A2" t="s">
        <v>48</v>
      </c>
      <c r="B2" t="s">
        <v>26</v>
      </c>
      <c r="C2" t="s">
        <v>90</v>
      </c>
      <c r="D2" t="s">
        <v>65</v>
      </c>
      <c r="E2">
        <v>2.08713537847827E-4</v>
      </c>
      <c r="F2">
        <v>2.88758892829219E-3</v>
      </c>
      <c r="G2">
        <v>0.942417998034765</v>
      </c>
    </row>
    <row r="3" spans="1:7" x14ac:dyDescent="0.3">
      <c r="A3" t="s">
        <v>51</v>
      </c>
      <c r="B3" t="s">
        <v>26</v>
      </c>
      <c r="C3" t="s">
        <v>27</v>
      </c>
      <c r="D3" t="s">
        <v>68</v>
      </c>
      <c r="E3">
        <v>1.13077946774551E-2</v>
      </c>
      <c r="F3">
        <v>8.8590371705677302E-3</v>
      </c>
      <c r="G3">
        <v>0.211602428813151</v>
      </c>
    </row>
    <row r="4" spans="1:7" x14ac:dyDescent="0.3">
      <c r="A4" t="s">
        <v>36</v>
      </c>
      <c r="B4" t="s">
        <v>26</v>
      </c>
      <c r="C4" t="s">
        <v>27</v>
      </c>
      <c r="D4" t="s">
        <v>69</v>
      </c>
      <c r="E4">
        <v>4.6705162468602601E-3</v>
      </c>
      <c r="F4">
        <v>5.27775641579696E-3</v>
      </c>
      <c r="G4">
        <v>0.38050914413930798</v>
      </c>
    </row>
    <row r="5" spans="1:7" x14ac:dyDescent="0.3">
      <c r="A5" t="s">
        <v>74</v>
      </c>
      <c r="B5" t="s">
        <v>26</v>
      </c>
      <c r="C5" t="s">
        <v>27</v>
      </c>
      <c r="D5" t="s">
        <v>75</v>
      </c>
      <c r="E5">
        <v>6.3486675205648904E-3</v>
      </c>
      <c r="F5">
        <v>7.9160487968668106E-3</v>
      </c>
      <c r="G5">
        <v>0.42667710950252102</v>
      </c>
    </row>
  </sheetData>
  <sortState xmlns:xlrd2="http://schemas.microsoft.com/office/spreadsheetml/2017/richdata2" ref="A2:G22">
    <sortCondition ref="G1:G22"/>
  </sortState>
  <phoneticPr fontId="1" type="noConversion"/>
  <conditionalFormatting sqref="B1:G1">
    <cfRule type="duplicateValues" dxfId="0" priority="2"/>
  </conditionalFormatting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1145C-A325-406D-94A2-839420F22575}">
  <dimension ref="A1:N31"/>
  <sheetViews>
    <sheetView topLeftCell="C1" workbookViewId="0">
      <selection activeCell="P1" sqref="P1:S1048576"/>
    </sheetView>
  </sheetViews>
  <sheetFormatPr defaultRowHeight="14" x14ac:dyDescent="0.3"/>
  <cols>
    <col min="10" max="10" width="12.33203125" bestFit="1" customWidth="1"/>
  </cols>
  <sheetData>
    <row r="1" spans="1:14" x14ac:dyDescent="0.3">
      <c r="A1" s="3" t="s">
        <v>76</v>
      </c>
    </row>
    <row r="2" spans="1:14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3">
      <c r="A3" t="s">
        <v>51</v>
      </c>
      <c r="B3" t="s">
        <v>28</v>
      </c>
      <c r="C3" t="s">
        <v>29</v>
      </c>
      <c r="D3" t="s">
        <v>68</v>
      </c>
      <c r="E3" t="s">
        <v>16</v>
      </c>
      <c r="F3">
        <v>34</v>
      </c>
      <c r="G3">
        <v>-7.1950395272543801</v>
      </c>
      <c r="H3">
        <v>4.5340465233490796</v>
      </c>
      <c r="I3">
        <v>0.12237073583416599</v>
      </c>
      <c r="J3">
        <v>-16.081770713018599</v>
      </c>
      <c r="K3">
        <v>1.6916916585098301</v>
      </c>
      <c r="L3">
        <v>7.5029842749155403E-4</v>
      </c>
      <c r="M3" s="1">
        <v>1.0369927500392999E-7</v>
      </c>
      <c r="N3">
        <v>5.42865637464641</v>
      </c>
    </row>
    <row r="4" spans="1:14" x14ac:dyDescent="0.3">
      <c r="A4" t="s">
        <v>51</v>
      </c>
      <c r="B4" t="s">
        <v>28</v>
      </c>
      <c r="C4" t="s">
        <v>29</v>
      </c>
      <c r="D4" t="s">
        <v>68</v>
      </c>
      <c r="E4" t="s">
        <v>17</v>
      </c>
      <c r="F4">
        <v>34</v>
      </c>
      <c r="G4">
        <v>-2.1928274742447602</v>
      </c>
      <c r="H4">
        <v>1.9991666669361701</v>
      </c>
      <c r="I4">
        <v>0.27269788958855901</v>
      </c>
      <c r="J4">
        <v>-6.1111941414396602</v>
      </c>
      <c r="K4">
        <v>1.72553919295014</v>
      </c>
      <c r="L4">
        <v>0.111600753837129</v>
      </c>
      <c r="M4">
        <v>2.21790074364748E-3</v>
      </c>
      <c r="N4">
        <v>5.6155480774729796</v>
      </c>
    </row>
    <row r="5" spans="1:14" x14ac:dyDescent="0.3">
      <c r="A5" t="s">
        <v>51</v>
      </c>
      <c r="B5" t="s">
        <v>28</v>
      </c>
      <c r="C5" t="s">
        <v>29</v>
      </c>
      <c r="D5" t="s">
        <v>68</v>
      </c>
      <c r="E5" t="s">
        <v>18</v>
      </c>
      <c r="F5">
        <v>34</v>
      </c>
      <c r="G5">
        <v>-2.42568215869826</v>
      </c>
      <c r="H5">
        <v>1.7757761602878701</v>
      </c>
      <c r="I5" s="5">
        <v>0.17194392598132999</v>
      </c>
      <c r="J5">
        <v>-5.9062034328624904</v>
      </c>
      <c r="K5">
        <v>1.05483911546596</v>
      </c>
      <c r="L5" s="5">
        <v>8.8417783505122194E-2</v>
      </c>
      <c r="M5" s="5">
        <v>2.7225034583794501E-3</v>
      </c>
      <c r="N5" s="5">
        <v>2.8715131346837999</v>
      </c>
    </row>
    <row r="6" spans="1:14" x14ac:dyDescent="0.3">
      <c r="A6" t="s">
        <v>51</v>
      </c>
      <c r="B6" t="s">
        <v>28</v>
      </c>
      <c r="C6" t="s">
        <v>29</v>
      </c>
      <c r="D6" t="s">
        <v>68</v>
      </c>
      <c r="E6" t="s">
        <v>19</v>
      </c>
      <c r="F6">
        <v>34</v>
      </c>
      <c r="G6">
        <v>-0.91989449238734999</v>
      </c>
      <c r="H6">
        <v>3.6515980375465</v>
      </c>
      <c r="I6">
        <v>0.80266864490631995</v>
      </c>
      <c r="J6">
        <v>-8.0770266459784796</v>
      </c>
      <c r="K6">
        <v>6.2372376612037801</v>
      </c>
      <c r="L6">
        <v>0.39856109009534102</v>
      </c>
      <c r="M6">
        <v>3.1059316726999301E-4</v>
      </c>
      <c r="N6">
        <v>511.44377686808798</v>
      </c>
    </row>
    <row r="7" spans="1:14" x14ac:dyDescent="0.3">
      <c r="A7" t="s">
        <v>51</v>
      </c>
      <c r="B7" t="s">
        <v>28</v>
      </c>
      <c r="C7" t="s">
        <v>29</v>
      </c>
      <c r="D7" t="s">
        <v>68</v>
      </c>
      <c r="E7" t="s">
        <v>20</v>
      </c>
      <c r="F7">
        <v>34</v>
      </c>
      <c r="G7">
        <v>-1.4944247978948599</v>
      </c>
      <c r="H7">
        <v>2.5445308729351899</v>
      </c>
      <c r="I7">
        <v>0.56099376422230796</v>
      </c>
      <c r="J7">
        <v>-6.4817053088478298</v>
      </c>
      <c r="K7">
        <v>3.4928557130581099</v>
      </c>
      <c r="L7">
        <v>0.22437763010432701</v>
      </c>
      <c r="M7">
        <v>1.5311972873556701E-3</v>
      </c>
      <c r="N7">
        <v>32.879708778859701</v>
      </c>
    </row>
    <row r="9" spans="1:14" x14ac:dyDescent="0.3">
      <c r="A9" s="3" t="s">
        <v>78</v>
      </c>
    </row>
    <row r="10" spans="1:14" s="3" customFormat="1" x14ac:dyDescent="0.3">
      <c r="A10" s="3" t="s">
        <v>72</v>
      </c>
    </row>
    <row r="11" spans="1:14" x14ac:dyDescent="0.3">
      <c r="A11" t="s">
        <v>0</v>
      </c>
      <c r="B11" t="s">
        <v>1</v>
      </c>
      <c r="C11" t="s">
        <v>2</v>
      </c>
      <c r="D11" t="s">
        <v>3</v>
      </c>
      <c r="E11" t="s">
        <v>4</v>
      </c>
      <c r="F11" t="s">
        <v>5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t="s">
        <v>11</v>
      </c>
      <c r="M11" t="s">
        <v>12</v>
      </c>
      <c r="N11" t="s">
        <v>13</v>
      </c>
    </row>
    <row r="12" spans="1:14" x14ac:dyDescent="0.3">
      <c r="A12" t="s">
        <v>36</v>
      </c>
      <c r="B12" t="s">
        <v>28</v>
      </c>
      <c r="C12" t="s">
        <v>29</v>
      </c>
      <c r="D12" t="s">
        <v>69</v>
      </c>
      <c r="E12" t="s">
        <v>16</v>
      </c>
      <c r="F12">
        <v>50</v>
      </c>
      <c r="G12">
        <v>-8.3950708496942195E-2</v>
      </c>
      <c r="H12">
        <v>3.8287213126204901E-2</v>
      </c>
      <c r="I12">
        <v>3.3211770705360001E-2</v>
      </c>
      <c r="J12">
        <v>-0.15899364622430401</v>
      </c>
      <c r="K12">
        <v>-8.9077707695804902E-3</v>
      </c>
      <c r="L12">
        <v>0.91947657736066302</v>
      </c>
      <c r="M12">
        <v>0.85300177873388405</v>
      </c>
      <c r="N12">
        <v>0.99113178587947104</v>
      </c>
    </row>
    <row r="13" spans="1:14" x14ac:dyDescent="0.3">
      <c r="A13" t="s">
        <v>36</v>
      </c>
      <c r="B13" t="s">
        <v>28</v>
      </c>
      <c r="C13" t="s">
        <v>29</v>
      </c>
      <c r="D13" t="s">
        <v>69</v>
      </c>
      <c r="E13" t="s">
        <v>17</v>
      </c>
      <c r="F13">
        <v>50</v>
      </c>
      <c r="G13">
        <v>-7.4871217351886704E-2</v>
      </c>
      <c r="H13">
        <v>3.06592371565357E-2</v>
      </c>
      <c r="I13">
        <v>1.4604351746257099E-2</v>
      </c>
      <c r="J13">
        <v>-0.134963322178697</v>
      </c>
      <c r="K13">
        <v>-1.47791125250768E-2</v>
      </c>
      <c r="L13">
        <v>0.92786297128512196</v>
      </c>
      <c r="M13">
        <v>0.87374795827180896</v>
      </c>
      <c r="N13">
        <v>0.98532956252612203</v>
      </c>
    </row>
    <row r="14" spans="1:14" x14ac:dyDescent="0.3">
      <c r="A14" t="s">
        <v>36</v>
      </c>
      <c r="B14" t="s">
        <v>28</v>
      </c>
      <c r="C14" t="s">
        <v>29</v>
      </c>
      <c r="D14" t="s">
        <v>69</v>
      </c>
      <c r="E14" t="s">
        <v>18</v>
      </c>
      <c r="F14">
        <v>50</v>
      </c>
      <c r="G14">
        <v>-7.6686824315153196E-2</v>
      </c>
      <c r="H14">
        <v>2.2903070214726901E-2</v>
      </c>
      <c r="I14" s="6">
        <v>8.1302867305045503E-4</v>
      </c>
      <c r="J14">
        <v>-0.121576841936018</v>
      </c>
      <c r="K14">
        <v>-3.1796806694288499E-2</v>
      </c>
      <c r="L14" s="5">
        <v>0.92617986520541196</v>
      </c>
      <c r="M14" s="5">
        <v>0.885523005432308</v>
      </c>
      <c r="N14" s="5">
        <v>0.96870339612818501</v>
      </c>
    </row>
    <row r="15" spans="1:14" x14ac:dyDescent="0.3">
      <c r="A15" t="s">
        <v>36</v>
      </c>
      <c r="B15" t="s">
        <v>28</v>
      </c>
      <c r="C15" t="s">
        <v>29</v>
      </c>
      <c r="D15" t="s">
        <v>69</v>
      </c>
      <c r="E15" t="s">
        <v>19</v>
      </c>
      <c r="F15">
        <v>50</v>
      </c>
      <c r="G15">
        <v>-3.4680751073412397E-2</v>
      </c>
      <c r="H15">
        <v>5.82207380944956E-2</v>
      </c>
      <c r="I15">
        <v>0.55413264781549998</v>
      </c>
      <c r="J15">
        <v>-0.14879339773862399</v>
      </c>
      <c r="K15">
        <v>7.9431895591799098E-2</v>
      </c>
      <c r="L15">
        <v>0.96591373396264302</v>
      </c>
      <c r="M15">
        <v>0.86174713541551595</v>
      </c>
      <c r="N15">
        <v>1.08267182229482</v>
      </c>
    </row>
    <row r="16" spans="1:14" x14ac:dyDescent="0.3">
      <c r="A16" t="s">
        <v>36</v>
      </c>
      <c r="B16" t="s">
        <v>28</v>
      </c>
      <c r="C16" t="s">
        <v>29</v>
      </c>
      <c r="D16" t="s">
        <v>69</v>
      </c>
      <c r="E16" t="s">
        <v>20</v>
      </c>
      <c r="F16">
        <v>50</v>
      </c>
      <c r="G16">
        <v>-8.87301396952829E-2</v>
      </c>
      <c r="H16">
        <v>2.9470042780286001E-2</v>
      </c>
      <c r="I16">
        <v>4.1104024387496399E-3</v>
      </c>
      <c r="J16">
        <v>-0.14649142354464301</v>
      </c>
      <c r="K16">
        <v>-3.0968855845922402E-2</v>
      </c>
      <c r="L16">
        <v>0.91509248739432703</v>
      </c>
      <c r="M16">
        <v>0.86373314007171198</v>
      </c>
      <c r="N16">
        <v>0.96950576704282898</v>
      </c>
    </row>
    <row r="17" spans="1:14" x14ac:dyDescent="0.3">
      <c r="A17" s="3" t="s">
        <v>73</v>
      </c>
    </row>
    <row r="18" spans="1:14" x14ac:dyDescent="0.3">
      <c r="A18" t="s">
        <v>0</v>
      </c>
      <c r="B18" t="s">
        <v>1</v>
      </c>
      <c r="C18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  <c r="K18" t="s">
        <v>10</v>
      </c>
      <c r="L18" t="s">
        <v>11</v>
      </c>
      <c r="M18" t="s">
        <v>12</v>
      </c>
      <c r="N18" t="s">
        <v>13</v>
      </c>
    </row>
    <row r="19" spans="1:14" x14ac:dyDescent="0.3">
      <c r="A19" t="s">
        <v>79</v>
      </c>
      <c r="B19" t="s">
        <v>28</v>
      </c>
      <c r="C19" t="s">
        <v>29</v>
      </c>
      <c r="D19" t="s">
        <v>75</v>
      </c>
      <c r="E19" t="s">
        <v>16</v>
      </c>
      <c r="F19">
        <v>47</v>
      </c>
      <c r="G19">
        <v>2.4563505469219302E-2</v>
      </c>
      <c r="H19">
        <v>7.9157613240409694E-2</v>
      </c>
      <c r="I19">
        <v>0.75775688503255001</v>
      </c>
      <c r="J19">
        <v>-0.13058541648198399</v>
      </c>
      <c r="K19">
        <v>0.17971242742042201</v>
      </c>
      <c r="L19">
        <v>1.0248676737431299</v>
      </c>
      <c r="M19">
        <v>0.87758152982031001</v>
      </c>
      <c r="N19">
        <v>1.19687312573537</v>
      </c>
    </row>
    <row r="20" spans="1:14" x14ac:dyDescent="0.3">
      <c r="A20" t="s">
        <v>79</v>
      </c>
      <c r="B20" t="s">
        <v>28</v>
      </c>
      <c r="C20" t="s">
        <v>29</v>
      </c>
      <c r="D20" t="s">
        <v>75</v>
      </c>
      <c r="E20" t="s">
        <v>17</v>
      </c>
      <c r="F20">
        <v>47</v>
      </c>
      <c r="G20">
        <v>-4.1877573959678997E-2</v>
      </c>
      <c r="H20">
        <v>3.7451365604299902E-2</v>
      </c>
      <c r="I20">
        <v>0.26348777598149198</v>
      </c>
      <c r="J20">
        <v>-0.115282250544107</v>
      </c>
      <c r="K20">
        <v>3.1527102624748803E-2</v>
      </c>
      <c r="L20">
        <v>0.95898717838903202</v>
      </c>
      <c r="M20">
        <v>0.89111459082988198</v>
      </c>
      <c r="N20">
        <v>1.0320293459206999</v>
      </c>
    </row>
    <row r="21" spans="1:14" x14ac:dyDescent="0.3">
      <c r="A21" t="s">
        <v>79</v>
      </c>
      <c r="B21" t="s">
        <v>28</v>
      </c>
      <c r="C21" t="s">
        <v>29</v>
      </c>
      <c r="D21" t="s">
        <v>75</v>
      </c>
      <c r="E21" t="s">
        <v>18</v>
      </c>
      <c r="F21">
        <v>47</v>
      </c>
      <c r="G21">
        <v>-5.4320492898512499E-2</v>
      </c>
      <c r="H21">
        <v>3.00466124497808E-2</v>
      </c>
      <c r="I21" s="5">
        <v>7.0626095246474299E-2</v>
      </c>
      <c r="J21">
        <v>-0.113211853300083</v>
      </c>
      <c r="K21">
        <v>4.57086750305796E-3</v>
      </c>
      <c r="L21" s="5">
        <v>0.94712850989271902</v>
      </c>
      <c r="M21" s="5">
        <v>0.89296146324289705</v>
      </c>
      <c r="N21" s="5">
        <v>1.0045813298525199</v>
      </c>
    </row>
    <row r="22" spans="1:14" x14ac:dyDescent="0.3">
      <c r="A22" t="s">
        <v>79</v>
      </c>
      <c r="B22" t="s">
        <v>28</v>
      </c>
      <c r="C22" t="s">
        <v>29</v>
      </c>
      <c r="D22" t="s">
        <v>75</v>
      </c>
      <c r="E22" t="s">
        <v>19</v>
      </c>
      <c r="F22">
        <v>47</v>
      </c>
      <c r="G22">
        <v>-2.2415018947840499E-2</v>
      </c>
      <c r="H22">
        <v>7.1624026092163298E-2</v>
      </c>
      <c r="I22">
        <v>0.75573019957639997</v>
      </c>
      <c r="J22">
        <v>-0.162798110088481</v>
      </c>
      <c r="K22">
        <v>0.11796807219280001</v>
      </c>
      <c r="L22">
        <v>0.97783433105287498</v>
      </c>
      <c r="M22">
        <v>0.84976272962008403</v>
      </c>
      <c r="N22">
        <v>1.1252081853638201</v>
      </c>
    </row>
    <row r="23" spans="1:14" x14ac:dyDescent="0.3">
      <c r="A23" t="s">
        <v>79</v>
      </c>
      <c r="B23" t="s">
        <v>28</v>
      </c>
      <c r="C23" t="s">
        <v>29</v>
      </c>
      <c r="D23" t="s">
        <v>75</v>
      </c>
      <c r="E23" t="s">
        <v>20</v>
      </c>
      <c r="F23">
        <v>47</v>
      </c>
      <c r="G23">
        <v>-1.8431954924102701E-2</v>
      </c>
      <c r="H23">
        <v>6.2672491520831403E-2</v>
      </c>
      <c r="I23">
        <v>0.77000482305224804</v>
      </c>
      <c r="J23">
        <v>-0.14127003830493201</v>
      </c>
      <c r="K23">
        <v>0.104406128456727</v>
      </c>
      <c r="L23">
        <v>0.98173687467920601</v>
      </c>
      <c r="M23">
        <v>0.868254817978653</v>
      </c>
      <c r="N23">
        <v>1.11005118675724</v>
      </c>
    </row>
    <row r="25" spans="1:14" s="3" customFormat="1" x14ac:dyDescent="0.3">
      <c r="A25" s="3" t="s">
        <v>80</v>
      </c>
    </row>
    <row r="26" spans="1:14" x14ac:dyDescent="0.3">
      <c r="A26" t="s">
        <v>0</v>
      </c>
      <c r="B26" t="s">
        <v>1</v>
      </c>
      <c r="C26" t="s">
        <v>2</v>
      </c>
      <c r="D26" t="s">
        <v>3</v>
      </c>
      <c r="E26" t="s">
        <v>4</v>
      </c>
      <c r="F26" t="s">
        <v>5</v>
      </c>
      <c r="G26" t="s">
        <v>6</v>
      </c>
      <c r="H26" t="s">
        <v>7</v>
      </c>
      <c r="I26" t="s">
        <v>8</v>
      </c>
      <c r="J26" t="s">
        <v>9</v>
      </c>
      <c r="K26" t="s">
        <v>10</v>
      </c>
      <c r="L26" t="s">
        <v>11</v>
      </c>
      <c r="M26" t="s">
        <v>12</v>
      </c>
      <c r="N26" t="s">
        <v>13</v>
      </c>
    </row>
    <row r="27" spans="1:14" x14ac:dyDescent="0.3">
      <c r="A27" t="s">
        <v>39</v>
      </c>
      <c r="B27" t="s">
        <v>28</v>
      </c>
      <c r="C27" t="s">
        <v>29</v>
      </c>
      <c r="D27" t="s">
        <v>81</v>
      </c>
      <c r="E27" t="s">
        <v>16</v>
      </c>
      <c r="F27">
        <v>69</v>
      </c>
      <c r="G27">
        <v>-8.1749613363802497E-3</v>
      </c>
      <c r="H27">
        <v>0.11937018279120699</v>
      </c>
      <c r="I27">
        <v>0.94560424123535203</v>
      </c>
      <c r="J27">
        <v>-0.242140519607146</v>
      </c>
      <c r="K27">
        <v>0.225790596934385</v>
      </c>
      <c r="L27">
        <v>0.99185836279040096</v>
      </c>
      <c r="M27">
        <v>0.78494586951657497</v>
      </c>
      <c r="N27">
        <v>1.2533131901734</v>
      </c>
    </row>
    <row r="28" spans="1:14" x14ac:dyDescent="0.3">
      <c r="A28" t="s">
        <v>39</v>
      </c>
      <c r="B28" t="s">
        <v>28</v>
      </c>
      <c r="C28" t="s">
        <v>29</v>
      </c>
      <c r="D28" t="s">
        <v>81</v>
      </c>
      <c r="E28" t="s">
        <v>17</v>
      </c>
      <c r="F28">
        <v>69</v>
      </c>
      <c r="G28">
        <v>-3.7048461123653599E-2</v>
      </c>
      <c r="H28">
        <v>6.0295633315343503E-2</v>
      </c>
      <c r="I28">
        <v>0.53892009405365204</v>
      </c>
      <c r="J28">
        <v>-0.15522790242172699</v>
      </c>
      <c r="K28">
        <v>8.1130980174419595E-2</v>
      </c>
      <c r="L28">
        <v>0.963629435652265</v>
      </c>
      <c r="M28">
        <v>0.85622002062986602</v>
      </c>
      <c r="N28">
        <v>1.08451293695796</v>
      </c>
    </row>
    <row r="29" spans="1:14" x14ac:dyDescent="0.3">
      <c r="A29" t="s">
        <v>39</v>
      </c>
      <c r="B29" t="s">
        <v>28</v>
      </c>
      <c r="C29" t="s">
        <v>29</v>
      </c>
      <c r="D29" t="s">
        <v>81</v>
      </c>
      <c r="E29" t="s">
        <v>18</v>
      </c>
      <c r="F29">
        <v>69</v>
      </c>
      <c r="G29">
        <v>-1.9200300623583199E-2</v>
      </c>
      <c r="H29">
        <v>4.7563234682901502E-2</v>
      </c>
      <c r="I29" s="5">
        <v>0.68644844988831499</v>
      </c>
      <c r="J29">
        <v>-0.11242424060207</v>
      </c>
      <c r="K29">
        <v>7.4023639354903803E-2</v>
      </c>
      <c r="L29" s="5">
        <v>0.98098285108601202</v>
      </c>
      <c r="M29" s="5">
        <v>0.89366504806998404</v>
      </c>
      <c r="N29" s="5">
        <v>1.07683226081533</v>
      </c>
    </row>
    <row r="30" spans="1:14" x14ac:dyDescent="0.3">
      <c r="A30" t="s">
        <v>39</v>
      </c>
      <c r="B30" t="s">
        <v>28</v>
      </c>
      <c r="C30" t="s">
        <v>29</v>
      </c>
      <c r="D30" t="s">
        <v>81</v>
      </c>
      <c r="E30" t="s">
        <v>19</v>
      </c>
      <c r="F30">
        <v>69</v>
      </c>
      <c r="G30">
        <v>0.146607443353024</v>
      </c>
      <c r="H30">
        <v>0.10903758566951099</v>
      </c>
      <c r="I30">
        <v>0.18323581098445699</v>
      </c>
      <c r="J30">
        <v>-6.7106224559218705E-2</v>
      </c>
      <c r="K30">
        <v>0.360321111265266</v>
      </c>
      <c r="L30">
        <v>1.1578993327220299</v>
      </c>
      <c r="M30">
        <v>0.93509586591475502</v>
      </c>
      <c r="N30">
        <v>1.4337897466871501</v>
      </c>
    </row>
    <row r="31" spans="1:14" x14ac:dyDescent="0.3">
      <c r="A31" t="s">
        <v>39</v>
      </c>
      <c r="B31" t="s">
        <v>28</v>
      </c>
      <c r="C31" t="s">
        <v>29</v>
      </c>
      <c r="D31" t="s">
        <v>81</v>
      </c>
      <c r="E31" t="s">
        <v>20</v>
      </c>
      <c r="F31">
        <v>69</v>
      </c>
      <c r="G31">
        <v>-2.77664435462017E-2</v>
      </c>
      <c r="H31">
        <v>6.93115911520438E-2</v>
      </c>
      <c r="I31">
        <v>0.68996819710492896</v>
      </c>
      <c r="J31">
        <v>-0.163617162204207</v>
      </c>
      <c r="K31">
        <v>0.108084275111804</v>
      </c>
      <c r="L31">
        <v>0.97261550090319704</v>
      </c>
      <c r="M31">
        <v>0.849067014610841</v>
      </c>
      <c r="N31">
        <v>1.1141416358410201</v>
      </c>
    </row>
  </sheetData>
  <sortState xmlns:xlrd2="http://schemas.microsoft.com/office/spreadsheetml/2017/richdata2" ref="A2:O2">
    <sortCondition ref="F1:F2"/>
  </sortSt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022DD-F986-4A6D-97A5-E7004696C4E8}">
  <dimension ref="A1:G5"/>
  <sheetViews>
    <sheetView workbookViewId="0">
      <selection activeCell="D16" sqref="D16"/>
    </sheetView>
  </sheetViews>
  <sheetFormatPr defaultRowHeight="1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25</v>
      </c>
      <c r="F1" t="s">
        <v>7</v>
      </c>
      <c r="G1" t="s">
        <v>8</v>
      </c>
    </row>
    <row r="2" spans="1:7" x14ac:dyDescent="0.3">
      <c r="A2" t="s">
        <v>51</v>
      </c>
      <c r="B2" t="s">
        <v>28</v>
      </c>
      <c r="C2" t="s">
        <v>29</v>
      </c>
      <c r="D2" t="s">
        <v>68</v>
      </c>
      <c r="E2">
        <v>1.50019777407304E-2</v>
      </c>
      <c r="F2">
        <v>1.31333471308879E-2</v>
      </c>
      <c r="G2">
        <v>0.26181229833223202</v>
      </c>
    </row>
    <row r="3" spans="1:7" x14ac:dyDescent="0.3">
      <c r="A3" t="s">
        <v>36</v>
      </c>
      <c r="B3" t="s">
        <v>28</v>
      </c>
      <c r="C3" t="s">
        <v>29</v>
      </c>
      <c r="D3" t="s">
        <v>69</v>
      </c>
      <c r="E3">
        <v>1.48046282312351E-3</v>
      </c>
      <c r="F3">
        <v>6.21896653114233E-3</v>
      </c>
      <c r="G3">
        <v>0.81285090658341097</v>
      </c>
    </row>
    <row r="4" spans="1:7" x14ac:dyDescent="0.3">
      <c r="A4" t="s">
        <v>79</v>
      </c>
      <c r="B4" t="s">
        <v>28</v>
      </c>
      <c r="C4" t="s">
        <v>29</v>
      </c>
      <c r="D4" t="s">
        <v>75</v>
      </c>
      <c r="E4">
        <v>-1.0695462326007901E-2</v>
      </c>
      <c r="F4">
        <v>9.9322148882922002E-3</v>
      </c>
      <c r="G4">
        <v>0.287288500391784</v>
      </c>
    </row>
    <row r="5" spans="1:7" x14ac:dyDescent="0.3">
      <c r="A5" t="s">
        <v>39</v>
      </c>
      <c r="B5" t="s">
        <v>28</v>
      </c>
      <c r="C5" t="s">
        <v>29</v>
      </c>
      <c r="D5" t="s">
        <v>81</v>
      </c>
      <c r="E5">
        <v>-8.1848101917458501E-4</v>
      </c>
      <c r="F5">
        <v>8.1164352674018003E-3</v>
      </c>
      <c r="G5">
        <v>0.91997671161696504</v>
      </c>
    </row>
  </sheetData>
  <sortState xmlns:xlrd2="http://schemas.microsoft.com/office/spreadsheetml/2017/richdata2" ref="A2:G18">
    <sortCondition ref="G1:G18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0"/>
  <sheetViews>
    <sheetView tabSelected="1" topLeftCell="A7" zoomScale="88" workbookViewId="0">
      <selection activeCell="M28" sqref="M28"/>
    </sheetView>
  </sheetViews>
  <sheetFormatPr defaultRowHeight="14" x14ac:dyDescent="0.3"/>
  <cols>
    <col min="6" max="6" width="5" bestFit="1" customWidth="1"/>
  </cols>
  <sheetData>
    <row r="1" spans="1:14" x14ac:dyDescent="0.3">
      <c r="A1" s="3" t="s">
        <v>82</v>
      </c>
    </row>
    <row r="2" spans="1:14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3">
      <c r="A3" t="s">
        <v>42</v>
      </c>
      <c r="B3" t="s">
        <v>14</v>
      </c>
      <c r="C3" t="s">
        <v>15</v>
      </c>
      <c r="D3" t="s">
        <v>83</v>
      </c>
      <c r="E3" t="s">
        <v>16</v>
      </c>
      <c r="F3">
        <v>61</v>
      </c>
      <c r="G3">
        <v>0.13305579908430301</v>
      </c>
      <c r="H3">
        <v>6.3579355385629005E-2</v>
      </c>
      <c r="I3">
        <v>4.0681229036248497E-2</v>
      </c>
      <c r="J3">
        <v>8.4402625284699904E-3</v>
      </c>
      <c r="K3">
        <v>0.257671335640136</v>
      </c>
      <c r="L3">
        <v>1.1423137366131</v>
      </c>
      <c r="M3">
        <v>1.0084759819673399</v>
      </c>
      <c r="N3">
        <v>1.2939134854847201</v>
      </c>
    </row>
    <row r="4" spans="1:14" x14ac:dyDescent="0.3">
      <c r="A4" t="s">
        <v>42</v>
      </c>
      <c r="B4" t="s">
        <v>14</v>
      </c>
      <c r="C4" t="s">
        <v>15</v>
      </c>
      <c r="D4" t="s">
        <v>83</v>
      </c>
      <c r="E4" t="s">
        <v>17</v>
      </c>
      <c r="F4">
        <v>61</v>
      </c>
      <c r="G4">
        <v>9.8253061495007302E-2</v>
      </c>
      <c r="H4">
        <v>4.9089416091530301E-2</v>
      </c>
      <c r="I4">
        <v>4.5337228479166401E-2</v>
      </c>
      <c r="J4">
        <v>2.0378059556078001E-3</v>
      </c>
      <c r="K4">
        <v>0.19446831703440701</v>
      </c>
      <c r="L4">
        <v>1.10324193783976</v>
      </c>
      <c r="M4">
        <v>1.00203988369327</v>
      </c>
      <c r="N4">
        <v>1.21466499808605</v>
      </c>
    </row>
    <row r="5" spans="1:14" x14ac:dyDescent="0.3">
      <c r="A5" t="s">
        <v>42</v>
      </c>
      <c r="B5" t="s">
        <v>14</v>
      </c>
      <c r="C5" t="s">
        <v>15</v>
      </c>
      <c r="D5" t="s">
        <v>83</v>
      </c>
      <c r="E5" t="s">
        <v>18</v>
      </c>
      <c r="F5">
        <v>61</v>
      </c>
      <c r="G5">
        <v>3.3583652038390699E-2</v>
      </c>
      <c r="H5">
        <v>3.1407773636830998E-2</v>
      </c>
      <c r="I5" s="5">
        <v>0.28494426790998101</v>
      </c>
      <c r="J5">
        <v>-2.7975584289797999E-2</v>
      </c>
      <c r="K5">
        <v>9.5142888366579401E-2</v>
      </c>
      <c r="L5" s="5">
        <v>1.03415394919391</v>
      </c>
      <c r="M5" s="5">
        <v>0.97241210864365002</v>
      </c>
      <c r="N5" s="5">
        <v>1.09981599481016</v>
      </c>
    </row>
    <row r="6" spans="1:14" x14ac:dyDescent="0.3">
      <c r="A6" t="s">
        <v>42</v>
      </c>
      <c r="B6" t="s">
        <v>14</v>
      </c>
      <c r="C6" t="s">
        <v>15</v>
      </c>
      <c r="D6" t="s">
        <v>83</v>
      </c>
      <c r="E6" t="s">
        <v>19</v>
      </c>
      <c r="F6">
        <v>61</v>
      </c>
      <c r="G6">
        <v>-0.107237199888551</v>
      </c>
      <c r="H6">
        <v>8.4280701581285006E-2</v>
      </c>
      <c r="I6">
        <v>0.208146586954778</v>
      </c>
      <c r="J6">
        <v>-0.27242737498787001</v>
      </c>
      <c r="K6">
        <v>5.7952975210767199E-2</v>
      </c>
      <c r="L6">
        <v>0.89831256807604198</v>
      </c>
      <c r="M6">
        <v>0.76152873320043901</v>
      </c>
      <c r="N6">
        <v>1.05966516400764</v>
      </c>
    </row>
    <row r="7" spans="1:14" x14ac:dyDescent="0.3">
      <c r="A7" t="s">
        <v>42</v>
      </c>
      <c r="B7" t="s">
        <v>14</v>
      </c>
      <c r="C7" t="s">
        <v>15</v>
      </c>
      <c r="D7" t="s">
        <v>83</v>
      </c>
      <c r="E7" t="s">
        <v>20</v>
      </c>
      <c r="F7">
        <v>61</v>
      </c>
      <c r="G7">
        <v>0.117086877485122</v>
      </c>
      <c r="H7">
        <v>5.2205173473495903E-2</v>
      </c>
      <c r="I7">
        <v>2.8614427778642999E-2</v>
      </c>
      <c r="J7">
        <v>1.476473747707E-2</v>
      </c>
      <c r="K7">
        <v>0.21940901749317401</v>
      </c>
      <c r="L7">
        <v>1.1242170946019401</v>
      </c>
      <c r="M7">
        <v>1.0148742746453501</v>
      </c>
      <c r="N7">
        <v>1.2453405385971601</v>
      </c>
    </row>
    <row r="9" spans="1:14" x14ac:dyDescent="0.3">
      <c r="A9" s="3" t="s">
        <v>84</v>
      </c>
    </row>
    <row r="10" spans="1:14" x14ac:dyDescent="0.3">
      <c r="A10" s="3" t="s">
        <v>88</v>
      </c>
    </row>
    <row r="11" spans="1:14" x14ac:dyDescent="0.3">
      <c r="A11" t="s">
        <v>0</v>
      </c>
      <c r="B11" t="s">
        <v>1</v>
      </c>
      <c r="C11" t="s">
        <v>2</v>
      </c>
      <c r="D11" t="s">
        <v>3</v>
      </c>
      <c r="E11" t="s">
        <v>4</v>
      </c>
      <c r="F11" t="s">
        <v>5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t="s">
        <v>11</v>
      </c>
      <c r="M11" t="s">
        <v>12</v>
      </c>
      <c r="N11" t="s">
        <v>13</v>
      </c>
    </row>
    <row r="12" spans="1:14" x14ac:dyDescent="0.3">
      <c r="A12" t="s">
        <v>43</v>
      </c>
      <c r="B12" t="s">
        <v>14</v>
      </c>
      <c r="C12" t="s">
        <v>15</v>
      </c>
      <c r="D12" t="s">
        <v>85</v>
      </c>
      <c r="E12" t="s">
        <v>16</v>
      </c>
      <c r="F12">
        <v>310</v>
      </c>
      <c r="G12">
        <v>0.10687120310237599</v>
      </c>
      <c r="H12">
        <v>4.1652763930027002E-2</v>
      </c>
      <c r="I12">
        <v>1.07678345615732E-2</v>
      </c>
      <c r="J12">
        <v>2.5231785799523499E-2</v>
      </c>
      <c r="K12">
        <v>0.18851062040522901</v>
      </c>
      <c r="L12">
        <v>1.1127909212307301</v>
      </c>
      <c r="M12">
        <v>1.02555280155388</v>
      </c>
      <c r="N12">
        <v>1.20744990652582</v>
      </c>
    </row>
    <row r="13" spans="1:14" x14ac:dyDescent="0.3">
      <c r="A13" t="s">
        <v>43</v>
      </c>
      <c r="B13" t="s">
        <v>14</v>
      </c>
      <c r="C13" t="s">
        <v>15</v>
      </c>
      <c r="D13" t="s">
        <v>85</v>
      </c>
      <c r="E13" t="s">
        <v>17</v>
      </c>
      <c r="F13">
        <v>310</v>
      </c>
      <c r="G13">
        <v>8.9963919903086595E-2</v>
      </c>
      <c r="H13">
        <v>5.0043416347211198E-2</v>
      </c>
      <c r="I13">
        <v>7.2221803951450197E-2</v>
      </c>
      <c r="J13">
        <v>-8.1211761374472401E-3</v>
      </c>
      <c r="K13">
        <v>0.188049015943621</v>
      </c>
      <c r="L13">
        <v>1.0941348065031899</v>
      </c>
      <c r="M13">
        <v>0.99191171152443003</v>
      </c>
      <c r="N13">
        <v>1.20689267088292</v>
      </c>
    </row>
    <row r="14" spans="1:14" x14ac:dyDescent="0.3">
      <c r="A14" t="s">
        <v>43</v>
      </c>
      <c r="B14" t="s">
        <v>14</v>
      </c>
      <c r="C14" t="s">
        <v>15</v>
      </c>
      <c r="D14" t="s">
        <v>86</v>
      </c>
      <c r="E14" t="s">
        <v>18</v>
      </c>
      <c r="F14">
        <v>310</v>
      </c>
      <c r="G14">
        <v>7.2560707565083205E-2</v>
      </c>
      <c r="H14">
        <v>3.0297066254566001E-2</v>
      </c>
      <c r="I14" s="6">
        <v>1.6621511536529601E-2</v>
      </c>
      <c r="J14">
        <v>1.31784577061338E-2</v>
      </c>
      <c r="K14">
        <v>0.131942957424033</v>
      </c>
      <c r="L14" s="7">
        <v>1.07525808040871</v>
      </c>
      <c r="M14" s="7">
        <v>1.01326567629425</v>
      </c>
      <c r="N14" s="7">
        <v>1.14104322936571</v>
      </c>
    </row>
    <row r="15" spans="1:14" x14ac:dyDescent="0.3">
      <c r="A15" t="s">
        <v>43</v>
      </c>
      <c r="B15" t="s">
        <v>14</v>
      </c>
      <c r="C15" t="s">
        <v>15</v>
      </c>
      <c r="D15" t="s">
        <v>85</v>
      </c>
      <c r="E15" t="s">
        <v>19</v>
      </c>
      <c r="F15">
        <v>310</v>
      </c>
      <c r="G15">
        <v>0.12671045590061999</v>
      </c>
      <c r="H15">
        <v>9.8473414102872803E-2</v>
      </c>
      <c r="I15">
        <v>0.199145324018873</v>
      </c>
      <c r="J15">
        <v>-6.6297435741011004E-2</v>
      </c>
      <c r="K15">
        <v>0.31971834754224998</v>
      </c>
      <c r="L15">
        <v>1.1350883120733499</v>
      </c>
      <c r="M15">
        <v>0.93585246691903201</v>
      </c>
      <c r="N15">
        <v>1.37673994753384</v>
      </c>
    </row>
    <row r="16" spans="1:14" x14ac:dyDescent="0.3">
      <c r="A16" t="s">
        <v>43</v>
      </c>
      <c r="B16" t="s">
        <v>14</v>
      </c>
      <c r="C16" t="s">
        <v>15</v>
      </c>
      <c r="D16" t="s">
        <v>85</v>
      </c>
      <c r="E16" t="s">
        <v>20</v>
      </c>
      <c r="F16">
        <v>310</v>
      </c>
      <c r="G16">
        <v>0.11061649542805101</v>
      </c>
      <c r="H16">
        <v>3.7941018636323501E-2</v>
      </c>
      <c r="I16">
        <v>3.8110482148723699E-3</v>
      </c>
      <c r="J16">
        <v>3.6252098900856802E-2</v>
      </c>
      <c r="K16">
        <v>0.184980891955245</v>
      </c>
      <c r="L16">
        <v>1.1169664629593501</v>
      </c>
      <c r="M16">
        <v>1.0369172192349001</v>
      </c>
      <c r="N16">
        <v>1.2031954491955501</v>
      </c>
    </row>
    <row r="17" spans="1:14" x14ac:dyDescent="0.3">
      <c r="A17" s="3" t="s">
        <v>89</v>
      </c>
    </row>
    <row r="18" spans="1:14" x14ac:dyDescent="0.3">
      <c r="A18" t="s">
        <v>0</v>
      </c>
      <c r="B18" t="s">
        <v>1</v>
      </c>
      <c r="C18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  <c r="K18" t="s">
        <v>10</v>
      </c>
      <c r="L18" t="s">
        <v>11</v>
      </c>
      <c r="M18" t="s">
        <v>12</v>
      </c>
      <c r="N18" t="s">
        <v>13</v>
      </c>
    </row>
    <row r="19" spans="1:14" x14ac:dyDescent="0.3">
      <c r="A19" t="s">
        <v>91</v>
      </c>
      <c r="B19" t="s">
        <v>14</v>
      </c>
      <c r="C19" t="s">
        <v>15</v>
      </c>
      <c r="D19" t="s">
        <v>87</v>
      </c>
      <c r="E19" t="s">
        <v>16</v>
      </c>
      <c r="F19">
        <v>266</v>
      </c>
      <c r="G19">
        <v>5.2085388214087598E-2</v>
      </c>
      <c r="H19">
        <v>6.90300485830765E-2</v>
      </c>
      <c r="I19">
        <v>0.451202296333514</v>
      </c>
      <c r="J19">
        <v>-8.3213507008742305E-2</v>
      </c>
      <c r="K19">
        <v>0.18738428343691699</v>
      </c>
      <c r="L19">
        <v>1.05346569222705</v>
      </c>
      <c r="M19">
        <v>0.92015466677541202</v>
      </c>
      <c r="N19">
        <v>1.2060906766778301</v>
      </c>
    </row>
    <row r="20" spans="1:14" x14ac:dyDescent="0.3">
      <c r="A20" t="s">
        <v>91</v>
      </c>
      <c r="B20" t="s">
        <v>14</v>
      </c>
      <c r="C20" t="s">
        <v>15</v>
      </c>
      <c r="D20" t="s">
        <v>87</v>
      </c>
      <c r="E20" t="s">
        <v>17</v>
      </c>
      <c r="F20">
        <v>266</v>
      </c>
      <c r="G20">
        <v>8.53207405795572E-2</v>
      </c>
      <c r="H20">
        <v>7.1456823677464296E-2</v>
      </c>
      <c r="I20">
        <v>0.23247088934913299</v>
      </c>
      <c r="J20">
        <v>-5.4734633828272698E-2</v>
      </c>
      <c r="K20">
        <v>0.22537611498738699</v>
      </c>
      <c r="L20">
        <v>1.0890663184479601</v>
      </c>
      <c r="M20">
        <v>0.94673634642210702</v>
      </c>
      <c r="N20">
        <v>1.2527938221239201</v>
      </c>
    </row>
    <row r="21" spans="1:14" x14ac:dyDescent="0.3">
      <c r="A21" t="s">
        <v>91</v>
      </c>
      <c r="B21" t="s">
        <v>14</v>
      </c>
      <c r="C21" t="s">
        <v>15</v>
      </c>
      <c r="D21" t="s">
        <v>87</v>
      </c>
      <c r="E21" t="s">
        <v>18</v>
      </c>
      <c r="F21">
        <v>266</v>
      </c>
      <c r="G21">
        <v>3.5327240051509098E-2</v>
      </c>
      <c r="H21">
        <v>4.49952387893746E-2</v>
      </c>
      <c r="I21" s="5">
        <v>0.43237568136136201</v>
      </c>
      <c r="J21">
        <v>-5.2863427975665199E-2</v>
      </c>
      <c r="K21">
        <v>0.123517908078683</v>
      </c>
      <c r="L21" s="5">
        <v>1.03595866050274</v>
      </c>
      <c r="M21" s="5">
        <v>0.94850954350539696</v>
      </c>
      <c r="N21" s="5">
        <v>1.13147026681922</v>
      </c>
    </row>
    <row r="22" spans="1:14" x14ac:dyDescent="0.3">
      <c r="A22" t="s">
        <v>91</v>
      </c>
      <c r="B22" t="s">
        <v>14</v>
      </c>
      <c r="C22" t="s">
        <v>15</v>
      </c>
      <c r="D22" t="s">
        <v>87</v>
      </c>
      <c r="E22" t="s">
        <v>19</v>
      </c>
      <c r="F22">
        <v>266</v>
      </c>
      <c r="G22">
        <v>0.111768196887647</v>
      </c>
      <c r="H22">
        <v>0.18113349869041001</v>
      </c>
      <c r="I22">
        <v>0.53773236961271298</v>
      </c>
      <c r="J22">
        <v>-0.24325346054555499</v>
      </c>
      <c r="K22">
        <v>0.46678985432085002</v>
      </c>
      <c r="L22">
        <v>1.1182536159307701</v>
      </c>
      <c r="M22">
        <v>0.78407275707536706</v>
      </c>
      <c r="N22">
        <v>1.5948662139552401</v>
      </c>
    </row>
    <row r="23" spans="1:14" x14ac:dyDescent="0.3">
      <c r="A23" t="s">
        <v>91</v>
      </c>
      <c r="B23" t="s">
        <v>14</v>
      </c>
      <c r="C23" t="s">
        <v>15</v>
      </c>
      <c r="D23" t="s">
        <v>87</v>
      </c>
      <c r="E23" t="s">
        <v>20</v>
      </c>
      <c r="F23">
        <v>266</v>
      </c>
      <c r="G23">
        <v>9.4906435442014797E-2</v>
      </c>
      <c r="H23">
        <v>6.5377831740117395E-2</v>
      </c>
      <c r="I23">
        <v>0.147778773712683</v>
      </c>
      <c r="J23">
        <v>-3.3234114768615201E-2</v>
      </c>
      <c r="K23">
        <v>0.223046985652645</v>
      </c>
      <c r="L23">
        <v>1.0995559708446201</v>
      </c>
      <c r="M23">
        <v>0.96731207103621997</v>
      </c>
      <c r="N23">
        <v>1.2498792987509399</v>
      </c>
    </row>
    <row r="60" spans="8:8" x14ac:dyDescent="0.3">
      <c r="H60" s="1"/>
    </row>
  </sheetData>
  <sortState xmlns:xlrd2="http://schemas.microsoft.com/office/spreadsheetml/2017/richdata2" ref="A2:I111">
    <sortCondition ref="F1:F111"/>
  </sortState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70595-1889-4D34-922E-80CE803AA98A}">
  <dimension ref="A1:G4"/>
  <sheetViews>
    <sheetView workbookViewId="0">
      <selection activeCell="H12" sqref="H12"/>
    </sheetView>
  </sheetViews>
  <sheetFormatPr defaultRowHeight="14" x14ac:dyDescent="0.3"/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25</v>
      </c>
      <c r="F1" t="s">
        <v>7</v>
      </c>
      <c r="G1" t="s">
        <v>8</v>
      </c>
    </row>
    <row r="2" spans="1:7" x14ac:dyDescent="0.3">
      <c r="A2" t="s">
        <v>42</v>
      </c>
      <c r="B2" t="s">
        <v>14</v>
      </c>
      <c r="C2" t="s">
        <v>15</v>
      </c>
      <c r="D2" t="s">
        <v>83</v>
      </c>
      <c r="E2">
        <v>-8.3884458744710004E-3</v>
      </c>
      <c r="F2">
        <v>4.6882986684131699E-3</v>
      </c>
      <c r="G2">
        <v>7.8710878215401306E-2</v>
      </c>
    </row>
    <row r="3" spans="1:7" x14ac:dyDescent="0.3">
      <c r="A3" t="s">
        <v>43</v>
      </c>
      <c r="B3" t="s">
        <v>14</v>
      </c>
      <c r="C3" t="s">
        <v>15</v>
      </c>
      <c r="D3" t="s">
        <v>86</v>
      </c>
      <c r="E3">
        <v>-1.80715281179515E-3</v>
      </c>
      <c r="F3">
        <v>1.5067289786897899E-3</v>
      </c>
      <c r="G3">
        <v>0.231298930566355</v>
      </c>
    </row>
    <row r="4" spans="1:7" x14ac:dyDescent="0.3">
      <c r="A4" t="s">
        <v>91</v>
      </c>
      <c r="B4" t="s">
        <v>14</v>
      </c>
      <c r="C4" t="s">
        <v>15</v>
      </c>
      <c r="D4" t="s">
        <v>87</v>
      </c>
      <c r="E4">
        <v>-5.8211203287829999E-4</v>
      </c>
      <c r="F4">
        <v>1.81616708190619E-3</v>
      </c>
      <c r="G4">
        <v>0.74883015970910904</v>
      </c>
    </row>
  </sheetData>
  <sortState xmlns:xlrd2="http://schemas.microsoft.com/office/spreadsheetml/2017/richdata2" ref="A2:G21">
    <sortCondition ref="G1:G21"/>
  </sortState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GWAS of primary diseases</vt:lpstr>
      <vt:lpstr>AD-MR</vt:lpstr>
      <vt:lpstr>AD-pleiotropy</vt:lpstr>
      <vt:lpstr>PD-MR</vt:lpstr>
      <vt:lpstr>PD-pleiotropy</vt:lpstr>
      <vt:lpstr>ALS-MR</vt:lpstr>
      <vt:lpstr>ALS-pleiotropy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Wenjing Wang</dc:creator>
  <cp:lastModifiedBy>webuser</cp:lastModifiedBy>
  <dcterms:created xsi:type="dcterms:W3CDTF">2015-06-05T18:19:34Z</dcterms:created>
  <dcterms:modified xsi:type="dcterms:W3CDTF">2023-03-29T12:24:14Z</dcterms:modified>
</cp:coreProperties>
</file>