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ah\Desktop\BMJ MELCHOR 2\"/>
    </mc:Choice>
  </mc:AlternateContent>
  <bookViews>
    <workbookView xWindow="375" yWindow="495" windowWidth="28035" windowHeight="15975" activeTab="5"/>
  </bookViews>
  <sheets>
    <sheet name="TABLE 1" sheetId="1" r:id="rId1"/>
    <sheet name="TABLE 2" sheetId="2" r:id="rId2"/>
    <sheet name="TABLE3" sheetId="3" r:id="rId3"/>
    <sheet name="TABLE4" sheetId="4" r:id="rId4"/>
    <sheet name="TABLE 5" sheetId="5" r:id="rId5"/>
    <sheet name="TABLE 6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6" l="1"/>
  <c r="F12" i="6"/>
  <c r="D12" i="6"/>
</calcChain>
</file>

<file path=xl/sharedStrings.xml><?xml version="1.0" encoding="utf-8"?>
<sst xmlns="http://schemas.openxmlformats.org/spreadsheetml/2006/main" count="424" uniqueCount="116">
  <si>
    <t>Todos</t>
  </si>
  <si>
    <t>UCI_Exictus</t>
  </si>
  <si>
    <t>No Uci no Exitus</t>
  </si>
  <si>
    <t>Variable</t>
  </si>
  <si>
    <t>Mean</t>
  </si>
  <si>
    <t>StdDev</t>
  </si>
  <si>
    <t>edad</t>
  </si>
  <si>
    <t>sexo</t>
  </si>
  <si>
    <t>comorbilidad_HM</t>
  </si>
  <si>
    <t>score_charlson</t>
  </si>
  <si>
    <t>score_elixhauser</t>
  </si>
  <si>
    <t>SatExtremo</t>
  </si>
  <si>
    <t>SatBajo</t>
  </si>
  <si>
    <t>SatMedio</t>
  </si>
  <si>
    <t>UCI</t>
  </si>
  <si>
    <t>Exitus</t>
  </si>
  <si>
    <t>indicador_basic</t>
  </si>
  <si>
    <t>Healthy patients</t>
  </si>
  <si>
    <t>COVID patients</t>
  </si>
  <si>
    <t>Cytoquine</t>
  </si>
  <si>
    <t>Group</t>
  </si>
  <si>
    <t>control_expresa</t>
  </si>
  <si>
    <t>control_mean_level</t>
  </si>
  <si>
    <t>pct_expresan</t>
  </si>
  <si>
    <t>mean_level</t>
  </si>
  <si>
    <t>p-value of the t-test</t>
  </si>
  <si>
    <t>IL22</t>
  </si>
  <si>
    <t>adaptative inflamatory</t>
  </si>
  <si>
    <t>sCD40L</t>
  </si>
  <si>
    <t>IL17EIL25</t>
  </si>
  <si>
    <t>sCD30</t>
  </si>
  <si>
    <t>sgp130</t>
  </si>
  <si>
    <t>IFNa2</t>
  </si>
  <si>
    <t>IL13</t>
  </si>
  <si>
    <t>IL9</t>
  </si>
  <si>
    <t>TNFb</t>
  </si>
  <si>
    <t>IL5</t>
  </si>
  <si>
    <t>IL4</t>
  </si>
  <si>
    <t>IL17A</t>
  </si>
  <si>
    <t>sIL4R</t>
  </si>
  <si>
    <t>IL17F</t>
  </si>
  <si>
    <t>IL10</t>
  </si>
  <si>
    <t>sIL1RI</t>
  </si>
  <si>
    <t>IFNg</t>
  </si>
  <si>
    <t>TGFa</t>
  </si>
  <si>
    <t>sIL2Ra</t>
  </si>
  <si>
    <t>IL3</t>
  </si>
  <si>
    <t>growth factors</t>
  </si>
  <si>
    <t>PDGFABBB</t>
  </si>
  <si>
    <t>sEGFR</t>
  </si>
  <si>
    <t>PDGFAA</t>
  </si>
  <si>
    <t>sVEGFR1</t>
  </si>
  <si>
    <t>FGF2</t>
  </si>
  <si>
    <t>FLT3L</t>
  </si>
  <si>
    <t>sVEGFR2</t>
  </si>
  <si>
    <t>sVEGFR3</t>
  </si>
  <si>
    <t>GMCSF</t>
  </si>
  <si>
    <t>VEGFA</t>
  </si>
  <si>
    <t>IL2</t>
  </si>
  <si>
    <t>EGF</t>
  </si>
  <si>
    <t>GCSF</t>
  </si>
  <si>
    <t>IL7</t>
  </si>
  <si>
    <t>MCSF</t>
  </si>
  <si>
    <t>MDC</t>
  </si>
  <si>
    <t>innate inflamatory</t>
  </si>
  <si>
    <t>IL12p70</t>
  </si>
  <si>
    <t>IL18</t>
  </si>
  <si>
    <t>FRACTALKINE</t>
  </si>
  <si>
    <t>IL27</t>
  </si>
  <si>
    <t>IL12p40</t>
  </si>
  <si>
    <t>MIP1a</t>
  </si>
  <si>
    <t>MCP3</t>
  </si>
  <si>
    <t>IL1b</t>
  </si>
  <si>
    <t>EOTAXIN</t>
  </si>
  <si>
    <t>MIP1b</t>
  </si>
  <si>
    <t>GROa</t>
  </si>
  <si>
    <t>sIL6R</t>
  </si>
  <si>
    <t>TNFa</t>
  </si>
  <si>
    <t>sRAGE</t>
  </si>
  <si>
    <t>sIL1RII</t>
  </si>
  <si>
    <t>IP10</t>
  </si>
  <si>
    <t>IL1a</t>
  </si>
  <si>
    <t>MCP1</t>
  </si>
  <si>
    <t>IL6</t>
  </si>
  <si>
    <t>IL1RA</t>
  </si>
  <si>
    <t>RANTES</t>
  </si>
  <si>
    <t>IL15</t>
  </si>
  <si>
    <t>sTNFRI</t>
  </si>
  <si>
    <t>sTNFRII</t>
  </si>
  <si>
    <t>MIG</t>
  </si>
  <si>
    <t>IL8</t>
  </si>
  <si>
    <t>group</t>
  </si>
  <si>
    <t>odds_ratio</t>
  </si>
  <si>
    <t>i_cof_inf</t>
  </si>
  <si>
    <t>i_cof_sup</t>
  </si>
  <si>
    <t>p_value</t>
  </si>
  <si>
    <t>Cytokine</t>
  </si>
  <si>
    <t>lower_extreme_bound</t>
  </si>
  <si>
    <t>upper_extreme_bound</t>
  </si>
  <si>
    <t>mean_param</t>
  </si>
  <si>
    <t>models_with_significance</t>
  </si>
  <si>
    <t>average_auc_gain</t>
  </si>
  <si>
    <t>modelo_final</t>
  </si>
  <si>
    <t>YES</t>
  </si>
  <si>
    <t>NO</t>
  </si>
  <si>
    <t>Final selection</t>
  </si>
  <si>
    <t>score_riesgo</t>
  </si>
  <si>
    <t>SHAPS</t>
  </si>
  <si>
    <t>BEST CONTRIBUTOR</t>
  </si>
  <si>
    <t>MAX CONTRIBUTOR</t>
  </si>
  <si>
    <t>MEAN CONTRIBUTOR</t>
  </si>
  <si>
    <t>grupo1:adaptative inflamatory</t>
  </si>
  <si>
    <t>grupo2: innate inflamatory</t>
  </si>
  <si>
    <t>grupo3: growth factors</t>
  </si>
  <si>
    <t>AUC</t>
  </si>
  <si>
    <t>AUC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</si>
</sst>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%"/>
    <numFmt numFmtId="166" formatCode="0.000"/>
    <numFmt numFmtId="167" formatCode="0.0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Border="1"/>
    <xf numFmtId="164" fontId="0" fillId="0" borderId="0" xfId="0" applyNumberFormat="1"/>
    <xf numFmtId="9" fontId="0" fillId="0" borderId="0" xfId="1" applyFont="1"/>
    <xf numFmtId="164" fontId="3" fillId="0" borderId="0" xfId="1" applyNumberFormat="1" applyFont="1"/>
    <xf numFmtId="164" fontId="0" fillId="0" borderId="0" xfId="1" applyNumberFormat="1" applyFont="1"/>
    <xf numFmtId="165" fontId="3" fillId="0" borderId="0" xfId="1" applyNumberFormat="1" applyFont="1"/>
    <xf numFmtId="166" fontId="0" fillId="0" borderId="0" xfId="1" applyNumberFormat="1" applyFont="1"/>
    <xf numFmtId="9" fontId="3" fillId="0" borderId="1" xfId="1" applyFont="1" applyBorder="1"/>
    <xf numFmtId="165" fontId="3" fillId="0" borderId="1" xfId="1" applyNumberFormat="1" applyFont="1" applyBorder="1"/>
    <xf numFmtId="164" fontId="3" fillId="0" borderId="1" xfId="1" applyNumberFormat="1" applyFont="1" applyBorder="1"/>
    <xf numFmtId="166" fontId="3" fillId="0" borderId="1" xfId="1" applyNumberFormat="1" applyFont="1" applyBorder="1"/>
    <xf numFmtId="165" fontId="0" fillId="0" borderId="0" xfId="1" applyNumberFormat="1" applyFont="1"/>
    <xf numFmtId="166" fontId="2" fillId="0" borderId="0" xfId="1" applyNumberFormat="1" applyFont="1"/>
    <xf numFmtId="166" fontId="1" fillId="0" borderId="0" xfId="1" applyNumberFormat="1" applyFont="1"/>
    <xf numFmtId="164" fontId="3" fillId="0" borderId="1" xfId="0" applyNumberFormat="1" applyFont="1" applyBorder="1"/>
    <xf numFmtId="0" fontId="0" fillId="2" borderId="0" xfId="0" applyFill="1" applyAlignment="1"/>
    <xf numFmtId="167" fontId="0" fillId="2" borderId="0" xfId="0" applyNumberFormat="1" applyFill="1" applyAlignment="1"/>
    <xf numFmtId="165" fontId="0" fillId="2" borderId="0" xfId="1" applyNumberFormat="1" applyFont="1" applyFill="1" applyAlignment="1"/>
    <xf numFmtId="0" fontId="0" fillId="0" borderId="0" xfId="0" applyAlignment="1"/>
    <xf numFmtId="167" fontId="0" fillId="0" borderId="0" xfId="0" applyNumberFormat="1" applyAlignment="1"/>
    <xf numFmtId="165" fontId="0" fillId="0" borderId="0" xfId="1" applyNumberFormat="1" applyFont="1" applyAlignment="1"/>
    <xf numFmtId="0" fontId="3" fillId="0" borderId="0" xfId="0" applyFont="1"/>
    <xf numFmtId="0" fontId="0" fillId="0" borderId="0" xfId="0" applyFill="1" applyAlignment="1"/>
    <xf numFmtId="165" fontId="0" fillId="0" borderId="0" xfId="1" applyNumberFormat="1" applyFont="1" applyFill="1" applyAlignment="1"/>
    <xf numFmtId="167" fontId="0" fillId="0" borderId="0" xfId="0" applyNumberFormat="1" applyFill="1" applyAlignment="1"/>
    <xf numFmtId="0" fontId="0" fillId="0" borderId="0" xfId="0" applyFill="1"/>
    <xf numFmtId="165" fontId="0" fillId="0" borderId="0" xfId="0" applyNumberFormat="1"/>
    <xf numFmtId="2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"/>
  <sheetViews>
    <sheetView workbookViewId="0">
      <selection activeCell="A18" sqref="A18:XFD18"/>
    </sheetView>
  </sheetViews>
  <sheetFormatPr baseColWidth="10" defaultRowHeight="15.75" x14ac:dyDescent="0.25"/>
  <cols>
    <col min="6" max="6" width="15.625" bestFit="1" customWidth="1"/>
  </cols>
  <sheetData>
    <row r="1" spans="2:12" x14ac:dyDescent="0.25">
      <c r="B1" t="s">
        <v>0</v>
      </c>
      <c r="F1" t="s">
        <v>1</v>
      </c>
      <c r="J1" t="s">
        <v>2</v>
      </c>
    </row>
    <row r="2" spans="2:12" x14ac:dyDescent="0.25">
      <c r="B2" s="1" t="s">
        <v>3</v>
      </c>
      <c r="C2" s="1" t="s">
        <v>4</v>
      </c>
      <c r="D2" s="1" t="s">
        <v>5</v>
      </c>
      <c r="F2" s="1" t="s">
        <v>3</v>
      </c>
      <c r="G2" s="1" t="s">
        <v>4</v>
      </c>
      <c r="H2" s="1" t="s">
        <v>5</v>
      </c>
      <c r="J2" s="1" t="s">
        <v>3</v>
      </c>
      <c r="K2" s="1" t="s">
        <v>4</v>
      </c>
      <c r="L2" s="1" t="s">
        <v>5</v>
      </c>
    </row>
    <row r="3" spans="2:12" x14ac:dyDescent="0.25">
      <c r="B3" t="s">
        <v>6</v>
      </c>
      <c r="C3" s="2">
        <v>63.926672102631002</v>
      </c>
      <c r="D3" s="2">
        <v>12.5384803647511</v>
      </c>
      <c r="F3" t="s">
        <v>6</v>
      </c>
      <c r="G3" s="2">
        <v>64.279501307261796</v>
      </c>
      <c r="H3" s="2">
        <v>13.7407078869127</v>
      </c>
      <c r="J3" t="s">
        <v>6</v>
      </c>
      <c r="K3" s="2">
        <v>63.829448055132801</v>
      </c>
      <c r="L3" s="2">
        <v>12.2175193940421</v>
      </c>
    </row>
    <row r="4" spans="2:12" x14ac:dyDescent="0.25">
      <c r="B4" s="3" t="s">
        <v>7</v>
      </c>
      <c r="C4" s="3">
        <v>0.348432055749129</v>
      </c>
      <c r="D4" s="3"/>
      <c r="E4" s="3"/>
      <c r="F4" s="3" t="s">
        <v>7</v>
      </c>
      <c r="G4" s="3">
        <v>0.35483870967741898</v>
      </c>
      <c r="H4" s="3"/>
      <c r="I4" s="3"/>
      <c r="J4" s="3" t="s">
        <v>7</v>
      </c>
      <c r="K4" s="3">
        <v>0.34666666666666701</v>
      </c>
      <c r="L4" s="3"/>
    </row>
    <row r="5" spans="2:12" x14ac:dyDescent="0.25">
      <c r="B5" t="s">
        <v>8</v>
      </c>
      <c r="C5" s="2">
        <v>3.4532135210974899</v>
      </c>
      <c r="D5" s="2">
        <v>3.7213689652830002</v>
      </c>
      <c r="F5" t="s">
        <v>8</v>
      </c>
      <c r="G5" s="2">
        <v>5.1396709329286301</v>
      </c>
      <c r="H5" s="2">
        <v>4.1521694859853104</v>
      </c>
      <c r="J5" t="s">
        <v>8</v>
      </c>
      <c r="K5" s="2">
        <v>2.9885008120595802</v>
      </c>
      <c r="L5" s="2">
        <v>3.46158610680029</v>
      </c>
    </row>
    <row r="6" spans="2:12" x14ac:dyDescent="0.25">
      <c r="B6" t="s">
        <v>9</v>
      </c>
      <c r="C6" s="2">
        <v>0.93031358885017401</v>
      </c>
      <c r="D6" s="2">
        <v>1.2040233714262201</v>
      </c>
      <c r="F6" t="s">
        <v>9</v>
      </c>
      <c r="G6" s="2">
        <v>1.2741935483871001</v>
      </c>
      <c r="H6" s="2">
        <v>1.35706233881613</v>
      </c>
      <c r="J6" t="s">
        <v>9</v>
      </c>
      <c r="K6" s="2">
        <v>0.83555555555555605</v>
      </c>
      <c r="L6" s="2">
        <v>1.14352906834882</v>
      </c>
    </row>
    <row r="7" spans="2:12" x14ac:dyDescent="0.25">
      <c r="B7" t="s">
        <v>10</v>
      </c>
      <c r="C7" s="2">
        <v>2.1881533101045298</v>
      </c>
      <c r="D7" s="2">
        <v>1.9928541233199699</v>
      </c>
      <c r="F7" t="s">
        <v>10</v>
      </c>
      <c r="G7" s="2">
        <v>2.7741935483871001</v>
      </c>
      <c r="H7" s="2">
        <v>2.1226287046166599</v>
      </c>
      <c r="J7" t="s">
        <v>10</v>
      </c>
      <c r="K7" s="2">
        <v>2.0266666666666699</v>
      </c>
      <c r="L7" s="2">
        <v>1.9293781381574699</v>
      </c>
    </row>
    <row r="8" spans="2:12" x14ac:dyDescent="0.25">
      <c r="B8" s="3" t="s">
        <v>11</v>
      </c>
      <c r="C8" s="3">
        <v>6.7857142857142894E-2</v>
      </c>
      <c r="E8" s="3"/>
      <c r="F8" s="3" t="s">
        <v>11</v>
      </c>
      <c r="G8" s="3">
        <v>0.22950819672131101</v>
      </c>
      <c r="H8" s="3"/>
      <c r="I8" s="3"/>
      <c r="J8" s="3" t="s">
        <v>11</v>
      </c>
      <c r="K8" s="3">
        <v>2.2831050228310501E-2</v>
      </c>
      <c r="L8" s="3"/>
    </row>
    <row r="9" spans="2:12" x14ac:dyDescent="0.25">
      <c r="B9" s="3" t="s">
        <v>12</v>
      </c>
      <c r="C9" s="3">
        <v>0.14642857142857099</v>
      </c>
      <c r="D9" s="3"/>
      <c r="E9" s="3"/>
      <c r="F9" s="3" t="s">
        <v>12</v>
      </c>
      <c r="G9" s="3">
        <v>0.26229508196721302</v>
      </c>
      <c r="H9" s="3"/>
      <c r="I9" s="3"/>
      <c r="J9" s="3" t="s">
        <v>12</v>
      </c>
      <c r="K9" s="3">
        <v>0.114155251141553</v>
      </c>
      <c r="L9" s="3"/>
    </row>
    <row r="10" spans="2:12" x14ac:dyDescent="0.25">
      <c r="B10" s="3" t="s">
        <v>13</v>
      </c>
      <c r="C10" s="3">
        <v>0.59285714285714297</v>
      </c>
      <c r="D10" s="3"/>
      <c r="E10" s="3"/>
      <c r="F10" s="3" t="s">
        <v>13</v>
      </c>
      <c r="G10" s="3">
        <v>0.47540983606557402</v>
      </c>
      <c r="H10" s="3"/>
      <c r="I10" s="3"/>
      <c r="J10" s="3" t="s">
        <v>13</v>
      </c>
      <c r="K10" s="3">
        <v>0.62557077625570801</v>
      </c>
      <c r="L10" s="3"/>
    </row>
    <row r="11" spans="2:12" x14ac:dyDescent="0.25">
      <c r="B11" s="3" t="s">
        <v>14</v>
      </c>
      <c r="C11" s="3">
        <v>0.13588850174216</v>
      </c>
      <c r="D11" s="3"/>
      <c r="E11" s="3"/>
      <c r="F11" s="3" t="s">
        <v>14</v>
      </c>
      <c r="G11" s="3">
        <v>0.62903225806451601</v>
      </c>
      <c r="H11" s="3"/>
      <c r="I11" s="3"/>
      <c r="J11" s="3" t="s">
        <v>14</v>
      </c>
      <c r="K11" s="3">
        <v>0</v>
      </c>
      <c r="L11" s="3"/>
    </row>
    <row r="12" spans="2:12" x14ac:dyDescent="0.25">
      <c r="B12" s="3" t="s">
        <v>15</v>
      </c>
      <c r="C12" s="3">
        <v>0.128919860627178</v>
      </c>
      <c r="D12" s="3"/>
      <c r="F12" s="3" t="s">
        <v>15</v>
      </c>
      <c r="G12" s="3">
        <v>0.59677419354838701</v>
      </c>
      <c r="H12" s="2"/>
      <c r="I12" s="3"/>
      <c r="J12" s="3" t="s">
        <v>15</v>
      </c>
      <c r="K12" s="3">
        <v>0</v>
      </c>
      <c r="L12" s="2"/>
    </row>
    <row r="13" spans="2:12" x14ac:dyDescent="0.25">
      <c r="B13" s="3" t="s">
        <v>16</v>
      </c>
      <c r="C13" s="3">
        <v>0.21602787456445999</v>
      </c>
      <c r="D13" s="2"/>
      <c r="F13" s="3" t="s">
        <v>16</v>
      </c>
      <c r="G13" s="3">
        <v>1</v>
      </c>
      <c r="H13" s="2"/>
      <c r="J13" s="3" t="s">
        <v>16</v>
      </c>
      <c r="K13" s="3">
        <v>0</v>
      </c>
      <c r="L13" s="2"/>
    </row>
    <row r="14" spans="2:12" x14ac:dyDescent="0.25">
      <c r="B14" s="3"/>
      <c r="C14" s="3"/>
      <c r="D14" s="2"/>
      <c r="E14" s="3"/>
      <c r="F14" s="3"/>
      <c r="G14" s="3"/>
      <c r="H14" s="3"/>
      <c r="J14" s="3"/>
      <c r="K14" s="3"/>
      <c r="L1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4"/>
  <sheetViews>
    <sheetView workbookViewId="0">
      <selection activeCell="J1" sqref="J1:J1048576"/>
    </sheetView>
  </sheetViews>
  <sheetFormatPr baseColWidth="10" defaultRowHeight="15.75" x14ac:dyDescent="0.25"/>
  <cols>
    <col min="2" max="2" width="12.375" bestFit="1" customWidth="1"/>
    <col min="3" max="3" width="20" bestFit="1" customWidth="1"/>
    <col min="4" max="4" width="14.875" bestFit="1" customWidth="1"/>
    <col min="5" max="5" width="17.625" bestFit="1" customWidth="1"/>
    <col min="6" max="6" width="13.625" bestFit="1" customWidth="1"/>
    <col min="8" max="8" width="17.875" bestFit="1" customWidth="1"/>
  </cols>
  <sheetData>
    <row r="1" spans="2:8" x14ac:dyDescent="0.25">
      <c r="C1" s="3"/>
      <c r="D1" s="4" t="s">
        <v>17</v>
      </c>
      <c r="E1" s="5"/>
      <c r="F1" s="6" t="s">
        <v>18</v>
      </c>
      <c r="G1" s="5"/>
      <c r="H1" s="7"/>
    </row>
    <row r="2" spans="2:8" x14ac:dyDescent="0.25">
      <c r="B2" s="1" t="s">
        <v>19</v>
      </c>
      <c r="C2" s="8" t="s">
        <v>20</v>
      </c>
      <c r="D2" s="9" t="s">
        <v>21</v>
      </c>
      <c r="E2" s="10" t="s">
        <v>22</v>
      </c>
      <c r="F2" s="9" t="s">
        <v>23</v>
      </c>
      <c r="G2" s="10" t="s">
        <v>24</v>
      </c>
      <c r="H2" s="11" t="s">
        <v>25</v>
      </c>
    </row>
    <row r="3" spans="2:8" x14ac:dyDescent="0.25">
      <c r="B3" t="s">
        <v>26</v>
      </c>
      <c r="C3" s="3" t="s">
        <v>27</v>
      </c>
      <c r="D3" s="3">
        <v>0.42857142857142899</v>
      </c>
      <c r="E3" s="5">
        <v>43.335714285714303</v>
      </c>
      <c r="F3" s="12">
        <v>0.47038327526132401</v>
      </c>
      <c r="G3" s="5">
        <v>129.59909407665501</v>
      </c>
      <c r="H3" s="13">
        <v>0.83813293494476004</v>
      </c>
    </row>
    <row r="4" spans="2:8" x14ac:dyDescent="0.25">
      <c r="B4" t="s">
        <v>28</v>
      </c>
      <c r="C4" s="3" t="s">
        <v>27</v>
      </c>
      <c r="D4" s="3">
        <v>1</v>
      </c>
      <c r="E4" s="5">
        <v>5514.4171428571399</v>
      </c>
      <c r="F4" s="12">
        <v>0.99651567944250896</v>
      </c>
      <c r="G4" s="5">
        <v>6871.5478745644596</v>
      </c>
      <c r="H4" s="13">
        <v>0.66943041576933404</v>
      </c>
    </row>
    <row r="5" spans="2:8" x14ac:dyDescent="0.25">
      <c r="B5" t="s">
        <v>29</v>
      </c>
      <c r="C5" s="3" t="s">
        <v>27</v>
      </c>
      <c r="D5" s="3">
        <v>1</v>
      </c>
      <c r="E5" s="5">
        <v>717.19642857142901</v>
      </c>
      <c r="F5" s="12">
        <v>0.99303135888501703</v>
      </c>
      <c r="G5" s="5">
        <v>977.91425087107996</v>
      </c>
      <c r="H5" s="13">
        <v>0.62004361327066304</v>
      </c>
    </row>
    <row r="6" spans="2:8" x14ac:dyDescent="0.25">
      <c r="B6" t="s">
        <v>30</v>
      </c>
      <c r="C6" s="3" t="s">
        <v>27</v>
      </c>
      <c r="D6" s="3">
        <v>0.71428571428571397</v>
      </c>
      <c r="E6" s="5">
        <v>65.963571428571399</v>
      </c>
      <c r="F6" s="12">
        <v>0.61672473867595801</v>
      </c>
      <c r="G6" s="5">
        <v>98.751010452961694</v>
      </c>
      <c r="H6" s="13">
        <v>0.41080153961923099</v>
      </c>
    </row>
    <row r="7" spans="2:8" x14ac:dyDescent="0.25">
      <c r="B7" t="s">
        <v>31</v>
      </c>
      <c r="C7" s="3" t="s">
        <v>27</v>
      </c>
      <c r="D7" s="3">
        <v>1</v>
      </c>
      <c r="E7" s="5">
        <v>146680.214285714</v>
      </c>
      <c r="F7" s="12">
        <v>0.99651567944250896</v>
      </c>
      <c r="G7" s="5">
        <v>168769.157212544</v>
      </c>
      <c r="H7" s="13">
        <v>0.182648767802713</v>
      </c>
    </row>
    <row r="8" spans="2:8" x14ac:dyDescent="0.25">
      <c r="B8" t="s">
        <v>32</v>
      </c>
      <c r="C8" s="3" t="s">
        <v>27</v>
      </c>
      <c r="D8" s="3">
        <v>1</v>
      </c>
      <c r="E8" s="5">
        <v>108.707142857143</v>
      </c>
      <c r="F8" s="12">
        <v>0.989547038327526</v>
      </c>
      <c r="G8" s="5">
        <v>175.007108013937</v>
      </c>
      <c r="H8" s="13">
        <v>0.101431761989699</v>
      </c>
    </row>
    <row r="9" spans="2:8" x14ac:dyDescent="0.25">
      <c r="B9" t="s">
        <v>33</v>
      </c>
      <c r="C9" s="3" t="s">
        <v>27</v>
      </c>
      <c r="D9" s="3">
        <v>1</v>
      </c>
      <c r="E9" s="5">
        <v>79.005714285714305</v>
      </c>
      <c r="F9" s="12">
        <v>0.99303135888501703</v>
      </c>
      <c r="G9" s="5">
        <v>149.43801393728199</v>
      </c>
      <c r="H9" s="7">
        <v>2.78746504358061E-2</v>
      </c>
    </row>
    <row r="10" spans="2:8" x14ac:dyDescent="0.25">
      <c r="B10" t="s">
        <v>34</v>
      </c>
      <c r="C10" s="3" t="s">
        <v>27</v>
      </c>
      <c r="D10" s="3">
        <v>1</v>
      </c>
      <c r="E10" s="5">
        <v>21.736428571428601</v>
      </c>
      <c r="F10" s="12">
        <v>0.99303135888501703</v>
      </c>
      <c r="G10" s="5">
        <v>31.503484320557501</v>
      </c>
      <c r="H10" s="7">
        <v>9.8462036836369001E-3</v>
      </c>
    </row>
    <row r="11" spans="2:8" x14ac:dyDescent="0.25">
      <c r="B11" t="s">
        <v>35</v>
      </c>
      <c r="C11" s="3" t="s">
        <v>27</v>
      </c>
      <c r="D11" s="3">
        <v>0.92857142857142905</v>
      </c>
      <c r="E11" s="5">
        <v>11.4371428571429</v>
      </c>
      <c r="F11" s="12">
        <v>0.99303135888501703</v>
      </c>
      <c r="G11" s="5">
        <v>39.802334494773497</v>
      </c>
      <c r="H11" s="7">
        <v>8.8343247828878094E-3</v>
      </c>
    </row>
    <row r="12" spans="2:8" x14ac:dyDescent="0.25">
      <c r="B12" t="s">
        <v>36</v>
      </c>
      <c r="C12" s="3" t="s">
        <v>27</v>
      </c>
      <c r="D12" s="3">
        <v>1</v>
      </c>
      <c r="E12" s="5">
        <v>9.9492857142857094</v>
      </c>
      <c r="F12" s="12">
        <v>1</v>
      </c>
      <c r="G12" s="5">
        <v>21.672543554006999</v>
      </c>
      <c r="H12" s="7">
        <v>5.3829240730073396E-3</v>
      </c>
    </row>
    <row r="13" spans="2:8" x14ac:dyDescent="0.25">
      <c r="B13" t="s">
        <v>37</v>
      </c>
      <c r="C13" s="3" t="s">
        <v>27</v>
      </c>
      <c r="D13" s="3">
        <v>0.92857142857142905</v>
      </c>
      <c r="E13" s="5">
        <v>2.52428571428571</v>
      </c>
      <c r="F13" s="12">
        <v>0.97909407665505199</v>
      </c>
      <c r="G13" s="5">
        <v>8.6554703832752597</v>
      </c>
      <c r="H13" s="14">
        <v>1.6896704123096E-3</v>
      </c>
    </row>
    <row r="14" spans="2:8" x14ac:dyDescent="0.25">
      <c r="B14" t="s">
        <v>38</v>
      </c>
      <c r="C14" s="3" t="s">
        <v>27</v>
      </c>
      <c r="D14" s="3">
        <v>0.92857142857142905</v>
      </c>
      <c r="E14" s="5">
        <v>8.6885714285714304</v>
      </c>
      <c r="F14" s="12">
        <v>0.97560975609756095</v>
      </c>
      <c r="G14" s="5">
        <v>26.238362369337999</v>
      </c>
      <c r="H14" s="14">
        <v>1.0652578621183999E-3</v>
      </c>
    </row>
    <row r="15" spans="2:8" x14ac:dyDescent="0.25">
      <c r="B15" t="s">
        <v>39</v>
      </c>
      <c r="C15" s="3" t="s">
        <v>27</v>
      </c>
      <c r="D15" s="3">
        <v>1</v>
      </c>
      <c r="E15" s="5">
        <v>868.94642857142901</v>
      </c>
      <c r="F15" s="12">
        <v>1</v>
      </c>
      <c r="G15" s="5">
        <v>1606.8205923344899</v>
      </c>
      <c r="H15" s="14">
        <v>8.1127032274002804E-5</v>
      </c>
    </row>
    <row r="16" spans="2:8" x14ac:dyDescent="0.25">
      <c r="B16" t="s">
        <v>40</v>
      </c>
      <c r="C16" s="3" t="s">
        <v>27</v>
      </c>
      <c r="D16" s="3">
        <v>7.1428571428571397E-2</v>
      </c>
      <c r="E16" s="5">
        <v>3.3149999999999999</v>
      </c>
      <c r="F16" s="12">
        <v>0.19860627177700299</v>
      </c>
      <c r="G16" s="5">
        <v>47.144773519163799</v>
      </c>
      <c r="H16" s="14">
        <v>1.8048858675636201E-5</v>
      </c>
    </row>
    <row r="17" spans="2:8" x14ac:dyDescent="0.25">
      <c r="B17" t="s">
        <v>41</v>
      </c>
      <c r="C17" s="3" t="s">
        <v>27</v>
      </c>
      <c r="D17" s="3">
        <v>0.64285714285714302</v>
      </c>
      <c r="E17" s="5">
        <v>7.2035714285714301</v>
      </c>
      <c r="F17" s="12">
        <v>0.898954703832753</v>
      </c>
      <c r="G17" s="5">
        <v>57.604912891986103</v>
      </c>
      <c r="H17" s="14">
        <v>4.0173256748978297E-6</v>
      </c>
    </row>
    <row r="18" spans="2:8" x14ac:dyDescent="0.25">
      <c r="B18" t="s">
        <v>42</v>
      </c>
      <c r="C18" s="3" t="s">
        <v>27</v>
      </c>
      <c r="D18" s="3">
        <v>0</v>
      </c>
      <c r="E18" s="5">
        <v>0</v>
      </c>
      <c r="F18" s="12">
        <v>0.14285714285714299</v>
      </c>
      <c r="G18" s="5">
        <v>11.4447735191638</v>
      </c>
      <c r="H18" s="14">
        <v>1.3623600223430899E-9</v>
      </c>
    </row>
    <row r="19" spans="2:8" x14ac:dyDescent="0.25">
      <c r="B19" t="s">
        <v>43</v>
      </c>
      <c r="C19" s="3" t="s">
        <v>27</v>
      </c>
      <c r="D19" s="3">
        <v>0.92857142857142905</v>
      </c>
      <c r="E19" s="5">
        <v>7.5935714285714297</v>
      </c>
      <c r="F19" s="12">
        <v>0.97212543554007003</v>
      </c>
      <c r="G19" s="5">
        <v>52.2566202090592</v>
      </c>
      <c r="H19" s="14">
        <v>1.4840964789188002E-11</v>
      </c>
    </row>
    <row r="20" spans="2:8" x14ac:dyDescent="0.25">
      <c r="B20" t="s">
        <v>44</v>
      </c>
      <c r="C20" s="3" t="s">
        <v>27</v>
      </c>
      <c r="D20" s="3">
        <v>0.85714285714285698</v>
      </c>
      <c r="E20" s="5">
        <v>5.79285714285714</v>
      </c>
      <c r="F20" s="12">
        <v>0.99303135888501703</v>
      </c>
      <c r="G20" s="5">
        <v>26.989965156794401</v>
      </c>
      <c r="H20" s="7">
        <v>1.2062303148186599E-16</v>
      </c>
    </row>
    <row r="21" spans="2:8" x14ac:dyDescent="0.25">
      <c r="B21" t="s">
        <v>45</v>
      </c>
      <c r="C21" s="3" t="s">
        <v>27</v>
      </c>
      <c r="D21" s="3">
        <v>1</v>
      </c>
      <c r="E21" s="5">
        <v>298.47571428571399</v>
      </c>
      <c r="F21" s="12">
        <v>0.99303135888501703</v>
      </c>
      <c r="G21" s="5">
        <v>1345.97721254355</v>
      </c>
      <c r="H21" s="7">
        <v>8.8786267653095505E-32</v>
      </c>
    </row>
    <row r="22" spans="2:8" x14ac:dyDescent="0.25">
      <c r="B22" t="s">
        <v>46</v>
      </c>
      <c r="C22" s="3" t="s">
        <v>47</v>
      </c>
      <c r="D22" s="3">
        <v>0.42857142857142899</v>
      </c>
      <c r="E22" s="5">
        <v>0.76642857142857101</v>
      </c>
      <c r="F22" s="12">
        <v>0.202090592334495</v>
      </c>
      <c r="G22" s="5">
        <v>1.2468641114982599</v>
      </c>
      <c r="H22" s="7">
        <v>7.4104148356528399E-2</v>
      </c>
    </row>
    <row r="23" spans="2:8" x14ac:dyDescent="0.25">
      <c r="B23" t="s">
        <v>48</v>
      </c>
      <c r="C23" s="3" t="s">
        <v>47</v>
      </c>
      <c r="D23" s="3">
        <v>1</v>
      </c>
      <c r="E23" s="5">
        <v>50603.214285714297</v>
      </c>
      <c r="F23" s="12">
        <v>1</v>
      </c>
      <c r="G23" s="5">
        <v>78446.5296167247</v>
      </c>
      <c r="H23" s="14">
        <v>1.7083294173700199E-2</v>
      </c>
    </row>
    <row r="24" spans="2:8" x14ac:dyDescent="0.25">
      <c r="B24" t="s">
        <v>49</v>
      </c>
      <c r="C24" s="3" t="s">
        <v>47</v>
      </c>
      <c r="D24" s="3">
        <v>1</v>
      </c>
      <c r="E24" s="5">
        <v>33318.642857142899</v>
      </c>
      <c r="F24" s="12">
        <v>0.99303135888501703</v>
      </c>
      <c r="G24" s="5">
        <v>43476.547038327502</v>
      </c>
      <c r="H24" s="14">
        <v>1.2685256529529799E-2</v>
      </c>
    </row>
    <row r="25" spans="2:8" x14ac:dyDescent="0.25">
      <c r="B25" t="s">
        <v>50</v>
      </c>
      <c r="C25" s="3" t="s">
        <v>47</v>
      </c>
      <c r="D25" s="3">
        <v>1</v>
      </c>
      <c r="E25" s="5">
        <v>6020.5828571428601</v>
      </c>
      <c r="F25" s="12">
        <v>1</v>
      </c>
      <c r="G25" s="5">
        <v>11711.213693379799</v>
      </c>
      <c r="H25" s="14">
        <v>2.3405995593256601E-3</v>
      </c>
    </row>
    <row r="26" spans="2:8" x14ac:dyDescent="0.25">
      <c r="B26" t="s">
        <v>51</v>
      </c>
      <c r="C26" s="3" t="s">
        <v>47</v>
      </c>
      <c r="D26" s="3">
        <v>0.214285714285714</v>
      </c>
      <c r="E26" s="5">
        <v>91.745000000000005</v>
      </c>
      <c r="F26" s="12">
        <v>0.39024390243902402</v>
      </c>
      <c r="G26" s="5">
        <v>438.74909407665501</v>
      </c>
      <c r="H26" s="14">
        <v>1.1187697727108501E-3</v>
      </c>
    </row>
    <row r="27" spans="2:8" x14ac:dyDescent="0.25">
      <c r="B27" t="s">
        <v>52</v>
      </c>
      <c r="C27" s="3" t="s">
        <v>47</v>
      </c>
      <c r="D27" s="3">
        <v>0.92857142857142905</v>
      </c>
      <c r="E27" s="5">
        <v>107.685714285714</v>
      </c>
      <c r="F27" s="12">
        <v>0.99303135888501703</v>
      </c>
      <c r="G27" s="5">
        <v>182.575679442509</v>
      </c>
      <c r="H27" s="14">
        <v>1.6828778489361501E-4</v>
      </c>
    </row>
    <row r="28" spans="2:8" x14ac:dyDescent="0.25">
      <c r="B28" t="s">
        <v>53</v>
      </c>
      <c r="C28" s="3" t="s">
        <v>47</v>
      </c>
      <c r="D28" s="3">
        <v>1</v>
      </c>
      <c r="E28" s="5">
        <v>21.2235714285714</v>
      </c>
      <c r="F28" s="12">
        <v>0.99651567944250896</v>
      </c>
      <c r="G28" s="5">
        <v>43.371707317073202</v>
      </c>
      <c r="H28" s="14">
        <v>1.14914091681536E-4</v>
      </c>
    </row>
    <row r="29" spans="2:8" x14ac:dyDescent="0.25">
      <c r="B29" t="s">
        <v>54</v>
      </c>
      <c r="C29" s="3" t="s">
        <v>47</v>
      </c>
      <c r="D29" s="3">
        <v>1</v>
      </c>
      <c r="E29" s="5">
        <v>9512.7857142857101</v>
      </c>
      <c r="F29" s="12">
        <v>0.99303135888501703</v>
      </c>
      <c r="G29" s="5">
        <v>14522.613240418101</v>
      </c>
      <c r="H29" s="14">
        <v>7.9053217783493703E-5</v>
      </c>
    </row>
    <row r="30" spans="2:8" x14ac:dyDescent="0.25">
      <c r="B30" t="s">
        <v>55</v>
      </c>
      <c r="C30" s="3" t="s">
        <v>47</v>
      </c>
      <c r="D30" s="3">
        <v>1</v>
      </c>
      <c r="E30" s="5">
        <v>858.19785714285695</v>
      </c>
      <c r="F30" s="12">
        <v>0.94773519163763098</v>
      </c>
      <c r="G30" s="5">
        <v>1914.3051219512199</v>
      </c>
      <c r="H30" s="14">
        <v>6.3679183925069807E-5</v>
      </c>
    </row>
    <row r="31" spans="2:8" x14ac:dyDescent="0.25">
      <c r="B31" t="s">
        <v>56</v>
      </c>
      <c r="C31" s="3" t="s">
        <v>47</v>
      </c>
      <c r="D31" s="3">
        <v>0.14285714285714299</v>
      </c>
      <c r="E31" s="5">
        <v>0.57499999999999996</v>
      </c>
      <c r="F31" s="12">
        <v>0.184668989547038</v>
      </c>
      <c r="G31" s="5">
        <v>9.2051567944250898</v>
      </c>
      <c r="H31" s="14">
        <v>3.5606294598895203E-5</v>
      </c>
    </row>
    <row r="32" spans="2:8" x14ac:dyDescent="0.25">
      <c r="B32" t="s">
        <v>57</v>
      </c>
      <c r="C32" s="3" t="s">
        <v>47</v>
      </c>
      <c r="D32" s="3">
        <v>1</v>
      </c>
      <c r="E32" s="5">
        <v>280.02357142857102</v>
      </c>
      <c r="F32" s="12">
        <v>1</v>
      </c>
      <c r="G32" s="5">
        <v>993.82327526132406</v>
      </c>
      <c r="H32" s="14">
        <v>3.7057855762629101E-6</v>
      </c>
    </row>
    <row r="33" spans="2:8" x14ac:dyDescent="0.25">
      <c r="B33" t="s">
        <v>58</v>
      </c>
      <c r="C33" s="3" t="s">
        <v>47</v>
      </c>
      <c r="D33" s="3">
        <v>0.64285714285714302</v>
      </c>
      <c r="E33" s="5">
        <v>1.1514285714285699</v>
      </c>
      <c r="F33" s="12">
        <v>0.86411149825783995</v>
      </c>
      <c r="G33" s="5">
        <v>5.9381533101045303</v>
      </c>
      <c r="H33" s="7">
        <v>3.0292775370133299E-6</v>
      </c>
    </row>
    <row r="34" spans="2:8" x14ac:dyDescent="0.25">
      <c r="B34" t="s">
        <v>59</v>
      </c>
      <c r="C34" s="3" t="s">
        <v>47</v>
      </c>
      <c r="D34" s="3">
        <v>0.92857142857142905</v>
      </c>
      <c r="E34" s="5">
        <v>67.822142857142893</v>
      </c>
      <c r="F34" s="12">
        <v>0.99303135888501703</v>
      </c>
      <c r="G34" s="5">
        <v>294.01905923344901</v>
      </c>
      <c r="H34" s="7">
        <v>5.5452213757633504E-10</v>
      </c>
    </row>
    <row r="35" spans="2:8" x14ac:dyDescent="0.25">
      <c r="B35" t="s">
        <v>60</v>
      </c>
      <c r="C35" s="3" t="s">
        <v>47</v>
      </c>
      <c r="D35" s="3">
        <v>0.92857142857142905</v>
      </c>
      <c r="E35" s="5">
        <v>28.1707142857143</v>
      </c>
      <c r="F35" s="12">
        <v>0.85017421602787502</v>
      </c>
      <c r="G35" s="5">
        <v>329.46358885017401</v>
      </c>
      <c r="H35" s="7">
        <v>3.5625849688346098E-10</v>
      </c>
    </row>
    <row r="36" spans="2:8" x14ac:dyDescent="0.25">
      <c r="B36" t="s">
        <v>61</v>
      </c>
      <c r="C36" s="3" t="s">
        <v>47</v>
      </c>
      <c r="D36" s="3">
        <v>1</v>
      </c>
      <c r="E36" s="5">
        <v>6.71</v>
      </c>
      <c r="F36" s="12">
        <v>0.98606271777003496</v>
      </c>
      <c r="G36" s="5">
        <v>32.158536585365901</v>
      </c>
      <c r="H36" s="7">
        <v>9.4169344927342795E-14</v>
      </c>
    </row>
    <row r="37" spans="2:8" x14ac:dyDescent="0.25">
      <c r="B37" t="s">
        <v>62</v>
      </c>
      <c r="C37" s="3" t="s">
        <v>47</v>
      </c>
      <c r="D37" s="3">
        <v>0.64285714285714302</v>
      </c>
      <c r="E37" s="5">
        <v>107.691428571429</v>
      </c>
      <c r="F37" s="12">
        <v>0.94425087108013905</v>
      </c>
      <c r="G37" s="5">
        <v>766.91313588850198</v>
      </c>
      <c r="H37" s="7">
        <v>1.9692433715706602E-21</v>
      </c>
    </row>
    <row r="38" spans="2:8" x14ac:dyDescent="0.25">
      <c r="B38" t="s">
        <v>63</v>
      </c>
      <c r="C38" s="3" t="s">
        <v>64</v>
      </c>
      <c r="D38" s="3">
        <v>1</v>
      </c>
      <c r="E38" s="5">
        <v>1183.5464285714299</v>
      </c>
      <c r="F38" s="12">
        <v>1</v>
      </c>
      <c r="G38" s="5">
        <v>1112.5142508710801</v>
      </c>
      <c r="H38" s="13">
        <v>0.38567517477621299</v>
      </c>
    </row>
    <row r="39" spans="2:8" x14ac:dyDescent="0.25">
      <c r="B39" t="s">
        <v>65</v>
      </c>
      <c r="C39" s="3" t="s">
        <v>64</v>
      </c>
      <c r="D39" s="3">
        <v>1</v>
      </c>
      <c r="E39" s="5">
        <v>7.0542857142857098</v>
      </c>
      <c r="F39" s="12">
        <v>0.78048780487804903</v>
      </c>
      <c r="G39" s="5">
        <v>24.1800348432056</v>
      </c>
      <c r="H39" s="13">
        <v>0.37781365979049297</v>
      </c>
    </row>
    <row r="40" spans="2:8" x14ac:dyDescent="0.25">
      <c r="B40" t="s">
        <v>66</v>
      </c>
      <c r="C40" s="3" t="s">
        <v>64</v>
      </c>
      <c r="D40" s="3">
        <v>1</v>
      </c>
      <c r="E40" s="5">
        <v>66.853571428571399</v>
      </c>
      <c r="F40" s="12">
        <v>0.98606271777003496</v>
      </c>
      <c r="G40" s="5">
        <v>87.894668989547</v>
      </c>
      <c r="H40" s="13">
        <v>0.33366741996233401</v>
      </c>
    </row>
    <row r="41" spans="2:8" x14ac:dyDescent="0.25">
      <c r="B41" t="s">
        <v>67</v>
      </c>
      <c r="C41" s="3" t="s">
        <v>64</v>
      </c>
      <c r="D41" s="3">
        <v>1</v>
      </c>
      <c r="E41" s="5">
        <v>264.78500000000003</v>
      </c>
      <c r="F41" s="12">
        <v>1</v>
      </c>
      <c r="G41" s="5">
        <v>345.71167247386802</v>
      </c>
      <c r="H41" s="13">
        <v>0.20187814158279699</v>
      </c>
    </row>
    <row r="42" spans="2:8" x14ac:dyDescent="0.25">
      <c r="B42" t="s">
        <v>68</v>
      </c>
      <c r="C42" s="3" t="s">
        <v>64</v>
      </c>
      <c r="D42" s="3">
        <v>1</v>
      </c>
      <c r="E42" s="5">
        <v>5088.7857142857101</v>
      </c>
      <c r="F42" s="12">
        <v>1</v>
      </c>
      <c r="G42" s="5">
        <v>7188.4227526132399</v>
      </c>
      <c r="H42" s="14">
        <v>6.1177124714072897E-2</v>
      </c>
    </row>
    <row r="43" spans="2:8" x14ac:dyDescent="0.25">
      <c r="B43" t="s">
        <v>69</v>
      </c>
      <c r="C43" s="3" t="s">
        <v>64</v>
      </c>
      <c r="D43" s="3">
        <v>1</v>
      </c>
      <c r="E43" s="5">
        <v>66.229285714285695</v>
      </c>
      <c r="F43" s="12">
        <v>0.99303135888501703</v>
      </c>
      <c r="G43" s="5">
        <v>133.816341463415</v>
      </c>
      <c r="H43" s="14">
        <v>8.7610441717626201E-4</v>
      </c>
    </row>
    <row r="44" spans="2:8" x14ac:dyDescent="0.25">
      <c r="B44" t="s">
        <v>70</v>
      </c>
      <c r="C44" s="3" t="s">
        <v>64</v>
      </c>
      <c r="D44" s="3">
        <v>1</v>
      </c>
      <c r="E44" s="5">
        <v>35.182857142857102</v>
      </c>
      <c r="F44" s="12">
        <v>0.98257839721254403</v>
      </c>
      <c r="G44" s="5">
        <v>61.319756097560997</v>
      </c>
      <c r="H44" s="14">
        <v>6.3024248321363896E-4</v>
      </c>
    </row>
    <row r="45" spans="2:8" x14ac:dyDescent="0.25">
      <c r="B45" t="s">
        <v>71</v>
      </c>
      <c r="C45" s="3" t="s">
        <v>64</v>
      </c>
      <c r="D45" s="3">
        <v>1</v>
      </c>
      <c r="E45" s="5">
        <v>48.655714285714303</v>
      </c>
      <c r="F45" s="12">
        <v>1</v>
      </c>
      <c r="G45" s="5">
        <v>105.40595818815299</v>
      </c>
      <c r="H45" s="14">
        <v>5.3656912159350402E-4</v>
      </c>
    </row>
    <row r="46" spans="2:8" x14ac:dyDescent="0.25">
      <c r="B46" t="s">
        <v>72</v>
      </c>
      <c r="C46" s="3" t="s">
        <v>64</v>
      </c>
      <c r="D46" s="3">
        <v>0.92857142857142905</v>
      </c>
      <c r="E46" s="5">
        <v>16.4628571428571</v>
      </c>
      <c r="F46" s="12">
        <v>0.99303135888501703</v>
      </c>
      <c r="G46" s="5">
        <v>46.8610104529617</v>
      </c>
      <c r="H46" s="14">
        <v>1.76049818802872E-4</v>
      </c>
    </row>
    <row r="47" spans="2:8" x14ac:dyDescent="0.25">
      <c r="B47" t="s">
        <v>73</v>
      </c>
      <c r="C47" s="3" t="s">
        <v>64</v>
      </c>
      <c r="D47" s="3">
        <v>1</v>
      </c>
      <c r="E47" s="5">
        <v>161.71785714285701</v>
      </c>
      <c r="F47" s="12">
        <v>1</v>
      </c>
      <c r="G47" s="5">
        <v>329.44066202090602</v>
      </c>
      <c r="H47" s="14">
        <v>4.5580700264817296E-6</v>
      </c>
    </row>
    <row r="48" spans="2:8" x14ac:dyDescent="0.25">
      <c r="B48" t="s">
        <v>74</v>
      </c>
      <c r="C48" s="3" t="s">
        <v>64</v>
      </c>
      <c r="D48" s="3">
        <v>1</v>
      </c>
      <c r="E48" s="5">
        <v>43.787142857142896</v>
      </c>
      <c r="F48" s="12">
        <v>0.99651567944250896</v>
      </c>
      <c r="G48" s="5">
        <v>79.626550522648103</v>
      </c>
      <c r="H48" s="14">
        <v>3.5550135653517201E-6</v>
      </c>
    </row>
    <row r="49" spans="2:8" x14ac:dyDescent="0.25">
      <c r="B49" t="s">
        <v>75</v>
      </c>
      <c r="C49" s="3" t="s">
        <v>64</v>
      </c>
      <c r="D49" s="3">
        <v>0.92857142857142905</v>
      </c>
      <c r="E49" s="5">
        <v>26.053571428571399</v>
      </c>
      <c r="F49" s="12">
        <v>0.989547038327526</v>
      </c>
      <c r="G49" s="5">
        <v>100.260452961672</v>
      </c>
      <c r="H49" s="14">
        <v>9.8474017187579901E-8</v>
      </c>
    </row>
    <row r="50" spans="2:8" x14ac:dyDescent="0.25">
      <c r="B50" t="s">
        <v>76</v>
      </c>
      <c r="C50" s="3" t="s">
        <v>64</v>
      </c>
      <c r="D50" s="3">
        <v>1</v>
      </c>
      <c r="E50" s="5">
        <v>16112.142857142901</v>
      </c>
      <c r="F50" s="12">
        <v>0.99303135888501703</v>
      </c>
      <c r="G50" s="5">
        <v>30030.609756097601</v>
      </c>
      <c r="H50" s="14">
        <v>6.9048438514244804E-8</v>
      </c>
    </row>
    <row r="51" spans="2:8" x14ac:dyDescent="0.25">
      <c r="B51" t="s">
        <v>77</v>
      </c>
      <c r="C51" s="3" t="s">
        <v>64</v>
      </c>
      <c r="D51" s="3">
        <v>1</v>
      </c>
      <c r="E51" s="5">
        <v>50.78</v>
      </c>
      <c r="F51" s="12">
        <v>1</v>
      </c>
      <c r="G51" s="5">
        <v>125.840766550523</v>
      </c>
      <c r="H51" s="14">
        <v>5.4217850983264599E-8</v>
      </c>
    </row>
    <row r="52" spans="2:8" x14ac:dyDescent="0.25">
      <c r="B52" t="s">
        <v>78</v>
      </c>
      <c r="C52" s="3" t="s">
        <v>64</v>
      </c>
      <c r="D52" s="3">
        <v>0.78571428571428603</v>
      </c>
      <c r="E52" s="5">
        <v>36.166428571428597</v>
      </c>
      <c r="F52" s="12">
        <v>0.88501742160278696</v>
      </c>
      <c r="G52" s="5">
        <v>137.05529616724701</v>
      </c>
      <c r="H52" s="14">
        <v>1.36610422519297E-8</v>
      </c>
    </row>
    <row r="53" spans="2:8" x14ac:dyDescent="0.25">
      <c r="B53" t="s">
        <v>79</v>
      </c>
      <c r="C53" s="3" t="s">
        <v>64</v>
      </c>
      <c r="D53" s="3">
        <v>1</v>
      </c>
      <c r="E53" s="5">
        <v>4983.2742857142903</v>
      </c>
      <c r="F53" s="12">
        <v>0.99651567944250896</v>
      </c>
      <c r="G53" s="5">
        <v>11880.445714285701</v>
      </c>
      <c r="H53" s="14">
        <v>8.6895734062849002E-9</v>
      </c>
    </row>
    <row r="54" spans="2:8" x14ac:dyDescent="0.25">
      <c r="B54" t="s">
        <v>80</v>
      </c>
      <c r="C54" s="3" t="s">
        <v>64</v>
      </c>
      <c r="D54" s="3">
        <v>1</v>
      </c>
      <c r="E54" s="5">
        <v>404.81785714285701</v>
      </c>
      <c r="F54" s="12">
        <v>0.99651567944250896</v>
      </c>
      <c r="G54" s="5">
        <v>6469.7501393728198</v>
      </c>
      <c r="H54" s="14">
        <v>1.6075731194800501E-9</v>
      </c>
    </row>
    <row r="55" spans="2:8" x14ac:dyDescent="0.25">
      <c r="B55" t="s">
        <v>81</v>
      </c>
      <c r="C55" s="3" t="s">
        <v>64</v>
      </c>
      <c r="D55" s="3">
        <v>0.85714285714285698</v>
      </c>
      <c r="E55" s="5">
        <v>17.440000000000001</v>
      </c>
      <c r="F55" s="12">
        <v>0.93728222996515698</v>
      </c>
      <c r="G55" s="5">
        <v>74.953170731707303</v>
      </c>
      <c r="H55" s="14">
        <v>8.9516262952062998E-10</v>
      </c>
    </row>
    <row r="56" spans="2:8" x14ac:dyDescent="0.25">
      <c r="B56" t="s">
        <v>82</v>
      </c>
      <c r="C56" s="3" t="s">
        <v>64</v>
      </c>
      <c r="D56" s="3">
        <v>1</v>
      </c>
      <c r="E56" s="5">
        <v>679.21214285714302</v>
      </c>
      <c r="F56" s="12">
        <v>1</v>
      </c>
      <c r="G56" s="5">
        <v>2497.0327177700301</v>
      </c>
      <c r="H56" s="14">
        <v>3.9245653021359398E-11</v>
      </c>
    </row>
    <row r="57" spans="2:8" x14ac:dyDescent="0.25">
      <c r="B57" t="s">
        <v>83</v>
      </c>
      <c r="C57" s="3" t="s">
        <v>64</v>
      </c>
      <c r="D57" s="3">
        <v>1</v>
      </c>
      <c r="E57" s="5">
        <v>4.0199999999999996</v>
      </c>
      <c r="F57" s="12">
        <v>0.99651567944250896</v>
      </c>
      <c r="G57" s="5">
        <v>662.71299651567904</v>
      </c>
      <c r="H57" s="14">
        <v>2.7738611732553899E-11</v>
      </c>
    </row>
    <row r="58" spans="2:8" x14ac:dyDescent="0.25">
      <c r="B58" t="s">
        <v>84</v>
      </c>
      <c r="C58" s="3" t="s">
        <v>64</v>
      </c>
      <c r="D58" s="3">
        <v>1</v>
      </c>
      <c r="E58" s="5">
        <v>7.3892857142857098</v>
      </c>
      <c r="F58" s="12">
        <v>0.97909407665505199</v>
      </c>
      <c r="G58" s="5">
        <v>49.6891289198606</v>
      </c>
      <c r="H58" s="14">
        <v>5.2209357355140005E-13</v>
      </c>
    </row>
    <row r="59" spans="2:8" x14ac:dyDescent="0.25">
      <c r="B59" t="s">
        <v>85</v>
      </c>
      <c r="C59" s="3" t="s">
        <v>64</v>
      </c>
      <c r="D59" s="3">
        <v>1</v>
      </c>
      <c r="E59" s="5">
        <v>3522.3571428571399</v>
      </c>
      <c r="F59" s="12">
        <v>0.99651567944250896</v>
      </c>
      <c r="G59" s="5">
        <v>8015.7603832752602</v>
      </c>
      <c r="H59" s="14">
        <v>3.39082609015394E-14</v>
      </c>
    </row>
    <row r="60" spans="2:8" x14ac:dyDescent="0.25">
      <c r="B60" t="s">
        <v>86</v>
      </c>
      <c r="C60" s="3" t="s">
        <v>64</v>
      </c>
      <c r="D60" s="3">
        <v>1</v>
      </c>
      <c r="E60" s="5">
        <v>12.92</v>
      </c>
      <c r="F60" s="12">
        <v>0.99651567944250896</v>
      </c>
      <c r="G60" s="5">
        <v>47.669198606271799</v>
      </c>
      <c r="H60" s="14">
        <v>7.8850224805020404E-17</v>
      </c>
    </row>
    <row r="61" spans="2:8" x14ac:dyDescent="0.25">
      <c r="B61" t="s">
        <v>87</v>
      </c>
      <c r="C61" s="3" t="s">
        <v>64</v>
      </c>
      <c r="D61" s="3">
        <v>1</v>
      </c>
      <c r="E61" s="5">
        <v>520.87285714285701</v>
      </c>
      <c r="F61" s="12">
        <v>0.98606271777003496</v>
      </c>
      <c r="G61" s="5">
        <v>1937.7697212543601</v>
      </c>
      <c r="H61" s="14">
        <v>5.1089849251643904E-21</v>
      </c>
    </row>
    <row r="62" spans="2:8" x14ac:dyDescent="0.25">
      <c r="B62" t="s">
        <v>88</v>
      </c>
      <c r="C62" s="3" t="s">
        <v>64</v>
      </c>
      <c r="D62" s="3">
        <v>1</v>
      </c>
      <c r="E62" s="5">
        <v>3641.1428571428601</v>
      </c>
      <c r="F62" s="12">
        <v>0.99651567944250896</v>
      </c>
      <c r="G62" s="5">
        <v>12665.3437979094</v>
      </c>
      <c r="H62" s="14">
        <v>2.7233171586051801E-25</v>
      </c>
    </row>
    <row r="63" spans="2:8" x14ac:dyDescent="0.25">
      <c r="B63" t="s">
        <v>89</v>
      </c>
      <c r="C63" s="3" t="s">
        <v>64</v>
      </c>
      <c r="D63" s="3">
        <v>1</v>
      </c>
      <c r="E63" s="5">
        <v>2352.6428571428601</v>
      </c>
      <c r="F63" s="12">
        <v>1</v>
      </c>
      <c r="G63" s="5">
        <v>11596.498641115</v>
      </c>
      <c r="H63" s="14">
        <v>5.2551104368500402E-31</v>
      </c>
    </row>
    <row r="64" spans="2:8" x14ac:dyDescent="0.25">
      <c r="B64" t="s">
        <v>90</v>
      </c>
      <c r="C64" s="3" t="s">
        <v>64</v>
      </c>
      <c r="D64" s="3">
        <v>1</v>
      </c>
      <c r="E64" s="5">
        <v>8.2128571428571409</v>
      </c>
      <c r="F64" s="12">
        <v>0.99651567944250896</v>
      </c>
      <c r="G64" s="5">
        <v>72.579303135888495</v>
      </c>
      <c r="H64" s="14">
        <v>3.2001119068505901E-55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4"/>
  <sheetViews>
    <sheetView workbookViewId="0">
      <selection activeCell="I1" sqref="I1:I1048576"/>
    </sheetView>
  </sheetViews>
  <sheetFormatPr baseColWidth="10" defaultRowHeight="15.75" x14ac:dyDescent="0.25"/>
  <sheetData>
    <row r="2" spans="2:7" x14ac:dyDescent="0.25">
      <c r="B2" s="1" t="s">
        <v>19</v>
      </c>
      <c r="C2" s="1" t="s">
        <v>91</v>
      </c>
      <c r="D2" s="15" t="s">
        <v>92</v>
      </c>
      <c r="E2" s="15" t="s">
        <v>93</v>
      </c>
      <c r="F2" s="15" t="s">
        <v>94</v>
      </c>
      <c r="G2" s="11" t="s">
        <v>95</v>
      </c>
    </row>
    <row r="3" spans="2:7" x14ac:dyDescent="0.25">
      <c r="B3" t="s">
        <v>41</v>
      </c>
      <c r="C3" t="s">
        <v>27</v>
      </c>
      <c r="D3" s="2">
        <v>9.8522727272727302</v>
      </c>
      <c r="E3" s="2">
        <v>5.4330324985510501</v>
      </c>
      <c r="F3" s="2">
        <v>17.8661323889465</v>
      </c>
      <c r="G3" s="7">
        <v>2.5805620094472397E-10</v>
      </c>
    </row>
    <row r="4" spans="2:7" x14ac:dyDescent="0.25">
      <c r="B4" t="s">
        <v>45</v>
      </c>
      <c r="C4" t="s">
        <v>27</v>
      </c>
      <c r="D4" s="2">
        <v>3.2980769230769198</v>
      </c>
      <c r="E4" s="2">
        <v>1.88718417566792</v>
      </c>
      <c r="F4" s="2">
        <v>5.7637784010576398</v>
      </c>
      <c r="G4" s="7">
        <v>4.3795637594346102E-4</v>
      </c>
    </row>
    <row r="5" spans="2:7" x14ac:dyDescent="0.25">
      <c r="B5" t="s">
        <v>38</v>
      </c>
      <c r="C5" t="s">
        <v>27</v>
      </c>
      <c r="D5" s="2">
        <v>3</v>
      </c>
      <c r="E5" s="2">
        <v>1.6954355064366899</v>
      </c>
      <c r="F5" s="2">
        <v>5.30837060202626</v>
      </c>
      <c r="G5" s="7">
        <v>1.5426538253584901E-3</v>
      </c>
    </row>
    <row r="6" spans="2:7" x14ac:dyDescent="0.25">
      <c r="B6" t="s">
        <v>43</v>
      </c>
      <c r="C6" t="s">
        <v>27</v>
      </c>
      <c r="D6" s="2">
        <v>2.578125</v>
      </c>
      <c r="E6" s="2">
        <v>1.5857143269115801</v>
      </c>
      <c r="F6" s="2">
        <v>4.1916304865394798</v>
      </c>
      <c r="G6" s="7">
        <v>1.35003430972745E-3</v>
      </c>
    </row>
    <row r="7" spans="2:7" x14ac:dyDescent="0.25">
      <c r="B7" t="s">
        <v>37</v>
      </c>
      <c r="C7" t="s">
        <v>27</v>
      </c>
      <c r="D7" s="2">
        <v>2.4803921568627501</v>
      </c>
      <c r="E7" s="2">
        <v>1.2566212001092201</v>
      </c>
      <c r="F7" s="2">
        <v>4.89594258897709</v>
      </c>
      <c r="G7" s="7">
        <v>2.7991668626251399E-2</v>
      </c>
    </row>
    <row r="8" spans="2:7" x14ac:dyDescent="0.25">
      <c r="B8" t="s">
        <v>33</v>
      </c>
      <c r="C8" t="s">
        <v>27</v>
      </c>
      <c r="D8" s="2">
        <v>2.3529411764705901</v>
      </c>
      <c r="E8" s="2">
        <v>1.1644953170866099</v>
      </c>
      <c r="F8" s="2">
        <v>4.7542760358898501</v>
      </c>
      <c r="G8" s="7">
        <v>4.5394613960482999E-2</v>
      </c>
    </row>
    <row r="9" spans="2:7" x14ac:dyDescent="0.25">
      <c r="B9" t="s">
        <v>39</v>
      </c>
      <c r="C9" t="s">
        <v>27</v>
      </c>
      <c r="D9" s="2">
        <v>2.2736842105263202</v>
      </c>
      <c r="E9" s="2">
        <v>1.39153289427285</v>
      </c>
      <c r="F9" s="2">
        <v>3.71506840440022</v>
      </c>
      <c r="G9" s="7">
        <v>5.9282108674803399E-3</v>
      </c>
    </row>
    <row r="10" spans="2:7" x14ac:dyDescent="0.25">
      <c r="B10" t="s">
        <v>35</v>
      </c>
      <c r="C10" t="s">
        <v>27</v>
      </c>
      <c r="D10" s="2">
        <v>2.0829787234042598</v>
      </c>
      <c r="E10" s="2">
        <v>1.2468135335934201</v>
      </c>
      <c r="F10" s="2">
        <v>3.479911185797</v>
      </c>
      <c r="G10" s="14">
        <v>1.86799110111402E-2</v>
      </c>
    </row>
    <row r="11" spans="2:7" x14ac:dyDescent="0.25">
      <c r="B11" t="s">
        <v>42</v>
      </c>
      <c r="C11" t="s">
        <v>27</v>
      </c>
      <c r="D11" s="2">
        <v>1.8942881500426301</v>
      </c>
      <c r="E11" s="2">
        <v>0.98321544270230099</v>
      </c>
      <c r="F11" s="2">
        <v>3.6495842513718499</v>
      </c>
      <c r="G11" s="13">
        <v>0.109068074550131</v>
      </c>
    </row>
    <row r="12" spans="2:7" x14ac:dyDescent="0.25">
      <c r="B12" t="s">
        <v>34</v>
      </c>
      <c r="C12" t="s">
        <v>27</v>
      </c>
      <c r="D12" s="2">
        <v>1.8392141138733</v>
      </c>
      <c r="E12" s="2">
        <v>1.1430822272261001</v>
      </c>
      <c r="F12" s="2">
        <v>2.9592871589644898</v>
      </c>
      <c r="G12" s="14">
        <v>3.5088054657339399E-2</v>
      </c>
    </row>
    <row r="13" spans="2:7" x14ac:dyDescent="0.25">
      <c r="B13" t="s">
        <v>40</v>
      </c>
      <c r="C13" t="s">
        <v>27</v>
      </c>
      <c r="D13" s="2">
        <v>1.60869565217391</v>
      </c>
      <c r="E13" s="2">
        <v>0.92172297046026597</v>
      </c>
      <c r="F13" s="2">
        <v>2.8076784286182801</v>
      </c>
      <c r="G13" s="13">
        <v>0.160283196841571</v>
      </c>
    </row>
    <row r="14" spans="2:7" x14ac:dyDescent="0.25">
      <c r="B14" t="s">
        <v>36</v>
      </c>
      <c r="C14" t="s">
        <v>27</v>
      </c>
      <c r="D14" s="2">
        <v>1.56</v>
      </c>
      <c r="E14" s="2">
        <v>0.83971337521038003</v>
      </c>
      <c r="F14" s="2">
        <v>2.89813175762538</v>
      </c>
      <c r="G14" s="13">
        <v>0.23763175893333599</v>
      </c>
    </row>
    <row r="15" spans="2:7" x14ac:dyDescent="0.25">
      <c r="B15" t="s">
        <v>44</v>
      </c>
      <c r="C15" t="s">
        <v>27</v>
      </c>
      <c r="D15" s="2">
        <v>1.4640522875816999</v>
      </c>
      <c r="E15" s="2">
        <v>0.90783263965592997</v>
      </c>
      <c r="F15" s="2">
        <v>2.3610619481423099</v>
      </c>
      <c r="G15" s="13">
        <v>0.18950434806886601</v>
      </c>
    </row>
    <row r="16" spans="2:7" x14ac:dyDescent="0.25">
      <c r="B16" t="s">
        <v>60</v>
      </c>
      <c r="C16" t="s">
        <v>47</v>
      </c>
      <c r="D16" s="2">
        <v>8.8886337543054008</v>
      </c>
      <c r="E16" s="2">
        <v>5.0447443543855996</v>
      </c>
      <c r="F16" s="2">
        <v>15.6614100671905</v>
      </c>
      <c r="G16" s="7">
        <v>2.2330195082860801E-10</v>
      </c>
    </row>
    <row r="17" spans="2:7" x14ac:dyDescent="0.25">
      <c r="B17" t="s">
        <v>62</v>
      </c>
      <c r="C17" t="s">
        <v>47</v>
      </c>
      <c r="D17" s="2">
        <v>5.2908163265306101</v>
      </c>
      <c r="E17" s="2">
        <v>3.1918413749787602</v>
      </c>
      <c r="F17" s="2">
        <v>8.7700904000184394</v>
      </c>
      <c r="G17" s="7">
        <v>5.88445306109338E-8</v>
      </c>
    </row>
    <row r="18" spans="2:7" x14ac:dyDescent="0.25">
      <c r="B18" t="s">
        <v>52</v>
      </c>
      <c r="C18" t="s">
        <v>47</v>
      </c>
      <c r="D18" s="2">
        <v>4.5143540669856499</v>
      </c>
      <c r="E18" s="2">
        <v>2.5045198786570202</v>
      </c>
      <c r="F18" s="2">
        <v>8.1370456732161198</v>
      </c>
      <c r="G18" s="7">
        <v>2.5760416238814999E-5</v>
      </c>
    </row>
    <row r="19" spans="2:7" x14ac:dyDescent="0.25">
      <c r="B19" t="s">
        <v>56</v>
      </c>
      <c r="C19" t="s">
        <v>47</v>
      </c>
      <c r="D19" s="2">
        <v>3.4655612244898002</v>
      </c>
      <c r="E19" s="2">
        <v>1.77803702151707</v>
      </c>
      <c r="F19" s="2">
        <v>6.7547044607878099</v>
      </c>
      <c r="G19" s="7">
        <v>2.1890093816042499E-3</v>
      </c>
    </row>
    <row r="20" spans="2:7" x14ac:dyDescent="0.25">
      <c r="B20" t="s">
        <v>46</v>
      </c>
      <c r="C20" t="s">
        <v>47</v>
      </c>
      <c r="D20" s="2">
        <v>2.5601173020527899</v>
      </c>
      <c r="E20" s="2">
        <v>1.4631209783585399</v>
      </c>
      <c r="F20" s="2">
        <v>4.4796026420338304</v>
      </c>
      <c r="G20" s="7">
        <v>5.71465084366337E-3</v>
      </c>
    </row>
    <row r="21" spans="2:7" x14ac:dyDescent="0.25">
      <c r="B21" t="s">
        <v>58</v>
      </c>
      <c r="C21" t="s">
        <v>47</v>
      </c>
      <c r="D21" s="2">
        <v>2.5407149950347598</v>
      </c>
      <c r="E21" s="2">
        <v>1.5355397401616599</v>
      </c>
      <c r="F21" s="2">
        <v>4.2038851337803003</v>
      </c>
      <c r="G21" s="7">
        <v>2.3208907705495698E-3</v>
      </c>
    </row>
    <row r="22" spans="2:7" x14ac:dyDescent="0.25">
      <c r="B22" t="s">
        <v>49</v>
      </c>
      <c r="C22" t="s">
        <v>47</v>
      </c>
      <c r="D22" s="2">
        <v>2.3029556650246299</v>
      </c>
      <c r="E22" s="2">
        <v>1.13207783487644</v>
      </c>
      <c r="F22" s="2">
        <v>4.68484112282606</v>
      </c>
      <c r="G22" s="14">
        <v>5.3335498969150102E-2</v>
      </c>
    </row>
    <row r="23" spans="2:7" x14ac:dyDescent="0.25">
      <c r="B23" t="s">
        <v>61</v>
      </c>
      <c r="C23" t="s">
        <v>47</v>
      </c>
      <c r="D23" s="2">
        <v>2.17441860465116</v>
      </c>
      <c r="E23" s="2">
        <v>1.26786279372505</v>
      </c>
      <c r="F23" s="2">
        <v>3.7291860693866701</v>
      </c>
      <c r="G23" s="14">
        <v>1.7858424461579401E-2</v>
      </c>
    </row>
    <row r="24" spans="2:7" x14ac:dyDescent="0.25">
      <c r="B24" t="s">
        <v>53</v>
      </c>
      <c r="C24" t="s">
        <v>47</v>
      </c>
      <c r="D24" s="2">
        <v>1.8298048982980499</v>
      </c>
      <c r="E24" s="2">
        <v>1.1325565517796199</v>
      </c>
      <c r="F24" s="2">
        <v>2.9563079747094401</v>
      </c>
      <c r="G24" s="14">
        <v>3.8298194495017097E-2</v>
      </c>
    </row>
    <row r="25" spans="2:7" x14ac:dyDescent="0.25">
      <c r="B25" t="s">
        <v>55</v>
      </c>
      <c r="C25" t="s">
        <v>47</v>
      </c>
      <c r="D25" s="2">
        <v>1.71057655593738</v>
      </c>
      <c r="E25" s="2">
        <v>1.0627636110196299</v>
      </c>
      <c r="F25" s="2">
        <v>2.7532671643840798</v>
      </c>
      <c r="G25" s="14">
        <v>6.3564468597452295E-2</v>
      </c>
    </row>
    <row r="26" spans="2:7" x14ac:dyDescent="0.25">
      <c r="B26" t="s">
        <v>51</v>
      </c>
      <c r="C26" t="s">
        <v>47</v>
      </c>
      <c r="D26" s="2">
        <v>1.2178571428571401</v>
      </c>
      <c r="E26" s="2">
        <v>0.74109986358920699</v>
      </c>
      <c r="F26" s="2">
        <v>2.00131735718452</v>
      </c>
      <c r="G26" s="13">
        <v>0.51396981756445403</v>
      </c>
    </row>
    <row r="27" spans="2:7" x14ac:dyDescent="0.25">
      <c r="B27" t="s">
        <v>54</v>
      </c>
      <c r="C27" t="s">
        <v>47</v>
      </c>
      <c r="D27" s="2">
        <v>1.19667260843731</v>
      </c>
      <c r="E27" s="2">
        <v>0.617692281010911</v>
      </c>
      <c r="F27" s="2">
        <v>2.3183474616851698</v>
      </c>
      <c r="G27" s="13">
        <v>0.65518124720941096</v>
      </c>
    </row>
    <row r="28" spans="2:7" x14ac:dyDescent="0.25">
      <c r="B28" t="s">
        <v>57</v>
      </c>
      <c r="C28" t="s">
        <v>47</v>
      </c>
      <c r="D28" s="2">
        <v>1.16165413533835</v>
      </c>
      <c r="E28" s="2">
        <v>0.51719653099742802</v>
      </c>
      <c r="F28" s="2">
        <v>2.6091442020043099</v>
      </c>
      <c r="G28" s="13">
        <v>0.76067304966955296</v>
      </c>
    </row>
    <row r="29" spans="2:7" x14ac:dyDescent="0.25">
      <c r="B29" t="s">
        <v>59</v>
      </c>
      <c r="C29" t="s">
        <v>47</v>
      </c>
      <c r="D29" s="2">
        <v>1.10407239819005</v>
      </c>
      <c r="E29" s="2">
        <v>0.17285184537068499</v>
      </c>
      <c r="F29" s="2">
        <v>7.0521425896899999</v>
      </c>
      <c r="G29" s="13">
        <v>0.93001858888573197</v>
      </c>
    </row>
    <row r="30" spans="2:7" x14ac:dyDescent="0.25">
      <c r="B30" t="s">
        <v>48</v>
      </c>
      <c r="C30" t="s">
        <v>47</v>
      </c>
      <c r="D30" s="2">
        <v>0.547085201793722</v>
      </c>
      <c r="E30" s="2">
        <v>7.1959781024862807E-2</v>
      </c>
      <c r="F30" s="2">
        <v>4.15929862152118</v>
      </c>
      <c r="G30" s="13">
        <v>0.62478601769790498</v>
      </c>
    </row>
    <row r="31" spans="2:7" x14ac:dyDescent="0.25">
      <c r="B31" t="s">
        <v>50</v>
      </c>
      <c r="C31" t="s">
        <v>47</v>
      </c>
      <c r="D31" s="2">
        <v>0.36140350877193</v>
      </c>
      <c r="E31" s="2">
        <v>0.10392219239891801</v>
      </c>
      <c r="F31" s="2">
        <v>1.2568296832238699</v>
      </c>
      <c r="G31" s="13">
        <v>0.17921612882417701</v>
      </c>
    </row>
    <row r="32" spans="2:7" x14ac:dyDescent="0.25">
      <c r="B32" t="s">
        <v>83</v>
      </c>
      <c r="C32" t="s">
        <v>64</v>
      </c>
      <c r="D32" s="2">
        <v>8.0313852813852797</v>
      </c>
      <c r="E32" s="2">
        <v>4.7708723956160402</v>
      </c>
      <c r="F32" s="2">
        <v>13.520200120490401</v>
      </c>
      <c r="G32" s="7">
        <v>4.7184675066662799E-11</v>
      </c>
    </row>
    <row r="33" spans="2:7" x14ac:dyDescent="0.25">
      <c r="B33" t="s">
        <v>86</v>
      </c>
      <c r="C33" t="s">
        <v>64</v>
      </c>
      <c r="D33" s="2">
        <v>6.6703601108033199</v>
      </c>
      <c r="E33" s="2">
        <v>3.97144873253932</v>
      </c>
      <c r="F33" s="2">
        <v>11.203393774983301</v>
      </c>
      <c r="G33" s="7">
        <v>1.74900961503131E-9</v>
      </c>
    </row>
    <row r="34" spans="2:7" x14ac:dyDescent="0.25">
      <c r="B34" t="s">
        <v>71</v>
      </c>
      <c r="C34" t="s">
        <v>64</v>
      </c>
      <c r="D34" s="2">
        <v>5.9084745762711899</v>
      </c>
      <c r="E34" s="2">
        <v>3.5419409993698898</v>
      </c>
      <c r="F34" s="2">
        <v>9.8561980068706507</v>
      </c>
      <c r="G34" s="7">
        <v>1.12953340001412E-8</v>
      </c>
    </row>
    <row r="35" spans="2:7" x14ac:dyDescent="0.25">
      <c r="B35" t="s">
        <v>79</v>
      </c>
      <c r="C35" t="s">
        <v>64</v>
      </c>
      <c r="D35" s="2">
        <v>5.4019607843137303</v>
      </c>
      <c r="E35" s="2">
        <v>3.2682017029245198</v>
      </c>
      <c r="F35" s="2">
        <v>8.9288186494581705</v>
      </c>
      <c r="G35" s="14">
        <v>3.3687703273096702E-8</v>
      </c>
    </row>
    <row r="36" spans="2:7" x14ac:dyDescent="0.25">
      <c r="B36" t="s">
        <v>80</v>
      </c>
      <c r="C36" t="s">
        <v>64</v>
      </c>
      <c r="D36" s="2">
        <v>5</v>
      </c>
      <c r="E36" s="2">
        <v>3.0262822227724802</v>
      </c>
      <c r="F36" s="2">
        <v>8.2609611925409308</v>
      </c>
      <c r="G36" s="14">
        <v>1.3464865972335101E-7</v>
      </c>
    </row>
    <row r="37" spans="2:7" x14ac:dyDescent="0.25">
      <c r="B37" t="s">
        <v>77</v>
      </c>
      <c r="C37" t="s">
        <v>64</v>
      </c>
      <c r="D37" s="2">
        <v>4.6753246753246804</v>
      </c>
      <c r="E37" s="2">
        <v>2.8349798376142199</v>
      </c>
      <c r="F37" s="2">
        <v>7.7103408390004597</v>
      </c>
      <c r="G37" s="14">
        <v>3.9565673637342099E-7</v>
      </c>
    </row>
    <row r="38" spans="2:7" x14ac:dyDescent="0.25">
      <c r="B38" t="s">
        <v>88</v>
      </c>
      <c r="C38" t="s">
        <v>64</v>
      </c>
      <c r="D38" s="2">
        <v>4.3456790123456797</v>
      </c>
      <c r="E38" s="2">
        <v>2.59967004390551</v>
      </c>
      <c r="F38" s="2">
        <v>7.2643549986715596</v>
      </c>
      <c r="G38" s="14">
        <v>2.5587844830604601E-6</v>
      </c>
    </row>
    <row r="39" spans="2:7" x14ac:dyDescent="0.25">
      <c r="B39" t="s">
        <v>90</v>
      </c>
      <c r="C39" t="s">
        <v>64</v>
      </c>
      <c r="D39" s="2">
        <v>4.1739130434782599</v>
      </c>
      <c r="E39" s="2">
        <v>2.5429769792423702</v>
      </c>
      <c r="F39" s="2">
        <v>6.8508485278181102</v>
      </c>
      <c r="G39" s="14">
        <v>2.1055276578944899E-6</v>
      </c>
    </row>
    <row r="40" spans="2:7" x14ac:dyDescent="0.25">
      <c r="B40" t="s">
        <v>78</v>
      </c>
      <c r="C40" t="s">
        <v>64</v>
      </c>
      <c r="D40" s="2">
        <v>4.1739130434782599</v>
      </c>
      <c r="E40" s="2">
        <v>2.5429769792423702</v>
      </c>
      <c r="F40" s="2">
        <v>6.8508485278181102</v>
      </c>
      <c r="G40" s="14">
        <v>2.1055276578944899E-6</v>
      </c>
    </row>
    <row r="41" spans="2:7" x14ac:dyDescent="0.25">
      <c r="B41" t="s">
        <v>89</v>
      </c>
      <c r="C41" t="s">
        <v>64</v>
      </c>
      <c r="D41" s="2">
        <v>4.15625</v>
      </c>
      <c r="E41" s="2">
        <v>2.4538929287195601</v>
      </c>
      <c r="F41" s="2">
        <v>7.0395956809386</v>
      </c>
      <c r="G41" s="14">
        <v>8.7086206663009001E-6</v>
      </c>
    </row>
    <row r="42" spans="2:7" x14ac:dyDescent="0.25">
      <c r="B42" t="s">
        <v>87</v>
      </c>
      <c r="C42" t="s">
        <v>64</v>
      </c>
      <c r="D42" s="2">
        <v>3.8290043290043299</v>
      </c>
      <c r="E42" s="2">
        <v>2.3120668437119698</v>
      </c>
      <c r="F42" s="2">
        <v>6.3411982189907397</v>
      </c>
      <c r="G42" s="14">
        <v>1.19937234580298E-5</v>
      </c>
    </row>
    <row r="43" spans="2:7" x14ac:dyDescent="0.25">
      <c r="B43" t="s">
        <v>82</v>
      </c>
      <c r="C43" t="s">
        <v>64</v>
      </c>
      <c r="D43" s="2">
        <v>3.3877005347593601</v>
      </c>
      <c r="E43" s="2">
        <v>2.0493436519052399</v>
      </c>
      <c r="F43" s="2">
        <v>5.6000929383118798</v>
      </c>
      <c r="G43" s="14">
        <v>6.5263596678439095E-5</v>
      </c>
    </row>
    <row r="44" spans="2:7" x14ac:dyDescent="0.25">
      <c r="B44" t="s">
        <v>72</v>
      </c>
      <c r="C44" t="s">
        <v>64</v>
      </c>
      <c r="D44" s="2">
        <v>2.8875000000000002</v>
      </c>
      <c r="E44" s="2">
        <v>1.70090207281193</v>
      </c>
      <c r="F44" s="2">
        <v>4.90190257468275</v>
      </c>
      <c r="G44" s="14">
        <v>9.8178706823232997E-4</v>
      </c>
    </row>
    <row r="45" spans="2:7" x14ac:dyDescent="0.25">
      <c r="B45" t="s">
        <v>84</v>
      </c>
      <c r="C45" t="s">
        <v>64</v>
      </c>
      <c r="D45" s="2">
        <v>2.8292410714285698</v>
      </c>
      <c r="E45" s="2">
        <v>1.7351182370079601</v>
      </c>
      <c r="F45" s="2">
        <v>4.6132908233743404</v>
      </c>
      <c r="G45" s="14">
        <v>4.6741732002918298E-4</v>
      </c>
    </row>
    <row r="46" spans="2:7" x14ac:dyDescent="0.25">
      <c r="B46" t="s">
        <v>68</v>
      </c>
      <c r="C46" t="s">
        <v>64</v>
      </c>
      <c r="D46" s="2">
        <v>2.4873225152129801</v>
      </c>
      <c r="E46" s="2">
        <v>1.4830223580070001</v>
      </c>
      <c r="F46" s="2">
        <v>4.1717329892448198</v>
      </c>
      <c r="G46" s="14">
        <v>3.7514673074648102E-3</v>
      </c>
    </row>
    <row r="47" spans="2:7" x14ac:dyDescent="0.25">
      <c r="B47" t="s">
        <v>73</v>
      </c>
      <c r="C47" t="s">
        <v>64</v>
      </c>
      <c r="D47" s="2">
        <v>2.41595441595442</v>
      </c>
      <c r="E47" s="2">
        <v>1.1069372135333899</v>
      </c>
      <c r="F47" s="2">
        <v>5.2729600817540598</v>
      </c>
      <c r="G47" s="14">
        <v>6.3032335793379898E-2</v>
      </c>
    </row>
    <row r="48" spans="2:7" x14ac:dyDescent="0.25">
      <c r="B48" t="s">
        <v>76</v>
      </c>
      <c r="C48" t="s">
        <v>64</v>
      </c>
      <c r="D48" s="2">
        <v>2.2608695652173898</v>
      </c>
      <c r="E48" s="2">
        <v>1.3979620371124999</v>
      </c>
      <c r="F48" s="2">
        <v>3.6564163083313499</v>
      </c>
      <c r="G48" s="14">
        <v>5.2525249746121303E-3</v>
      </c>
    </row>
    <row r="49" spans="2:7" x14ac:dyDescent="0.25">
      <c r="B49" t="s">
        <v>70</v>
      </c>
      <c r="C49" t="s">
        <v>64</v>
      </c>
      <c r="D49" s="2">
        <v>2.2312925170067999</v>
      </c>
      <c r="E49" s="2">
        <v>1.3627316198119299</v>
      </c>
      <c r="F49" s="2">
        <v>3.6534459346717498</v>
      </c>
      <c r="G49" s="14">
        <v>7.42275816157968E-3</v>
      </c>
    </row>
    <row r="50" spans="2:7" x14ac:dyDescent="0.25">
      <c r="B50" t="s">
        <v>81</v>
      </c>
      <c r="C50" t="s">
        <v>64</v>
      </c>
      <c r="D50" s="2">
        <v>2.00844238075137</v>
      </c>
      <c r="E50" s="2">
        <v>1.2363065866798</v>
      </c>
      <c r="F50" s="2">
        <v>3.2628159068791001</v>
      </c>
      <c r="G50" s="14">
        <v>1.80820376180197E-2</v>
      </c>
    </row>
    <row r="51" spans="2:7" x14ac:dyDescent="0.25">
      <c r="B51" t="s">
        <v>74</v>
      </c>
      <c r="C51" t="s">
        <v>64</v>
      </c>
      <c r="D51" s="2">
        <v>1.7674418604651201</v>
      </c>
      <c r="E51" s="2">
        <v>1.04074671556627</v>
      </c>
      <c r="F51" s="2">
        <v>3.0015475267915801</v>
      </c>
      <c r="G51" s="14">
        <v>7.6911006830308201E-2</v>
      </c>
    </row>
    <row r="52" spans="2:7" x14ac:dyDescent="0.25">
      <c r="B52" t="s">
        <v>75</v>
      </c>
      <c r="C52" t="s">
        <v>64</v>
      </c>
      <c r="D52" s="2">
        <v>1.6277641277641299</v>
      </c>
      <c r="E52" s="2">
        <v>0.99797164409501204</v>
      </c>
      <c r="F52" s="2">
        <v>2.6550013432881201</v>
      </c>
      <c r="G52" s="13">
        <v>0.101416015924179</v>
      </c>
    </row>
    <row r="53" spans="2:7" x14ac:dyDescent="0.25">
      <c r="B53" t="s">
        <v>69</v>
      </c>
      <c r="C53" t="s">
        <v>64</v>
      </c>
      <c r="D53" s="2">
        <v>1.42036645525018</v>
      </c>
      <c r="E53" s="2">
        <v>0.88276598080546398</v>
      </c>
      <c r="F53" s="2">
        <v>2.2853631778596299</v>
      </c>
      <c r="G53" s="13">
        <v>0.22489785406155</v>
      </c>
    </row>
    <row r="54" spans="2:7" x14ac:dyDescent="0.25">
      <c r="B54" t="s">
        <v>85</v>
      </c>
      <c r="C54" t="s">
        <v>64</v>
      </c>
      <c r="D54" s="2">
        <v>1.21311475409836</v>
      </c>
      <c r="E54" s="2">
        <v>0.17889635270058099</v>
      </c>
      <c r="F54" s="2">
        <v>8.2262571840926295</v>
      </c>
      <c r="G54" s="13">
        <v>0.86814705439885498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3"/>
  <sheetViews>
    <sheetView workbookViewId="0">
      <selection activeCell="K1" sqref="K1:M1048576"/>
    </sheetView>
  </sheetViews>
  <sheetFormatPr baseColWidth="10" defaultRowHeight="15.75" x14ac:dyDescent="0.25"/>
  <sheetData>
    <row r="2" spans="2:9" x14ac:dyDescent="0.25">
      <c r="B2" s="9" t="s">
        <v>96</v>
      </c>
      <c r="C2" s="9" t="s">
        <v>91</v>
      </c>
      <c r="D2" s="9" t="s">
        <v>97</v>
      </c>
      <c r="E2" s="9" t="s">
        <v>98</v>
      </c>
      <c r="F2" s="9" t="s">
        <v>99</v>
      </c>
      <c r="G2" s="9" t="s">
        <v>100</v>
      </c>
      <c r="H2" s="9" t="s">
        <v>101</v>
      </c>
      <c r="I2" t="s">
        <v>102</v>
      </c>
    </row>
    <row r="3" spans="2:9" x14ac:dyDescent="0.25">
      <c r="B3" s="16" t="s">
        <v>41</v>
      </c>
      <c r="C3" s="16" t="s">
        <v>27</v>
      </c>
      <c r="D3" s="17">
        <v>-1.90730235493047E-3</v>
      </c>
      <c r="E3" s="17">
        <v>1.6689212998494501E-2</v>
      </c>
      <c r="F3" s="17">
        <v>8.8045121111408903E-3</v>
      </c>
      <c r="G3" s="18">
        <v>0.98160919540229896</v>
      </c>
      <c r="H3" s="18">
        <v>2.8131759903500701E-2</v>
      </c>
      <c r="I3" s="18" t="s">
        <v>103</v>
      </c>
    </row>
    <row r="4" spans="2:9" x14ac:dyDescent="0.25">
      <c r="B4" s="19" t="s">
        <v>43</v>
      </c>
      <c r="C4" s="19" t="s">
        <v>27</v>
      </c>
      <c r="D4" s="20">
        <v>-1.12033970837191E-2</v>
      </c>
      <c r="E4" s="20">
        <v>2.1614737358166901E-2</v>
      </c>
      <c r="F4" s="20">
        <v>8.6415582454355405E-3</v>
      </c>
      <c r="G4" s="21">
        <v>0.67586206896551704</v>
      </c>
      <c r="H4" s="21">
        <v>1.94435239144332E-2</v>
      </c>
      <c r="I4" t="s">
        <v>104</v>
      </c>
    </row>
    <row r="5" spans="2:9" x14ac:dyDescent="0.25">
      <c r="B5" s="19" t="s">
        <v>45</v>
      </c>
      <c r="C5" s="19" t="s">
        <v>27</v>
      </c>
      <c r="D5" s="20">
        <v>-6.6395090513803002E-4</v>
      </c>
      <c r="E5" s="20">
        <v>9.6978129238118596E-4</v>
      </c>
      <c r="F5" s="20">
        <v>3.8836378727462599E-4</v>
      </c>
      <c r="G5" s="21">
        <v>0.65517241379310298</v>
      </c>
      <c r="H5" s="21">
        <v>1.36532419591679E-2</v>
      </c>
      <c r="I5" t="s">
        <v>104</v>
      </c>
    </row>
    <row r="6" spans="2:9" x14ac:dyDescent="0.25">
      <c r="B6" s="19" t="s">
        <v>39</v>
      </c>
      <c r="C6" s="19" t="s">
        <v>27</v>
      </c>
      <c r="D6" s="20">
        <v>-7.6899106579485699E-4</v>
      </c>
      <c r="E6" s="20">
        <v>9.6925542868325895E-4</v>
      </c>
      <c r="F6" s="20">
        <v>2.1727492816974901E-4</v>
      </c>
      <c r="G6" s="21">
        <v>5.7471264367816098E-2</v>
      </c>
      <c r="H6" s="21">
        <v>9.4901183301146204E-4</v>
      </c>
      <c r="I6" t="s">
        <v>104</v>
      </c>
    </row>
    <row r="7" spans="2:9" x14ac:dyDescent="0.25">
      <c r="B7" s="19" t="s">
        <v>34</v>
      </c>
      <c r="C7" s="19" t="s">
        <v>27</v>
      </c>
      <c r="D7" s="20">
        <v>-4.3162745860946199E-2</v>
      </c>
      <c r="E7" s="20">
        <v>3.0961122315279001E-2</v>
      </c>
      <c r="F7" s="20">
        <v>-1.1694747225315799E-3</v>
      </c>
      <c r="G7" s="21">
        <v>1.37931034482759E-2</v>
      </c>
      <c r="H7" s="21">
        <v>2.2344979280594499E-4</v>
      </c>
      <c r="I7" t="s">
        <v>104</v>
      </c>
    </row>
    <row r="8" spans="2:9" x14ac:dyDescent="0.25">
      <c r="B8" s="16" t="s">
        <v>60</v>
      </c>
      <c r="C8" s="16" t="s">
        <v>47</v>
      </c>
      <c r="D8" s="17">
        <v>5.9381877207723296E-4</v>
      </c>
      <c r="E8" s="17">
        <v>9.8323042539040905E-3</v>
      </c>
      <c r="F8" s="17">
        <v>5.9180071714741902E-3</v>
      </c>
      <c r="G8" s="18">
        <v>1</v>
      </c>
      <c r="H8" s="18">
        <v>6.3987245446614494E-2</v>
      </c>
      <c r="I8" s="18" t="s">
        <v>103</v>
      </c>
    </row>
    <row r="9" spans="2:9" x14ac:dyDescent="0.25">
      <c r="B9" s="16" t="s">
        <v>62</v>
      </c>
      <c r="C9" s="16" t="s">
        <v>47</v>
      </c>
      <c r="D9" s="17">
        <v>-1.80918118188325E-4</v>
      </c>
      <c r="E9" s="17">
        <v>1.45110119674102E-3</v>
      </c>
      <c r="F9" s="17">
        <v>7.5081152794988595E-4</v>
      </c>
      <c r="G9" s="18">
        <v>0.97931034482758605</v>
      </c>
      <c r="H9" s="18">
        <v>4.03973763323318E-2</v>
      </c>
      <c r="I9" s="18" t="s">
        <v>103</v>
      </c>
    </row>
    <row r="10" spans="2:9" x14ac:dyDescent="0.25">
      <c r="B10" s="19" t="s">
        <v>58</v>
      </c>
      <c r="C10" s="19" t="s">
        <v>47</v>
      </c>
      <c r="D10" s="20">
        <v>-3.3299854220341402E-2</v>
      </c>
      <c r="E10" s="20">
        <v>0.15507874610591299</v>
      </c>
      <c r="F10" s="20">
        <v>7.0174430048665998E-2</v>
      </c>
      <c r="G10" s="21">
        <v>0.93563218390804603</v>
      </c>
      <c r="H10" s="21">
        <v>2.0366450959060499E-2</v>
      </c>
      <c r="I10" t="s">
        <v>104</v>
      </c>
    </row>
    <row r="11" spans="2:9" x14ac:dyDescent="0.25">
      <c r="B11" s="19" t="s">
        <v>46</v>
      </c>
      <c r="C11" s="19" t="s">
        <v>47</v>
      </c>
      <c r="D11" s="20">
        <v>-0.50013554984525099</v>
      </c>
      <c r="E11" s="20">
        <v>1.6206691739210499</v>
      </c>
      <c r="F11" s="20">
        <v>0.60824234937973698</v>
      </c>
      <c r="G11" s="21">
        <v>0.71034482758620698</v>
      </c>
      <c r="H11" s="21">
        <v>1.54860718219085E-2</v>
      </c>
      <c r="I11" t="s">
        <v>104</v>
      </c>
    </row>
    <row r="12" spans="2:9" x14ac:dyDescent="0.25">
      <c r="B12" s="19" t="s">
        <v>49</v>
      </c>
      <c r="C12" s="19" t="s">
        <v>47</v>
      </c>
      <c r="D12" s="20">
        <v>-3.33008193186502E-5</v>
      </c>
      <c r="E12" s="20">
        <v>5.42287054086747E-5</v>
      </c>
      <c r="F12" s="20">
        <v>1.9770342866834298E-5</v>
      </c>
      <c r="G12" s="21">
        <v>0.42988505747126399</v>
      </c>
      <c r="H12" s="21">
        <v>7.4029874559315197E-3</v>
      </c>
      <c r="I12" t="s">
        <v>104</v>
      </c>
    </row>
    <row r="13" spans="2:9" x14ac:dyDescent="0.25">
      <c r="B13" s="19" t="s">
        <v>56</v>
      </c>
      <c r="C13" s="19" t="s">
        <v>47</v>
      </c>
      <c r="D13" s="20">
        <v>-3.8670685862552699E-2</v>
      </c>
      <c r="E13" s="20">
        <v>5.6959859478016898E-2</v>
      </c>
      <c r="F13" s="20">
        <v>1.7442674168158E-2</v>
      </c>
      <c r="G13" s="21">
        <v>0.370114942528736</v>
      </c>
      <c r="H13" s="21">
        <v>4.5257253462407396E-3</v>
      </c>
      <c r="I13" t="s">
        <v>104</v>
      </c>
    </row>
    <row r="14" spans="2:9" x14ac:dyDescent="0.25">
      <c r="B14" s="19" t="s">
        <v>53</v>
      </c>
      <c r="C14" s="19" t="s">
        <v>47</v>
      </c>
      <c r="D14" s="20">
        <v>-2.2928278796362701E-2</v>
      </c>
      <c r="E14" s="20">
        <v>3.26738274307867E-2</v>
      </c>
      <c r="F14" s="20">
        <v>5.3185945060577004E-3</v>
      </c>
      <c r="G14" s="21">
        <v>0.16321839080459799</v>
      </c>
      <c r="H14" s="21">
        <v>2.0841790071225701E-3</v>
      </c>
      <c r="I14" t="s">
        <v>104</v>
      </c>
    </row>
    <row r="15" spans="2:9" x14ac:dyDescent="0.25">
      <c r="B15" s="19" t="s">
        <v>61</v>
      </c>
      <c r="C15" s="19" t="s">
        <v>47</v>
      </c>
      <c r="D15" s="20">
        <v>-2.0648712308792599E-2</v>
      </c>
      <c r="E15" s="20">
        <v>2.5605255504709701E-2</v>
      </c>
      <c r="F15" s="20">
        <v>3.7114282045844801E-3</v>
      </c>
      <c r="G15" s="21">
        <v>0</v>
      </c>
      <c r="H15" s="21">
        <v>0</v>
      </c>
      <c r="I15" t="s">
        <v>104</v>
      </c>
    </row>
    <row r="16" spans="2:9" x14ac:dyDescent="0.25">
      <c r="B16" s="19" t="s">
        <v>55</v>
      </c>
      <c r="C16" s="19" t="s">
        <v>47</v>
      </c>
      <c r="D16" s="20">
        <v>-2.00123389242249E-4</v>
      </c>
      <c r="E16" s="20">
        <v>2.9576813301578E-4</v>
      </c>
      <c r="F16" s="20">
        <v>6.6546699639242899E-5</v>
      </c>
      <c r="G16" s="21">
        <v>0</v>
      </c>
      <c r="H16" s="21">
        <v>0</v>
      </c>
      <c r="I16" t="s">
        <v>104</v>
      </c>
    </row>
    <row r="17" spans="2:9" x14ac:dyDescent="0.25">
      <c r="B17" s="16" t="s">
        <v>86</v>
      </c>
      <c r="C17" s="16" t="s">
        <v>64</v>
      </c>
      <c r="D17" s="17">
        <v>7.0867046458337E-3</v>
      </c>
      <c r="E17" s="17">
        <v>4.9266060723734503E-2</v>
      </c>
      <c r="F17" s="17">
        <v>3.08769724315545E-2</v>
      </c>
      <c r="G17" s="18">
        <v>1</v>
      </c>
      <c r="H17" s="18">
        <v>6.0306311665496298E-2</v>
      </c>
      <c r="I17" s="18" t="s">
        <v>103</v>
      </c>
    </row>
    <row r="18" spans="2:9" x14ac:dyDescent="0.25">
      <c r="B18" s="16" t="s">
        <v>71</v>
      </c>
      <c r="C18" s="16" t="s">
        <v>64</v>
      </c>
      <c r="D18" s="17">
        <v>8.1295510583505196E-4</v>
      </c>
      <c r="E18" s="17">
        <v>1.42120599306536E-2</v>
      </c>
      <c r="F18" s="17">
        <v>8.2711797366249208E-3</v>
      </c>
      <c r="G18" s="18">
        <v>1</v>
      </c>
      <c r="H18" s="18">
        <v>5.4050870920615397E-2</v>
      </c>
      <c r="I18" s="18" t="s">
        <v>103</v>
      </c>
    </row>
    <row r="19" spans="2:9" x14ac:dyDescent="0.25">
      <c r="B19" s="16" t="s">
        <v>78</v>
      </c>
      <c r="C19" s="16" t="s">
        <v>64</v>
      </c>
      <c r="D19" s="17">
        <v>2.4059718476313798E-3</v>
      </c>
      <c r="E19" s="17">
        <v>1.1165521346791199E-2</v>
      </c>
      <c r="F19" s="17">
        <v>7.09262698010022E-3</v>
      </c>
      <c r="G19" s="18">
        <v>1</v>
      </c>
      <c r="H19" s="18">
        <v>4.90352909547895E-2</v>
      </c>
      <c r="I19" s="18" t="s">
        <v>103</v>
      </c>
    </row>
    <row r="20" spans="2:9" x14ac:dyDescent="0.25">
      <c r="B20" s="16" t="s">
        <v>83</v>
      </c>
      <c r="C20" s="16" t="s">
        <v>64</v>
      </c>
      <c r="D20" s="17">
        <v>6.3051029137295105E-5</v>
      </c>
      <c r="E20" s="17">
        <v>9.5374445792031405E-4</v>
      </c>
      <c r="F20" s="17">
        <v>5.6024798480717401E-4</v>
      </c>
      <c r="G20" s="18">
        <v>1</v>
      </c>
      <c r="H20" s="18">
        <v>4.7005436591149002E-2</v>
      </c>
      <c r="I20" s="18" t="s">
        <v>103</v>
      </c>
    </row>
    <row r="21" spans="2:9" x14ac:dyDescent="0.25">
      <c r="B21" s="16" t="s">
        <v>79</v>
      </c>
      <c r="C21" s="16" t="s">
        <v>64</v>
      </c>
      <c r="D21" s="17">
        <v>1.97155068532304E-5</v>
      </c>
      <c r="E21" s="17">
        <v>1.3183328830497601E-4</v>
      </c>
      <c r="F21" s="17">
        <v>8.2142427899013003E-5</v>
      </c>
      <c r="G21" s="18">
        <v>1</v>
      </c>
      <c r="H21" s="18">
        <v>4.4188283555550802E-2</v>
      </c>
      <c r="I21" s="18" t="s">
        <v>103</v>
      </c>
    </row>
    <row r="22" spans="2:9" x14ac:dyDescent="0.25">
      <c r="B22" s="16" t="s">
        <v>80</v>
      </c>
      <c r="C22" s="16" t="s">
        <v>64</v>
      </c>
      <c r="D22" s="17">
        <v>-1.10796402275088E-5</v>
      </c>
      <c r="E22" s="17">
        <v>7.4575835933210399E-5</v>
      </c>
      <c r="F22" s="17">
        <v>3.8975323357849203E-5</v>
      </c>
      <c r="G22" s="18">
        <v>0.986206896551724</v>
      </c>
      <c r="H22" s="18">
        <v>3.7577680637671501E-2</v>
      </c>
      <c r="I22" s="18" t="s">
        <v>103</v>
      </c>
    </row>
    <row r="23" spans="2:9" x14ac:dyDescent="0.25">
      <c r="B23" s="23" t="s">
        <v>77</v>
      </c>
      <c r="C23" s="23" t="s">
        <v>64</v>
      </c>
      <c r="D23" s="25">
        <v>-5.5540699917657598E-3</v>
      </c>
      <c r="E23" s="25">
        <v>1.7750180933598699E-2</v>
      </c>
      <c r="F23" s="25">
        <v>6.8854941882660198E-3</v>
      </c>
      <c r="G23" s="24">
        <v>0.86896551724137905</v>
      </c>
      <c r="H23" s="24">
        <v>3.4587977474232298E-2</v>
      </c>
      <c r="I23" s="26" t="s">
        <v>104</v>
      </c>
    </row>
    <row r="24" spans="2:9" x14ac:dyDescent="0.25">
      <c r="B24" s="16" t="s">
        <v>90</v>
      </c>
      <c r="C24" s="16" t="s">
        <v>64</v>
      </c>
      <c r="D24" s="17">
        <v>-2.1701553718226599E-3</v>
      </c>
      <c r="E24" s="17">
        <v>2.1288655035456999E-2</v>
      </c>
      <c r="F24" s="17">
        <v>1.0907251000636799E-2</v>
      </c>
      <c r="G24" s="18">
        <v>0.98850574712643702</v>
      </c>
      <c r="H24" s="18">
        <v>3.09381084057864E-2</v>
      </c>
      <c r="I24" s="18" t="s">
        <v>103</v>
      </c>
    </row>
    <row r="25" spans="2:9" x14ac:dyDescent="0.25">
      <c r="B25" s="19" t="s">
        <v>88</v>
      </c>
      <c r="C25" s="19" t="s">
        <v>64</v>
      </c>
      <c r="D25" s="20">
        <v>-2.92926157573814E-5</v>
      </c>
      <c r="E25" s="20">
        <v>1.6982513929006101E-4</v>
      </c>
      <c r="F25" s="20">
        <v>7.0596545453484896E-5</v>
      </c>
      <c r="G25" s="21">
        <v>0.92643678160919496</v>
      </c>
      <c r="H25" s="21">
        <v>2.65289896740185E-2</v>
      </c>
      <c r="I25" t="s">
        <v>104</v>
      </c>
    </row>
    <row r="26" spans="2:9" x14ac:dyDescent="0.25">
      <c r="B26" s="19" t="s">
        <v>89</v>
      </c>
      <c r="C26" s="19" t="s">
        <v>64</v>
      </c>
      <c r="D26" s="20">
        <v>-2.6834386458528001E-5</v>
      </c>
      <c r="E26" s="20">
        <v>1.0131808486534399E-4</v>
      </c>
      <c r="F26" s="20">
        <v>4.3653305077658601E-5</v>
      </c>
      <c r="G26" s="21">
        <v>0.8</v>
      </c>
      <c r="H26" s="21">
        <v>2.4888362198540199E-2</v>
      </c>
      <c r="I26" t="s">
        <v>104</v>
      </c>
    </row>
    <row r="27" spans="2:9" x14ac:dyDescent="0.25">
      <c r="B27" s="19" t="s">
        <v>82</v>
      </c>
      <c r="C27" s="19" t="s">
        <v>64</v>
      </c>
      <c r="D27" s="20">
        <v>-2.4946329839132403E-4</v>
      </c>
      <c r="E27" s="20">
        <v>5.4251156394369401E-4</v>
      </c>
      <c r="F27" s="20">
        <v>2.0930847866614899E-4</v>
      </c>
      <c r="G27" s="21">
        <v>0.78390804597701103</v>
      </c>
      <c r="H27" s="21">
        <v>2.4872799590328398E-2</v>
      </c>
      <c r="I27" t="s">
        <v>104</v>
      </c>
    </row>
    <row r="28" spans="2:9" x14ac:dyDescent="0.25">
      <c r="B28" s="19" t="s">
        <v>84</v>
      </c>
      <c r="C28" s="19" t="s">
        <v>64</v>
      </c>
      <c r="D28" s="20">
        <v>-3.6218078280817099E-3</v>
      </c>
      <c r="E28" s="20">
        <v>1.8765594932216498E-2</v>
      </c>
      <c r="F28" s="20">
        <v>8.0336999082587408E-3</v>
      </c>
      <c r="G28" s="21">
        <v>0.88735632183907998</v>
      </c>
      <c r="H28" s="21">
        <v>1.7976085130512499E-2</v>
      </c>
      <c r="I28" t="s">
        <v>104</v>
      </c>
    </row>
    <row r="29" spans="2:9" x14ac:dyDescent="0.25">
      <c r="B29" s="19" t="s">
        <v>70</v>
      </c>
      <c r="C29" s="19" t="s">
        <v>64</v>
      </c>
      <c r="D29" s="20">
        <v>-1.4723766935796001E-2</v>
      </c>
      <c r="E29" s="20">
        <v>3.1928060946934997E-2</v>
      </c>
      <c r="F29" s="20">
        <v>1.03787809152986E-2</v>
      </c>
      <c r="G29" s="21">
        <v>0.58620689655172398</v>
      </c>
      <c r="H29" s="21">
        <v>1.28861557892579E-2</v>
      </c>
      <c r="I29" t="s">
        <v>104</v>
      </c>
    </row>
    <row r="30" spans="2:9" x14ac:dyDescent="0.25">
      <c r="B30" s="19" t="s">
        <v>76</v>
      </c>
      <c r="C30" s="19" t="s">
        <v>64</v>
      </c>
      <c r="D30" s="20">
        <v>-3.34760965196148E-5</v>
      </c>
      <c r="E30" s="20">
        <v>3.89875823071249E-5</v>
      </c>
      <c r="F30" s="20">
        <v>1.1764800253870001E-5</v>
      </c>
      <c r="G30" s="21">
        <v>0.29885057471264398</v>
      </c>
      <c r="H30" s="21">
        <v>5.5017568481875497E-3</v>
      </c>
      <c r="I30" t="s">
        <v>104</v>
      </c>
    </row>
    <row r="31" spans="2:9" x14ac:dyDescent="0.25">
      <c r="B31" s="19" t="s">
        <v>68</v>
      </c>
      <c r="C31" s="19" t="s">
        <v>64</v>
      </c>
      <c r="D31" s="20">
        <v>-6.3793408062035297E-5</v>
      </c>
      <c r="E31" s="20">
        <v>1.4189418983058901E-4</v>
      </c>
      <c r="F31" s="20">
        <v>4.7902410377594499E-5</v>
      </c>
      <c r="G31" s="21">
        <v>0.26436781609195398</v>
      </c>
      <c r="H31" s="21">
        <v>3.6983738191329499E-3</v>
      </c>
      <c r="I31" t="s">
        <v>104</v>
      </c>
    </row>
    <row r="32" spans="2:9" x14ac:dyDescent="0.25">
      <c r="B32" s="19" t="s">
        <v>73</v>
      </c>
      <c r="C32" s="19" t="s">
        <v>64</v>
      </c>
      <c r="D32" s="20">
        <v>-3.6610943186037499E-3</v>
      </c>
      <c r="E32" s="20">
        <v>2.8647776209338601E-3</v>
      </c>
      <c r="F32" s="20">
        <v>-3.3223005824770102E-4</v>
      </c>
      <c r="G32" s="21">
        <v>2.2988505747126402E-3</v>
      </c>
      <c r="H32" s="21">
        <v>5.0273404330154201E-5</v>
      </c>
      <c r="I32" t="s">
        <v>104</v>
      </c>
    </row>
    <row r="33" spans="2:9" x14ac:dyDescent="0.25">
      <c r="B33" s="19" t="s">
        <v>74</v>
      </c>
      <c r="C33" s="19" t="s">
        <v>64</v>
      </c>
      <c r="D33" s="20">
        <v>-2.08588538736049E-2</v>
      </c>
      <c r="E33" s="20">
        <v>1.50332575987121E-2</v>
      </c>
      <c r="F33" s="20">
        <v>-4.3052493287365501E-4</v>
      </c>
      <c r="G33" s="21">
        <v>2.2988505747126402E-3</v>
      </c>
      <c r="H33" s="21">
        <v>4.0081324046504397E-5</v>
      </c>
      <c r="I3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6"/>
  <sheetViews>
    <sheetView workbookViewId="0">
      <selection activeCell="G1" sqref="G1:G1048576"/>
    </sheetView>
  </sheetViews>
  <sheetFormatPr baseColWidth="10" defaultRowHeight="15.75" x14ac:dyDescent="0.25"/>
  <cols>
    <col min="3" max="3" width="13" bestFit="1" customWidth="1"/>
    <col min="4" max="4" width="20" bestFit="1" customWidth="1"/>
    <col min="5" max="5" width="16.375" bestFit="1" customWidth="1"/>
  </cols>
  <sheetData>
    <row r="4" spans="3:8" x14ac:dyDescent="0.25">
      <c r="C4" s="22" t="s">
        <v>105</v>
      </c>
    </row>
    <row r="6" spans="3:8" x14ac:dyDescent="0.25">
      <c r="C6" s="22" t="s">
        <v>96</v>
      </c>
      <c r="D6" s="22" t="s">
        <v>91</v>
      </c>
      <c r="E6" s="22" t="s">
        <v>101</v>
      </c>
    </row>
    <row r="7" spans="3:8" x14ac:dyDescent="0.25">
      <c r="C7" s="23" t="s">
        <v>41</v>
      </c>
      <c r="D7" s="23" t="s">
        <v>27</v>
      </c>
      <c r="E7" s="24">
        <v>2.8131759903500701E-2</v>
      </c>
      <c r="G7" s="23"/>
      <c r="H7" s="24"/>
    </row>
    <row r="8" spans="3:8" x14ac:dyDescent="0.25">
      <c r="C8" s="23" t="s">
        <v>60</v>
      </c>
      <c r="D8" s="23" t="s">
        <v>47</v>
      </c>
      <c r="E8" s="24">
        <v>6.3987245446614494E-2</v>
      </c>
      <c r="G8" s="23"/>
      <c r="H8" s="24"/>
    </row>
    <row r="9" spans="3:8" x14ac:dyDescent="0.25">
      <c r="C9" s="23" t="s">
        <v>62</v>
      </c>
      <c r="D9" s="23" t="s">
        <v>47</v>
      </c>
      <c r="E9" s="24">
        <v>4.03973763323318E-2</v>
      </c>
      <c r="G9" s="23"/>
      <c r="H9" s="24"/>
    </row>
    <row r="10" spans="3:8" x14ac:dyDescent="0.25">
      <c r="C10" s="23" t="s">
        <v>86</v>
      </c>
      <c r="D10" s="23" t="s">
        <v>64</v>
      </c>
      <c r="E10" s="24">
        <v>6.0306311665496298E-2</v>
      </c>
      <c r="G10" s="23"/>
      <c r="H10" s="24"/>
    </row>
    <row r="11" spans="3:8" x14ac:dyDescent="0.25">
      <c r="C11" s="23" t="s">
        <v>71</v>
      </c>
      <c r="D11" s="23" t="s">
        <v>64</v>
      </c>
      <c r="E11" s="24">
        <v>5.4050870920615397E-2</v>
      </c>
      <c r="G11" s="23"/>
      <c r="H11" s="24"/>
    </row>
    <row r="12" spans="3:8" x14ac:dyDescent="0.25">
      <c r="C12" s="23" t="s">
        <v>78</v>
      </c>
      <c r="D12" s="23" t="s">
        <v>64</v>
      </c>
      <c r="E12" s="24">
        <v>4.90352909547895E-2</v>
      </c>
      <c r="G12" s="23"/>
      <c r="H12" s="24"/>
    </row>
    <row r="13" spans="3:8" x14ac:dyDescent="0.25">
      <c r="C13" s="23" t="s">
        <v>83</v>
      </c>
      <c r="D13" s="23" t="s">
        <v>64</v>
      </c>
      <c r="E13" s="24">
        <v>4.7005436591149002E-2</v>
      </c>
      <c r="G13" s="23"/>
      <c r="H13" s="24"/>
    </row>
    <row r="14" spans="3:8" x14ac:dyDescent="0.25">
      <c r="C14" s="23" t="s">
        <v>79</v>
      </c>
      <c r="D14" s="23" t="s">
        <v>64</v>
      </c>
      <c r="E14" s="24">
        <v>4.4188283555550802E-2</v>
      </c>
      <c r="G14" s="23"/>
      <c r="H14" s="24"/>
    </row>
    <row r="15" spans="3:8" x14ac:dyDescent="0.25">
      <c r="C15" s="23" t="s">
        <v>80</v>
      </c>
      <c r="D15" s="23" t="s">
        <v>64</v>
      </c>
      <c r="E15" s="24">
        <v>3.7577680637671501E-2</v>
      </c>
      <c r="G15" s="23"/>
      <c r="H15" s="24"/>
    </row>
    <row r="16" spans="3:8" x14ac:dyDescent="0.25">
      <c r="C16" s="23" t="s">
        <v>90</v>
      </c>
      <c r="D16" s="23" t="s">
        <v>64</v>
      </c>
      <c r="E16" s="24">
        <v>3.09381084057864E-2</v>
      </c>
      <c r="G16" s="23"/>
      <c r="H16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2"/>
  <sheetViews>
    <sheetView tabSelected="1" workbookViewId="0">
      <selection activeCell="H1" sqref="H1:H1048576"/>
    </sheetView>
  </sheetViews>
  <sheetFormatPr baseColWidth="10" defaultRowHeight="15.75" x14ac:dyDescent="0.25"/>
  <cols>
    <col min="3" max="3" width="26.375" bestFit="1" customWidth="1"/>
    <col min="4" max="4" width="18.375" bestFit="1" customWidth="1"/>
    <col min="5" max="5" width="18.125" bestFit="1" customWidth="1"/>
    <col min="6" max="6" width="19.375" bestFit="1" customWidth="1"/>
  </cols>
  <sheetData>
    <row r="3" spans="3:7" x14ac:dyDescent="0.25">
      <c r="C3" s="22" t="s">
        <v>107</v>
      </c>
    </row>
    <row r="4" spans="3:7" x14ac:dyDescent="0.25">
      <c r="C4" s="1" t="s">
        <v>3</v>
      </c>
      <c r="D4" s="1" t="s">
        <v>108</v>
      </c>
      <c r="E4" s="1" t="s">
        <v>109</v>
      </c>
      <c r="F4" s="1" t="s">
        <v>110</v>
      </c>
    </row>
    <row r="5" spans="3:7" x14ac:dyDescent="0.25">
      <c r="C5" t="s">
        <v>106</v>
      </c>
      <c r="D5" s="12">
        <v>0.38992454988402198</v>
      </c>
      <c r="E5" s="12">
        <v>0.32395875507016503</v>
      </c>
      <c r="F5" s="12">
        <v>0.40307722210673003</v>
      </c>
    </row>
    <row r="6" spans="3:7" x14ac:dyDescent="0.25">
      <c r="C6" t="s">
        <v>111</v>
      </c>
      <c r="D6" s="12">
        <v>9.2213196485556301E-2</v>
      </c>
      <c r="E6" s="12">
        <v>9.0097599930210007E-2</v>
      </c>
      <c r="F6" s="12">
        <v>0.11965609645596099</v>
      </c>
    </row>
    <row r="7" spans="3:7" x14ac:dyDescent="0.25">
      <c r="C7" t="s">
        <v>112</v>
      </c>
      <c r="D7" s="12">
        <v>0.27427825792611799</v>
      </c>
      <c r="E7" s="12">
        <v>0.40815845479595703</v>
      </c>
      <c r="F7" s="12">
        <v>0.249431691339078</v>
      </c>
    </row>
    <row r="8" spans="3:7" x14ac:dyDescent="0.25">
      <c r="C8" t="s">
        <v>113</v>
      </c>
      <c r="D8" s="12">
        <v>0.243583995704304</v>
      </c>
      <c r="E8" s="12">
        <v>0.17778519020366801</v>
      </c>
      <c r="F8" s="12">
        <v>0.22783499009823099</v>
      </c>
    </row>
    <row r="9" spans="3:7" x14ac:dyDescent="0.25">
      <c r="D9" s="12"/>
      <c r="E9" s="12"/>
      <c r="F9" s="12"/>
    </row>
    <row r="10" spans="3:7" x14ac:dyDescent="0.25">
      <c r="D10" s="27"/>
      <c r="E10" s="27"/>
      <c r="F10" s="27"/>
    </row>
    <row r="11" spans="3:7" x14ac:dyDescent="0.25">
      <c r="C11" s="22" t="s">
        <v>114</v>
      </c>
      <c r="D11" s="28">
        <v>86.26</v>
      </c>
      <c r="E11" s="28">
        <v>87.2</v>
      </c>
      <c r="F11" s="28">
        <v>87</v>
      </c>
    </row>
    <row r="12" spans="3:7" x14ac:dyDescent="0.25">
      <c r="C12" s="22" t="s">
        <v>115</v>
      </c>
      <c r="D12" s="28">
        <f>D11-75.59</f>
        <v>10.670000000000002</v>
      </c>
      <c r="E12" s="28">
        <f t="shared" ref="E12:F12" si="0">E11-75.59</f>
        <v>11.61</v>
      </c>
      <c r="F12" s="28">
        <f t="shared" si="0"/>
        <v>11.409999999999997</v>
      </c>
      <c r="G12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TABLE 1</vt:lpstr>
      <vt:lpstr>TABLE 2</vt:lpstr>
      <vt:lpstr>TABLE3</vt:lpstr>
      <vt:lpstr>TABLE4</vt:lpstr>
      <vt:lpstr>TABLE 5</vt:lpstr>
      <vt:lpstr>TABLE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Usuario de Windows</cp:lastModifiedBy>
  <dcterms:created xsi:type="dcterms:W3CDTF">2021-05-07T07:18:07Z</dcterms:created>
  <dcterms:modified xsi:type="dcterms:W3CDTF">2021-07-02T08:42:43Z</dcterms:modified>
</cp:coreProperties>
</file>