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6AC45F78-BB42-4FAA-AD56-B144CAF75FE9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Table S1" sheetId="1" r:id="rId1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'Table S1'!#REF!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7" i="1" l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71" i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D155" i="1"/>
  <c r="D93" i="1" l="1"/>
  <c r="A109" i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193" i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D117" i="1" l="1"/>
  <c r="A230" i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D119" i="1" l="1"/>
  <c r="D131" i="1"/>
  <c r="D138" i="1"/>
  <c r="D125" i="1"/>
  <c r="D101" i="1" l="1"/>
  <c r="D103" i="1" l="1"/>
  <c r="D151" i="1" l="1"/>
  <c r="D96" i="1" l="1"/>
  <c r="D136" i="1" l="1"/>
  <c r="D121" i="1" l="1"/>
  <c r="D122" i="1" l="1"/>
  <c r="D89" i="1" l="1"/>
  <c r="D152" i="1" l="1"/>
  <c r="D148" i="1" l="1"/>
</calcChain>
</file>

<file path=xl/sharedStrings.xml><?xml version="1.0" encoding="utf-8"?>
<sst xmlns="http://schemas.openxmlformats.org/spreadsheetml/2006/main" count="516" uniqueCount="180">
  <si>
    <t>City</t>
  </si>
  <si>
    <t>Zurich</t>
  </si>
  <si>
    <t>Oslo</t>
  </si>
  <si>
    <t>Taipei City</t>
  </si>
  <si>
    <t>Helsinki</t>
  </si>
  <si>
    <t>Copenhagen</t>
  </si>
  <si>
    <t>Geneva</t>
  </si>
  <si>
    <t>Auckland</t>
  </si>
  <si>
    <t>Vienna</t>
  </si>
  <si>
    <t>New York</t>
  </si>
  <si>
    <t>Seoul</t>
  </si>
  <si>
    <t>Munich</t>
  </si>
  <si>
    <t>Brisbane</t>
  </si>
  <si>
    <t>Amsterdam</t>
  </si>
  <si>
    <t>Sydney</t>
  </si>
  <si>
    <t>Melbourne</t>
  </si>
  <si>
    <t>London</t>
  </si>
  <si>
    <t>The Hague</t>
  </si>
  <si>
    <t>Stockholm</t>
  </si>
  <si>
    <t>Manchester</t>
  </si>
  <si>
    <t>Abu Dhabi</t>
  </si>
  <si>
    <t>Dubai</t>
  </si>
  <si>
    <t>Riyadh</t>
  </si>
  <si>
    <t>Los Angeles</t>
  </si>
  <si>
    <t>Vancouver</t>
  </si>
  <si>
    <t>Madrid</t>
  </si>
  <si>
    <t>Washington D C</t>
  </si>
  <si>
    <t>Toronto</t>
  </si>
  <si>
    <t>Montreal</t>
  </si>
  <si>
    <t>Hamburg</t>
  </si>
  <si>
    <t>Hong Kong</t>
  </si>
  <si>
    <t>Tel Aviv</t>
  </si>
  <si>
    <t>Seattle</t>
  </si>
  <si>
    <t>Gothenburg</t>
  </si>
  <si>
    <t>Dublin</t>
  </si>
  <si>
    <t>Glasgow</t>
  </si>
  <si>
    <t>Berlin</t>
  </si>
  <si>
    <t>Birmingham</t>
  </si>
  <si>
    <t>Brussels</t>
  </si>
  <si>
    <t>Moscow</t>
  </si>
  <si>
    <t>Ankara</t>
  </si>
  <si>
    <t>Tallinn</t>
  </si>
  <si>
    <t>Boston</t>
  </si>
  <si>
    <t>Barcelona</t>
  </si>
  <si>
    <t>Chicago</t>
  </si>
  <si>
    <t>San Francisco</t>
  </si>
  <si>
    <t>Paris</t>
  </si>
  <si>
    <t>Phoenix</t>
  </si>
  <si>
    <t>Beijing</t>
  </si>
  <si>
    <t>Shanghai</t>
  </si>
  <si>
    <t>Kuala Lumpur</t>
  </si>
  <si>
    <t>Warsaw</t>
  </si>
  <si>
    <t>Bangkok</t>
  </si>
  <si>
    <t>Prague</t>
  </si>
  <si>
    <t>Krakow</t>
  </si>
  <si>
    <t>Milan</t>
  </si>
  <si>
    <t>Kiev</t>
  </si>
  <si>
    <t>Tokyo</t>
  </si>
  <si>
    <t>Philadelphia</t>
  </si>
  <si>
    <t>Hanoi</t>
  </si>
  <si>
    <t>Ho Chi Minh City</t>
  </si>
  <si>
    <t>Delhi</t>
  </si>
  <si>
    <t>Mumbai</t>
  </si>
  <si>
    <t>Jakarta</t>
  </si>
  <si>
    <t>Hyderabad</t>
  </si>
  <si>
    <t>Istanbul</t>
  </si>
  <si>
    <t>Lisbon</t>
  </si>
  <si>
    <t>Bratislava</t>
  </si>
  <si>
    <t>Budapest</t>
  </si>
  <si>
    <t>Buenos Aires</t>
  </si>
  <si>
    <t>Manila</t>
  </si>
  <si>
    <t>Cairo</t>
  </si>
  <si>
    <t>Cape Town</t>
  </si>
  <si>
    <t>Bucharest</t>
  </si>
  <si>
    <t>Sofia</t>
  </si>
  <si>
    <t>Mexico City</t>
  </si>
  <si>
    <t>San Jose</t>
  </si>
  <si>
    <t>Santiago</t>
  </si>
  <si>
    <t>Athens</t>
  </si>
  <si>
    <t>Rome</t>
  </si>
  <si>
    <t>Nairobi</t>
  </si>
  <si>
    <t>Lagos</t>
  </si>
  <si>
    <t>Bogota</t>
  </si>
  <si>
    <t>Sao Paulo</t>
  </si>
  <si>
    <t>Rio de Janeiro</t>
  </si>
  <si>
    <t>Year</t>
  </si>
  <si>
    <t>Smart City Rank</t>
  </si>
  <si>
    <t>Purchasing Power Index</t>
  </si>
  <si>
    <t>Safety Index</t>
  </si>
  <si>
    <t>Health Care Index</t>
  </si>
  <si>
    <t>Cost of Living Index</t>
  </si>
  <si>
    <t>Property Price to Income Ratio</t>
  </si>
  <si>
    <t>Traffic Commute Time Index</t>
  </si>
  <si>
    <t>Pollution Index</t>
  </si>
  <si>
    <t>Climate Index</t>
  </si>
  <si>
    <t>Abu Dhabi, United Arab Emirates</t>
  </si>
  <si>
    <t>Amsterdam, Netherlands</t>
  </si>
  <si>
    <t>Ankara, Turkey</t>
  </si>
  <si>
    <t>Athens, Greece</t>
  </si>
  <si>
    <t>Auckland, New Zealand</t>
  </si>
  <si>
    <t>Bangkok, Thailand</t>
  </si>
  <si>
    <t>Barcelona, Spain</t>
  </si>
  <si>
    <t>Beijing, China</t>
  </si>
  <si>
    <t>Berlin, Germany</t>
  </si>
  <si>
    <t>Birmingham, United Kingdom</t>
  </si>
  <si>
    <t>Bogota, Colombia</t>
  </si>
  <si>
    <t>Boston, MA, United States</t>
  </si>
  <si>
    <t>Bratislava, Slovakia</t>
  </si>
  <si>
    <t>Brisbane, Australia</t>
  </si>
  <si>
    <t>Brussels, Belgium</t>
  </si>
  <si>
    <t>Bucharest, Romania</t>
  </si>
  <si>
    <t>Budapest, Hungary</t>
  </si>
  <si>
    <t>Buenos Aires, Argentina</t>
  </si>
  <si>
    <t>Cairo, Egypt</t>
  </si>
  <si>
    <t>Cape Town, South Africa</t>
  </si>
  <si>
    <t>Chicago, IL, United States</t>
  </si>
  <si>
    <t>Copenhagen, Denmark</t>
  </si>
  <si>
    <t>Delhi, India</t>
  </si>
  <si>
    <t>Dubai, United Arab Emirates</t>
  </si>
  <si>
    <t>Dublin, Ireland</t>
  </si>
  <si>
    <t>Geneva, Switzerland</t>
  </si>
  <si>
    <t>Glasgow, United Kingdom</t>
  </si>
  <si>
    <t>Gothenburg, Sweden</t>
  </si>
  <si>
    <t>Hamburg, Germany</t>
  </si>
  <si>
    <t>Hanoi, Vietnam</t>
  </si>
  <si>
    <t>Helsinki, Finland</t>
  </si>
  <si>
    <t>Ho Chi Minh City, Vietnam</t>
  </si>
  <si>
    <t>Hong Kong, Hong Kong</t>
  </si>
  <si>
    <t>Hyderabad, India</t>
  </si>
  <si>
    <t>Istanbul, Turkey</t>
  </si>
  <si>
    <t>Jakarta, Indonesia</t>
  </si>
  <si>
    <t>Kiev (Kyiv), Ukraine</t>
  </si>
  <si>
    <t>Krakow (Cracow), Poland</t>
  </si>
  <si>
    <t>Kuala Lumpur, Malaysia</t>
  </si>
  <si>
    <t>Lagos, Nigeria</t>
  </si>
  <si>
    <t>Lisbon, Portugal</t>
  </si>
  <si>
    <t>London, United Kingdom</t>
  </si>
  <si>
    <t>Los Angeles, CA, United States</t>
  </si>
  <si>
    <t>Madrid, Spain</t>
  </si>
  <si>
    <t>Manchester, United Kingdom</t>
  </si>
  <si>
    <t>Manila, Philippines</t>
  </si>
  <si>
    <t>Melbourne, Australia</t>
  </si>
  <si>
    <t>Mexico City, Mexico</t>
  </si>
  <si>
    <t>Milan, Italy</t>
  </si>
  <si>
    <t>Monterrey, Mexico</t>
  </si>
  <si>
    <t>Moscow, Russia</t>
  </si>
  <si>
    <t>Mumbai, India</t>
  </si>
  <si>
    <t>Munich, Germany</t>
  </si>
  <si>
    <t>Nairobi, Kenya</t>
  </si>
  <si>
    <t>New York, NY, United States</t>
  </si>
  <si>
    <t>Oslo, Norway</t>
  </si>
  <si>
    <t>Paris, France</t>
  </si>
  <si>
    <t>Philadelphia, PA, United States</t>
  </si>
  <si>
    <t>Phoenix, AZ, United States</t>
  </si>
  <si>
    <t>Prague, Czech Republic</t>
  </si>
  <si>
    <t>Rio de Janeiro, Brazil</t>
  </si>
  <si>
    <t>Riyadh, Saudi Arabia</t>
  </si>
  <si>
    <t>Rome, Italy</t>
  </si>
  <si>
    <t>San Francisco, CA, United States</t>
  </si>
  <si>
    <t>San Jose, CA, United States</t>
  </si>
  <si>
    <t>Santiago, Chile</t>
  </si>
  <si>
    <t>Sao Paulo, Brazil</t>
  </si>
  <si>
    <t>Seattle, WA, United States</t>
  </si>
  <si>
    <t>Seoul, South Korea</t>
  </si>
  <si>
    <t>Shanghai, China</t>
  </si>
  <si>
    <t>Sofia, Bulgaria</t>
  </si>
  <si>
    <t>Stockholm, Sweden</t>
  </si>
  <si>
    <t>Sydney, Australia</t>
  </si>
  <si>
    <t>Taipei, Taiwan</t>
  </si>
  <si>
    <t>Tallinn, Estonia</t>
  </si>
  <si>
    <t>Tel Aviv-Yafo, Israel</t>
  </si>
  <si>
    <t>The Hague (Den Haag), Netherlands</t>
  </si>
  <si>
    <t>Tokyo, Japan</t>
  </si>
  <si>
    <t>Toronto, Canada</t>
  </si>
  <si>
    <t>Vancouver, Canada</t>
  </si>
  <si>
    <t>Vienna, Austria</t>
  </si>
  <si>
    <t>Warsaw, Poland</t>
  </si>
  <si>
    <t>Washington, DC, United States</t>
  </si>
  <si>
    <t>Zurich, Switzerland</t>
  </si>
  <si>
    <t>City, 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</si>
</sst>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3"/>
  <sheetViews>
    <sheetView tabSelected="1" workbookViewId="0">
      <selection activeCell="P9" sqref="P9"/>
    </sheetView>
  </sheetViews>
  <sheetFormatPr defaultRowHeight="15.75" x14ac:dyDescent="0.25"/>
  <cols>
    <col min="1" max="2" width="17.85546875" style="3" customWidth="1"/>
    <col min="3" max="3" width="18.28515625" style="2" customWidth="1"/>
    <col min="4" max="4" width="13" style="3" customWidth="1"/>
    <col min="5" max="12" width="18.28515625" style="2" customWidth="1"/>
    <col min="13" max="16384" width="9.140625" style="2"/>
  </cols>
  <sheetData>
    <row r="1" spans="1:12" ht="45" customHeight="1" thickBot="1" x14ac:dyDescent="0.3">
      <c r="A1" s="13" t="s">
        <v>85</v>
      </c>
      <c r="B1" s="14" t="s">
        <v>0</v>
      </c>
      <c r="C1" s="14" t="s">
        <v>179</v>
      </c>
      <c r="D1" s="14" t="s">
        <v>86</v>
      </c>
      <c r="E1" s="14" t="s">
        <v>87</v>
      </c>
      <c r="F1" s="14" t="s">
        <v>88</v>
      </c>
      <c r="G1" s="14" t="s">
        <v>89</v>
      </c>
      <c r="H1" s="14" t="s">
        <v>90</v>
      </c>
      <c r="I1" s="14" t="s">
        <v>91</v>
      </c>
      <c r="J1" s="14" t="s">
        <v>92</v>
      </c>
      <c r="K1" s="14" t="s">
        <v>93</v>
      </c>
      <c r="L1" s="15" t="s">
        <v>94</v>
      </c>
    </row>
    <row r="2" spans="1:12" ht="15.75" customHeight="1" x14ac:dyDescent="0.25">
      <c r="A2" s="10">
        <v>2021</v>
      </c>
      <c r="B2" s="11" t="s">
        <v>20</v>
      </c>
      <c r="C2" s="12" t="s">
        <v>95</v>
      </c>
      <c r="D2" s="22">
        <v>28</v>
      </c>
      <c r="E2" s="16">
        <v>90.35</v>
      </c>
      <c r="F2" s="16">
        <v>87.89</v>
      </c>
      <c r="G2" s="16">
        <v>71.66</v>
      </c>
      <c r="H2" s="16">
        <v>59.56</v>
      </c>
      <c r="I2" s="16">
        <v>4.53</v>
      </c>
      <c r="J2" s="16">
        <v>26.33</v>
      </c>
      <c r="K2" s="16">
        <v>44.52</v>
      </c>
      <c r="L2" s="17">
        <v>43.89</v>
      </c>
    </row>
    <row r="3" spans="1:12" ht="31.5" x14ac:dyDescent="0.25">
      <c r="A3" s="5">
        <f>A2</f>
        <v>2021</v>
      </c>
      <c r="B3" s="1" t="s">
        <v>13</v>
      </c>
      <c r="C3" s="4" t="s">
        <v>96</v>
      </c>
      <c r="D3" s="23">
        <v>17</v>
      </c>
      <c r="E3" s="18">
        <v>76.900000000000006</v>
      </c>
      <c r="F3" s="18">
        <v>66.62</v>
      </c>
      <c r="G3" s="18">
        <v>68.77</v>
      </c>
      <c r="H3" s="18">
        <v>84.4</v>
      </c>
      <c r="I3" s="18">
        <v>10.220000000000001</v>
      </c>
      <c r="J3" s="18">
        <v>29.47</v>
      </c>
      <c r="K3" s="18">
        <v>30.75</v>
      </c>
      <c r="L3" s="19">
        <v>87.45</v>
      </c>
    </row>
    <row r="4" spans="1:12" x14ac:dyDescent="0.25">
      <c r="A4" s="5">
        <f t="shared" ref="A4:A66" si="0">A3</f>
        <v>2021</v>
      </c>
      <c r="B4" s="1" t="s">
        <v>40</v>
      </c>
      <c r="C4" s="4" t="s">
        <v>97</v>
      </c>
      <c r="D4" s="23">
        <v>55</v>
      </c>
      <c r="E4" s="18">
        <v>36.07</v>
      </c>
      <c r="F4" s="18">
        <v>60</v>
      </c>
      <c r="G4" s="18">
        <v>69.13</v>
      </c>
      <c r="H4" s="18">
        <v>31.85</v>
      </c>
      <c r="I4" s="18">
        <v>6.5</v>
      </c>
      <c r="J4" s="18">
        <v>36.43</v>
      </c>
      <c r="K4" s="18">
        <v>65.69</v>
      </c>
      <c r="L4" s="19">
        <v>91.49</v>
      </c>
    </row>
    <row r="5" spans="1:12" x14ac:dyDescent="0.25">
      <c r="A5" s="5">
        <f t="shared" si="0"/>
        <v>2021</v>
      </c>
      <c r="B5" s="1" t="s">
        <v>78</v>
      </c>
      <c r="C5" s="4" t="s">
        <v>98</v>
      </c>
      <c r="D5" s="23">
        <v>111</v>
      </c>
      <c r="E5" s="18">
        <v>38.26</v>
      </c>
      <c r="F5" s="18">
        <v>45.8</v>
      </c>
      <c r="G5" s="18">
        <v>56.5</v>
      </c>
      <c r="H5" s="18">
        <v>58.17</v>
      </c>
      <c r="I5" s="18">
        <v>10.130000000000001</v>
      </c>
      <c r="J5" s="18">
        <v>38.26</v>
      </c>
      <c r="K5" s="18">
        <v>57.02</v>
      </c>
      <c r="L5" s="19">
        <v>95.18</v>
      </c>
    </row>
    <row r="6" spans="1:12" ht="31.5" x14ac:dyDescent="0.25">
      <c r="A6" s="5">
        <f t="shared" si="0"/>
        <v>2021</v>
      </c>
      <c r="B6" s="1" t="s">
        <v>7</v>
      </c>
      <c r="C6" s="4" t="s">
        <v>99</v>
      </c>
      <c r="D6" s="23">
        <v>9</v>
      </c>
      <c r="E6" s="18">
        <v>79.2</v>
      </c>
      <c r="F6" s="18">
        <v>54.1</v>
      </c>
      <c r="G6" s="18">
        <v>73.05</v>
      </c>
      <c r="H6" s="18">
        <v>82.5</v>
      </c>
      <c r="I6" s="18">
        <v>11.07</v>
      </c>
      <c r="J6" s="18">
        <v>37.369999999999997</v>
      </c>
      <c r="K6" s="18">
        <v>29.33</v>
      </c>
      <c r="L6" s="19">
        <v>99.89</v>
      </c>
    </row>
    <row r="7" spans="1:12" x14ac:dyDescent="0.25">
      <c r="A7" s="5">
        <f t="shared" si="0"/>
        <v>2021</v>
      </c>
      <c r="B7" s="1" t="s">
        <v>52</v>
      </c>
      <c r="C7" s="4" t="s">
        <v>100</v>
      </c>
      <c r="D7" s="23">
        <v>76</v>
      </c>
      <c r="E7" s="18">
        <v>28.81</v>
      </c>
      <c r="F7" s="18">
        <v>58.7</v>
      </c>
      <c r="G7" s="18">
        <v>77</v>
      </c>
      <c r="H7" s="18">
        <v>50.97</v>
      </c>
      <c r="I7" s="18">
        <v>26.24</v>
      </c>
      <c r="J7" s="18">
        <v>46.18</v>
      </c>
      <c r="K7" s="18">
        <v>76.98</v>
      </c>
      <c r="L7" s="19">
        <v>58.39</v>
      </c>
    </row>
    <row r="8" spans="1:12" x14ac:dyDescent="0.25">
      <c r="A8" s="5">
        <f t="shared" si="0"/>
        <v>2021</v>
      </c>
      <c r="B8" s="1" t="s">
        <v>43</v>
      </c>
      <c r="C8" s="4" t="s">
        <v>101</v>
      </c>
      <c r="D8" s="23">
        <v>58</v>
      </c>
      <c r="E8" s="18">
        <v>54.99</v>
      </c>
      <c r="F8" s="18">
        <v>53.9</v>
      </c>
      <c r="G8" s="18">
        <v>77.72</v>
      </c>
      <c r="H8" s="18">
        <v>64.55</v>
      </c>
      <c r="I8" s="18">
        <v>12.78</v>
      </c>
      <c r="J8" s="18">
        <v>29.94</v>
      </c>
      <c r="K8" s="18">
        <v>65.75</v>
      </c>
      <c r="L8" s="19">
        <v>95.73</v>
      </c>
    </row>
    <row r="9" spans="1:12" x14ac:dyDescent="0.25">
      <c r="A9" s="5">
        <f t="shared" si="0"/>
        <v>2021</v>
      </c>
      <c r="B9" s="1" t="s">
        <v>48</v>
      </c>
      <c r="C9" s="4" t="s">
        <v>102</v>
      </c>
      <c r="D9" s="23">
        <v>69</v>
      </c>
      <c r="E9" s="18">
        <v>51.21</v>
      </c>
      <c r="F9" s="18">
        <v>65.69</v>
      </c>
      <c r="G9" s="18">
        <v>64.08</v>
      </c>
      <c r="H9" s="18">
        <v>46</v>
      </c>
      <c r="I9" s="18">
        <v>42.47</v>
      </c>
      <c r="J9" s="18">
        <v>45.21</v>
      </c>
      <c r="K9" s="18">
        <v>84.91</v>
      </c>
      <c r="L9" s="19">
        <v>57.64</v>
      </c>
    </row>
    <row r="10" spans="1:12" x14ac:dyDescent="0.25">
      <c r="A10" s="5">
        <f t="shared" si="0"/>
        <v>2021</v>
      </c>
      <c r="B10" s="1" t="s">
        <v>36</v>
      </c>
      <c r="C10" s="4" t="s">
        <v>103</v>
      </c>
      <c r="D10" s="23">
        <v>50</v>
      </c>
      <c r="E10" s="18">
        <v>84.24</v>
      </c>
      <c r="F10" s="18">
        <v>58.03</v>
      </c>
      <c r="G10" s="18">
        <v>69.37</v>
      </c>
      <c r="H10" s="18">
        <v>70.459999999999994</v>
      </c>
      <c r="I10" s="18">
        <v>10.14</v>
      </c>
      <c r="J10" s="18">
        <v>33.880000000000003</v>
      </c>
      <c r="K10" s="18">
        <v>39.31</v>
      </c>
      <c r="L10" s="19">
        <v>83.35</v>
      </c>
    </row>
    <row r="11" spans="1:12" ht="31.5" x14ac:dyDescent="0.25">
      <c r="A11" s="5">
        <f t="shared" si="0"/>
        <v>2021</v>
      </c>
      <c r="B11" s="1" t="s">
        <v>37</v>
      </c>
      <c r="C11" s="4" t="s">
        <v>104</v>
      </c>
      <c r="D11" s="23">
        <v>51</v>
      </c>
      <c r="E11" s="18">
        <v>67.09</v>
      </c>
      <c r="F11" s="18">
        <v>38.89</v>
      </c>
      <c r="G11" s="18">
        <v>73.930000000000007</v>
      </c>
      <c r="H11" s="18">
        <v>69.900000000000006</v>
      </c>
      <c r="I11" s="18">
        <v>7.83</v>
      </c>
      <c r="J11" s="18">
        <v>33.130000000000003</v>
      </c>
      <c r="K11" s="18">
        <v>47.82</v>
      </c>
      <c r="L11" s="19">
        <v>87.66</v>
      </c>
    </row>
    <row r="12" spans="1:12" x14ac:dyDescent="0.25">
      <c r="A12" s="5">
        <f t="shared" si="0"/>
        <v>2021</v>
      </c>
      <c r="B12" s="1" t="s">
        <v>82</v>
      </c>
      <c r="C12" s="4" t="s">
        <v>105</v>
      </c>
      <c r="D12" s="23">
        <v>116</v>
      </c>
      <c r="E12" s="18">
        <v>22.61</v>
      </c>
      <c r="F12" s="18">
        <v>36.03</v>
      </c>
      <c r="G12" s="18">
        <v>64.62</v>
      </c>
      <c r="H12" s="18">
        <v>30.03</v>
      </c>
      <c r="I12" s="18">
        <v>23.54</v>
      </c>
      <c r="J12" s="18">
        <v>51.38</v>
      </c>
      <c r="K12" s="18">
        <v>70.14</v>
      </c>
      <c r="L12" s="19">
        <v>97.12</v>
      </c>
    </row>
    <row r="13" spans="1:12" ht="31.5" x14ac:dyDescent="0.25">
      <c r="A13" s="5">
        <f t="shared" si="0"/>
        <v>2021</v>
      </c>
      <c r="B13" s="1" t="s">
        <v>42</v>
      </c>
      <c r="C13" s="4" t="s">
        <v>106</v>
      </c>
      <c r="D13" s="23">
        <v>57</v>
      </c>
      <c r="E13" s="18">
        <v>97.66</v>
      </c>
      <c r="F13" s="18">
        <v>64.73</v>
      </c>
      <c r="G13" s="18">
        <v>75.44</v>
      </c>
      <c r="H13" s="18">
        <v>88.8</v>
      </c>
      <c r="I13" s="18">
        <v>8.32</v>
      </c>
      <c r="J13" s="18">
        <v>45.42</v>
      </c>
      <c r="K13" s="18">
        <v>26.83</v>
      </c>
      <c r="L13" s="19">
        <v>71.73</v>
      </c>
    </row>
    <row r="14" spans="1:12" x14ac:dyDescent="0.25">
      <c r="A14" s="5">
        <f t="shared" si="0"/>
        <v>2021</v>
      </c>
      <c r="B14" s="1" t="s">
        <v>67</v>
      </c>
      <c r="C14" s="4" t="s">
        <v>107</v>
      </c>
      <c r="D14" s="23">
        <v>96</v>
      </c>
      <c r="E14" s="18">
        <v>53.87</v>
      </c>
      <c r="F14" s="18">
        <v>69.59</v>
      </c>
      <c r="G14" s="18">
        <v>57.5</v>
      </c>
      <c r="H14" s="18">
        <v>51.64</v>
      </c>
      <c r="I14" s="18">
        <v>14.1</v>
      </c>
      <c r="J14" s="18">
        <v>30.67</v>
      </c>
      <c r="K14" s="18">
        <v>40.9</v>
      </c>
      <c r="L14" s="19">
        <v>80.72</v>
      </c>
    </row>
    <row r="15" spans="1:12" x14ac:dyDescent="0.25">
      <c r="A15" s="5">
        <f t="shared" si="0"/>
        <v>2021</v>
      </c>
      <c r="B15" s="1" t="s">
        <v>12</v>
      </c>
      <c r="C15" s="4" t="s">
        <v>108</v>
      </c>
      <c r="D15" s="23">
        <v>16</v>
      </c>
      <c r="E15" s="18">
        <v>93.7</v>
      </c>
      <c r="F15" s="18">
        <v>65.47</v>
      </c>
      <c r="G15" s="18">
        <v>81.849999999999994</v>
      </c>
      <c r="H15" s="18">
        <v>81.569999999999993</v>
      </c>
      <c r="I15" s="18">
        <v>5.72</v>
      </c>
      <c r="J15" s="18">
        <v>39.880000000000003</v>
      </c>
      <c r="K15" s="18">
        <v>22.23</v>
      </c>
      <c r="L15" s="19">
        <v>98.07</v>
      </c>
    </row>
    <row r="16" spans="1:12" x14ac:dyDescent="0.25">
      <c r="A16" s="5">
        <f t="shared" si="0"/>
        <v>2021</v>
      </c>
      <c r="B16" s="1" t="s">
        <v>38</v>
      </c>
      <c r="C16" s="4" t="s">
        <v>109</v>
      </c>
      <c r="D16" s="23">
        <v>52</v>
      </c>
      <c r="E16" s="18">
        <v>77.31</v>
      </c>
      <c r="F16" s="18">
        <v>49.15</v>
      </c>
      <c r="G16" s="18">
        <v>74.94</v>
      </c>
      <c r="H16" s="18">
        <v>76.78</v>
      </c>
      <c r="I16" s="18">
        <v>6.81</v>
      </c>
      <c r="J16" s="18">
        <v>37.020000000000003</v>
      </c>
      <c r="K16" s="18">
        <v>62.13</v>
      </c>
      <c r="L16" s="19">
        <v>83.85</v>
      </c>
    </row>
    <row r="17" spans="1:12" ht="31.5" x14ac:dyDescent="0.25">
      <c r="A17" s="5">
        <f t="shared" si="0"/>
        <v>2021</v>
      </c>
      <c r="B17" s="1" t="s">
        <v>73</v>
      </c>
      <c r="C17" s="4" t="s">
        <v>110</v>
      </c>
      <c r="D17" s="23">
        <v>106</v>
      </c>
      <c r="E17" s="18">
        <v>45.64</v>
      </c>
      <c r="F17" s="18">
        <v>72.06</v>
      </c>
      <c r="G17" s="18">
        <v>54.69</v>
      </c>
      <c r="H17" s="18">
        <v>41.85</v>
      </c>
      <c r="I17" s="18">
        <v>10.02</v>
      </c>
      <c r="J17" s="18">
        <v>41.76</v>
      </c>
      <c r="K17" s="18">
        <v>75.680000000000007</v>
      </c>
      <c r="L17" s="19">
        <v>75.61</v>
      </c>
    </row>
    <row r="18" spans="1:12" x14ac:dyDescent="0.25">
      <c r="A18" s="5">
        <f t="shared" si="0"/>
        <v>2021</v>
      </c>
      <c r="B18" s="1" t="s">
        <v>68</v>
      </c>
      <c r="C18" s="4" t="s">
        <v>111</v>
      </c>
      <c r="D18" s="23">
        <v>97</v>
      </c>
      <c r="E18" s="18">
        <v>49.03</v>
      </c>
      <c r="F18" s="18">
        <v>64.319999999999993</v>
      </c>
      <c r="G18" s="18">
        <v>50.33</v>
      </c>
      <c r="H18" s="18">
        <v>45.46</v>
      </c>
      <c r="I18" s="18">
        <v>14.17</v>
      </c>
      <c r="J18" s="18">
        <v>39.119999999999997</v>
      </c>
      <c r="K18" s="18">
        <v>54.24</v>
      </c>
      <c r="L18" s="19">
        <v>78.41</v>
      </c>
    </row>
    <row r="19" spans="1:12" ht="31.5" x14ac:dyDescent="0.25">
      <c r="A19" s="5">
        <f t="shared" si="0"/>
        <v>2021</v>
      </c>
      <c r="B19" s="1" t="s">
        <v>69</v>
      </c>
      <c r="C19" s="4" t="s">
        <v>112</v>
      </c>
      <c r="D19" s="23">
        <v>98</v>
      </c>
      <c r="E19" s="18">
        <v>23.4</v>
      </c>
      <c r="F19" s="18">
        <v>36.840000000000003</v>
      </c>
      <c r="G19" s="18">
        <v>68.78</v>
      </c>
      <c r="H19" s="18">
        <v>37.1</v>
      </c>
      <c r="I19" s="18">
        <v>32.85</v>
      </c>
      <c r="J19" s="18">
        <v>47.59</v>
      </c>
      <c r="K19" s="18">
        <v>52.46</v>
      </c>
      <c r="L19" s="19">
        <v>98.28</v>
      </c>
    </row>
    <row r="20" spans="1:12" x14ac:dyDescent="0.25">
      <c r="A20" s="5">
        <f t="shared" si="0"/>
        <v>2021</v>
      </c>
      <c r="B20" s="1" t="s">
        <v>71</v>
      </c>
      <c r="C20" s="4" t="s">
        <v>113</v>
      </c>
      <c r="D20" s="23">
        <v>104</v>
      </c>
      <c r="E20" s="18">
        <v>21.1</v>
      </c>
      <c r="F20" s="18">
        <v>49.91</v>
      </c>
      <c r="G20" s="18">
        <v>45.13</v>
      </c>
      <c r="H20" s="18">
        <v>31.37</v>
      </c>
      <c r="I20" s="18">
        <v>11.83</v>
      </c>
      <c r="J20" s="18">
        <v>50.5</v>
      </c>
      <c r="K20" s="18">
        <v>91.45</v>
      </c>
      <c r="L20" s="19">
        <v>88.45</v>
      </c>
    </row>
    <row r="21" spans="1:12" ht="31.5" x14ac:dyDescent="0.25">
      <c r="A21" s="5">
        <f t="shared" si="0"/>
        <v>2021</v>
      </c>
      <c r="B21" s="1" t="s">
        <v>72</v>
      </c>
      <c r="C21" s="4" t="s">
        <v>114</v>
      </c>
      <c r="D21" s="23">
        <v>105</v>
      </c>
      <c r="E21" s="18">
        <v>75.94</v>
      </c>
      <c r="F21" s="18">
        <v>26.14</v>
      </c>
      <c r="G21" s="18">
        <v>70.709999999999994</v>
      </c>
      <c r="H21" s="18">
        <v>43.52</v>
      </c>
      <c r="I21" s="18">
        <v>5.98</v>
      </c>
      <c r="J21" s="18">
        <v>43.07</v>
      </c>
      <c r="K21" s="18">
        <v>38.479999999999997</v>
      </c>
      <c r="L21" s="19">
        <v>98.19</v>
      </c>
    </row>
    <row r="22" spans="1:12" ht="31.5" x14ac:dyDescent="0.25">
      <c r="A22" s="5">
        <f t="shared" si="0"/>
        <v>2021</v>
      </c>
      <c r="B22" s="1" t="s">
        <v>44</v>
      </c>
      <c r="C22" s="4" t="s">
        <v>115</v>
      </c>
      <c r="D22" s="23">
        <v>59</v>
      </c>
      <c r="E22" s="18">
        <v>107.54</v>
      </c>
      <c r="F22" s="18">
        <v>34.950000000000003</v>
      </c>
      <c r="G22" s="18">
        <v>66.64</v>
      </c>
      <c r="H22" s="18">
        <v>78.900000000000006</v>
      </c>
      <c r="I22" s="18">
        <v>3.56</v>
      </c>
      <c r="J22" s="18">
        <v>42.07</v>
      </c>
      <c r="K22" s="18">
        <v>44.77</v>
      </c>
      <c r="L22" s="19">
        <v>66.11</v>
      </c>
    </row>
    <row r="23" spans="1:12" ht="31.5" x14ac:dyDescent="0.25">
      <c r="A23" s="5">
        <f t="shared" si="0"/>
        <v>2021</v>
      </c>
      <c r="B23" s="1" t="s">
        <v>5</v>
      </c>
      <c r="C23" s="4" t="s">
        <v>116</v>
      </c>
      <c r="D23" s="23">
        <v>7</v>
      </c>
      <c r="E23" s="18">
        <v>74.92</v>
      </c>
      <c r="F23" s="18">
        <v>72.930000000000007</v>
      </c>
      <c r="G23" s="18">
        <v>77.5</v>
      </c>
      <c r="H23" s="18">
        <v>94.29</v>
      </c>
      <c r="I23" s="18">
        <v>9.44</v>
      </c>
      <c r="J23" s="18">
        <v>28.61</v>
      </c>
      <c r="K23" s="18">
        <v>21.96</v>
      </c>
      <c r="L23" s="19">
        <v>83.74</v>
      </c>
    </row>
    <row r="24" spans="1:12" x14ac:dyDescent="0.25">
      <c r="A24" s="5">
        <f t="shared" si="0"/>
        <v>2021</v>
      </c>
      <c r="B24" s="1" t="s">
        <v>61</v>
      </c>
      <c r="C24" s="4" t="s">
        <v>117</v>
      </c>
      <c r="D24" s="23">
        <v>89</v>
      </c>
      <c r="E24" s="18">
        <v>38.049999999999997</v>
      </c>
      <c r="F24" s="18">
        <v>40.47</v>
      </c>
      <c r="G24" s="18">
        <v>67.16</v>
      </c>
      <c r="H24" s="18">
        <v>27.68</v>
      </c>
      <c r="I24" s="18">
        <v>20.55</v>
      </c>
      <c r="J24" s="18">
        <v>57.19</v>
      </c>
      <c r="K24" s="18">
        <v>90.7</v>
      </c>
      <c r="L24" s="19">
        <v>58.9</v>
      </c>
    </row>
    <row r="25" spans="1:12" ht="31.5" x14ac:dyDescent="0.25">
      <c r="A25" s="5">
        <f>A24</f>
        <v>2021</v>
      </c>
      <c r="B25" s="1" t="s">
        <v>21</v>
      </c>
      <c r="C25" s="4" t="s">
        <v>118</v>
      </c>
      <c r="D25" s="23">
        <v>29</v>
      </c>
      <c r="E25" s="18">
        <v>87.58</v>
      </c>
      <c r="F25" s="18">
        <v>83.66</v>
      </c>
      <c r="G25" s="18">
        <v>67.44</v>
      </c>
      <c r="H25" s="18">
        <v>63.87</v>
      </c>
      <c r="I25" s="18">
        <v>4.4400000000000004</v>
      </c>
      <c r="J25" s="18">
        <v>38.119999999999997</v>
      </c>
      <c r="K25" s="18">
        <v>50.18</v>
      </c>
      <c r="L25" s="19">
        <v>50.27</v>
      </c>
    </row>
    <row r="26" spans="1:12" x14ac:dyDescent="0.25">
      <c r="A26" s="5">
        <f t="shared" si="0"/>
        <v>2021</v>
      </c>
      <c r="B26" s="1" t="s">
        <v>34</v>
      </c>
      <c r="C26" s="4" t="s">
        <v>119</v>
      </c>
      <c r="D26" s="23">
        <v>48</v>
      </c>
      <c r="E26" s="18">
        <v>67.510000000000005</v>
      </c>
      <c r="F26" s="18">
        <v>49.16</v>
      </c>
      <c r="G26" s="18">
        <v>52.02</v>
      </c>
      <c r="H26" s="18">
        <v>82.41</v>
      </c>
      <c r="I26" s="18">
        <v>8.41</v>
      </c>
      <c r="J26" s="18">
        <v>40.44</v>
      </c>
      <c r="K26" s="18">
        <v>40.22</v>
      </c>
      <c r="L26" s="19">
        <v>85.89</v>
      </c>
    </row>
    <row r="27" spans="1:12" ht="31.5" x14ac:dyDescent="0.25">
      <c r="A27" s="5">
        <f t="shared" si="0"/>
        <v>2021</v>
      </c>
      <c r="B27" s="1" t="s">
        <v>6</v>
      </c>
      <c r="C27" s="4" t="s">
        <v>120</v>
      </c>
      <c r="D27" s="23">
        <v>8</v>
      </c>
      <c r="E27" s="18">
        <v>99.81</v>
      </c>
      <c r="F27" s="18">
        <v>72.77</v>
      </c>
      <c r="G27" s="18">
        <v>72.8</v>
      </c>
      <c r="H27" s="18">
        <v>124.8</v>
      </c>
      <c r="I27" s="18">
        <v>9.43</v>
      </c>
      <c r="J27" s="18">
        <v>25.49</v>
      </c>
      <c r="K27" s="18">
        <v>26.01</v>
      </c>
      <c r="L27" s="19">
        <v>82.61</v>
      </c>
    </row>
    <row r="28" spans="1:12" ht="31.5" x14ac:dyDescent="0.25">
      <c r="A28" s="5">
        <f t="shared" si="0"/>
        <v>2021</v>
      </c>
      <c r="B28" s="1" t="s">
        <v>35</v>
      </c>
      <c r="C28" s="4" t="s">
        <v>121</v>
      </c>
      <c r="D28" s="23">
        <v>49</v>
      </c>
      <c r="E28" s="18">
        <v>79.760000000000005</v>
      </c>
      <c r="F28" s="18">
        <v>54.83</v>
      </c>
      <c r="G28" s="18">
        <v>83.47</v>
      </c>
      <c r="H28" s="18">
        <v>70.16</v>
      </c>
      <c r="I28" s="18">
        <v>9.57</v>
      </c>
      <c r="J28" s="18">
        <v>33.26</v>
      </c>
      <c r="K28" s="18">
        <v>34.520000000000003</v>
      </c>
      <c r="L28" s="19">
        <v>84.78</v>
      </c>
    </row>
    <row r="29" spans="1:12" ht="31.5" x14ac:dyDescent="0.25">
      <c r="A29" s="5">
        <f t="shared" si="0"/>
        <v>2021</v>
      </c>
      <c r="B29" s="1" t="s">
        <v>33</v>
      </c>
      <c r="C29" s="4" t="s">
        <v>122</v>
      </c>
      <c r="D29" s="23">
        <v>46</v>
      </c>
      <c r="E29" s="18">
        <v>88.48</v>
      </c>
      <c r="F29" s="18">
        <v>52.8</v>
      </c>
      <c r="G29" s="18">
        <v>69.14</v>
      </c>
      <c r="H29" s="18">
        <v>79.52</v>
      </c>
      <c r="I29" s="18">
        <v>9.0500000000000007</v>
      </c>
      <c r="J29" s="18">
        <v>25.86</v>
      </c>
      <c r="K29" s="18">
        <v>20.7</v>
      </c>
      <c r="L29" s="19">
        <v>77.489999999999995</v>
      </c>
    </row>
    <row r="30" spans="1:12" x14ac:dyDescent="0.25">
      <c r="A30" s="5">
        <f t="shared" si="0"/>
        <v>2021</v>
      </c>
      <c r="B30" s="1" t="s">
        <v>29</v>
      </c>
      <c r="C30" s="4" t="s">
        <v>123</v>
      </c>
      <c r="D30" s="23">
        <v>40</v>
      </c>
      <c r="E30" s="18">
        <v>86.49</v>
      </c>
      <c r="F30" s="18">
        <v>57.16</v>
      </c>
      <c r="G30" s="18">
        <v>74.680000000000007</v>
      </c>
      <c r="H30" s="18">
        <v>74.13</v>
      </c>
      <c r="I30" s="18">
        <v>10.82</v>
      </c>
      <c r="J30" s="18">
        <v>34.21</v>
      </c>
      <c r="K30" s="18">
        <v>30.65</v>
      </c>
      <c r="L30" s="19">
        <v>82.75</v>
      </c>
    </row>
    <row r="31" spans="1:12" x14ac:dyDescent="0.25">
      <c r="A31" s="5">
        <f t="shared" si="0"/>
        <v>2021</v>
      </c>
      <c r="B31" s="1" t="s">
        <v>59</v>
      </c>
      <c r="C31" s="4" t="s">
        <v>124</v>
      </c>
      <c r="D31" s="23">
        <v>87</v>
      </c>
      <c r="E31" s="18">
        <v>25.24</v>
      </c>
      <c r="F31" s="18">
        <v>62.35</v>
      </c>
      <c r="G31" s="18">
        <v>56.71</v>
      </c>
      <c r="H31" s="18">
        <v>36.43</v>
      </c>
      <c r="I31" s="18">
        <v>18.77</v>
      </c>
      <c r="J31" s="18">
        <v>28.68</v>
      </c>
      <c r="K31" s="18">
        <v>89.36</v>
      </c>
      <c r="L31" s="19">
        <v>79.040000000000006</v>
      </c>
    </row>
    <row r="32" spans="1:12" x14ac:dyDescent="0.25">
      <c r="A32" s="5">
        <f t="shared" si="0"/>
        <v>2021</v>
      </c>
      <c r="B32" s="1" t="s">
        <v>4</v>
      </c>
      <c r="C32" s="4" t="s">
        <v>125</v>
      </c>
      <c r="D32" s="23">
        <v>6</v>
      </c>
      <c r="E32" s="18">
        <v>73.739999999999995</v>
      </c>
      <c r="F32" s="18">
        <v>73.97</v>
      </c>
      <c r="G32" s="18">
        <v>77.14</v>
      </c>
      <c r="H32" s="18">
        <v>79.95</v>
      </c>
      <c r="I32" s="18">
        <v>12.75</v>
      </c>
      <c r="J32" s="18">
        <v>30.86</v>
      </c>
      <c r="K32" s="18">
        <v>13.23</v>
      </c>
      <c r="L32" s="19">
        <v>62.79</v>
      </c>
    </row>
    <row r="33" spans="1:12" ht="31.5" x14ac:dyDescent="0.25">
      <c r="A33" s="5">
        <f t="shared" si="0"/>
        <v>2021</v>
      </c>
      <c r="B33" s="1" t="s">
        <v>60</v>
      </c>
      <c r="C33" s="4" t="s">
        <v>126</v>
      </c>
      <c r="D33" s="23">
        <v>88</v>
      </c>
      <c r="E33" s="18">
        <v>25.72</v>
      </c>
      <c r="F33" s="18">
        <v>45.89</v>
      </c>
      <c r="G33" s="18">
        <v>59.48</v>
      </c>
      <c r="H33" s="18">
        <v>38.549999999999997</v>
      </c>
      <c r="I33" s="18">
        <v>26.65</v>
      </c>
      <c r="J33" s="18">
        <v>31.46</v>
      </c>
      <c r="K33" s="18">
        <v>92.48</v>
      </c>
      <c r="L33" s="19">
        <v>63.44</v>
      </c>
    </row>
    <row r="34" spans="1:12" ht="31.5" x14ac:dyDescent="0.25">
      <c r="A34" s="5">
        <f t="shared" si="0"/>
        <v>2021</v>
      </c>
      <c r="B34" s="1" t="s">
        <v>30</v>
      </c>
      <c r="C34" s="4" t="s">
        <v>127</v>
      </c>
      <c r="D34" s="23">
        <v>41</v>
      </c>
      <c r="E34" s="18">
        <v>56.86</v>
      </c>
      <c r="F34" s="18">
        <v>78</v>
      </c>
      <c r="G34" s="18">
        <v>66.37</v>
      </c>
      <c r="H34" s="18">
        <v>80.819999999999993</v>
      </c>
      <c r="I34" s="18">
        <v>45.71</v>
      </c>
      <c r="J34" s="18">
        <v>42.72</v>
      </c>
      <c r="K34" s="18">
        <v>67.38</v>
      </c>
      <c r="L34" s="19">
        <v>83.64</v>
      </c>
    </row>
    <row r="35" spans="1:12" x14ac:dyDescent="0.25">
      <c r="A35" s="5">
        <f t="shared" si="0"/>
        <v>2021</v>
      </c>
      <c r="B35" s="1" t="s">
        <v>64</v>
      </c>
      <c r="C35" s="4" t="s">
        <v>128</v>
      </c>
      <c r="D35" s="23">
        <v>92</v>
      </c>
      <c r="E35" s="18">
        <v>44.38</v>
      </c>
      <c r="F35" s="18">
        <v>56.36</v>
      </c>
      <c r="G35" s="18">
        <v>65.489999999999995</v>
      </c>
      <c r="H35" s="18">
        <v>26.38</v>
      </c>
      <c r="I35" s="18">
        <v>8.93</v>
      </c>
      <c r="J35" s="18">
        <v>42.7</v>
      </c>
      <c r="K35" s="18">
        <v>76.22</v>
      </c>
      <c r="L35" s="19">
        <v>73.540000000000006</v>
      </c>
    </row>
    <row r="36" spans="1:12" x14ac:dyDescent="0.25">
      <c r="A36" s="5">
        <f t="shared" si="0"/>
        <v>2021</v>
      </c>
      <c r="B36" s="1" t="s">
        <v>65</v>
      </c>
      <c r="C36" s="4" t="s">
        <v>129</v>
      </c>
      <c r="D36" s="23">
        <v>94</v>
      </c>
      <c r="E36" s="18">
        <v>27.55</v>
      </c>
      <c r="F36" s="18">
        <v>52.58</v>
      </c>
      <c r="G36" s="18">
        <v>69.28</v>
      </c>
      <c r="H36" s="18">
        <v>34.03</v>
      </c>
      <c r="I36" s="18">
        <v>13.16</v>
      </c>
      <c r="J36" s="18">
        <v>52.68</v>
      </c>
      <c r="K36" s="18">
        <v>69.12</v>
      </c>
      <c r="L36" s="19">
        <v>93.02</v>
      </c>
    </row>
    <row r="37" spans="1:12" x14ac:dyDescent="0.25">
      <c r="A37" s="5">
        <f t="shared" si="0"/>
        <v>2021</v>
      </c>
      <c r="B37" s="1" t="s">
        <v>63</v>
      </c>
      <c r="C37" s="4" t="s">
        <v>130</v>
      </c>
      <c r="D37" s="23">
        <v>91</v>
      </c>
      <c r="E37" s="18">
        <v>23.92</v>
      </c>
      <c r="F37" s="18">
        <v>46.58</v>
      </c>
      <c r="G37" s="18">
        <v>56.85</v>
      </c>
      <c r="H37" s="18">
        <v>41.75</v>
      </c>
      <c r="I37" s="18">
        <v>21.57</v>
      </c>
      <c r="J37" s="18">
        <v>52.88</v>
      </c>
      <c r="K37" s="18">
        <v>84.32</v>
      </c>
      <c r="L37" s="19">
        <v>63.76</v>
      </c>
    </row>
    <row r="38" spans="1:12" ht="31.5" x14ac:dyDescent="0.25">
      <c r="A38" s="5">
        <f t="shared" si="0"/>
        <v>2021</v>
      </c>
      <c r="B38" s="1" t="s">
        <v>56</v>
      </c>
      <c r="C38" s="4" t="s">
        <v>131</v>
      </c>
      <c r="D38" s="23">
        <v>82</v>
      </c>
      <c r="E38" s="18">
        <v>35.93</v>
      </c>
      <c r="F38" s="18">
        <v>53.78</v>
      </c>
      <c r="G38" s="18">
        <v>56.45</v>
      </c>
      <c r="H38" s="18">
        <v>33.630000000000003</v>
      </c>
      <c r="I38" s="18">
        <v>12.79</v>
      </c>
      <c r="J38" s="18">
        <v>43</v>
      </c>
      <c r="K38" s="18">
        <v>65.36</v>
      </c>
      <c r="L38" s="19">
        <v>69.95</v>
      </c>
    </row>
    <row r="39" spans="1:12" ht="31.5" x14ac:dyDescent="0.25">
      <c r="A39" s="5">
        <f t="shared" si="0"/>
        <v>2021</v>
      </c>
      <c r="B39" s="1" t="s">
        <v>54</v>
      </c>
      <c r="C39" s="4" t="s">
        <v>132</v>
      </c>
      <c r="D39" s="23">
        <v>80</v>
      </c>
      <c r="E39" s="18">
        <v>42.24</v>
      </c>
      <c r="F39" s="18">
        <v>71.680000000000007</v>
      </c>
      <c r="G39" s="18">
        <v>55.73</v>
      </c>
      <c r="H39" s="18">
        <v>43.55</v>
      </c>
      <c r="I39" s="18">
        <v>16.829999999999998</v>
      </c>
      <c r="J39" s="18">
        <v>31.01</v>
      </c>
      <c r="K39" s="18">
        <v>71.95</v>
      </c>
      <c r="L39" s="19">
        <v>73.86</v>
      </c>
    </row>
    <row r="40" spans="1:12" ht="31.5" x14ac:dyDescent="0.25">
      <c r="A40" s="5">
        <f t="shared" si="0"/>
        <v>2021</v>
      </c>
      <c r="B40" s="1" t="s">
        <v>50</v>
      </c>
      <c r="C40" s="4" t="s">
        <v>133</v>
      </c>
      <c r="D40" s="23">
        <v>74</v>
      </c>
      <c r="E40" s="18">
        <v>59.27</v>
      </c>
      <c r="F40" s="18">
        <v>35.39</v>
      </c>
      <c r="G40" s="18">
        <v>67.8</v>
      </c>
      <c r="H40" s="18">
        <v>40.06</v>
      </c>
      <c r="I40" s="18">
        <v>9.07</v>
      </c>
      <c r="J40" s="18">
        <v>41.66</v>
      </c>
      <c r="K40" s="18">
        <v>66.84</v>
      </c>
      <c r="L40" s="19">
        <v>56.55</v>
      </c>
    </row>
    <row r="41" spans="1:12" x14ac:dyDescent="0.25">
      <c r="A41" s="5">
        <f t="shared" si="0"/>
        <v>2021</v>
      </c>
      <c r="B41" s="1" t="s">
        <v>81</v>
      </c>
      <c r="C41" s="4" t="s">
        <v>134</v>
      </c>
      <c r="D41" s="23">
        <v>115</v>
      </c>
      <c r="E41" s="18">
        <v>8.67</v>
      </c>
      <c r="F41" s="18">
        <v>34.630000000000003</v>
      </c>
      <c r="G41" s="18">
        <v>46.25</v>
      </c>
      <c r="H41" s="18">
        <v>36.409999999999997</v>
      </c>
      <c r="I41" s="18">
        <v>12.86</v>
      </c>
      <c r="J41" s="18">
        <v>66.78</v>
      </c>
      <c r="K41" s="18">
        <v>88.39</v>
      </c>
      <c r="L41" s="19">
        <v>60.75</v>
      </c>
    </row>
    <row r="42" spans="1:12" x14ac:dyDescent="0.25">
      <c r="A42" s="5">
        <f t="shared" si="0"/>
        <v>2021</v>
      </c>
      <c r="B42" s="1" t="s">
        <v>66</v>
      </c>
      <c r="C42" s="4" t="s">
        <v>135</v>
      </c>
      <c r="D42" s="23">
        <v>95</v>
      </c>
      <c r="E42" s="18">
        <v>40.49</v>
      </c>
      <c r="F42" s="18">
        <v>71.790000000000006</v>
      </c>
      <c r="G42" s="18">
        <v>71.83</v>
      </c>
      <c r="H42" s="18">
        <v>54.81</v>
      </c>
      <c r="I42" s="18">
        <v>18.66</v>
      </c>
      <c r="J42" s="18">
        <v>35.479999999999997</v>
      </c>
      <c r="K42" s="18">
        <v>35.869999999999997</v>
      </c>
      <c r="L42" s="19">
        <v>98.59</v>
      </c>
    </row>
    <row r="43" spans="1:12" ht="31.5" x14ac:dyDescent="0.25">
      <c r="A43" s="5">
        <f t="shared" si="0"/>
        <v>2021</v>
      </c>
      <c r="B43" s="1" t="s">
        <v>16</v>
      </c>
      <c r="C43" s="4" t="s">
        <v>136</v>
      </c>
      <c r="D43" s="23">
        <v>22</v>
      </c>
      <c r="E43" s="18">
        <v>80.94</v>
      </c>
      <c r="F43" s="18">
        <v>46.87</v>
      </c>
      <c r="G43" s="18">
        <v>71.05</v>
      </c>
      <c r="H43" s="18">
        <v>87.02</v>
      </c>
      <c r="I43" s="18">
        <v>13.37</v>
      </c>
      <c r="J43" s="18">
        <v>43.84</v>
      </c>
      <c r="K43" s="18">
        <v>58.51</v>
      </c>
      <c r="L43" s="19">
        <v>88.25</v>
      </c>
    </row>
    <row r="44" spans="1:12" ht="31.5" x14ac:dyDescent="0.25">
      <c r="A44" s="5">
        <f t="shared" si="0"/>
        <v>2021</v>
      </c>
      <c r="B44" s="1" t="s">
        <v>23</v>
      </c>
      <c r="C44" s="4" t="s">
        <v>137</v>
      </c>
      <c r="D44" s="23">
        <v>31</v>
      </c>
      <c r="E44" s="18">
        <v>97.27</v>
      </c>
      <c r="F44" s="18">
        <v>51.45</v>
      </c>
      <c r="G44" s="18">
        <v>61.58</v>
      </c>
      <c r="H44" s="18">
        <v>79.72</v>
      </c>
      <c r="I44" s="18">
        <v>7.29</v>
      </c>
      <c r="J44" s="18">
        <v>60.54</v>
      </c>
      <c r="K44" s="18">
        <v>66.48</v>
      </c>
      <c r="L44" s="19">
        <v>95.5</v>
      </c>
    </row>
    <row r="45" spans="1:12" x14ac:dyDescent="0.25">
      <c r="A45" s="5">
        <f t="shared" si="0"/>
        <v>2021</v>
      </c>
      <c r="B45" s="1" t="s">
        <v>25</v>
      </c>
      <c r="C45" s="4" t="s">
        <v>138</v>
      </c>
      <c r="D45" s="23">
        <v>34</v>
      </c>
      <c r="E45" s="18">
        <v>60.77</v>
      </c>
      <c r="F45" s="18">
        <v>70.239999999999995</v>
      </c>
      <c r="G45" s="18">
        <v>79.17</v>
      </c>
      <c r="H45" s="18">
        <v>62.55</v>
      </c>
      <c r="I45" s="18">
        <v>12.32</v>
      </c>
      <c r="J45" s="18">
        <v>35.21</v>
      </c>
      <c r="K45" s="18">
        <v>52.22</v>
      </c>
      <c r="L45" s="19">
        <v>85.47</v>
      </c>
    </row>
    <row r="46" spans="1:12" ht="31.5" x14ac:dyDescent="0.25">
      <c r="A46" s="5">
        <f t="shared" si="0"/>
        <v>2021</v>
      </c>
      <c r="B46" s="1" t="s">
        <v>19</v>
      </c>
      <c r="C46" s="4" t="s">
        <v>139</v>
      </c>
      <c r="D46" s="23">
        <v>26</v>
      </c>
      <c r="E46" s="18">
        <v>81.31</v>
      </c>
      <c r="F46" s="18">
        <v>43.67</v>
      </c>
      <c r="G46" s="18">
        <v>78.42</v>
      </c>
      <c r="H46" s="18">
        <v>74.319999999999993</v>
      </c>
      <c r="I46" s="18">
        <v>7.56</v>
      </c>
      <c r="J46" s="18">
        <v>40.700000000000003</v>
      </c>
      <c r="K46" s="18">
        <v>52.96</v>
      </c>
      <c r="L46" s="19">
        <v>86.95</v>
      </c>
    </row>
    <row r="47" spans="1:12" x14ac:dyDescent="0.25">
      <c r="A47" s="5">
        <f t="shared" si="0"/>
        <v>2021</v>
      </c>
      <c r="B47" s="1" t="s">
        <v>70</v>
      </c>
      <c r="C47" s="4" t="s">
        <v>140</v>
      </c>
      <c r="D47" s="23">
        <v>102</v>
      </c>
      <c r="E47" s="18">
        <v>17.45</v>
      </c>
      <c r="F47" s="18">
        <v>35.22</v>
      </c>
      <c r="G47" s="18">
        <v>63.07</v>
      </c>
      <c r="H47" s="18">
        <v>42.75</v>
      </c>
      <c r="I47" s="18">
        <v>36.93</v>
      </c>
      <c r="J47" s="18">
        <v>54.36</v>
      </c>
      <c r="K47" s="18">
        <v>89.95</v>
      </c>
      <c r="L47" s="19">
        <v>61.23</v>
      </c>
    </row>
    <row r="48" spans="1:12" ht="31.5" x14ac:dyDescent="0.25">
      <c r="A48" s="5">
        <f t="shared" si="0"/>
        <v>2021</v>
      </c>
      <c r="B48" s="1" t="s">
        <v>15</v>
      </c>
      <c r="C48" s="4" t="s">
        <v>141</v>
      </c>
      <c r="D48" s="23">
        <v>19</v>
      </c>
      <c r="E48" s="18">
        <v>91.38</v>
      </c>
      <c r="F48" s="18">
        <v>55.87</v>
      </c>
      <c r="G48" s="18">
        <v>75.73</v>
      </c>
      <c r="H48" s="18">
        <v>81.37</v>
      </c>
      <c r="I48" s="18">
        <v>8.49</v>
      </c>
      <c r="J48" s="18">
        <v>40.51</v>
      </c>
      <c r="K48" s="18">
        <v>26.01</v>
      </c>
      <c r="L48" s="19">
        <v>94.3</v>
      </c>
    </row>
    <row r="49" spans="1:12" ht="31.5" x14ac:dyDescent="0.25">
      <c r="A49" s="5">
        <f t="shared" si="0"/>
        <v>2021</v>
      </c>
      <c r="B49" s="1" t="s">
        <v>75</v>
      </c>
      <c r="C49" s="4" t="s">
        <v>142</v>
      </c>
      <c r="D49" s="23">
        <v>108</v>
      </c>
      <c r="E49" s="18">
        <v>35.159999999999997</v>
      </c>
      <c r="F49" s="18">
        <v>30.39</v>
      </c>
      <c r="G49" s="18">
        <v>64.67</v>
      </c>
      <c r="H49" s="18">
        <v>38.06</v>
      </c>
      <c r="I49" s="18">
        <v>13.33</v>
      </c>
      <c r="J49" s="18">
        <v>52.05</v>
      </c>
      <c r="K49" s="18">
        <v>82.81</v>
      </c>
      <c r="L49" s="19">
        <v>92.37</v>
      </c>
    </row>
    <row r="50" spans="1:12" x14ac:dyDescent="0.25">
      <c r="A50" s="5">
        <f t="shared" si="0"/>
        <v>2021</v>
      </c>
      <c r="B50" s="1" t="s">
        <v>55</v>
      </c>
      <c r="C50" s="4" t="s">
        <v>143</v>
      </c>
      <c r="D50" s="23">
        <v>81</v>
      </c>
      <c r="E50" s="18">
        <v>47.52</v>
      </c>
      <c r="F50" s="18">
        <v>55.8</v>
      </c>
      <c r="G50" s="18">
        <v>71.819999999999993</v>
      </c>
      <c r="H50" s="18">
        <v>78.42</v>
      </c>
      <c r="I50" s="18">
        <v>16.739999999999998</v>
      </c>
      <c r="J50" s="18">
        <v>36.5</v>
      </c>
      <c r="K50" s="18">
        <v>67.239999999999995</v>
      </c>
      <c r="L50" s="19">
        <v>88.12</v>
      </c>
    </row>
    <row r="51" spans="1:12" x14ac:dyDescent="0.25">
      <c r="A51" s="5">
        <f t="shared" si="0"/>
        <v>2021</v>
      </c>
      <c r="B51" s="1" t="s">
        <v>28</v>
      </c>
      <c r="C51" s="4" t="s">
        <v>144</v>
      </c>
      <c r="D51" s="23">
        <v>38</v>
      </c>
      <c r="E51" s="18">
        <v>30.86</v>
      </c>
      <c r="F51" s="18">
        <v>51.41</v>
      </c>
      <c r="G51" s="18">
        <v>67.680000000000007</v>
      </c>
      <c r="H51" s="18">
        <v>40.229999999999997</v>
      </c>
      <c r="I51" s="18">
        <v>14.09</v>
      </c>
      <c r="J51" s="18">
        <v>31.71</v>
      </c>
      <c r="K51" s="18">
        <v>71.069999999999993</v>
      </c>
      <c r="L51" s="19">
        <v>80.37</v>
      </c>
    </row>
    <row r="52" spans="1:12" x14ac:dyDescent="0.25">
      <c r="A52" s="5">
        <f t="shared" si="0"/>
        <v>2021</v>
      </c>
      <c r="B52" s="1" t="s">
        <v>39</v>
      </c>
      <c r="C52" s="4" t="s">
        <v>145</v>
      </c>
      <c r="D52" s="23">
        <v>54</v>
      </c>
      <c r="E52" s="18">
        <v>43.83</v>
      </c>
      <c r="F52" s="18">
        <v>61.58</v>
      </c>
      <c r="G52" s="18">
        <v>63.72</v>
      </c>
      <c r="H52" s="18">
        <v>42.48</v>
      </c>
      <c r="I52" s="18">
        <v>21.61</v>
      </c>
      <c r="J52" s="18">
        <v>51.31</v>
      </c>
      <c r="K52" s="18">
        <v>57.96</v>
      </c>
      <c r="L52" s="19">
        <v>55.83</v>
      </c>
    </row>
    <row r="53" spans="1:12" x14ac:dyDescent="0.25">
      <c r="A53" s="5">
        <f t="shared" si="0"/>
        <v>2021</v>
      </c>
      <c r="B53" s="1" t="s">
        <v>62</v>
      </c>
      <c r="C53" s="4" t="s">
        <v>146</v>
      </c>
      <c r="D53" s="23">
        <v>90</v>
      </c>
      <c r="E53" s="18">
        <v>38.869999999999997</v>
      </c>
      <c r="F53" s="18">
        <v>56.74</v>
      </c>
      <c r="G53" s="18">
        <v>65.72</v>
      </c>
      <c r="H53" s="18">
        <v>30.07</v>
      </c>
      <c r="I53" s="18">
        <v>33.049999999999997</v>
      </c>
      <c r="J53" s="18">
        <v>54.6</v>
      </c>
      <c r="K53" s="18">
        <v>83.02</v>
      </c>
      <c r="L53" s="19">
        <v>71.48</v>
      </c>
    </row>
    <row r="54" spans="1:12" x14ac:dyDescent="0.25">
      <c r="A54" s="5">
        <f t="shared" si="0"/>
        <v>2021</v>
      </c>
      <c r="B54" s="1" t="s">
        <v>11</v>
      </c>
      <c r="C54" s="4" t="s">
        <v>147</v>
      </c>
      <c r="D54" s="23">
        <v>14</v>
      </c>
      <c r="E54" s="18">
        <v>89.82</v>
      </c>
      <c r="F54" s="18">
        <v>82.61</v>
      </c>
      <c r="G54" s="18">
        <v>77.569999999999993</v>
      </c>
      <c r="H54" s="18">
        <v>79.91</v>
      </c>
      <c r="I54" s="18">
        <v>15.31</v>
      </c>
      <c r="J54" s="18">
        <v>33.020000000000003</v>
      </c>
      <c r="K54" s="18">
        <v>24.96</v>
      </c>
      <c r="L54" s="19">
        <v>75.98</v>
      </c>
    </row>
    <row r="55" spans="1:12" x14ac:dyDescent="0.25">
      <c r="A55" s="5">
        <f t="shared" si="0"/>
        <v>2021</v>
      </c>
      <c r="B55" s="1" t="s">
        <v>80</v>
      </c>
      <c r="C55" s="4" t="s">
        <v>148</v>
      </c>
      <c r="D55" s="23">
        <v>113</v>
      </c>
      <c r="E55" s="18">
        <v>23.56</v>
      </c>
      <c r="F55" s="18">
        <v>39.32</v>
      </c>
      <c r="G55" s="18">
        <v>57.87</v>
      </c>
      <c r="H55" s="18">
        <v>37.76</v>
      </c>
      <c r="I55" s="18">
        <v>24.78</v>
      </c>
      <c r="J55" s="18">
        <v>56.62</v>
      </c>
      <c r="K55" s="18">
        <v>79.72</v>
      </c>
      <c r="L55" s="19">
        <v>99.79</v>
      </c>
    </row>
    <row r="56" spans="1:12" ht="31.5" x14ac:dyDescent="0.25">
      <c r="A56" s="5">
        <f t="shared" si="0"/>
        <v>2021</v>
      </c>
      <c r="B56" s="1" t="s">
        <v>9</v>
      </c>
      <c r="C56" s="4" t="s">
        <v>149</v>
      </c>
      <c r="D56" s="23">
        <v>12</v>
      </c>
      <c r="E56" s="18">
        <v>100</v>
      </c>
      <c r="F56" s="18">
        <v>53.02</v>
      </c>
      <c r="G56" s="18">
        <v>61.84</v>
      </c>
      <c r="H56" s="18">
        <v>100</v>
      </c>
      <c r="I56" s="18">
        <v>8.76</v>
      </c>
      <c r="J56" s="18">
        <v>42.79</v>
      </c>
      <c r="K56" s="18">
        <v>57.68</v>
      </c>
      <c r="L56" s="19">
        <v>79.66</v>
      </c>
    </row>
    <row r="57" spans="1:12" x14ac:dyDescent="0.25">
      <c r="A57" s="5">
        <f t="shared" si="0"/>
        <v>2021</v>
      </c>
      <c r="B57" s="1" t="s">
        <v>2</v>
      </c>
      <c r="C57" s="4" t="s">
        <v>150</v>
      </c>
      <c r="D57" s="23">
        <v>3</v>
      </c>
      <c r="E57" s="18">
        <v>78.56</v>
      </c>
      <c r="F57" s="18">
        <v>65.03</v>
      </c>
      <c r="G57" s="18">
        <v>76.489999999999995</v>
      </c>
      <c r="H57" s="18">
        <v>102.69</v>
      </c>
      <c r="I57" s="18">
        <v>10.51</v>
      </c>
      <c r="J57" s="18">
        <v>31.34</v>
      </c>
      <c r="K57" s="18">
        <v>23.96</v>
      </c>
      <c r="L57" s="19">
        <v>59.99</v>
      </c>
    </row>
    <row r="58" spans="1:12" x14ac:dyDescent="0.25">
      <c r="A58" s="5">
        <f t="shared" si="0"/>
        <v>2021</v>
      </c>
      <c r="B58" s="1" t="s">
        <v>46</v>
      </c>
      <c r="C58" s="4" t="s">
        <v>151</v>
      </c>
      <c r="D58" s="23">
        <v>61</v>
      </c>
      <c r="E58" s="18">
        <v>73.25</v>
      </c>
      <c r="F58" s="18">
        <v>45.04</v>
      </c>
      <c r="G58" s="18">
        <v>79.72</v>
      </c>
      <c r="H58" s="18">
        <v>89</v>
      </c>
      <c r="I58" s="18">
        <v>20.47</v>
      </c>
      <c r="J58" s="18">
        <v>41.56</v>
      </c>
      <c r="K58" s="18">
        <v>64.77</v>
      </c>
      <c r="L58" s="19">
        <v>88.39</v>
      </c>
    </row>
    <row r="59" spans="1:12" ht="31.5" x14ac:dyDescent="0.25">
      <c r="A59" s="5">
        <f t="shared" si="0"/>
        <v>2021</v>
      </c>
      <c r="B59" s="1" t="s">
        <v>58</v>
      </c>
      <c r="C59" s="4" t="s">
        <v>152</v>
      </c>
      <c r="D59" s="23">
        <v>85</v>
      </c>
      <c r="E59" s="18">
        <v>91.3</v>
      </c>
      <c r="F59" s="18">
        <v>38.520000000000003</v>
      </c>
      <c r="G59" s="18">
        <v>69.38</v>
      </c>
      <c r="H59" s="18">
        <v>79.5</v>
      </c>
      <c r="I59" s="18">
        <v>3.98</v>
      </c>
      <c r="J59" s="18">
        <v>39.200000000000003</v>
      </c>
      <c r="K59" s="18">
        <v>53.72</v>
      </c>
      <c r="L59" s="19">
        <v>77.98</v>
      </c>
    </row>
    <row r="60" spans="1:12" ht="31.5" x14ac:dyDescent="0.25">
      <c r="A60" s="5">
        <f t="shared" si="0"/>
        <v>2021</v>
      </c>
      <c r="B60" s="1" t="s">
        <v>47</v>
      </c>
      <c r="C60" s="4" t="s">
        <v>153</v>
      </c>
      <c r="D60" s="23">
        <v>62</v>
      </c>
      <c r="E60" s="18">
        <v>103.79</v>
      </c>
      <c r="F60" s="18">
        <v>47.67</v>
      </c>
      <c r="G60" s="18">
        <v>67.08</v>
      </c>
      <c r="H60" s="18">
        <v>68.27</v>
      </c>
      <c r="I60" s="18">
        <v>3.89</v>
      </c>
      <c r="J60" s="18">
        <v>32.619999999999997</v>
      </c>
      <c r="K60" s="18">
        <v>56.31</v>
      </c>
      <c r="L60" s="19">
        <v>53.76</v>
      </c>
    </row>
    <row r="61" spans="1:12" ht="31.5" x14ac:dyDescent="0.25">
      <c r="A61" s="5">
        <f t="shared" si="0"/>
        <v>2021</v>
      </c>
      <c r="B61" s="1" t="s">
        <v>53</v>
      </c>
      <c r="C61" s="4" t="s">
        <v>154</v>
      </c>
      <c r="D61" s="23">
        <v>78</v>
      </c>
      <c r="E61" s="18">
        <v>58.6</v>
      </c>
      <c r="F61" s="18">
        <v>75.8</v>
      </c>
      <c r="G61" s="18">
        <v>74.56</v>
      </c>
      <c r="H61" s="18">
        <v>51.77</v>
      </c>
      <c r="I61" s="18">
        <v>17.97</v>
      </c>
      <c r="J61" s="18">
        <v>32.33</v>
      </c>
      <c r="K61" s="18">
        <v>34.96</v>
      </c>
      <c r="L61" s="19">
        <v>80.67</v>
      </c>
    </row>
    <row r="62" spans="1:12" ht="31.5" x14ac:dyDescent="0.25">
      <c r="A62" s="5">
        <f t="shared" si="0"/>
        <v>2021</v>
      </c>
      <c r="B62" s="1" t="s">
        <v>84</v>
      </c>
      <c r="C62" s="4" t="s">
        <v>155</v>
      </c>
      <c r="D62" s="23">
        <v>118</v>
      </c>
      <c r="E62" s="18">
        <v>25.26</v>
      </c>
      <c r="F62" s="18">
        <v>22.32</v>
      </c>
      <c r="G62" s="18">
        <v>44.18</v>
      </c>
      <c r="H62" s="18">
        <v>38.85</v>
      </c>
      <c r="I62" s="18">
        <v>18.920000000000002</v>
      </c>
      <c r="J62" s="18">
        <v>51.4</v>
      </c>
      <c r="K62" s="18">
        <v>67.510000000000005</v>
      </c>
      <c r="L62" s="19">
        <v>88.22</v>
      </c>
    </row>
    <row r="63" spans="1:12" ht="31.5" x14ac:dyDescent="0.25">
      <c r="A63" s="5">
        <f t="shared" si="0"/>
        <v>2021</v>
      </c>
      <c r="B63" s="1" t="s">
        <v>22</v>
      </c>
      <c r="C63" s="4" t="s">
        <v>156</v>
      </c>
      <c r="D63" s="23">
        <v>30</v>
      </c>
      <c r="E63" s="18">
        <v>82.51</v>
      </c>
      <c r="F63" s="18">
        <v>73.17</v>
      </c>
      <c r="G63" s="18">
        <v>64.959999999999994</v>
      </c>
      <c r="H63" s="18">
        <v>52.65</v>
      </c>
      <c r="I63" s="18">
        <v>2.7</v>
      </c>
      <c r="J63" s="18">
        <v>30.01</v>
      </c>
      <c r="K63" s="18">
        <v>64.260000000000005</v>
      </c>
      <c r="L63" s="19">
        <v>44.45</v>
      </c>
    </row>
    <row r="64" spans="1:12" x14ac:dyDescent="0.25">
      <c r="A64" s="5">
        <f t="shared" si="0"/>
        <v>2021</v>
      </c>
      <c r="B64" s="1" t="s">
        <v>79</v>
      </c>
      <c r="C64" s="4" t="s">
        <v>157</v>
      </c>
      <c r="D64" s="23">
        <v>112</v>
      </c>
      <c r="E64" s="18">
        <v>45.07</v>
      </c>
      <c r="F64" s="18">
        <v>47.49</v>
      </c>
      <c r="G64" s="18">
        <v>59.45</v>
      </c>
      <c r="H64" s="18">
        <v>76.92</v>
      </c>
      <c r="I64" s="18">
        <v>17.38</v>
      </c>
      <c r="J64" s="18">
        <v>41.48</v>
      </c>
      <c r="K64" s="18">
        <v>66.040000000000006</v>
      </c>
      <c r="L64" s="19">
        <v>93.7</v>
      </c>
    </row>
    <row r="65" spans="1:12" ht="31.5" x14ac:dyDescent="0.25">
      <c r="A65" s="5">
        <f t="shared" si="0"/>
        <v>2021</v>
      </c>
      <c r="B65" s="1" t="s">
        <v>45</v>
      </c>
      <c r="C65" s="4" t="s">
        <v>158</v>
      </c>
      <c r="D65" s="23">
        <v>60</v>
      </c>
      <c r="E65" s="18">
        <v>110.27</v>
      </c>
      <c r="F65" s="18">
        <v>43.27</v>
      </c>
      <c r="G65" s="18">
        <v>65.3</v>
      </c>
      <c r="H65" s="18">
        <v>93.86</v>
      </c>
      <c r="I65" s="18">
        <v>7.6</v>
      </c>
      <c r="J65" s="18">
        <v>50.9</v>
      </c>
      <c r="K65" s="18">
        <v>47.43</v>
      </c>
      <c r="L65" s="19">
        <v>97.26</v>
      </c>
    </row>
    <row r="66" spans="1:12" ht="31.5" x14ac:dyDescent="0.25">
      <c r="A66" s="5">
        <f t="shared" si="0"/>
        <v>2021</v>
      </c>
      <c r="B66" s="1" t="s">
        <v>76</v>
      </c>
      <c r="C66" s="4" t="s">
        <v>159</v>
      </c>
      <c r="D66" s="23">
        <v>109</v>
      </c>
      <c r="E66" s="18">
        <v>139.9</v>
      </c>
      <c r="F66" s="18">
        <v>53.24</v>
      </c>
      <c r="G66" s="18">
        <v>73.38</v>
      </c>
      <c r="H66" s="18">
        <v>74.599999999999994</v>
      </c>
      <c r="I66" s="18">
        <v>6.11</v>
      </c>
      <c r="J66" s="18">
        <v>38.26</v>
      </c>
      <c r="K66" s="18">
        <v>45.58</v>
      </c>
      <c r="L66" s="19">
        <v>95.53</v>
      </c>
    </row>
    <row r="67" spans="1:12" x14ac:dyDescent="0.25">
      <c r="A67" s="5">
        <f t="shared" ref="A67:A85" si="1">A66</f>
        <v>2021</v>
      </c>
      <c r="B67" s="1" t="s">
        <v>77</v>
      </c>
      <c r="C67" s="4" t="s">
        <v>160</v>
      </c>
      <c r="D67" s="23">
        <v>110</v>
      </c>
      <c r="E67" s="18">
        <v>28.81</v>
      </c>
      <c r="F67" s="18">
        <v>43.1</v>
      </c>
      <c r="G67" s="18">
        <v>66.25</v>
      </c>
      <c r="H67" s="18">
        <v>50.5</v>
      </c>
      <c r="I67" s="18">
        <v>19.309999999999999</v>
      </c>
      <c r="J67" s="18">
        <v>37.44</v>
      </c>
      <c r="K67" s="18">
        <v>69.930000000000007</v>
      </c>
      <c r="L67" s="19">
        <v>90.21</v>
      </c>
    </row>
    <row r="68" spans="1:12" x14ac:dyDescent="0.25">
      <c r="A68" s="5">
        <f t="shared" si="1"/>
        <v>2021</v>
      </c>
      <c r="B68" s="1" t="s">
        <v>83</v>
      </c>
      <c r="C68" s="4" t="s">
        <v>161</v>
      </c>
      <c r="D68" s="23">
        <v>117</v>
      </c>
      <c r="E68" s="18">
        <v>24.2</v>
      </c>
      <c r="F68" s="18">
        <v>29.8</v>
      </c>
      <c r="G68" s="18">
        <v>58.18</v>
      </c>
      <c r="H68" s="18">
        <v>40.36</v>
      </c>
      <c r="I68" s="18">
        <v>17.68</v>
      </c>
      <c r="J68" s="18">
        <v>50.64</v>
      </c>
      <c r="K68" s="18">
        <v>79.510000000000005</v>
      </c>
      <c r="L68" s="19">
        <v>99.04</v>
      </c>
    </row>
    <row r="69" spans="1:12" ht="31.5" x14ac:dyDescent="0.25">
      <c r="A69" s="5">
        <f t="shared" si="1"/>
        <v>2021</v>
      </c>
      <c r="B69" s="1" t="s">
        <v>32</v>
      </c>
      <c r="C69" s="4" t="s">
        <v>162</v>
      </c>
      <c r="D69" s="23">
        <v>43</v>
      </c>
      <c r="E69" s="18">
        <v>113.9</v>
      </c>
      <c r="F69" s="18">
        <v>50.43</v>
      </c>
      <c r="G69" s="18">
        <v>73.59</v>
      </c>
      <c r="H69" s="18">
        <v>86.56</v>
      </c>
      <c r="I69" s="18">
        <v>5.05</v>
      </c>
      <c r="J69" s="18">
        <v>41.83</v>
      </c>
      <c r="K69" s="18">
        <v>28.54</v>
      </c>
      <c r="L69" s="19">
        <v>91.73</v>
      </c>
    </row>
    <row r="70" spans="1:12" ht="31.5" x14ac:dyDescent="0.25">
      <c r="A70" s="5">
        <f t="shared" si="1"/>
        <v>2021</v>
      </c>
      <c r="B70" s="1" t="s">
        <v>10</v>
      </c>
      <c r="C70" s="4" t="s">
        <v>163</v>
      </c>
      <c r="D70" s="23">
        <v>13</v>
      </c>
      <c r="E70" s="18">
        <v>64.650000000000006</v>
      </c>
      <c r="F70" s="18">
        <v>73.819999999999993</v>
      </c>
      <c r="G70" s="18">
        <v>82.15</v>
      </c>
      <c r="H70" s="18">
        <v>80.319999999999993</v>
      </c>
      <c r="I70" s="18">
        <v>29.69</v>
      </c>
      <c r="J70" s="18">
        <v>42.14</v>
      </c>
      <c r="K70" s="18">
        <v>58.65</v>
      </c>
      <c r="L70" s="19">
        <v>68.39</v>
      </c>
    </row>
    <row r="71" spans="1:12" x14ac:dyDescent="0.25">
      <c r="A71" s="5">
        <f t="shared" si="1"/>
        <v>2021</v>
      </c>
      <c r="B71" s="1" t="s">
        <v>49</v>
      </c>
      <c r="C71" s="4" t="s">
        <v>164</v>
      </c>
      <c r="D71" s="23">
        <v>71</v>
      </c>
      <c r="E71" s="18">
        <v>53.84</v>
      </c>
      <c r="F71" s="18">
        <v>65.34</v>
      </c>
      <c r="G71" s="18">
        <v>60.82</v>
      </c>
      <c r="H71" s="18">
        <v>51.95</v>
      </c>
      <c r="I71" s="18">
        <v>33.36</v>
      </c>
      <c r="J71" s="18">
        <v>47.85</v>
      </c>
      <c r="K71" s="18">
        <v>76.599999999999994</v>
      </c>
      <c r="L71" s="19">
        <v>83.64</v>
      </c>
    </row>
    <row r="72" spans="1:12" x14ac:dyDescent="0.25">
      <c r="A72" s="5">
        <f t="shared" si="1"/>
        <v>2021</v>
      </c>
      <c r="B72" s="1" t="s">
        <v>74</v>
      </c>
      <c r="C72" s="4" t="s">
        <v>165</v>
      </c>
      <c r="D72" s="23">
        <v>107</v>
      </c>
      <c r="E72" s="18">
        <v>47.07</v>
      </c>
      <c r="F72" s="18">
        <v>57.71</v>
      </c>
      <c r="G72" s="18">
        <v>57.15</v>
      </c>
      <c r="H72" s="18">
        <v>42.35</v>
      </c>
      <c r="I72" s="18">
        <v>9.32</v>
      </c>
      <c r="J72" s="18">
        <v>30.76</v>
      </c>
      <c r="K72" s="18">
        <v>68.88</v>
      </c>
      <c r="L72" s="19">
        <v>76.010000000000005</v>
      </c>
    </row>
    <row r="73" spans="1:12" ht="31.5" x14ac:dyDescent="0.25">
      <c r="A73" s="5">
        <f t="shared" si="1"/>
        <v>2021</v>
      </c>
      <c r="B73" s="1" t="s">
        <v>18</v>
      </c>
      <c r="C73" s="4" t="s">
        <v>166</v>
      </c>
      <c r="D73" s="23">
        <v>25</v>
      </c>
      <c r="E73" s="18">
        <v>78.849999999999994</v>
      </c>
      <c r="F73" s="18">
        <v>54.7</v>
      </c>
      <c r="G73" s="18">
        <v>66.569999999999993</v>
      </c>
      <c r="H73" s="18">
        <v>83.92</v>
      </c>
      <c r="I73" s="18">
        <v>13.42</v>
      </c>
      <c r="J73" s="18">
        <v>35.909999999999997</v>
      </c>
      <c r="K73" s="18">
        <v>19.57</v>
      </c>
      <c r="L73" s="19">
        <v>69.67</v>
      </c>
    </row>
    <row r="74" spans="1:12" x14ac:dyDescent="0.25">
      <c r="A74" s="5">
        <f t="shared" si="1"/>
        <v>2021</v>
      </c>
      <c r="B74" s="1" t="s">
        <v>14</v>
      </c>
      <c r="C74" s="4" t="s">
        <v>167</v>
      </c>
      <c r="D74" s="23">
        <v>18</v>
      </c>
      <c r="E74" s="18">
        <v>93.42</v>
      </c>
      <c r="F74" s="18">
        <v>66.53</v>
      </c>
      <c r="G74" s="18">
        <v>78.31</v>
      </c>
      <c r="H74" s="18">
        <v>85.11</v>
      </c>
      <c r="I74" s="18">
        <v>9.64</v>
      </c>
      <c r="J74" s="18">
        <v>43.7</v>
      </c>
      <c r="K74" s="18">
        <v>27.04</v>
      </c>
      <c r="L74" s="19">
        <v>97.07</v>
      </c>
    </row>
    <row r="75" spans="1:12" x14ac:dyDescent="0.25">
      <c r="A75" s="5">
        <f t="shared" si="1"/>
        <v>2021</v>
      </c>
      <c r="B75" s="1" t="s">
        <v>3</v>
      </c>
      <c r="C75" s="4" t="s">
        <v>168</v>
      </c>
      <c r="D75" s="23">
        <v>4</v>
      </c>
      <c r="E75" s="18">
        <v>52.52</v>
      </c>
      <c r="F75" s="18">
        <v>86.52</v>
      </c>
      <c r="G75" s="18">
        <v>87.35</v>
      </c>
      <c r="H75" s="18">
        <v>66.540000000000006</v>
      </c>
      <c r="I75" s="18">
        <v>30.76</v>
      </c>
      <c r="J75" s="18">
        <v>33.74</v>
      </c>
      <c r="K75" s="18">
        <v>49.15</v>
      </c>
      <c r="L75" s="19">
        <v>84.38</v>
      </c>
    </row>
    <row r="76" spans="1:12" x14ac:dyDescent="0.25">
      <c r="A76" s="5">
        <f t="shared" si="1"/>
        <v>2021</v>
      </c>
      <c r="B76" s="1" t="s">
        <v>41</v>
      </c>
      <c r="C76" s="4" t="s">
        <v>169</v>
      </c>
      <c r="D76" s="23">
        <v>56</v>
      </c>
      <c r="E76" s="18">
        <v>55.72</v>
      </c>
      <c r="F76" s="18">
        <v>77.34</v>
      </c>
      <c r="G76" s="18">
        <v>71.11</v>
      </c>
      <c r="H76" s="18">
        <v>57.68</v>
      </c>
      <c r="I76" s="18">
        <v>9.51</v>
      </c>
      <c r="J76" s="18">
        <v>26.35</v>
      </c>
      <c r="K76" s="18">
        <v>22.52</v>
      </c>
      <c r="L76" s="19">
        <v>64.28</v>
      </c>
    </row>
    <row r="77" spans="1:12" ht="31.5" x14ac:dyDescent="0.25">
      <c r="A77" s="5">
        <f t="shared" si="1"/>
        <v>2021</v>
      </c>
      <c r="B77" s="1" t="s">
        <v>31</v>
      </c>
      <c r="C77" s="4" t="s">
        <v>170</v>
      </c>
      <c r="D77" s="23">
        <v>42</v>
      </c>
      <c r="E77" s="18">
        <v>60.06</v>
      </c>
      <c r="F77" s="18">
        <v>73.83</v>
      </c>
      <c r="G77" s="18">
        <v>74.64</v>
      </c>
      <c r="H77" s="18">
        <v>92.2</v>
      </c>
      <c r="I77" s="18">
        <v>20.85</v>
      </c>
      <c r="J77" s="18">
        <v>36.94</v>
      </c>
      <c r="K77" s="18">
        <v>46.98</v>
      </c>
      <c r="L77" s="19">
        <v>93.88</v>
      </c>
    </row>
    <row r="78" spans="1:12" ht="31.5" x14ac:dyDescent="0.25">
      <c r="A78" s="5">
        <f t="shared" si="1"/>
        <v>2021</v>
      </c>
      <c r="B78" s="1" t="s">
        <v>17</v>
      </c>
      <c r="C78" s="4" t="s">
        <v>171</v>
      </c>
      <c r="D78" s="23">
        <v>23</v>
      </c>
      <c r="E78" s="18">
        <v>84.34</v>
      </c>
      <c r="F78" s="18">
        <v>75.08</v>
      </c>
      <c r="G78" s="18">
        <v>76.989999999999995</v>
      </c>
      <c r="H78" s="18">
        <v>75.53</v>
      </c>
      <c r="I78" s="18">
        <v>5.71</v>
      </c>
      <c r="J78" s="18">
        <v>29.86</v>
      </c>
      <c r="K78" s="18">
        <v>21.18</v>
      </c>
      <c r="L78" s="19">
        <v>90.61</v>
      </c>
    </row>
    <row r="79" spans="1:12" x14ac:dyDescent="0.25">
      <c r="A79" s="5">
        <f t="shared" si="1"/>
        <v>2021</v>
      </c>
      <c r="B79" s="1" t="s">
        <v>57</v>
      </c>
      <c r="C79" s="4" t="s">
        <v>172</v>
      </c>
      <c r="D79" s="23">
        <v>84</v>
      </c>
      <c r="E79" s="18">
        <v>74.92</v>
      </c>
      <c r="F79" s="18">
        <v>76.64</v>
      </c>
      <c r="G79" s="18">
        <v>80.03</v>
      </c>
      <c r="H79" s="18">
        <v>85.31</v>
      </c>
      <c r="I79" s="18">
        <v>13.77</v>
      </c>
      <c r="J79" s="18">
        <v>41.08</v>
      </c>
      <c r="K79" s="18">
        <v>42.99</v>
      </c>
      <c r="L79" s="19">
        <v>85.26</v>
      </c>
    </row>
    <row r="80" spans="1:12" x14ac:dyDescent="0.25">
      <c r="A80" s="5">
        <f t="shared" si="1"/>
        <v>2021</v>
      </c>
      <c r="B80" s="1" t="s">
        <v>27</v>
      </c>
      <c r="C80" s="4" t="s">
        <v>173</v>
      </c>
      <c r="D80" s="23">
        <v>36</v>
      </c>
      <c r="E80" s="18">
        <v>89.51</v>
      </c>
      <c r="F80" s="18">
        <v>59.5</v>
      </c>
      <c r="G80" s="18">
        <v>75.709999999999994</v>
      </c>
      <c r="H80" s="18">
        <v>74.86</v>
      </c>
      <c r="I80" s="18">
        <v>11.01</v>
      </c>
      <c r="J80" s="18">
        <v>45.23</v>
      </c>
      <c r="K80" s="18">
        <v>38.130000000000003</v>
      </c>
      <c r="L80" s="19">
        <v>65.349999999999994</v>
      </c>
    </row>
    <row r="81" spans="1:12" ht="31.5" x14ac:dyDescent="0.25">
      <c r="A81" s="5">
        <f t="shared" si="1"/>
        <v>2021</v>
      </c>
      <c r="B81" s="1" t="s">
        <v>24</v>
      </c>
      <c r="C81" s="4" t="s">
        <v>174</v>
      </c>
      <c r="D81" s="23">
        <v>33</v>
      </c>
      <c r="E81" s="18">
        <v>83.95</v>
      </c>
      <c r="F81" s="18">
        <v>63.01</v>
      </c>
      <c r="G81" s="18">
        <v>75.540000000000006</v>
      </c>
      <c r="H81" s="18">
        <v>74.39</v>
      </c>
      <c r="I81" s="18">
        <v>11.64</v>
      </c>
      <c r="J81" s="18">
        <v>37.43</v>
      </c>
      <c r="K81" s="18">
        <v>24.89</v>
      </c>
      <c r="L81" s="19">
        <v>91.15</v>
      </c>
    </row>
    <row r="82" spans="1:12" x14ac:dyDescent="0.25">
      <c r="A82" s="5">
        <f t="shared" si="1"/>
        <v>2021</v>
      </c>
      <c r="B82" s="1" t="s">
        <v>8</v>
      </c>
      <c r="C82" s="4" t="s">
        <v>175</v>
      </c>
      <c r="D82" s="23">
        <v>11</v>
      </c>
      <c r="E82" s="18">
        <v>75.31</v>
      </c>
      <c r="F82" s="18">
        <v>74.17</v>
      </c>
      <c r="G82" s="18">
        <v>78.72</v>
      </c>
      <c r="H82" s="18">
        <v>70.430000000000007</v>
      </c>
      <c r="I82" s="18">
        <v>13.53</v>
      </c>
      <c r="J82" s="18">
        <v>26.45</v>
      </c>
      <c r="K82" s="18">
        <v>17.45</v>
      </c>
      <c r="L82" s="19">
        <v>81.77</v>
      </c>
    </row>
    <row r="83" spans="1:12" x14ac:dyDescent="0.25">
      <c r="A83" s="5">
        <f t="shared" si="1"/>
        <v>2021</v>
      </c>
      <c r="B83" s="1" t="s">
        <v>51</v>
      </c>
      <c r="C83" s="4" t="s">
        <v>176</v>
      </c>
      <c r="D83" s="23">
        <v>75</v>
      </c>
      <c r="E83" s="18">
        <v>45.89</v>
      </c>
      <c r="F83" s="18">
        <v>73.400000000000006</v>
      </c>
      <c r="G83" s="18">
        <v>58.52</v>
      </c>
      <c r="H83" s="18">
        <v>48.02</v>
      </c>
      <c r="I83" s="18">
        <v>16.260000000000002</v>
      </c>
      <c r="J83" s="18">
        <v>35.270000000000003</v>
      </c>
      <c r="K83" s="18">
        <v>60.51</v>
      </c>
      <c r="L83" s="19">
        <v>74.61</v>
      </c>
    </row>
    <row r="84" spans="1:12" ht="31.5" x14ac:dyDescent="0.25">
      <c r="A84" s="5">
        <f t="shared" si="1"/>
        <v>2021</v>
      </c>
      <c r="B84" s="1" t="s">
        <v>26</v>
      </c>
      <c r="C84" s="4" t="s">
        <v>177</v>
      </c>
      <c r="D84" s="23">
        <v>35</v>
      </c>
      <c r="E84" s="18">
        <v>99.77</v>
      </c>
      <c r="F84" s="18">
        <v>42.36</v>
      </c>
      <c r="G84" s="18">
        <v>69.47</v>
      </c>
      <c r="H84" s="18">
        <v>83.78</v>
      </c>
      <c r="I84" s="18">
        <v>5.33</v>
      </c>
      <c r="J84" s="18">
        <v>40.369999999999997</v>
      </c>
      <c r="K84" s="18">
        <v>40.06</v>
      </c>
      <c r="L84" s="19">
        <v>81.62</v>
      </c>
    </row>
    <row r="85" spans="1:12" x14ac:dyDescent="0.25">
      <c r="A85" s="5">
        <f t="shared" si="1"/>
        <v>2021</v>
      </c>
      <c r="B85" s="1" t="s">
        <v>1</v>
      </c>
      <c r="C85" s="4" t="s">
        <v>178</v>
      </c>
      <c r="D85" s="23">
        <v>2</v>
      </c>
      <c r="E85" s="18">
        <v>111.12</v>
      </c>
      <c r="F85" s="18">
        <v>83.67</v>
      </c>
      <c r="G85" s="18">
        <v>75.069999999999993</v>
      </c>
      <c r="H85" s="18">
        <v>130.29</v>
      </c>
      <c r="I85" s="18">
        <v>7.67</v>
      </c>
      <c r="J85" s="18">
        <v>33.64</v>
      </c>
      <c r="K85" s="18">
        <v>17.309999999999999</v>
      </c>
      <c r="L85" s="19">
        <v>81.48</v>
      </c>
    </row>
    <row r="86" spans="1:12" ht="31.5" x14ac:dyDescent="0.25">
      <c r="A86" s="6">
        <v>2020</v>
      </c>
      <c r="B86" s="1" t="s">
        <v>20</v>
      </c>
      <c r="C86" s="4" t="s">
        <v>95</v>
      </c>
      <c r="D86" s="23">
        <v>42</v>
      </c>
      <c r="E86" s="18">
        <v>89.99</v>
      </c>
      <c r="F86" s="18">
        <v>88.44</v>
      </c>
      <c r="G86" s="18">
        <v>71.260000000000005</v>
      </c>
      <c r="H86" s="18">
        <v>61.92</v>
      </c>
      <c r="I86" s="18">
        <v>5.84</v>
      </c>
      <c r="J86" s="18">
        <v>26.51</v>
      </c>
      <c r="K86" s="18">
        <v>45.76</v>
      </c>
      <c r="L86" s="19">
        <v>43.89</v>
      </c>
    </row>
    <row r="87" spans="1:12" ht="31.5" x14ac:dyDescent="0.25">
      <c r="A87" s="6">
        <f>A86</f>
        <v>2020</v>
      </c>
      <c r="B87" s="1" t="s">
        <v>13</v>
      </c>
      <c r="C87" s="4" t="s">
        <v>96</v>
      </c>
      <c r="D87" s="23">
        <v>9</v>
      </c>
      <c r="E87" s="18">
        <v>82.74</v>
      </c>
      <c r="F87" s="18">
        <v>67.25</v>
      </c>
      <c r="G87" s="18">
        <v>69.45</v>
      </c>
      <c r="H87" s="18">
        <v>82.86</v>
      </c>
      <c r="I87" s="18">
        <v>10.89</v>
      </c>
      <c r="J87" s="18">
        <v>29.88</v>
      </c>
      <c r="K87" s="18">
        <v>30.79</v>
      </c>
      <c r="L87" s="19">
        <v>87.45</v>
      </c>
    </row>
    <row r="88" spans="1:12" x14ac:dyDescent="0.25">
      <c r="A88" s="6">
        <f t="shared" ref="A88:A150" si="2">A87</f>
        <v>2020</v>
      </c>
      <c r="B88" s="1" t="s">
        <v>40</v>
      </c>
      <c r="C88" s="4" t="s">
        <v>97</v>
      </c>
      <c r="D88" s="23">
        <v>57</v>
      </c>
      <c r="E88" s="18">
        <v>41.96</v>
      </c>
      <c r="F88" s="18">
        <v>60.3</v>
      </c>
      <c r="G88" s="18">
        <v>68.72</v>
      </c>
      <c r="H88" s="18">
        <v>32.33</v>
      </c>
      <c r="I88" s="18">
        <v>7.05</v>
      </c>
      <c r="J88" s="18">
        <v>36.51</v>
      </c>
      <c r="K88" s="18">
        <v>67.38</v>
      </c>
      <c r="L88" s="19">
        <v>91.49</v>
      </c>
    </row>
    <row r="89" spans="1:12" x14ac:dyDescent="0.25">
      <c r="A89" s="6">
        <f t="shared" si="2"/>
        <v>2020</v>
      </c>
      <c r="B89" s="1" t="s">
        <v>78</v>
      </c>
      <c r="C89" s="4" t="s">
        <v>98</v>
      </c>
      <c r="D89" s="23">
        <f>D88+1</f>
        <v>58</v>
      </c>
      <c r="E89" s="18">
        <v>40.53</v>
      </c>
      <c r="F89" s="18">
        <v>50.5</v>
      </c>
      <c r="G89" s="18">
        <v>56.17</v>
      </c>
      <c r="H89" s="18">
        <v>58.8</v>
      </c>
      <c r="I89" s="18">
        <v>13.02</v>
      </c>
      <c r="J89" s="18">
        <v>37.979999999999997</v>
      </c>
      <c r="K89" s="18">
        <v>57.21</v>
      </c>
      <c r="L89" s="19">
        <v>95.18</v>
      </c>
    </row>
    <row r="90" spans="1:12" ht="31.5" x14ac:dyDescent="0.25">
      <c r="A90" s="6">
        <f t="shared" si="2"/>
        <v>2020</v>
      </c>
      <c r="B90" s="1" t="s">
        <v>7</v>
      </c>
      <c r="C90" s="4" t="s">
        <v>99</v>
      </c>
      <c r="D90" s="23">
        <v>4</v>
      </c>
      <c r="E90" s="18">
        <v>83.54</v>
      </c>
      <c r="F90" s="18">
        <v>53.78</v>
      </c>
      <c r="G90" s="18">
        <v>73.48</v>
      </c>
      <c r="H90" s="18">
        <v>76.91</v>
      </c>
      <c r="I90" s="18">
        <v>12.01</v>
      </c>
      <c r="J90" s="18">
        <v>37.43</v>
      </c>
      <c r="K90" s="18">
        <v>29.04</v>
      </c>
      <c r="L90" s="19">
        <v>99.89</v>
      </c>
    </row>
    <row r="91" spans="1:12" x14ac:dyDescent="0.25">
      <c r="A91" s="6">
        <f t="shared" si="2"/>
        <v>2020</v>
      </c>
      <c r="B91" s="1" t="s">
        <v>52</v>
      </c>
      <c r="C91" s="4" t="s">
        <v>100</v>
      </c>
      <c r="D91" s="23">
        <v>71</v>
      </c>
      <c r="E91" s="18">
        <v>31.69</v>
      </c>
      <c r="F91" s="18">
        <v>58.54</v>
      </c>
      <c r="G91" s="18">
        <v>77.75</v>
      </c>
      <c r="H91" s="18">
        <v>55.85</v>
      </c>
      <c r="I91" s="18">
        <v>28.11</v>
      </c>
      <c r="J91" s="18">
        <v>45</v>
      </c>
      <c r="K91" s="18">
        <v>76.599999999999994</v>
      </c>
      <c r="L91" s="19">
        <v>58.39</v>
      </c>
    </row>
    <row r="92" spans="1:12" x14ac:dyDescent="0.25">
      <c r="A92" s="6">
        <f t="shared" si="2"/>
        <v>2020</v>
      </c>
      <c r="B92" s="1" t="s">
        <v>43</v>
      </c>
      <c r="C92" s="4" t="s">
        <v>101</v>
      </c>
      <c r="D92" s="23">
        <v>49</v>
      </c>
      <c r="E92" s="18">
        <v>60.44</v>
      </c>
      <c r="F92" s="18">
        <v>55.36</v>
      </c>
      <c r="G92" s="18">
        <v>77.760000000000005</v>
      </c>
      <c r="H92" s="18">
        <v>61.71</v>
      </c>
      <c r="I92" s="18">
        <v>13.24</v>
      </c>
      <c r="J92" s="18">
        <v>30.22</v>
      </c>
      <c r="K92" s="18">
        <v>64.94</v>
      </c>
      <c r="L92" s="19">
        <v>95.73</v>
      </c>
    </row>
    <row r="93" spans="1:12" x14ac:dyDescent="0.25">
      <c r="A93" s="6">
        <f t="shared" si="2"/>
        <v>2020</v>
      </c>
      <c r="B93" s="1" t="s">
        <v>48</v>
      </c>
      <c r="C93" s="4" t="s">
        <v>102</v>
      </c>
      <c r="D93" s="23">
        <f>D92+1</f>
        <v>50</v>
      </c>
      <c r="E93" s="18">
        <v>59.17</v>
      </c>
      <c r="F93" s="18">
        <v>65.48</v>
      </c>
      <c r="G93" s="18">
        <v>64.930000000000007</v>
      </c>
      <c r="H93" s="18">
        <v>44.21</v>
      </c>
      <c r="I93" s="18">
        <v>41.56</v>
      </c>
      <c r="J93" s="18">
        <v>45.34</v>
      </c>
      <c r="K93" s="18">
        <v>86.14</v>
      </c>
      <c r="L93" s="19">
        <v>57.64</v>
      </c>
    </row>
    <row r="94" spans="1:12" x14ac:dyDescent="0.25">
      <c r="A94" s="6">
        <f t="shared" si="2"/>
        <v>2020</v>
      </c>
      <c r="B94" s="1" t="s">
        <v>36</v>
      </c>
      <c r="C94" s="4" t="s">
        <v>103</v>
      </c>
      <c r="D94" s="23">
        <v>38</v>
      </c>
      <c r="E94" s="18">
        <v>98.15</v>
      </c>
      <c r="F94" s="18">
        <v>58.92</v>
      </c>
      <c r="G94" s="18">
        <v>69.56</v>
      </c>
      <c r="H94" s="18">
        <v>67.02</v>
      </c>
      <c r="I94" s="18">
        <v>9.76</v>
      </c>
      <c r="J94" s="18">
        <v>34.18</v>
      </c>
      <c r="K94" s="18">
        <v>39.450000000000003</v>
      </c>
      <c r="L94" s="19">
        <v>83.35</v>
      </c>
    </row>
    <row r="95" spans="1:12" ht="31.5" x14ac:dyDescent="0.25">
      <c r="A95" s="6">
        <f t="shared" si="2"/>
        <v>2020</v>
      </c>
      <c r="B95" s="1" t="s">
        <v>37</v>
      </c>
      <c r="C95" s="4" t="s">
        <v>104</v>
      </c>
      <c r="D95" s="23">
        <v>40</v>
      </c>
      <c r="E95" s="18">
        <v>81.41</v>
      </c>
      <c r="F95" s="18">
        <v>41.54</v>
      </c>
      <c r="G95" s="18">
        <v>73.75</v>
      </c>
      <c r="H95" s="18">
        <v>67.069999999999993</v>
      </c>
      <c r="I95" s="18">
        <v>6.79</v>
      </c>
      <c r="J95" s="18">
        <v>32.17</v>
      </c>
      <c r="K95" s="18">
        <v>47.87</v>
      </c>
      <c r="L95" s="19">
        <v>87.66</v>
      </c>
    </row>
    <row r="96" spans="1:12" x14ac:dyDescent="0.25">
      <c r="A96" s="6">
        <f t="shared" si="2"/>
        <v>2020</v>
      </c>
      <c r="B96" s="1" t="s">
        <v>82</v>
      </c>
      <c r="C96" s="4" t="s">
        <v>105</v>
      </c>
      <c r="D96" s="23">
        <f>D95+1</f>
        <v>41</v>
      </c>
      <c r="E96" s="18">
        <v>25.19</v>
      </c>
      <c r="F96" s="18">
        <v>38.43</v>
      </c>
      <c r="G96" s="18">
        <v>64.22</v>
      </c>
      <c r="H96" s="18">
        <v>30.99</v>
      </c>
      <c r="I96" s="18">
        <v>25.9</v>
      </c>
      <c r="J96" s="18">
        <v>50.77</v>
      </c>
      <c r="K96" s="18">
        <v>69.510000000000005</v>
      </c>
      <c r="L96" s="19">
        <v>97.12</v>
      </c>
    </row>
    <row r="97" spans="1:12" ht="31.5" x14ac:dyDescent="0.25">
      <c r="A97" s="6">
        <f t="shared" si="2"/>
        <v>2020</v>
      </c>
      <c r="B97" s="1" t="s">
        <v>42</v>
      </c>
      <c r="C97" s="4" t="s">
        <v>106</v>
      </c>
      <c r="D97" s="23">
        <v>36</v>
      </c>
      <c r="E97" s="18">
        <v>107.59</v>
      </c>
      <c r="F97" s="18">
        <v>64.48</v>
      </c>
      <c r="G97" s="18">
        <v>75.08</v>
      </c>
      <c r="H97" s="18">
        <v>88.61</v>
      </c>
      <c r="I97" s="18">
        <v>7.85</v>
      </c>
      <c r="J97" s="18">
        <v>44.91</v>
      </c>
      <c r="K97" s="18">
        <v>27.03</v>
      </c>
      <c r="L97" s="19">
        <v>71.73</v>
      </c>
    </row>
    <row r="98" spans="1:12" x14ac:dyDescent="0.25">
      <c r="A98" s="6">
        <f t="shared" si="2"/>
        <v>2020</v>
      </c>
      <c r="B98" s="1" t="s">
        <v>67</v>
      </c>
      <c r="C98" s="4" t="s">
        <v>107</v>
      </c>
      <c r="D98" s="23">
        <v>76</v>
      </c>
      <c r="E98" s="18">
        <v>61.43</v>
      </c>
      <c r="F98" s="18">
        <v>68.680000000000007</v>
      </c>
      <c r="G98" s="18">
        <v>57.17</v>
      </c>
      <c r="H98" s="18">
        <v>50.63</v>
      </c>
      <c r="I98" s="18">
        <v>13.36</v>
      </c>
      <c r="J98" s="18">
        <v>30.89</v>
      </c>
      <c r="K98" s="18">
        <v>41.12</v>
      </c>
      <c r="L98" s="19">
        <v>80.72</v>
      </c>
    </row>
    <row r="99" spans="1:12" x14ac:dyDescent="0.25">
      <c r="A99" s="6">
        <f t="shared" si="2"/>
        <v>2020</v>
      </c>
      <c r="B99" s="1" t="s">
        <v>12</v>
      </c>
      <c r="C99" s="4" t="s">
        <v>108</v>
      </c>
      <c r="D99" s="23">
        <v>14</v>
      </c>
      <c r="E99" s="18">
        <v>105.31</v>
      </c>
      <c r="F99" s="18">
        <v>65.260000000000005</v>
      </c>
      <c r="G99" s="18">
        <v>82.08</v>
      </c>
      <c r="H99" s="18">
        <v>75.78</v>
      </c>
      <c r="I99" s="18">
        <v>5.7</v>
      </c>
      <c r="J99" s="18">
        <v>40.450000000000003</v>
      </c>
      <c r="K99" s="18">
        <v>21.4</v>
      </c>
      <c r="L99" s="19">
        <v>98.07</v>
      </c>
    </row>
    <row r="100" spans="1:12" x14ac:dyDescent="0.25">
      <c r="A100" s="6">
        <f t="shared" si="2"/>
        <v>2020</v>
      </c>
      <c r="B100" s="1" t="s">
        <v>38</v>
      </c>
      <c r="C100" s="4" t="s">
        <v>109</v>
      </c>
      <c r="D100" s="23">
        <v>60</v>
      </c>
      <c r="E100" s="18">
        <v>90.49</v>
      </c>
      <c r="F100" s="18">
        <v>48.5</v>
      </c>
      <c r="G100" s="18">
        <v>74.33</v>
      </c>
      <c r="H100" s="18">
        <v>73.69</v>
      </c>
      <c r="I100" s="18">
        <v>6.23</v>
      </c>
      <c r="J100" s="18">
        <v>37.17</v>
      </c>
      <c r="K100" s="18">
        <v>62.36</v>
      </c>
      <c r="L100" s="19">
        <v>83.85</v>
      </c>
    </row>
    <row r="101" spans="1:12" ht="31.5" x14ac:dyDescent="0.25">
      <c r="A101" s="6">
        <f t="shared" si="2"/>
        <v>2020</v>
      </c>
      <c r="B101" s="1" t="s">
        <v>73</v>
      </c>
      <c r="C101" s="4" t="s">
        <v>110</v>
      </c>
      <c r="D101" s="23">
        <f>D100+1</f>
        <v>61</v>
      </c>
      <c r="E101" s="18">
        <v>51.74</v>
      </c>
      <c r="F101" s="18">
        <v>72.62</v>
      </c>
      <c r="G101" s="18">
        <v>54.34</v>
      </c>
      <c r="H101" s="18">
        <v>40.51</v>
      </c>
      <c r="I101" s="18">
        <v>10.52</v>
      </c>
      <c r="J101" s="18">
        <v>42.3</v>
      </c>
      <c r="K101" s="18">
        <v>75.48</v>
      </c>
      <c r="L101" s="19">
        <v>75.61</v>
      </c>
    </row>
    <row r="102" spans="1:12" x14ac:dyDescent="0.25">
      <c r="A102" s="6">
        <f t="shared" si="2"/>
        <v>2020</v>
      </c>
      <c r="B102" s="1" t="s">
        <v>68</v>
      </c>
      <c r="C102" s="4" t="s">
        <v>111</v>
      </c>
      <c r="D102" s="23">
        <v>77</v>
      </c>
      <c r="E102" s="18">
        <v>49.46</v>
      </c>
      <c r="F102" s="18">
        <v>63.73</v>
      </c>
      <c r="G102" s="18">
        <v>47.34</v>
      </c>
      <c r="H102" s="18">
        <v>43.09</v>
      </c>
      <c r="I102" s="18">
        <v>15.88</v>
      </c>
      <c r="J102" s="18">
        <v>39.130000000000003</v>
      </c>
      <c r="K102" s="18">
        <v>54.4</v>
      </c>
      <c r="L102" s="19">
        <v>78.41</v>
      </c>
    </row>
    <row r="103" spans="1:12" ht="31.5" x14ac:dyDescent="0.25">
      <c r="A103" s="6">
        <f t="shared" si="2"/>
        <v>2020</v>
      </c>
      <c r="B103" s="1" t="s">
        <v>69</v>
      </c>
      <c r="C103" s="4" t="s">
        <v>112</v>
      </c>
      <c r="D103" s="23">
        <f>D102+1</f>
        <v>78</v>
      </c>
      <c r="E103" s="18">
        <v>44.58</v>
      </c>
      <c r="F103" s="18">
        <v>38.57</v>
      </c>
      <c r="G103" s="18">
        <v>68.98</v>
      </c>
      <c r="H103" s="18">
        <v>31.82</v>
      </c>
      <c r="I103" s="18">
        <v>25.6</v>
      </c>
      <c r="J103" s="18">
        <v>47.59</v>
      </c>
      <c r="K103" s="18">
        <v>51.72</v>
      </c>
      <c r="L103" s="19">
        <v>98.28</v>
      </c>
    </row>
    <row r="104" spans="1:12" x14ac:dyDescent="0.25">
      <c r="A104" s="6">
        <f t="shared" si="2"/>
        <v>2020</v>
      </c>
      <c r="B104" s="1" t="s">
        <v>71</v>
      </c>
      <c r="C104" s="4" t="s">
        <v>113</v>
      </c>
      <c r="D104" s="23">
        <v>106</v>
      </c>
      <c r="E104" s="18">
        <v>23.19</v>
      </c>
      <c r="F104" s="18">
        <v>50.47</v>
      </c>
      <c r="G104" s="18">
        <v>45.06</v>
      </c>
      <c r="H104" s="18">
        <v>31.99</v>
      </c>
      <c r="I104" s="18">
        <v>12.37</v>
      </c>
      <c r="J104" s="18">
        <v>50.74</v>
      </c>
      <c r="K104" s="18">
        <v>91.92</v>
      </c>
      <c r="L104" s="19">
        <v>88.45</v>
      </c>
    </row>
    <row r="105" spans="1:12" ht="31.5" x14ac:dyDescent="0.25">
      <c r="A105" s="6">
        <f t="shared" si="2"/>
        <v>2020</v>
      </c>
      <c r="B105" s="1" t="s">
        <v>72</v>
      </c>
      <c r="C105" s="4" t="s">
        <v>114</v>
      </c>
      <c r="D105" s="23">
        <v>103</v>
      </c>
      <c r="E105" s="18">
        <v>63.86</v>
      </c>
      <c r="F105" s="18">
        <v>26.33</v>
      </c>
      <c r="G105" s="18">
        <v>70.67</v>
      </c>
      <c r="H105" s="18">
        <v>38.090000000000003</v>
      </c>
      <c r="I105" s="18">
        <v>8.01</v>
      </c>
      <c r="J105" s="18">
        <v>43.54</v>
      </c>
      <c r="K105" s="18">
        <v>38.5</v>
      </c>
      <c r="L105" s="19">
        <v>98.19</v>
      </c>
    </row>
    <row r="106" spans="1:12" ht="31.5" x14ac:dyDescent="0.25">
      <c r="A106" s="6">
        <f t="shared" si="2"/>
        <v>2020</v>
      </c>
      <c r="B106" s="1" t="s">
        <v>44</v>
      </c>
      <c r="C106" s="4" t="s">
        <v>115</v>
      </c>
      <c r="D106" s="23">
        <v>41</v>
      </c>
      <c r="E106" s="18">
        <v>109.82</v>
      </c>
      <c r="F106" s="18">
        <v>35.76</v>
      </c>
      <c r="G106" s="18">
        <v>68.33</v>
      </c>
      <c r="H106" s="18">
        <v>82.71</v>
      </c>
      <c r="I106" s="18">
        <v>3.75</v>
      </c>
      <c r="J106" s="18">
        <v>41.96</v>
      </c>
      <c r="K106" s="18">
        <v>43.52</v>
      </c>
      <c r="L106" s="19">
        <v>66.11</v>
      </c>
    </row>
    <row r="107" spans="1:12" ht="31.5" x14ac:dyDescent="0.25">
      <c r="A107" s="6">
        <f t="shared" si="2"/>
        <v>2020</v>
      </c>
      <c r="B107" s="1" t="s">
        <v>5</v>
      </c>
      <c r="C107" s="4" t="s">
        <v>116</v>
      </c>
      <c r="D107" s="23">
        <v>6</v>
      </c>
      <c r="E107" s="18">
        <v>91.35</v>
      </c>
      <c r="F107" s="18">
        <v>74.77</v>
      </c>
      <c r="G107" s="18">
        <v>78.150000000000006</v>
      </c>
      <c r="H107" s="18">
        <v>90.85</v>
      </c>
      <c r="I107" s="18">
        <v>8.2799999999999994</v>
      </c>
      <c r="J107" s="18">
        <v>28.93</v>
      </c>
      <c r="K107" s="18">
        <v>21.47</v>
      </c>
      <c r="L107" s="19">
        <v>83.74</v>
      </c>
    </row>
    <row r="108" spans="1:12" x14ac:dyDescent="0.25">
      <c r="A108" s="6">
        <f t="shared" si="2"/>
        <v>2020</v>
      </c>
      <c r="B108" s="1" t="s">
        <v>61</v>
      </c>
      <c r="C108" s="4" t="s">
        <v>117</v>
      </c>
      <c r="D108" s="24">
        <v>110</v>
      </c>
      <c r="E108" s="18">
        <v>51.26</v>
      </c>
      <c r="F108" s="18">
        <v>41.31</v>
      </c>
      <c r="G108" s="18">
        <v>67.08</v>
      </c>
      <c r="H108" s="18">
        <v>27.43</v>
      </c>
      <c r="I108" s="18">
        <v>14.06</v>
      </c>
      <c r="J108" s="18">
        <v>57.01</v>
      </c>
      <c r="K108" s="18">
        <v>91</v>
      </c>
      <c r="L108" s="19">
        <v>58.9</v>
      </c>
    </row>
    <row r="109" spans="1:12" ht="31.5" x14ac:dyDescent="0.25">
      <c r="A109" s="6">
        <f>A108</f>
        <v>2020</v>
      </c>
      <c r="B109" s="1" t="s">
        <v>21</v>
      </c>
      <c r="C109" s="4" t="s">
        <v>118</v>
      </c>
      <c r="D109" s="23">
        <v>43</v>
      </c>
      <c r="E109" s="18">
        <v>84.39</v>
      </c>
      <c r="F109" s="18">
        <v>83.3</v>
      </c>
      <c r="G109" s="18">
        <v>67.34</v>
      </c>
      <c r="H109" s="18">
        <v>68.83</v>
      </c>
      <c r="I109" s="18">
        <v>5.0599999999999996</v>
      </c>
      <c r="J109" s="18">
        <v>38.74</v>
      </c>
      <c r="K109" s="18">
        <v>50.65</v>
      </c>
      <c r="L109" s="19">
        <v>50.27</v>
      </c>
    </row>
    <row r="110" spans="1:12" x14ac:dyDescent="0.25">
      <c r="A110" s="6">
        <f t="shared" si="2"/>
        <v>2020</v>
      </c>
      <c r="B110" s="1" t="s">
        <v>34</v>
      </c>
      <c r="C110" s="4" t="s">
        <v>119</v>
      </c>
      <c r="D110" s="23">
        <v>34</v>
      </c>
      <c r="E110" s="18">
        <v>68.13</v>
      </c>
      <c r="F110" s="18">
        <v>50.42</v>
      </c>
      <c r="G110" s="18">
        <v>51.5</v>
      </c>
      <c r="H110" s="18">
        <v>81.39</v>
      </c>
      <c r="I110" s="18">
        <v>9.76</v>
      </c>
      <c r="J110" s="18">
        <v>40.58</v>
      </c>
      <c r="K110" s="18">
        <v>40.42</v>
      </c>
      <c r="L110" s="19">
        <v>85.89</v>
      </c>
    </row>
    <row r="111" spans="1:12" ht="31.5" x14ac:dyDescent="0.25">
      <c r="A111" s="6">
        <f t="shared" si="2"/>
        <v>2020</v>
      </c>
      <c r="B111" s="1" t="s">
        <v>6</v>
      </c>
      <c r="C111" s="4" t="s">
        <v>120</v>
      </c>
      <c r="D111" s="23">
        <v>7</v>
      </c>
      <c r="E111" s="18">
        <v>108.09</v>
      </c>
      <c r="F111" s="18">
        <v>70.95</v>
      </c>
      <c r="G111" s="18">
        <v>70.180000000000007</v>
      </c>
      <c r="H111" s="18">
        <v>126.08</v>
      </c>
      <c r="I111" s="18">
        <v>10.119999999999999</v>
      </c>
      <c r="J111" s="18">
        <v>26.43</v>
      </c>
      <c r="K111" s="18">
        <v>28.49</v>
      </c>
      <c r="L111" s="19">
        <v>82.61</v>
      </c>
    </row>
    <row r="112" spans="1:12" ht="31.5" x14ac:dyDescent="0.25">
      <c r="A112" s="6">
        <f t="shared" si="2"/>
        <v>2020</v>
      </c>
      <c r="B112" s="1" t="s">
        <v>35</v>
      </c>
      <c r="C112" s="4" t="s">
        <v>121</v>
      </c>
      <c r="D112" s="24">
        <v>110</v>
      </c>
      <c r="E112" s="18">
        <v>95.15</v>
      </c>
      <c r="F112" s="18">
        <v>56.12</v>
      </c>
      <c r="G112" s="18">
        <v>80.709999999999994</v>
      </c>
      <c r="H112" s="18">
        <v>63.34</v>
      </c>
      <c r="I112" s="18">
        <v>6.9</v>
      </c>
      <c r="J112" s="18">
        <v>33.03</v>
      </c>
      <c r="K112" s="18">
        <v>35.340000000000003</v>
      </c>
      <c r="L112" s="19">
        <v>84.78</v>
      </c>
    </row>
    <row r="113" spans="1:12" ht="31.5" x14ac:dyDescent="0.25">
      <c r="A113" s="6">
        <f t="shared" si="2"/>
        <v>2020</v>
      </c>
      <c r="B113" s="1" t="s">
        <v>33</v>
      </c>
      <c r="C113" s="4" t="s">
        <v>122</v>
      </c>
      <c r="D113" s="23">
        <v>31</v>
      </c>
      <c r="E113" s="18">
        <v>86.06</v>
      </c>
      <c r="F113" s="18">
        <v>53.88</v>
      </c>
      <c r="G113" s="18">
        <v>68.569999999999993</v>
      </c>
      <c r="H113" s="18">
        <v>73.12</v>
      </c>
      <c r="I113" s="18">
        <v>10.24</v>
      </c>
      <c r="J113" s="18">
        <v>26.24</v>
      </c>
      <c r="K113" s="18">
        <v>21.33</v>
      </c>
      <c r="L113" s="19">
        <v>77.489999999999995</v>
      </c>
    </row>
    <row r="114" spans="1:12" x14ac:dyDescent="0.25">
      <c r="A114" s="6">
        <f t="shared" si="2"/>
        <v>2020</v>
      </c>
      <c r="B114" s="1" t="s">
        <v>29</v>
      </c>
      <c r="C114" s="4" t="s">
        <v>123</v>
      </c>
      <c r="D114" s="23">
        <v>22</v>
      </c>
      <c r="E114" s="18">
        <v>89.26</v>
      </c>
      <c r="F114" s="18">
        <v>56.16</v>
      </c>
      <c r="G114" s="18">
        <v>74.38</v>
      </c>
      <c r="H114" s="18">
        <v>69.709999999999994</v>
      </c>
      <c r="I114" s="18">
        <v>10.82</v>
      </c>
      <c r="J114" s="18">
        <v>34.74</v>
      </c>
      <c r="K114" s="18">
        <v>30.13</v>
      </c>
      <c r="L114" s="19">
        <v>82.75</v>
      </c>
    </row>
    <row r="115" spans="1:12" x14ac:dyDescent="0.25">
      <c r="A115" s="6">
        <f t="shared" si="2"/>
        <v>2020</v>
      </c>
      <c r="B115" s="1" t="s">
        <v>59</v>
      </c>
      <c r="C115" s="4" t="s">
        <v>124</v>
      </c>
      <c r="D115" s="23">
        <v>84</v>
      </c>
      <c r="E115" s="18">
        <v>29.06</v>
      </c>
      <c r="F115" s="18">
        <v>61.8</v>
      </c>
      <c r="G115" s="18">
        <v>54.79</v>
      </c>
      <c r="H115" s="18">
        <v>38.43</v>
      </c>
      <c r="I115" s="18">
        <v>18.690000000000001</v>
      </c>
      <c r="J115" s="18">
        <v>29.24</v>
      </c>
      <c r="K115" s="18">
        <v>90.61</v>
      </c>
      <c r="L115" s="19">
        <v>79.040000000000006</v>
      </c>
    </row>
    <row r="116" spans="1:12" x14ac:dyDescent="0.25">
      <c r="A116" s="6">
        <f t="shared" si="2"/>
        <v>2020</v>
      </c>
      <c r="B116" s="1" t="s">
        <v>4</v>
      </c>
      <c r="C116" s="4" t="s">
        <v>125</v>
      </c>
      <c r="D116" s="23">
        <v>2</v>
      </c>
      <c r="E116" s="18">
        <v>89.82</v>
      </c>
      <c r="F116" s="18">
        <v>77.2</v>
      </c>
      <c r="G116" s="18">
        <v>77.06</v>
      </c>
      <c r="H116" s="18">
        <v>75.39</v>
      </c>
      <c r="I116" s="18">
        <v>12.17</v>
      </c>
      <c r="J116" s="18">
        <v>31.48</v>
      </c>
      <c r="K116" s="18">
        <v>13.19</v>
      </c>
      <c r="L116" s="19">
        <v>62.79</v>
      </c>
    </row>
    <row r="117" spans="1:12" ht="31.5" x14ac:dyDescent="0.25">
      <c r="A117" s="6">
        <f t="shared" si="2"/>
        <v>2020</v>
      </c>
      <c r="B117" s="1" t="s">
        <v>60</v>
      </c>
      <c r="C117" s="4" t="s">
        <v>126</v>
      </c>
      <c r="D117" s="23">
        <f>D116+1</f>
        <v>3</v>
      </c>
      <c r="E117" s="18">
        <v>23.93</v>
      </c>
      <c r="F117" s="18">
        <v>45.24</v>
      </c>
      <c r="G117" s="18">
        <v>59.47</v>
      </c>
      <c r="H117" s="18">
        <v>38.950000000000003</v>
      </c>
      <c r="I117" s="18">
        <v>26.38</v>
      </c>
      <c r="J117" s="18">
        <v>31.36</v>
      </c>
      <c r="K117" s="18">
        <v>92.34</v>
      </c>
      <c r="L117" s="19">
        <v>63.44</v>
      </c>
    </row>
    <row r="118" spans="1:12" ht="31.5" x14ac:dyDescent="0.25">
      <c r="A118" s="6">
        <f t="shared" si="2"/>
        <v>2020</v>
      </c>
      <c r="B118" s="1" t="s">
        <v>30</v>
      </c>
      <c r="C118" s="4" t="s">
        <v>127</v>
      </c>
      <c r="D118" s="23">
        <v>32</v>
      </c>
      <c r="E118" s="18">
        <v>67.02</v>
      </c>
      <c r="F118" s="18">
        <v>79.09</v>
      </c>
      <c r="G118" s="18">
        <v>66.349999999999994</v>
      </c>
      <c r="H118" s="18">
        <v>77.900000000000006</v>
      </c>
      <c r="I118" s="18">
        <v>43.52</v>
      </c>
      <c r="J118" s="18">
        <v>42.41</v>
      </c>
      <c r="K118" s="18">
        <v>67.599999999999994</v>
      </c>
      <c r="L118" s="19">
        <v>83.64</v>
      </c>
    </row>
    <row r="119" spans="1:12" x14ac:dyDescent="0.25">
      <c r="A119" s="6">
        <f t="shared" si="2"/>
        <v>2020</v>
      </c>
      <c r="B119" s="1" t="s">
        <v>64</v>
      </c>
      <c r="C119" s="4" t="s">
        <v>128</v>
      </c>
      <c r="D119" s="23">
        <f>D118+1</f>
        <v>33</v>
      </c>
      <c r="E119" s="18">
        <v>55.38</v>
      </c>
      <c r="F119" s="18">
        <v>56.54</v>
      </c>
      <c r="G119" s="18">
        <v>66.14</v>
      </c>
      <c r="H119" s="18">
        <v>25.69</v>
      </c>
      <c r="I119" s="18">
        <v>8</v>
      </c>
      <c r="J119" s="18">
        <v>42.95</v>
      </c>
      <c r="K119" s="18">
        <v>76.66</v>
      </c>
      <c r="L119" s="19">
        <v>73.540000000000006</v>
      </c>
    </row>
    <row r="120" spans="1:12" x14ac:dyDescent="0.25">
      <c r="A120" s="6">
        <f t="shared" si="2"/>
        <v>2020</v>
      </c>
      <c r="B120" s="1" t="s">
        <v>65</v>
      </c>
      <c r="C120" s="4" t="s">
        <v>129</v>
      </c>
      <c r="D120" s="24">
        <v>110</v>
      </c>
      <c r="E120" s="18">
        <v>36.17</v>
      </c>
      <c r="F120" s="18">
        <v>52.6</v>
      </c>
      <c r="G120" s="18">
        <v>68.680000000000007</v>
      </c>
      <c r="H120" s="18">
        <v>34.840000000000003</v>
      </c>
      <c r="I120" s="18">
        <v>11.03</v>
      </c>
      <c r="J120" s="18">
        <v>53.05</v>
      </c>
      <c r="K120" s="18">
        <v>69.89</v>
      </c>
      <c r="L120" s="19">
        <v>93.02</v>
      </c>
    </row>
    <row r="121" spans="1:12" x14ac:dyDescent="0.25">
      <c r="A121" s="6">
        <f t="shared" si="2"/>
        <v>2020</v>
      </c>
      <c r="B121" s="1" t="s">
        <v>63</v>
      </c>
      <c r="C121" s="4" t="s">
        <v>130</v>
      </c>
      <c r="D121" s="23">
        <f>D119+1</f>
        <v>34</v>
      </c>
      <c r="E121" s="18">
        <v>24.79</v>
      </c>
      <c r="F121" s="18">
        <v>46.46</v>
      </c>
      <c r="G121" s="18">
        <v>56.79</v>
      </c>
      <c r="H121" s="18">
        <v>44.33</v>
      </c>
      <c r="I121" s="18">
        <v>21.09</v>
      </c>
      <c r="J121" s="18">
        <v>53.1</v>
      </c>
      <c r="K121" s="18">
        <v>84.28</v>
      </c>
      <c r="L121" s="19">
        <v>63.76</v>
      </c>
    </row>
    <row r="122" spans="1:12" ht="31.5" x14ac:dyDescent="0.25">
      <c r="A122" s="6">
        <f t="shared" si="2"/>
        <v>2020</v>
      </c>
      <c r="B122" s="1" t="s">
        <v>56</v>
      </c>
      <c r="C122" s="4" t="s">
        <v>131</v>
      </c>
      <c r="D122" s="23">
        <f>D121+1</f>
        <v>35</v>
      </c>
      <c r="E122" s="18">
        <v>38.85</v>
      </c>
      <c r="F122" s="18">
        <v>52.83</v>
      </c>
      <c r="G122" s="18">
        <v>55.55</v>
      </c>
      <c r="H122" s="18">
        <v>33.44</v>
      </c>
      <c r="I122" s="18">
        <v>12.01</v>
      </c>
      <c r="J122" s="18">
        <v>43.11</v>
      </c>
      <c r="K122" s="18">
        <v>66.08</v>
      </c>
      <c r="L122" s="19">
        <v>69.95</v>
      </c>
    </row>
    <row r="123" spans="1:12" ht="31.5" x14ac:dyDescent="0.25">
      <c r="A123" s="6">
        <f t="shared" si="2"/>
        <v>2020</v>
      </c>
      <c r="B123" s="1" t="s">
        <v>54</v>
      </c>
      <c r="C123" s="4" t="s">
        <v>132</v>
      </c>
      <c r="D123" s="23">
        <v>58</v>
      </c>
      <c r="E123" s="18">
        <v>54.36</v>
      </c>
      <c r="F123" s="18">
        <v>68.03</v>
      </c>
      <c r="G123" s="18">
        <v>51.48</v>
      </c>
      <c r="H123" s="18">
        <v>40.880000000000003</v>
      </c>
      <c r="I123" s="18">
        <v>14.44</v>
      </c>
      <c r="J123" s="18">
        <v>30.97</v>
      </c>
      <c r="K123" s="18">
        <v>76.69</v>
      </c>
      <c r="L123" s="19">
        <v>73.86</v>
      </c>
    </row>
    <row r="124" spans="1:12" ht="31.5" x14ac:dyDescent="0.25">
      <c r="A124" s="6">
        <f t="shared" si="2"/>
        <v>2020</v>
      </c>
      <c r="B124" s="1" t="s">
        <v>50</v>
      </c>
      <c r="C124" s="4" t="s">
        <v>133</v>
      </c>
      <c r="D124" s="23">
        <v>54</v>
      </c>
      <c r="E124" s="18">
        <v>61.38</v>
      </c>
      <c r="F124" s="18">
        <v>34.65</v>
      </c>
      <c r="G124" s="18">
        <v>66.47</v>
      </c>
      <c r="H124" s="18">
        <v>40.520000000000003</v>
      </c>
      <c r="I124" s="18">
        <v>11.03</v>
      </c>
      <c r="J124" s="18">
        <v>41.99</v>
      </c>
      <c r="K124" s="18">
        <v>67.650000000000006</v>
      </c>
      <c r="L124" s="19">
        <v>56.55</v>
      </c>
    </row>
    <row r="125" spans="1:12" x14ac:dyDescent="0.25">
      <c r="A125" s="6">
        <f t="shared" si="2"/>
        <v>2020</v>
      </c>
      <c r="B125" s="1" t="s">
        <v>81</v>
      </c>
      <c r="C125" s="4" t="s">
        <v>134</v>
      </c>
      <c r="D125" s="23">
        <f>D124+1</f>
        <v>55</v>
      </c>
      <c r="E125" s="18">
        <v>11.6</v>
      </c>
      <c r="F125" s="18">
        <v>35.770000000000003</v>
      </c>
      <c r="G125" s="18">
        <v>48.17</v>
      </c>
      <c r="H125" s="18">
        <v>35.700000000000003</v>
      </c>
      <c r="I125" s="18">
        <v>13.93</v>
      </c>
      <c r="J125" s="18">
        <v>67.39</v>
      </c>
      <c r="K125" s="18">
        <v>87.18</v>
      </c>
      <c r="L125" s="19">
        <v>60.75</v>
      </c>
    </row>
    <row r="126" spans="1:12" x14ac:dyDescent="0.25">
      <c r="A126" s="6">
        <f t="shared" si="2"/>
        <v>2020</v>
      </c>
      <c r="B126" s="1" t="s">
        <v>66</v>
      </c>
      <c r="C126" s="4" t="s">
        <v>135</v>
      </c>
      <c r="D126" s="23">
        <v>75</v>
      </c>
      <c r="E126" s="18">
        <v>46.98</v>
      </c>
      <c r="F126" s="18">
        <v>71.94</v>
      </c>
      <c r="G126" s="18">
        <v>71.489999999999995</v>
      </c>
      <c r="H126" s="18">
        <v>51.55</v>
      </c>
      <c r="I126" s="18">
        <v>17.690000000000001</v>
      </c>
      <c r="J126" s="18">
        <v>36.21</v>
      </c>
      <c r="K126" s="18">
        <v>34.909999999999997</v>
      </c>
      <c r="L126" s="19">
        <v>98.59</v>
      </c>
    </row>
    <row r="127" spans="1:12" ht="31.5" x14ac:dyDescent="0.25">
      <c r="A127" s="6">
        <f t="shared" si="2"/>
        <v>2020</v>
      </c>
      <c r="B127" s="1" t="s">
        <v>16</v>
      </c>
      <c r="C127" s="4" t="s">
        <v>136</v>
      </c>
      <c r="D127" s="23">
        <v>15</v>
      </c>
      <c r="E127" s="18">
        <v>84.56</v>
      </c>
      <c r="F127" s="18">
        <v>47.66</v>
      </c>
      <c r="G127" s="18">
        <v>70.28</v>
      </c>
      <c r="H127" s="18">
        <v>78.83</v>
      </c>
      <c r="I127" s="18">
        <v>15.69</v>
      </c>
      <c r="J127" s="18">
        <v>45.1</v>
      </c>
      <c r="K127" s="18">
        <v>58.57</v>
      </c>
      <c r="L127" s="19">
        <v>88.25</v>
      </c>
    </row>
    <row r="128" spans="1:12" ht="31.5" x14ac:dyDescent="0.25">
      <c r="A128" s="6">
        <f t="shared" si="2"/>
        <v>2020</v>
      </c>
      <c r="B128" s="1" t="s">
        <v>23</v>
      </c>
      <c r="C128" s="4" t="s">
        <v>137</v>
      </c>
      <c r="D128" s="23">
        <v>26</v>
      </c>
      <c r="E128" s="18">
        <v>106</v>
      </c>
      <c r="F128" s="18">
        <v>53.5</v>
      </c>
      <c r="G128" s="18">
        <v>62.62</v>
      </c>
      <c r="H128" s="18">
        <v>79.819999999999993</v>
      </c>
      <c r="I128" s="18">
        <v>7.17</v>
      </c>
      <c r="J128" s="18">
        <v>60.88</v>
      </c>
      <c r="K128" s="18">
        <v>65.86</v>
      </c>
      <c r="L128" s="19">
        <v>95.5</v>
      </c>
    </row>
    <row r="129" spans="1:12" x14ac:dyDescent="0.25">
      <c r="A129" s="6">
        <f t="shared" si="2"/>
        <v>2020</v>
      </c>
      <c r="B129" s="1" t="s">
        <v>25</v>
      </c>
      <c r="C129" s="4" t="s">
        <v>138</v>
      </c>
      <c r="D129" s="23">
        <v>45</v>
      </c>
      <c r="E129" s="18">
        <v>67.17</v>
      </c>
      <c r="F129" s="18">
        <v>69.98</v>
      </c>
      <c r="G129" s="18">
        <v>79.06</v>
      </c>
      <c r="H129" s="18">
        <v>61.15</v>
      </c>
      <c r="I129" s="18">
        <v>13.01</v>
      </c>
      <c r="J129" s="18">
        <v>35.130000000000003</v>
      </c>
      <c r="K129" s="18">
        <v>52.06</v>
      </c>
      <c r="L129" s="19">
        <v>85.47</v>
      </c>
    </row>
    <row r="130" spans="1:12" ht="31.5" x14ac:dyDescent="0.25">
      <c r="A130" s="6">
        <f t="shared" si="2"/>
        <v>2020</v>
      </c>
      <c r="B130" s="1" t="s">
        <v>19</v>
      </c>
      <c r="C130" s="4" t="s">
        <v>139</v>
      </c>
      <c r="D130" s="23">
        <v>17</v>
      </c>
      <c r="E130" s="18">
        <v>94.42</v>
      </c>
      <c r="F130" s="18">
        <v>44.9</v>
      </c>
      <c r="G130" s="18">
        <v>78.16</v>
      </c>
      <c r="H130" s="18">
        <v>67.11</v>
      </c>
      <c r="I130" s="18">
        <v>7.5</v>
      </c>
      <c r="J130" s="18">
        <v>40.1</v>
      </c>
      <c r="K130" s="18">
        <v>52.42</v>
      </c>
      <c r="L130" s="19">
        <v>86.95</v>
      </c>
    </row>
    <row r="131" spans="1:12" x14ac:dyDescent="0.25">
      <c r="A131" s="6">
        <f t="shared" si="2"/>
        <v>2020</v>
      </c>
      <c r="B131" s="1" t="s">
        <v>70</v>
      </c>
      <c r="C131" s="4" t="s">
        <v>140</v>
      </c>
      <c r="D131" s="23">
        <f>D130+1</f>
        <v>18</v>
      </c>
      <c r="E131" s="18">
        <v>22.44</v>
      </c>
      <c r="F131" s="18">
        <v>35.44</v>
      </c>
      <c r="G131" s="18">
        <v>63</v>
      </c>
      <c r="H131" s="18">
        <v>41.34</v>
      </c>
      <c r="I131" s="18">
        <v>31.5</v>
      </c>
      <c r="J131" s="18">
        <v>56.02</v>
      </c>
      <c r="K131" s="18">
        <v>90.04</v>
      </c>
      <c r="L131" s="19">
        <v>61.23</v>
      </c>
    </row>
    <row r="132" spans="1:12" ht="31.5" x14ac:dyDescent="0.25">
      <c r="A132" s="6">
        <f t="shared" si="2"/>
        <v>2020</v>
      </c>
      <c r="B132" s="1" t="s">
        <v>15</v>
      </c>
      <c r="C132" s="4" t="s">
        <v>141</v>
      </c>
      <c r="D132" s="23">
        <v>20</v>
      </c>
      <c r="E132" s="18">
        <v>104.83</v>
      </c>
      <c r="F132" s="18">
        <v>55.53</v>
      </c>
      <c r="G132" s="18">
        <v>75.06</v>
      </c>
      <c r="H132" s="18">
        <v>73.760000000000005</v>
      </c>
      <c r="I132" s="18">
        <v>8.9499999999999993</v>
      </c>
      <c r="J132" s="18">
        <v>41.76</v>
      </c>
      <c r="K132" s="18">
        <v>25.73</v>
      </c>
      <c r="L132" s="19">
        <v>94.3</v>
      </c>
    </row>
    <row r="133" spans="1:12" ht="31.5" x14ac:dyDescent="0.25">
      <c r="A133" s="6">
        <f t="shared" si="2"/>
        <v>2020</v>
      </c>
      <c r="B133" s="1" t="s">
        <v>75</v>
      </c>
      <c r="C133" s="4" t="s">
        <v>142</v>
      </c>
      <c r="D133" s="23">
        <v>74</v>
      </c>
      <c r="E133" s="18">
        <v>37.99</v>
      </c>
      <c r="F133" s="18">
        <v>31.2</v>
      </c>
      <c r="G133" s="18">
        <v>64.739999999999995</v>
      </c>
      <c r="H133" s="18">
        <v>35.08</v>
      </c>
      <c r="I133" s="18">
        <v>15.25</v>
      </c>
      <c r="J133" s="18">
        <v>51.69</v>
      </c>
      <c r="K133" s="18">
        <v>83.25</v>
      </c>
      <c r="L133" s="19">
        <v>92.37</v>
      </c>
    </row>
    <row r="134" spans="1:12" x14ac:dyDescent="0.25">
      <c r="A134" s="6">
        <f t="shared" si="2"/>
        <v>2020</v>
      </c>
      <c r="B134" s="1" t="s">
        <v>55</v>
      </c>
      <c r="C134" s="4" t="s">
        <v>143</v>
      </c>
      <c r="D134" s="23">
        <v>21</v>
      </c>
      <c r="E134" s="18">
        <v>52.35</v>
      </c>
      <c r="F134" s="18">
        <v>56.81</v>
      </c>
      <c r="G134" s="18">
        <v>71.569999999999993</v>
      </c>
      <c r="H134" s="18">
        <v>80.37</v>
      </c>
      <c r="I134" s="18">
        <v>19.329999999999998</v>
      </c>
      <c r="J134" s="18">
        <v>36.880000000000003</v>
      </c>
      <c r="K134" s="18">
        <v>66.06</v>
      </c>
      <c r="L134" s="19">
        <v>88.12</v>
      </c>
    </row>
    <row r="135" spans="1:12" x14ac:dyDescent="0.25">
      <c r="A135" s="6">
        <f t="shared" si="2"/>
        <v>2020</v>
      </c>
      <c r="B135" s="1" t="s">
        <v>28</v>
      </c>
      <c r="C135" s="4" t="s">
        <v>144</v>
      </c>
      <c r="D135" s="23">
        <v>56</v>
      </c>
      <c r="E135" s="18">
        <v>53.84</v>
      </c>
      <c r="F135" s="18">
        <v>50.06</v>
      </c>
      <c r="G135" s="18">
        <v>65.34</v>
      </c>
      <c r="H135" s="18">
        <v>33.69</v>
      </c>
      <c r="I135" s="18">
        <v>6.12</v>
      </c>
      <c r="J135" s="18">
        <v>31.46</v>
      </c>
      <c r="K135" s="18">
        <v>73.16</v>
      </c>
      <c r="L135" s="19">
        <v>80.37</v>
      </c>
    </row>
    <row r="136" spans="1:12" x14ac:dyDescent="0.25">
      <c r="A136" s="6">
        <f t="shared" si="2"/>
        <v>2020</v>
      </c>
      <c r="B136" s="1" t="s">
        <v>39</v>
      </c>
      <c r="C136" s="4" t="s">
        <v>145</v>
      </c>
      <c r="D136" s="23">
        <f>D135+1</f>
        <v>57</v>
      </c>
      <c r="E136" s="18">
        <v>49.7</v>
      </c>
      <c r="F136" s="18">
        <v>60.32</v>
      </c>
      <c r="G136" s="18">
        <v>62.04</v>
      </c>
      <c r="H136" s="18">
        <v>41.9</v>
      </c>
      <c r="I136" s="18">
        <v>19.739999999999998</v>
      </c>
      <c r="J136" s="18">
        <v>52.24</v>
      </c>
      <c r="K136" s="18">
        <v>58.57</v>
      </c>
      <c r="L136" s="19">
        <v>55.83</v>
      </c>
    </row>
    <row r="137" spans="1:12" x14ac:dyDescent="0.25">
      <c r="A137" s="6">
        <f t="shared" si="2"/>
        <v>2020</v>
      </c>
      <c r="B137" s="1" t="s">
        <v>62</v>
      </c>
      <c r="C137" s="4" t="s">
        <v>146</v>
      </c>
      <c r="D137" s="23">
        <v>11</v>
      </c>
      <c r="E137" s="18">
        <v>41.62</v>
      </c>
      <c r="F137" s="18">
        <v>57.26</v>
      </c>
      <c r="G137" s="18">
        <v>65.77</v>
      </c>
      <c r="H137" s="18">
        <v>28.87</v>
      </c>
      <c r="I137" s="18">
        <v>38.229999999999997</v>
      </c>
      <c r="J137" s="18">
        <v>55.77</v>
      </c>
      <c r="K137" s="18">
        <v>83.11</v>
      </c>
      <c r="L137" s="19">
        <v>71.48</v>
      </c>
    </row>
    <row r="138" spans="1:12" x14ac:dyDescent="0.25">
      <c r="A138" s="6">
        <f t="shared" si="2"/>
        <v>2020</v>
      </c>
      <c r="B138" s="1" t="s">
        <v>11</v>
      </c>
      <c r="C138" s="4" t="s">
        <v>147</v>
      </c>
      <c r="D138" s="23">
        <f>D137+1</f>
        <v>12</v>
      </c>
      <c r="E138" s="18">
        <v>91.09</v>
      </c>
      <c r="F138" s="18">
        <v>82.71</v>
      </c>
      <c r="G138" s="18">
        <v>78.209999999999994</v>
      </c>
      <c r="H138" s="18">
        <v>75.56</v>
      </c>
      <c r="I138" s="18">
        <v>16.649999999999999</v>
      </c>
      <c r="J138" s="18">
        <v>33.1</v>
      </c>
      <c r="K138" s="18">
        <v>24.77</v>
      </c>
      <c r="L138" s="19">
        <v>75.98</v>
      </c>
    </row>
    <row r="139" spans="1:12" x14ac:dyDescent="0.25">
      <c r="A139" s="6">
        <f t="shared" si="2"/>
        <v>2020</v>
      </c>
      <c r="B139" s="1" t="s">
        <v>80</v>
      </c>
      <c r="C139" s="4" t="s">
        <v>148</v>
      </c>
      <c r="D139" s="23">
        <v>66</v>
      </c>
      <c r="E139" s="18">
        <v>25.72</v>
      </c>
      <c r="F139" s="18">
        <v>39.979999999999997</v>
      </c>
      <c r="G139" s="18">
        <v>56.39</v>
      </c>
      <c r="H139" s="18">
        <v>40.36</v>
      </c>
      <c r="I139" s="18">
        <v>26.7</v>
      </c>
      <c r="J139" s="18">
        <v>57.24</v>
      </c>
      <c r="K139" s="18">
        <v>80.02</v>
      </c>
      <c r="L139" s="19">
        <v>99.79</v>
      </c>
    </row>
    <row r="140" spans="1:12" ht="31.5" x14ac:dyDescent="0.25">
      <c r="A140" s="6">
        <f>A139</f>
        <v>2020</v>
      </c>
      <c r="B140" s="1" t="s">
        <v>9</v>
      </c>
      <c r="C140" s="4" t="s">
        <v>149</v>
      </c>
      <c r="D140" s="23">
        <v>10</v>
      </c>
      <c r="E140" s="18">
        <v>100</v>
      </c>
      <c r="F140" s="18">
        <v>54.29</v>
      </c>
      <c r="G140" s="18">
        <v>62.96</v>
      </c>
      <c r="H140" s="18">
        <v>100</v>
      </c>
      <c r="I140" s="18">
        <v>10.220000000000001</v>
      </c>
      <c r="J140" s="18">
        <v>43.21</v>
      </c>
      <c r="K140" s="18">
        <v>57</v>
      </c>
      <c r="L140" s="19">
        <v>79.66</v>
      </c>
    </row>
    <row r="141" spans="1:12" x14ac:dyDescent="0.25">
      <c r="A141" s="6">
        <f t="shared" si="2"/>
        <v>2020</v>
      </c>
      <c r="B141" s="1" t="s">
        <v>2</v>
      </c>
      <c r="C141" s="4" t="s">
        <v>150</v>
      </c>
      <c r="D141" s="23">
        <v>5</v>
      </c>
      <c r="E141" s="18">
        <v>86.05</v>
      </c>
      <c r="F141" s="18">
        <v>63.24</v>
      </c>
      <c r="G141" s="18">
        <v>75.069999999999993</v>
      </c>
      <c r="H141" s="18">
        <v>95.78</v>
      </c>
      <c r="I141" s="18">
        <v>10.81</v>
      </c>
      <c r="J141" s="18">
        <v>31.92</v>
      </c>
      <c r="K141" s="18">
        <v>25.6</v>
      </c>
      <c r="L141" s="19">
        <v>59.99</v>
      </c>
    </row>
    <row r="142" spans="1:12" x14ac:dyDescent="0.25">
      <c r="A142" s="6">
        <f t="shared" si="2"/>
        <v>2020</v>
      </c>
      <c r="B142" s="1" t="s">
        <v>46</v>
      </c>
      <c r="C142" s="4" t="s">
        <v>151</v>
      </c>
      <c r="D142" s="23">
        <v>61</v>
      </c>
      <c r="E142" s="18">
        <v>69.540000000000006</v>
      </c>
      <c r="F142" s="18">
        <v>48.14</v>
      </c>
      <c r="G142" s="18">
        <v>78.58</v>
      </c>
      <c r="H142" s="18">
        <v>88.83</v>
      </c>
      <c r="I142" s="18">
        <v>21.65</v>
      </c>
      <c r="J142" s="18">
        <v>42.17</v>
      </c>
      <c r="K142" s="18">
        <v>64.099999999999994</v>
      </c>
      <c r="L142" s="19">
        <v>88.39</v>
      </c>
    </row>
    <row r="143" spans="1:12" ht="31.5" x14ac:dyDescent="0.25">
      <c r="A143" s="6">
        <f t="shared" si="2"/>
        <v>2020</v>
      </c>
      <c r="B143" s="1" t="s">
        <v>58</v>
      </c>
      <c r="C143" s="4" t="s">
        <v>152</v>
      </c>
      <c r="D143" s="23">
        <v>52</v>
      </c>
      <c r="E143" s="18">
        <v>87.68</v>
      </c>
      <c r="F143" s="18">
        <v>39.159999999999997</v>
      </c>
      <c r="G143" s="18">
        <v>69.38</v>
      </c>
      <c r="H143" s="18">
        <v>79.19</v>
      </c>
      <c r="I143" s="18">
        <v>4.1399999999999997</v>
      </c>
      <c r="J143" s="18">
        <v>39.4</v>
      </c>
      <c r="K143" s="18">
        <v>51.91</v>
      </c>
      <c r="L143" s="19">
        <v>77.98</v>
      </c>
    </row>
    <row r="144" spans="1:12" ht="31.5" x14ac:dyDescent="0.25">
      <c r="A144" s="6">
        <f t="shared" si="2"/>
        <v>2020</v>
      </c>
      <c r="B144" s="1" t="s">
        <v>47</v>
      </c>
      <c r="C144" s="4" t="s">
        <v>153</v>
      </c>
      <c r="D144" s="23">
        <v>39</v>
      </c>
      <c r="E144" s="18">
        <v>120.4</v>
      </c>
      <c r="F144" s="18">
        <v>48.22</v>
      </c>
      <c r="G144" s="18">
        <v>66.67</v>
      </c>
      <c r="H144" s="18">
        <v>67.11</v>
      </c>
      <c r="I144" s="18">
        <v>3.04</v>
      </c>
      <c r="J144" s="18">
        <v>31.84</v>
      </c>
      <c r="K144" s="18">
        <v>56.64</v>
      </c>
      <c r="L144" s="19">
        <v>53.76</v>
      </c>
    </row>
    <row r="145" spans="1:12" ht="31.5" x14ac:dyDescent="0.25">
      <c r="A145" s="6">
        <f t="shared" si="2"/>
        <v>2020</v>
      </c>
      <c r="B145" s="1" t="s">
        <v>53</v>
      </c>
      <c r="C145" s="4" t="s">
        <v>154</v>
      </c>
      <c r="D145" s="23">
        <v>44</v>
      </c>
      <c r="E145" s="18">
        <v>60.75</v>
      </c>
      <c r="F145" s="18">
        <v>75.86</v>
      </c>
      <c r="G145" s="18">
        <v>74.28</v>
      </c>
      <c r="H145" s="18">
        <v>48.63</v>
      </c>
      <c r="I145" s="18">
        <v>18.11</v>
      </c>
      <c r="J145" s="18">
        <v>32.409999999999997</v>
      </c>
      <c r="K145" s="18">
        <v>34.89</v>
      </c>
      <c r="L145" s="19">
        <v>80.67</v>
      </c>
    </row>
    <row r="146" spans="1:12" ht="31.5" x14ac:dyDescent="0.25">
      <c r="A146" s="6">
        <f t="shared" si="2"/>
        <v>2020</v>
      </c>
      <c r="B146" s="1" t="s">
        <v>84</v>
      </c>
      <c r="C146" s="4" t="s">
        <v>155</v>
      </c>
      <c r="D146" s="23">
        <v>102</v>
      </c>
      <c r="E146" s="18">
        <v>28.45</v>
      </c>
      <c r="F146" s="18">
        <v>22.58</v>
      </c>
      <c r="G146" s="18">
        <v>43.77</v>
      </c>
      <c r="H146" s="18">
        <v>33.520000000000003</v>
      </c>
      <c r="I146" s="18">
        <v>21.25</v>
      </c>
      <c r="J146" s="18">
        <v>52.24</v>
      </c>
      <c r="K146" s="18">
        <v>67.260000000000005</v>
      </c>
      <c r="L146" s="19">
        <v>88.22</v>
      </c>
    </row>
    <row r="147" spans="1:12" ht="31.5" x14ac:dyDescent="0.25">
      <c r="A147" s="6">
        <f t="shared" si="2"/>
        <v>2020</v>
      </c>
      <c r="B147" s="1" t="s">
        <v>22</v>
      </c>
      <c r="C147" s="4" t="s">
        <v>156</v>
      </c>
      <c r="D147" s="23">
        <v>53</v>
      </c>
      <c r="E147" s="18">
        <v>87.3</v>
      </c>
      <c r="F147" s="18">
        <v>72.599999999999994</v>
      </c>
      <c r="G147" s="18">
        <v>64.61</v>
      </c>
      <c r="H147" s="18">
        <v>49.64</v>
      </c>
      <c r="I147" s="18">
        <v>3.37</v>
      </c>
      <c r="J147" s="18">
        <v>30.05</v>
      </c>
      <c r="K147" s="18">
        <v>65.739999999999995</v>
      </c>
      <c r="L147" s="19">
        <v>44.45</v>
      </c>
    </row>
    <row r="148" spans="1:12" x14ac:dyDescent="0.25">
      <c r="A148" s="6">
        <f t="shared" si="2"/>
        <v>2020</v>
      </c>
      <c r="B148" s="1" t="s">
        <v>79</v>
      </c>
      <c r="C148" s="4" t="s">
        <v>157</v>
      </c>
      <c r="D148" s="23">
        <f>D147+1</f>
        <v>54</v>
      </c>
      <c r="E148" s="18">
        <v>53.8</v>
      </c>
      <c r="F148" s="18">
        <v>48.11</v>
      </c>
      <c r="G148" s="18">
        <v>59.35</v>
      </c>
      <c r="H148" s="18">
        <v>72.819999999999993</v>
      </c>
      <c r="I148" s="18">
        <v>16.5</v>
      </c>
      <c r="J148" s="18">
        <v>42.43</v>
      </c>
      <c r="K148" s="18">
        <v>66.510000000000005</v>
      </c>
      <c r="L148" s="19">
        <v>93.7</v>
      </c>
    </row>
    <row r="149" spans="1:12" ht="31.5" x14ac:dyDescent="0.25">
      <c r="A149" s="6">
        <f t="shared" si="2"/>
        <v>2020</v>
      </c>
      <c r="B149" s="1" t="s">
        <v>45</v>
      </c>
      <c r="C149" s="4" t="s">
        <v>158</v>
      </c>
      <c r="D149" s="23">
        <v>27</v>
      </c>
      <c r="E149" s="18">
        <v>139</v>
      </c>
      <c r="F149" s="18">
        <v>44.7</v>
      </c>
      <c r="G149" s="18">
        <v>66.02</v>
      </c>
      <c r="H149" s="18">
        <v>92.13</v>
      </c>
      <c r="I149" s="18">
        <v>7.33</v>
      </c>
      <c r="J149" s="18">
        <v>53.5</v>
      </c>
      <c r="K149" s="18">
        <v>46.91</v>
      </c>
      <c r="L149" s="19">
        <v>97.26</v>
      </c>
    </row>
    <row r="150" spans="1:12" ht="31.5" x14ac:dyDescent="0.25">
      <c r="A150" s="6">
        <f t="shared" si="2"/>
        <v>2020</v>
      </c>
      <c r="B150" s="1" t="s">
        <v>76</v>
      </c>
      <c r="C150" s="4" t="s">
        <v>159</v>
      </c>
      <c r="D150" s="24">
        <v>110</v>
      </c>
      <c r="E150" s="18">
        <v>143.11000000000001</v>
      </c>
      <c r="F150" s="18">
        <v>54.94</v>
      </c>
      <c r="G150" s="18">
        <v>72.59</v>
      </c>
      <c r="H150" s="18">
        <v>77.55</v>
      </c>
      <c r="I150" s="18">
        <v>6.41</v>
      </c>
      <c r="J150" s="18">
        <v>38.11</v>
      </c>
      <c r="K150" s="18">
        <v>48.55</v>
      </c>
      <c r="L150" s="19">
        <v>95.53</v>
      </c>
    </row>
    <row r="151" spans="1:12" x14ac:dyDescent="0.25">
      <c r="A151" s="6">
        <f t="shared" ref="A151:A169" si="3">A150</f>
        <v>2020</v>
      </c>
      <c r="B151" s="1" t="s">
        <v>77</v>
      </c>
      <c r="C151" s="4" t="s">
        <v>160</v>
      </c>
      <c r="D151" s="23">
        <f>D149+1</f>
        <v>28</v>
      </c>
      <c r="E151" s="18">
        <v>35.979999999999997</v>
      </c>
      <c r="F151" s="18">
        <v>46.37</v>
      </c>
      <c r="G151" s="18">
        <v>65.98</v>
      </c>
      <c r="H151" s="18">
        <v>46.9</v>
      </c>
      <c r="I151" s="18">
        <v>19.18</v>
      </c>
      <c r="J151" s="18">
        <v>36.65</v>
      </c>
      <c r="K151" s="18">
        <v>70.510000000000005</v>
      </c>
      <c r="L151" s="19">
        <v>90.21</v>
      </c>
    </row>
    <row r="152" spans="1:12" x14ac:dyDescent="0.25">
      <c r="A152" s="6">
        <f t="shared" si="3"/>
        <v>2020</v>
      </c>
      <c r="B152" s="1" t="s">
        <v>83</v>
      </c>
      <c r="C152" s="4" t="s">
        <v>161</v>
      </c>
      <c r="D152" s="23">
        <f>D151+1</f>
        <v>29</v>
      </c>
      <c r="E152" s="18">
        <v>34.090000000000003</v>
      </c>
      <c r="F152" s="18">
        <v>29.33</v>
      </c>
      <c r="G152" s="18">
        <v>57.27</v>
      </c>
      <c r="H152" s="18">
        <v>35.270000000000003</v>
      </c>
      <c r="I152" s="18">
        <v>18.29</v>
      </c>
      <c r="J152" s="18">
        <v>51.03</v>
      </c>
      <c r="K152" s="18">
        <v>80.260000000000005</v>
      </c>
      <c r="L152" s="19">
        <v>99.04</v>
      </c>
    </row>
    <row r="153" spans="1:12" ht="31.5" x14ac:dyDescent="0.25">
      <c r="A153" s="6">
        <f t="shared" si="3"/>
        <v>2020</v>
      </c>
      <c r="B153" s="1" t="s">
        <v>32</v>
      </c>
      <c r="C153" s="4" t="s">
        <v>162</v>
      </c>
      <c r="D153" s="23">
        <v>37</v>
      </c>
      <c r="E153" s="18">
        <v>133.18</v>
      </c>
      <c r="F153" s="18">
        <v>52.31</v>
      </c>
      <c r="G153" s="18">
        <v>73.69</v>
      </c>
      <c r="H153" s="18">
        <v>87.99</v>
      </c>
      <c r="I153" s="18">
        <v>5.37</v>
      </c>
      <c r="J153" s="18">
        <v>41.72</v>
      </c>
      <c r="K153" s="18">
        <v>28.4</v>
      </c>
      <c r="L153" s="19">
        <v>91.73</v>
      </c>
    </row>
    <row r="154" spans="1:12" ht="31.5" x14ac:dyDescent="0.25">
      <c r="A154" s="6">
        <f t="shared" si="3"/>
        <v>2020</v>
      </c>
      <c r="B154" s="1" t="s">
        <v>10</v>
      </c>
      <c r="C154" s="4" t="s">
        <v>163</v>
      </c>
      <c r="D154" s="23">
        <v>47</v>
      </c>
      <c r="E154" s="18">
        <v>76.53</v>
      </c>
      <c r="F154" s="18">
        <v>73.16</v>
      </c>
      <c r="G154" s="18">
        <v>81.93</v>
      </c>
      <c r="H154" s="18">
        <v>81.59</v>
      </c>
      <c r="I154" s="18">
        <v>24.58</v>
      </c>
      <c r="J154" s="18">
        <v>41.87</v>
      </c>
      <c r="K154" s="18">
        <v>58.23</v>
      </c>
      <c r="L154" s="19">
        <v>68.39</v>
      </c>
    </row>
    <row r="155" spans="1:12" x14ac:dyDescent="0.25">
      <c r="A155" s="6">
        <f t="shared" si="3"/>
        <v>2020</v>
      </c>
      <c r="B155" s="1" t="s">
        <v>49</v>
      </c>
      <c r="C155" s="4" t="s">
        <v>164</v>
      </c>
      <c r="D155" s="23">
        <f>D154+1</f>
        <v>48</v>
      </c>
      <c r="E155" s="18">
        <v>58.78</v>
      </c>
      <c r="F155" s="18">
        <v>64.2</v>
      </c>
      <c r="G155" s="18">
        <v>61.84</v>
      </c>
      <c r="H155" s="18">
        <v>49.25</v>
      </c>
      <c r="I155" s="18">
        <v>35.92</v>
      </c>
      <c r="J155" s="18">
        <v>48.68</v>
      </c>
      <c r="K155" s="18">
        <v>78.599999999999994</v>
      </c>
      <c r="L155" s="19">
        <v>83.64</v>
      </c>
    </row>
    <row r="156" spans="1:12" x14ac:dyDescent="0.25">
      <c r="A156" s="6">
        <f t="shared" si="3"/>
        <v>2020</v>
      </c>
      <c r="B156" s="1" t="s">
        <v>74</v>
      </c>
      <c r="C156" s="4" t="s">
        <v>165</v>
      </c>
      <c r="D156" s="23">
        <v>89</v>
      </c>
      <c r="E156" s="18">
        <v>49.97</v>
      </c>
      <c r="F156" s="18">
        <v>57.81</v>
      </c>
      <c r="G156" s="18">
        <v>57.24</v>
      </c>
      <c r="H156" s="18">
        <v>41.95</v>
      </c>
      <c r="I156" s="18">
        <v>9.4499999999999993</v>
      </c>
      <c r="J156" s="18">
        <v>30.88</v>
      </c>
      <c r="K156" s="18">
        <v>69.239999999999995</v>
      </c>
      <c r="L156" s="19">
        <v>76.010000000000005</v>
      </c>
    </row>
    <row r="157" spans="1:12" ht="31.5" x14ac:dyDescent="0.25">
      <c r="A157" s="6">
        <f t="shared" si="3"/>
        <v>2020</v>
      </c>
      <c r="B157" s="1" t="s">
        <v>18</v>
      </c>
      <c r="C157" s="4" t="s">
        <v>166</v>
      </c>
      <c r="D157" s="23">
        <v>16</v>
      </c>
      <c r="E157" s="18">
        <v>81.37</v>
      </c>
      <c r="F157" s="18">
        <v>55.5</v>
      </c>
      <c r="G157" s="18">
        <v>66.900000000000006</v>
      </c>
      <c r="H157" s="18">
        <v>78.59</v>
      </c>
      <c r="I157" s="18">
        <v>14.71</v>
      </c>
      <c r="J157" s="18">
        <v>36.53</v>
      </c>
      <c r="K157" s="18">
        <v>19.64</v>
      </c>
      <c r="L157" s="19">
        <v>69.67</v>
      </c>
    </row>
    <row r="158" spans="1:12" x14ac:dyDescent="0.25">
      <c r="A158" s="6">
        <f t="shared" si="3"/>
        <v>2020</v>
      </c>
      <c r="B158" s="1" t="s">
        <v>14</v>
      </c>
      <c r="C158" s="4" t="s">
        <v>167</v>
      </c>
      <c r="D158" s="23">
        <v>18</v>
      </c>
      <c r="E158" s="18">
        <v>94.59</v>
      </c>
      <c r="F158" s="18">
        <v>66.5</v>
      </c>
      <c r="G158" s="18">
        <v>77.75</v>
      </c>
      <c r="H158" s="18">
        <v>82.73</v>
      </c>
      <c r="I158" s="18">
        <v>10.48</v>
      </c>
      <c r="J158" s="18">
        <v>43.66</v>
      </c>
      <c r="K158" s="18">
        <v>26.82</v>
      </c>
      <c r="L158" s="19">
        <v>97.07</v>
      </c>
    </row>
    <row r="159" spans="1:12" x14ac:dyDescent="0.25">
      <c r="A159" s="6">
        <f t="shared" si="3"/>
        <v>2020</v>
      </c>
      <c r="B159" s="1" t="s">
        <v>3</v>
      </c>
      <c r="C159" s="4" t="s">
        <v>168</v>
      </c>
      <c r="D159" s="23">
        <v>8</v>
      </c>
      <c r="E159" s="18">
        <v>63.96</v>
      </c>
      <c r="F159" s="18">
        <v>86.25</v>
      </c>
      <c r="G159" s="18">
        <v>87.03</v>
      </c>
      <c r="H159" s="18">
        <v>64.12</v>
      </c>
      <c r="I159" s="18">
        <v>33.51</v>
      </c>
      <c r="J159" s="18">
        <v>33.67</v>
      </c>
      <c r="K159" s="18">
        <v>49.38</v>
      </c>
      <c r="L159" s="19">
        <v>84.38</v>
      </c>
    </row>
    <row r="160" spans="1:12" x14ac:dyDescent="0.25">
      <c r="A160" s="6">
        <f t="shared" si="3"/>
        <v>2020</v>
      </c>
      <c r="B160" s="1" t="s">
        <v>41</v>
      </c>
      <c r="C160" s="4" t="s">
        <v>169</v>
      </c>
      <c r="D160" s="23">
        <v>59</v>
      </c>
      <c r="E160" s="18">
        <v>65.11</v>
      </c>
      <c r="F160" s="18">
        <v>77.11</v>
      </c>
      <c r="G160" s="18">
        <v>71.11</v>
      </c>
      <c r="H160" s="18">
        <v>55.01</v>
      </c>
      <c r="I160" s="18">
        <v>9.27</v>
      </c>
      <c r="J160" s="18">
        <v>26.58</v>
      </c>
      <c r="K160" s="18">
        <v>22.13</v>
      </c>
      <c r="L160" s="19">
        <v>64.28</v>
      </c>
    </row>
    <row r="161" spans="1:12" ht="31.5" x14ac:dyDescent="0.25">
      <c r="A161" s="6">
        <f t="shared" si="3"/>
        <v>2020</v>
      </c>
      <c r="B161" s="1" t="s">
        <v>31</v>
      </c>
      <c r="C161" s="4" t="s">
        <v>170</v>
      </c>
      <c r="D161" s="23">
        <v>50</v>
      </c>
      <c r="E161" s="18">
        <v>67.849999999999994</v>
      </c>
      <c r="F161" s="18">
        <v>74.45</v>
      </c>
      <c r="G161" s="18">
        <v>73.87</v>
      </c>
      <c r="H161" s="18">
        <v>91.4</v>
      </c>
      <c r="I161" s="18">
        <v>20.5</v>
      </c>
      <c r="J161" s="18">
        <v>37.090000000000003</v>
      </c>
      <c r="K161" s="18">
        <v>47.47</v>
      </c>
      <c r="L161" s="19">
        <v>93.88</v>
      </c>
    </row>
    <row r="162" spans="1:12" ht="31.5" x14ac:dyDescent="0.25">
      <c r="A162" s="6">
        <f t="shared" si="3"/>
        <v>2020</v>
      </c>
      <c r="B162" s="1" t="s">
        <v>17</v>
      </c>
      <c r="C162" s="4" t="s">
        <v>171</v>
      </c>
      <c r="D162" s="23">
        <v>28</v>
      </c>
      <c r="E162" s="18">
        <v>95.5</v>
      </c>
      <c r="F162" s="18">
        <v>74.31</v>
      </c>
      <c r="G162" s="18">
        <v>77.81</v>
      </c>
      <c r="H162" s="18">
        <v>71.239999999999995</v>
      </c>
      <c r="I162" s="18">
        <v>6.13</v>
      </c>
      <c r="J162" s="18">
        <v>31.21</v>
      </c>
      <c r="K162" s="18">
        <v>22.89</v>
      </c>
      <c r="L162" s="19">
        <v>90.61</v>
      </c>
    </row>
    <row r="163" spans="1:12" x14ac:dyDescent="0.25">
      <c r="A163" s="6">
        <f t="shared" si="3"/>
        <v>2020</v>
      </c>
      <c r="B163" s="1" t="s">
        <v>57</v>
      </c>
      <c r="C163" s="4" t="s">
        <v>172</v>
      </c>
      <c r="D163" s="23">
        <v>79</v>
      </c>
      <c r="E163" s="18">
        <v>75.09</v>
      </c>
      <c r="F163" s="18">
        <v>76.599999999999994</v>
      </c>
      <c r="G163" s="18">
        <v>80.13</v>
      </c>
      <c r="H163" s="18">
        <v>89.69</v>
      </c>
      <c r="I163" s="18">
        <v>15.87</v>
      </c>
      <c r="J163" s="18">
        <v>40.479999999999997</v>
      </c>
      <c r="K163" s="18">
        <v>42.25</v>
      </c>
      <c r="L163" s="19">
        <v>85.26</v>
      </c>
    </row>
    <row r="164" spans="1:12" x14ac:dyDescent="0.25">
      <c r="A164" s="6">
        <f t="shared" si="3"/>
        <v>2020</v>
      </c>
      <c r="B164" s="1" t="s">
        <v>27</v>
      </c>
      <c r="C164" s="4" t="s">
        <v>173</v>
      </c>
      <c r="D164" s="23">
        <v>30</v>
      </c>
      <c r="E164" s="18">
        <v>81.62</v>
      </c>
      <c r="F164" s="18">
        <v>60.79</v>
      </c>
      <c r="G164" s="18">
        <v>75.89</v>
      </c>
      <c r="H164" s="18">
        <v>72.56</v>
      </c>
      <c r="I164" s="18">
        <v>12.8</v>
      </c>
      <c r="J164" s="18">
        <v>44.96</v>
      </c>
      <c r="K164" s="18">
        <v>37.68</v>
      </c>
      <c r="L164" s="19">
        <v>65.349999999999994</v>
      </c>
    </row>
    <row r="165" spans="1:12" ht="31.5" x14ac:dyDescent="0.25">
      <c r="A165" s="6">
        <f t="shared" si="3"/>
        <v>2020</v>
      </c>
      <c r="B165" s="1" t="s">
        <v>24</v>
      </c>
      <c r="C165" s="4" t="s">
        <v>174</v>
      </c>
      <c r="D165" s="23">
        <v>19</v>
      </c>
      <c r="E165" s="18">
        <v>88.66</v>
      </c>
      <c r="F165" s="18">
        <v>63.35</v>
      </c>
      <c r="G165" s="18">
        <v>75.239999999999995</v>
      </c>
      <c r="H165" s="18">
        <v>72.37</v>
      </c>
      <c r="I165" s="18">
        <v>13.25</v>
      </c>
      <c r="J165" s="18">
        <v>37.409999999999997</v>
      </c>
      <c r="K165" s="18">
        <v>23.98</v>
      </c>
      <c r="L165" s="19">
        <v>91.15</v>
      </c>
    </row>
    <row r="166" spans="1:12" x14ac:dyDescent="0.25">
      <c r="A166" s="6">
        <f t="shared" si="3"/>
        <v>2020</v>
      </c>
      <c r="B166" s="1" t="s">
        <v>8</v>
      </c>
      <c r="C166" s="4" t="s">
        <v>175</v>
      </c>
      <c r="D166" s="23">
        <v>25</v>
      </c>
      <c r="E166" s="18">
        <v>84.39</v>
      </c>
      <c r="F166" s="18">
        <v>75.849999999999994</v>
      </c>
      <c r="G166" s="18">
        <v>78.83</v>
      </c>
      <c r="H166" s="18">
        <v>67.83</v>
      </c>
      <c r="I166" s="18">
        <v>13.72</v>
      </c>
      <c r="J166" s="18">
        <v>26.78</v>
      </c>
      <c r="K166" s="18">
        <v>18.149999999999999</v>
      </c>
      <c r="L166" s="19">
        <v>81.77</v>
      </c>
    </row>
    <row r="167" spans="1:12" x14ac:dyDescent="0.25">
      <c r="A167" s="6">
        <f t="shared" si="3"/>
        <v>2020</v>
      </c>
      <c r="B167" s="1" t="s">
        <v>51</v>
      </c>
      <c r="C167" s="4" t="s">
        <v>176</v>
      </c>
      <c r="D167" s="23">
        <v>55</v>
      </c>
      <c r="E167" s="18">
        <v>55.06</v>
      </c>
      <c r="F167" s="18">
        <v>71.25</v>
      </c>
      <c r="G167" s="18">
        <v>54.65</v>
      </c>
      <c r="H167" s="18">
        <v>43.32</v>
      </c>
      <c r="I167" s="18">
        <v>14.8</v>
      </c>
      <c r="J167" s="18">
        <v>35.619999999999997</v>
      </c>
      <c r="K167" s="18">
        <v>65.58</v>
      </c>
      <c r="L167" s="19">
        <v>74.61</v>
      </c>
    </row>
    <row r="168" spans="1:12" ht="31.5" x14ac:dyDescent="0.25">
      <c r="A168" s="6">
        <f t="shared" si="3"/>
        <v>2020</v>
      </c>
      <c r="B168" s="1" t="s">
        <v>26</v>
      </c>
      <c r="C168" s="4" t="s">
        <v>177</v>
      </c>
      <c r="D168" s="23">
        <v>12</v>
      </c>
      <c r="E168" s="18">
        <v>117.21</v>
      </c>
      <c r="F168" s="18">
        <v>42.33</v>
      </c>
      <c r="G168" s="18">
        <v>72.28</v>
      </c>
      <c r="H168" s="18">
        <v>84.69</v>
      </c>
      <c r="I168" s="18">
        <v>4.8099999999999996</v>
      </c>
      <c r="J168" s="18">
        <v>41.24</v>
      </c>
      <c r="K168" s="18">
        <v>39.24</v>
      </c>
      <c r="L168" s="19">
        <v>81.62</v>
      </c>
    </row>
    <row r="169" spans="1:12" x14ac:dyDescent="0.25">
      <c r="A169" s="6">
        <f t="shared" si="3"/>
        <v>2020</v>
      </c>
      <c r="B169" s="1" t="s">
        <v>1</v>
      </c>
      <c r="C169" s="4" t="s">
        <v>178</v>
      </c>
      <c r="D169" s="23">
        <v>3</v>
      </c>
      <c r="E169" s="18">
        <v>121.12</v>
      </c>
      <c r="F169" s="18">
        <v>83.44</v>
      </c>
      <c r="G169" s="18">
        <v>74.58</v>
      </c>
      <c r="H169" s="18">
        <v>131.49</v>
      </c>
      <c r="I169" s="18">
        <v>7.87</v>
      </c>
      <c r="J169" s="18">
        <v>33.72</v>
      </c>
      <c r="K169" s="18">
        <v>17.170000000000002</v>
      </c>
      <c r="L169" s="19">
        <v>81.48</v>
      </c>
    </row>
    <row r="170" spans="1:12" ht="31.5" x14ac:dyDescent="0.25">
      <c r="A170" s="6">
        <v>2019</v>
      </c>
      <c r="B170" s="1" t="s">
        <v>20</v>
      </c>
      <c r="C170" s="4" t="s">
        <v>95</v>
      </c>
      <c r="D170" s="23">
        <v>56</v>
      </c>
      <c r="E170" s="18">
        <v>104.73</v>
      </c>
      <c r="F170" s="18">
        <v>89.39</v>
      </c>
      <c r="G170" s="18">
        <v>68.739999999999995</v>
      </c>
      <c r="H170" s="18">
        <v>63.74</v>
      </c>
      <c r="I170" s="18">
        <v>6.01</v>
      </c>
      <c r="J170" s="18">
        <v>27.15</v>
      </c>
      <c r="K170" s="18">
        <v>49.14</v>
      </c>
      <c r="L170" s="19">
        <v>43.89</v>
      </c>
    </row>
    <row r="171" spans="1:12" ht="31.5" x14ac:dyDescent="0.25">
      <c r="A171" s="6">
        <f>A170</f>
        <v>2019</v>
      </c>
      <c r="B171" s="1" t="s">
        <v>13</v>
      </c>
      <c r="C171" s="4" t="s">
        <v>96</v>
      </c>
      <c r="D171" s="23">
        <v>11</v>
      </c>
      <c r="E171" s="18">
        <v>91.06</v>
      </c>
      <c r="F171" s="18">
        <v>66.77</v>
      </c>
      <c r="G171" s="18">
        <v>70.02</v>
      </c>
      <c r="H171" s="18">
        <v>79.91</v>
      </c>
      <c r="I171" s="18">
        <v>12.04</v>
      </c>
      <c r="J171" s="18">
        <v>29.49</v>
      </c>
      <c r="K171" s="18">
        <v>31.06</v>
      </c>
      <c r="L171" s="19">
        <v>87.45</v>
      </c>
    </row>
    <row r="172" spans="1:12" x14ac:dyDescent="0.25">
      <c r="A172" s="6">
        <f t="shared" ref="A172:A232" si="4">A171</f>
        <v>2019</v>
      </c>
      <c r="B172" s="1" t="s">
        <v>40</v>
      </c>
      <c r="C172" s="4" t="s">
        <v>97</v>
      </c>
      <c r="D172" s="23">
        <v>74</v>
      </c>
      <c r="E172" s="18">
        <v>46.51</v>
      </c>
      <c r="F172" s="18">
        <v>59.67</v>
      </c>
      <c r="G172" s="18">
        <v>67.7</v>
      </c>
      <c r="H172" s="18">
        <v>35.69</v>
      </c>
      <c r="I172" s="18">
        <v>6.62</v>
      </c>
      <c r="J172" s="18">
        <v>35.85</v>
      </c>
      <c r="K172" s="18">
        <v>70.569999999999993</v>
      </c>
      <c r="L172" s="19">
        <v>91.49</v>
      </c>
    </row>
    <row r="173" spans="1:12" x14ac:dyDescent="0.25">
      <c r="A173" s="6">
        <f t="shared" si="4"/>
        <v>2019</v>
      </c>
      <c r="B173" s="1" t="s">
        <v>78</v>
      </c>
      <c r="C173" s="4" t="s">
        <v>98</v>
      </c>
      <c r="D173" s="23">
        <v>95</v>
      </c>
      <c r="E173" s="18">
        <v>49.62</v>
      </c>
      <c r="F173" s="18">
        <v>51.75</v>
      </c>
      <c r="G173" s="18">
        <v>54.65</v>
      </c>
      <c r="H173" s="18">
        <v>59.43</v>
      </c>
      <c r="I173" s="18">
        <v>10.36</v>
      </c>
      <c r="J173" s="18">
        <v>37.19</v>
      </c>
      <c r="K173" s="18">
        <v>58.16</v>
      </c>
      <c r="L173" s="19">
        <v>95.18</v>
      </c>
    </row>
    <row r="174" spans="1:12" ht="31.5" x14ac:dyDescent="0.25">
      <c r="A174" s="6">
        <f t="shared" si="4"/>
        <v>2019</v>
      </c>
      <c r="B174" s="1" t="s">
        <v>7</v>
      </c>
      <c r="C174" s="4" t="s">
        <v>99</v>
      </c>
      <c r="D174" s="23">
        <v>6</v>
      </c>
      <c r="E174" s="18">
        <v>91.05</v>
      </c>
      <c r="F174" s="18">
        <v>53.99</v>
      </c>
      <c r="G174" s="18">
        <v>73.55</v>
      </c>
      <c r="H174" s="18">
        <v>77.510000000000005</v>
      </c>
      <c r="I174" s="18">
        <v>12.01</v>
      </c>
      <c r="J174" s="18">
        <v>37.53</v>
      </c>
      <c r="K174" s="18">
        <v>30.29</v>
      </c>
      <c r="L174" s="19">
        <v>99.89</v>
      </c>
    </row>
    <row r="175" spans="1:12" x14ac:dyDescent="0.25">
      <c r="A175" s="6">
        <f t="shared" si="4"/>
        <v>2019</v>
      </c>
      <c r="B175" s="1" t="s">
        <v>52</v>
      </c>
      <c r="C175" s="4" t="s">
        <v>100</v>
      </c>
      <c r="D175" s="23">
        <v>75</v>
      </c>
      <c r="E175" s="18">
        <v>38.99</v>
      </c>
      <c r="F175" s="18">
        <v>58.31</v>
      </c>
      <c r="G175" s="18">
        <v>78.02</v>
      </c>
      <c r="H175" s="18">
        <v>56.76</v>
      </c>
      <c r="I175" s="18">
        <v>25.15</v>
      </c>
      <c r="J175" s="18">
        <v>44.43</v>
      </c>
      <c r="K175" s="18">
        <v>75.41</v>
      </c>
      <c r="L175" s="19">
        <v>58.39</v>
      </c>
    </row>
    <row r="176" spans="1:12" x14ac:dyDescent="0.25">
      <c r="A176" s="6">
        <f t="shared" si="4"/>
        <v>2019</v>
      </c>
      <c r="B176" s="1" t="s">
        <v>43</v>
      </c>
      <c r="C176" s="4" t="s">
        <v>101</v>
      </c>
      <c r="D176" s="23">
        <v>48</v>
      </c>
      <c r="E176" s="18">
        <v>73.680000000000007</v>
      </c>
      <c r="F176" s="18">
        <v>58.7</v>
      </c>
      <c r="G176" s="18">
        <v>77.2</v>
      </c>
      <c r="H176" s="18">
        <v>60.12</v>
      </c>
      <c r="I176" s="18">
        <v>13.21</v>
      </c>
      <c r="J176" s="18">
        <v>30.55</v>
      </c>
      <c r="K176" s="18">
        <v>63.92</v>
      </c>
      <c r="L176" s="19">
        <v>95.73</v>
      </c>
    </row>
    <row r="177" spans="1:12" x14ac:dyDescent="0.25">
      <c r="A177" s="6">
        <f t="shared" si="4"/>
        <v>2019</v>
      </c>
      <c r="B177" s="1" t="s">
        <v>48</v>
      </c>
      <c r="C177" s="4" t="s">
        <v>102</v>
      </c>
      <c r="D177" s="23">
        <v>60</v>
      </c>
      <c r="E177" s="18">
        <v>61.67</v>
      </c>
      <c r="F177" s="18">
        <v>57.84</v>
      </c>
      <c r="G177" s="18">
        <v>63.57</v>
      </c>
      <c r="H177" s="18">
        <v>45.79</v>
      </c>
      <c r="I177" s="18">
        <v>46.18</v>
      </c>
      <c r="J177" s="18">
        <v>44.11</v>
      </c>
      <c r="K177" s="18">
        <v>87.28</v>
      </c>
      <c r="L177" s="19">
        <v>57.64</v>
      </c>
    </row>
    <row r="178" spans="1:12" x14ac:dyDescent="0.25">
      <c r="A178" s="6">
        <f t="shared" si="4"/>
        <v>2019</v>
      </c>
      <c r="B178" s="1" t="s">
        <v>36</v>
      </c>
      <c r="C178" s="4" t="s">
        <v>103</v>
      </c>
      <c r="D178" s="23">
        <v>39</v>
      </c>
      <c r="E178" s="18">
        <v>101.89</v>
      </c>
      <c r="F178" s="18">
        <v>59.83</v>
      </c>
      <c r="G178" s="18">
        <v>69.05</v>
      </c>
      <c r="H178" s="18">
        <v>66.59</v>
      </c>
      <c r="I178" s="18">
        <v>11.37</v>
      </c>
      <c r="J178" s="18">
        <v>33.32</v>
      </c>
      <c r="K178" s="18">
        <v>40.74</v>
      </c>
      <c r="L178" s="19">
        <v>83.35</v>
      </c>
    </row>
    <row r="179" spans="1:12" ht="31.5" x14ac:dyDescent="0.25">
      <c r="A179" s="6">
        <f t="shared" si="4"/>
        <v>2019</v>
      </c>
      <c r="B179" s="1" t="s">
        <v>37</v>
      </c>
      <c r="C179" s="4" t="s">
        <v>104</v>
      </c>
      <c r="D179" s="23">
        <v>52</v>
      </c>
      <c r="E179" s="18">
        <v>100.83</v>
      </c>
      <c r="F179" s="18">
        <v>41.94</v>
      </c>
      <c r="G179" s="18">
        <v>73.62</v>
      </c>
      <c r="H179" s="18">
        <v>64.239999999999995</v>
      </c>
      <c r="I179" s="18">
        <v>7.89</v>
      </c>
      <c r="J179" s="18">
        <v>36.28</v>
      </c>
      <c r="K179" s="18">
        <v>46.21</v>
      </c>
      <c r="L179" s="19">
        <v>87.66</v>
      </c>
    </row>
    <row r="180" spans="1:12" x14ac:dyDescent="0.25">
      <c r="A180" s="6">
        <f t="shared" si="4"/>
        <v>2019</v>
      </c>
      <c r="B180" s="1" t="s">
        <v>82</v>
      </c>
      <c r="C180" s="4" t="s">
        <v>105</v>
      </c>
      <c r="D180" s="23">
        <v>98</v>
      </c>
      <c r="E180" s="18">
        <v>31.45</v>
      </c>
      <c r="F180" s="18">
        <v>39</v>
      </c>
      <c r="G180" s="18">
        <v>65.63</v>
      </c>
      <c r="H180" s="18">
        <v>32.53</v>
      </c>
      <c r="I180" s="18">
        <v>23.99</v>
      </c>
      <c r="J180" s="18">
        <v>47.91</v>
      </c>
      <c r="K180" s="18">
        <v>69.209999999999994</v>
      </c>
      <c r="L180" s="19">
        <v>97.12</v>
      </c>
    </row>
    <row r="181" spans="1:12" ht="31.5" x14ac:dyDescent="0.25">
      <c r="A181" s="6">
        <f t="shared" si="4"/>
        <v>2019</v>
      </c>
      <c r="B181" s="1" t="s">
        <v>42</v>
      </c>
      <c r="C181" s="4" t="s">
        <v>106</v>
      </c>
      <c r="D181" s="23">
        <v>32</v>
      </c>
      <c r="E181" s="18">
        <v>125.66</v>
      </c>
      <c r="F181" s="18">
        <v>66.260000000000005</v>
      </c>
      <c r="G181" s="18">
        <v>76.209999999999994</v>
      </c>
      <c r="H181" s="18">
        <v>86.65</v>
      </c>
      <c r="I181" s="18">
        <v>7.69</v>
      </c>
      <c r="J181" s="18">
        <v>44.15</v>
      </c>
      <c r="K181" s="18">
        <v>24.67</v>
      </c>
      <c r="L181" s="19">
        <v>71.73</v>
      </c>
    </row>
    <row r="182" spans="1:12" x14ac:dyDescent="0.25">
      <c r="A182" s="6">
        <f t="shared" si="4"/>
        <v>2019</v>
      </c>
      <c r="B182" s="1" t="s">
        <v>67</v>
      </c>
      <c r="C182" s="4" t="s">
        <v>107</v>
      </c>
      <c r="D182" s="23">
        <v>84</v>
      </c>
      <c r="E182" s="18">
        <v>68.900000000000006</v>
      </c>
      <c r="F182" s="18">
        <v>70.02</v>
      </c>
      <c r="G182" s="18">
        <v>58.9</v>
      </c>
      <c r="H182" s="18">
        <v>48.09</v>
      </c>
      <c r="I182" s="18">
        <v>12.51</v>
      </c>
      <c r="J182" s="18">
        <v>29.36</v>
      </c>
      <c r="K182" s="18">
        <v>42.5</v>
      </c>
      <c r="L182" s="19">
        <v>80.72</v>
      </c>
    </row>
    <row r="183" spans="1:12" x14ac:dyDescent="0.25">
      <c r="A183" s="6">
        <f t="shared" si="4"/>
        <v>2019</v>
      </c>
      <c r="B183" s="1" t="s">
        <v>12</v>
      </c>
      <c r="C183" s="4" t="s">
        <v>108</v>
      </c>
      <c r="D183" s="23">
        <v>27</v>
      </c>
      <c r="E183" s="18">
        <v>131</v>
      </c>
      <c r="F183" s="18">
        <v>65.75</v>
      </c>
      <c r="G183" s="18">
        <v>82.53</v>
      </c>
      <c r="H183" s="18">
        <v>72.489999999999995</v>
      </c>
      <c r="I183" s="18">
        <v>5.61</v>
      </c>
      <c r="J183" s="18">
        <v>40.450000000000003</v>
      </c>
      <c r="K183" s="18">
        <v>20.13</v>
      </c>
      <c r="L183" s="19">
        <v>98.07</v>
      </c>
    </row>
    <row r="184" spans="1:12" x14ac:dyDescent="0.25">
      <c r="A184" s="6">
        <f t="shared" si="4"/>
        <v>2019</v>
      </c>
      <c r="B184" s="1" t="s">
        <v>38</v>
      </c>
      <c r="C184" s="4" t="s">
        <v>109</v>
      </c>
      <c r="D184" s="23">
        <v>64</v>
      </c>
      <c r="E184" s="18">
        <v>100.05</v>
      </c>
      <c r="F184" s="18">
        <v>50.75</v>
      </c>
      <c r="G184" s="18">
        <v>77.97</v>
      </c>
      <c r="H184" s="18">
        <v>74.400000000000006</v>
      </c>
      <c r="I184" s="18">
        <v>6.47</v>
      </c>
      <c r="J184" s="18">
        <v>32.619999999999997</v>
      </c>
      <c r="K184" s="18">
        <v>61.84</v>
      </c>
      <c r="L184" s="19">
        <v>83.85</v>
      </c>
    </row>
    <row r="185" spans="1:12" ht="31.5" x14ac:dyDescent="0.25">
      <c r="A185" s="6">
        <f t="shared" si="4"/>
        <v>2019</v>
      </c>
      <c r="B185" s="1" t="s">
        <v>73</v>
      </c>
      <c r="C185" s="4" t="s">
        <v>110</v>
      </c>
      <c r="D185" s="23">
        <v>85</v>
      </c>
      <c r="E185" s="18">
        <v>57.45</v>
      </c>
      <c r="F185" s="18">
        <v>72.319999999999993</v>
      </c>
      <c r="G185" s="18">
        <v>53.89</v>
      </c>
      <c r="H185" s="18">
        <v>39.21</v>
      </c>
      <c r="I185" s="18">
        <v>10.83</v>
      </c>
      <c r="J185" s="18">
        <v>42.18</v>
      </c>
      <c r="K185" s="18">
        <v>73.760000000000005</v>
      </c>
      <c r="L185" s="19">
        <v>75.61</v>
      </c>
    </row>
    <row r="186" spans="1:12" x14ac:dyDescent="0.25">
      <c r="A186" s="6">
        <f t="shared" si="4"/>
        <v>2019</v>
      </c>
      <c r="B186" s="1" t="s">
        <v>68</v>
      </c>
      <c r="C186" s="4" t="s">
        <v>111</v>
      </c>
      <c r="D186" s="23">
        <v>83</v>
      </c>
      <c r="E186" s="18">
        <v>58.51</v>
      </c>
      <c r="F186" s="18">
        <v>63.32</v>
      </c>
      <c r="G186" s="18">
        <v>46.3</v>
      </c>
      <c r="H186" s="18">
        <v>44.47</v>
      </c>
      <c r="I186" s="18">
        <v>14.57</v>
      </c>
      <c r="J186" s="18">
        <v>38.33</v>
      </c>
      <c r="K186" s="18">
        <v>53.86</v>
      </c>
      <c r="L186" s="19">
        <v>78.41</v>
      </c>
    </row>
    <row r="187" spans="1:12" ht="31.5" x14ac:dyDescent="0.25">
      <c r="A187" s="6">
        <f t="shared" si="4"/>
        <v>2019</v>
      </c>
      <c r="B187" s="1" t="s">
        <v>69</v>
      </c>
      <c r="C187" s="4" t="s">
        <v>112</v>
      </c>
      <c r="D187" s="23">
        <v>87</v>
      </c>
      <c r="E187" s="18">
        <v>50.35</v>
      </c>
      <c r="F187" s="18">
        <v>36.81</v>
      </c>
      <c r="G187" s="18">
        <v>69.650000000000006</v>
      </c>
      <c r="H187" s="18">
        <v>39.32</v>
      </c>
      <c r="I187" s="18">
        <v>21.42</v>
      </c>
      <c r="J187" s="18">
        <v>46.46</v>
      </c>
      <c r="K187" s="18">
        <v>55.58</v>
      </c>
      <c r="L187" s="19">
        <v>98.28</v>
      </c>
    </row>
    <row r="188" spans="1:12" x14ac:dyDescent="0.25">
      <c r="A188" s="6">
        <f t="shared" si="4"/>
        <v>2019</v>
      </c>
      <c r="B188" s="1" t="s">
        <v>71</v>
      </c>
      <c r="C188" s="4" t="s">
        <v>113</v>
      </c>
      <c r="D188" s="23">
        <v>99</v>
      </c>
      <c r="E188" s="18">
        <v>24.45</v>
      </c>
      <c r="F188" s="18">
        <v>48.69</v>
      </c>
      <c r="G188" s="18">
        <v>43.49</v>
      </c>
      <c r="H188" s="18">
        <v>30.87</v>
      </c>
      <c r="I188" s="18">
        <v>13.05</v>
      </c>
      <c r="J188" s="18">
        <v>50.32</v>
      </c>
      <c r="K188" s="18">
        <v>93.27</v>
      </c>
      <c r="L188" s="19">
        <v>88.45</v>
      </c>
    </row>
    <row r="189" spans="1:12" ht="31.5" x14ac:dyDescent="0.25">
      <c r="A189" s="6">
        <f t="shared" si="4"/>
        <v>2019</v>
      </c>
      <c r="B189" s="1" t="s">
        <v>72</v>
      </c>
      <c r="C189" s="4" t="s">
        <v>114</v>
      </c>
      <c r="D189" s="23">
        <v>93</v>
      </c>
      <c r="E189" s="18">
        <v>80.010000000000005</v>
      </c>
      <c r="F189" s="18">
        <v>29.22</v>
      </c>
      <c r="G189" s="18">
        <v>71.09</v>
      </c>
      <c r="H189" s="18">
        <v>45</v>
      </c>
      <c r="I189" s="18">
        <v>7.52</v>
      </c>
      <c r="J189" s="18">
        <v>43.67</v>
      </c>
      <c r="K189" s="18">
        <v>36.840000000000003</v>
      </c>
      <c r="L189" s="19">
        <v>98.19</v>
      </c>
    </row>
    <row r="190" spans="1:12" ht="31.5" x14ac:dyDescent="0.25">
      <c r="A190" s="6">
        <f t="shared" si="4"/>
        <v>2019</v>
      </c>
      <c r="B190" s="1" t="s">
        <v>44</v>
      </c>
      <c r="C190" s="4" t="s">
        <v>115</v>
      </c>
      <c r="D190" s="23">
        <v>53</v>
      </c>
      <c r="E190" s="18">
        <v>130.97999999999999</v>
      </c>
      <c r="F190" s="18">
        <v>35.659999999999997</v>
      </c>
      <c r="G190" s="18">
        <v>67.010000000000005</v>
      </c>
      <c r="H190" s="18">
        <v>79.17</v>
      </c>
      <c r="I190" s="18">
        <v>3.51</v>
      </c>
      <c r="J190" s="18">
        <v>41.55</v>
      </c>
      <c r="K190" s="18">
        <v>43.54</v>
      </c>
      <c r="L190" s="19">
        <v>66.11</v>
      </c>
    </row>
    <row r="191" spans="1:12" ht="31.5" x14ac:dyDescent="0.25">
      <c r="A191" s="6">
        <f t="shared" si="4"/>
        <v>2019</v>
      </c>
      <c r="B191" s="1" t="s">
        <v>5</v>
      </c>
      <c r="C191" s="4" t="s">
        <v>116</v>
      </c>
      <c r="D191" s="23">
        <v>5</v>
      </c>
      <c r="E191" s="18">
        <v>101.04</v>
      </c>
      <c r="F191" s="18">
        <v>77</v>
      </c>
      <c r="G191" s="18">
        <v>77.67</v>
      </c>
      <c r="H191" s="18">
        <v>87.06</v>
      </c>
      <c r="I191" s="18">
        <v>9.42</v>
      </c>
      <c r="J191" s="18">
        <v>29.35</v>
      </c>
      <c r="K191" s="18">
        <v>20.49</v>
      </c>
      <c r="L191" s="19">
        <v>83.74</v>
      </c>
    </row>
    <row r="192" spans="1:12" x14ac:dyDescent="0.25">
      <c r="A192" s="6">
        <f t="shared" si="4"/>
        <v>2019</v>
      </c>
      <c r="B192" s="1" t="s">
        <v>61</v>
      </c>
      <c r="C192" s="4" t="s">
        <v>117</v>
      </c>
      <c r="D192" s="24">
        <v>103</v>
      </c>
      <c r="E192" s="18">
        <v>62.28</v>
      </c>
      <c r="F192" s="18">
        <v>41.46</v>
      </c>
      <c r="G192" s="18">
        <v>65.98</v>
      </c>
      <c r="H192" s="18">
        <v>28.33</v>
      </c>
      <c r="I192" s="18">
        <v>13.56</v>
      </c>
      <c r="J192" s="18">
        <v>55.24</v>
      </c>
      <c r="K192" s="18">
        <v>91.41</v>
      </c>
      <c r="L192" s="19">
        <v>58.9</v>
      </c>
    </row>
    <row r="193" spans="1:12" ht="31.5" x14ac:dyDescent="0.25">
      <c r="A193" s="6">
        <f>A192</f>
        <v>2019</v>
      </c>
      <c r="B193" s="1" t="s">
        <v>21</v>
      </c>
      <c r="C193" s="4" t="s">
        <v>118</v>
      </c>
      <c r="D193" s="23">
        <v>45</v>
      </c>
      <c r="E193" s="18">
        <v>100.61</v>
      </c>
      <c r="F193" s="18">
        <v>83.34</v>
      </c>
      <c r="G193" s="18">
        <v>65.930000000000007</v>
      </c>
      <c r="H193" s="18">
        <v>68.849999999999994</v>
      </c>
      <c r="I193" s="18">
        <v>5.13</v>
      </c>
      <c r="J193" s="18">
        <v>39.61</v>
      </c>
      <c r="K193" s="18">
        <v>52.25</v>
      </c>
      <c r="L193" s="19">
        <v>50.27</v>
      </c>
    </row>
    <row r="194" spans="1:12" x14ac:dyDescent="0.25">
      <c r="A194" s="6">
        <f t="shared" si="4"/>
        <v>2019</v>
      </c>
      <c r="B194" s="1" t="s">
        <v>34</v>
      </c>
      <c r="C194" s="4" t="s">
        <v>119</v>
      </c>
      <c r="D194" s="23">
        <v>30</v>
      </c>
      <c r="E194" s="18">
        <v>86.04</v>
      </c>
      <c r="F194" s="18">
        <v>50.01</v>
      </c>
      <c r="G194" s="18">
        <v>49.92</v>
      </c>
      <c r="H194" s="18">
        <v>78.88</v>
      </c>
      <c r="I194" s="18">
        <v>9.77</v>
      </c>
      <c r="J194" s="18">
        <v>39.06</v>
      </c>
      <c r="K194" s="18">
        <v>39.049999999999997</v>
      </c>
      <c r="L194" s="19">
        <v>85.89</v>
      </c>
    </row>
    <row r="195" spans="1:12" ht="31.5" x14ac:dyDescent="0.25">
      <c r="A195" s="6">
        <f t="shared" si="4"/>
        <v>2019</v>
      </c>
      <c r="B195" s="1" t="s">
        <v>6</v>
      </c>
      <c r="C195" s="4" t="s">
        <v>120</v>
      </c>
      <c r="D195" s="23">
        <v>4</v>
      </c>
      <c r="E195" s="18">
        <v>115.89</v>
      </c>
      <c r="F195" s="18">
        <v>72.099999999999994</v>
      </c>
      <c r="G195" s="18">
        <v>68.37</v>
      </c>
      <c r="H195" s="18">
        <v>122.3</v>
      </c>
      <c r="I195" s="18">
        <v>10.67</v>
      </c>
      <c r="J195" s="18">
        <v>26.25</v>
      </c>
      <c r="K195" s="18">
        <v>28.03</v>
      </c>
      <c r="L195" s="19">
        <v>82.61</v>
      </c>
    </row>
    <row r="196" spans="1:12" ht="31.5" x14ac:dyDescent="0.25">
      <c r="A196" s="6">
        <f t="shared" si="4"/>
        <v>2019</v>
      </c>
      <c r="B196" s="1" t="s">
        <v>35</v>
      </c>
      <c r="C196" s="4" t="s">
        <v>121</v>
      </c>
      <c r="D196" s="24">
        <v>103</v>
      </c>
      <c r="E196" s="18">
        <v>102.93</v>
      </c>
      <c r="F196" s="18">
        <v>54.71</v>
      </c>
      <c r="G196" s="18">
        <v>85.29</v>
      </c>
      <c r="H196" s="18">
        <v>63.72</v>
      </c>
      <c r="I196" s="18">
        <v>6.19</v>
      </c>
      <c r="J196" s="18">
        <v>34.54</v>
      </c>
      <c r="K196" s="18">
        <v>32</v>
      </c>
      <c r="L196" s="19">
        <v>84.78</v>
      </c>
    </row>
    <row r="197" spans="1:12" ht="31.5" x14ac:dyDescent="0.25">
      <c r="A197" s="6">
        <f t="shared" si="4"/>
        <v>2019</v>
      </c>
      <c r="B197" s="1" t="s">
        <v>33</v>
      </c>
      <c r="C197" s="4" t="s">
        <v>122</v>
      </c>
      <c r="D197" s="23">
        <v>28</v>
      </c>
      <c r="E197" s="18">
        <v>101.56</v>
      </c>
      <c r="F197" s="18">
        <v>58.97</v>
      </c>
      <c r="G197" s="18">
        <v>69.45</v>
      </c>
      <c r="H197" s="18">
        <v>69.34</v>
      </c>
      <c r="I197" s="18">
        <v>10.56</v>
      </c>
      <c r="J197" s="18">
        <v>22.72</v>
      </c>
      <c r="K197" s="18">
        <v>17.36</v>
      </c>
      <c r="L197" s="19">
        <v>77.489999999999995</v>
      </c>
    </row>
    <row r="198" spans="1:12" x14ac:dyDescent="0.25">
      <c r="A198" s="6">
        <f t="shared" si="4"/>
        <v>2019</v>
      </c>
      <c r="B198" s="1" t="s">
        <v>29</v>
      </c>
      <c r="C198" s="4" t="s">
        <v>123</v>
      </c>
      <c r="D198" s="23">
        <v>103</v>
      </c>
      <c r="E198" s="18">
        <v>116.92</v>
      </c>
      <c r="F198" s="18">
        <v>52.41</v>
      </c>
      <c r="G198" s="18">
        <v>77.569999999999993</v>
      </c>
      <c r="H198" s="18">
        <v>71.3</v>
      </c>
      <c r="I198" s="18">
        <v>8.94</v>
      </c>
      <c r="J198" s="18">
        <v>31.79</v>
      </c>
      <c r="K198" s="18">
        <v>30.47</v>
      </c>
      <c r="L198" s="19">
        <v>82.75</v>
      </c>
    </row>
    <row r="199" spans="1:12" x14ac:dyDescent="0.25">
      <c r="A199" s="6">
        <f t="shared" si="4"/>
        <v>2019</v>
      </c>
      <c r="B199" s="1" t="s">
        <v>59</v>
      </c>
      <c r="C199" s="4" t="s">
        <v>124</v>
      </c>
      <c r="D199" s="23">
        <v>66</v>
      </c>
      <c r="E199" s="18">
        <v>32.31</v>
      </c>
      <c r="F199" s="18">
        <v>59.35</v>
      </c>
      <c r="G199" s="18">
        <v>51.93</v>
      </c>
      <c r="H199" s="18">
        <v>38.799999999999997</v>
      </c>
      <c r="I199" s="18">
        <v>20.49</v>
      </c>
      <c r="J199" s="18">
        <v>29.32</v>
      </c>
      <c r="K199" s="18">
        <v>92</v>
      </c>
      <c r="L199" s="19">
        <v>79.040000000000006</v>
      </c>
    </row>
    <row r="200" spans="1:12" x14ac:dyDescent="0.25">
      <c r="A200" s="6">
        <f t="shared" si="4"/>
        <v>2019</v>
      </c>
      <c r="B200" s="1" t="s">
        <v>4</v>
      </c>
      <c r="C200" s="4" t="s">
        <v>125</v>
      </c>
      <c r="D200" s="23">
        <v>8</v>
      </c>
      <c r="E200" s="18">
        <v>101.95</v>
      </c>
      <c r="F200" s="18">
        <v>77.75</v>
      </c>
      <c r="G200" s="18">
        <v>75.23</v>
      </c>
      <c r="H200" s="18">
        <v>74.39</v>
      </c>
      <c r="I200" s="18">
        <v>11.57</v>
      </c>
      <c r="J200" s="18">
        <v>33.53</v>
      </c>
      <c r="K200" s="18">
        <v>12.47</v>
      </c>
      <c r="L200" s="19">
        <v>62.79</v>
      </c>
    </row>
    <row r="201" spans="1:12" ht="31.5" x14ac:dyDescent="0.25">
      <c r="A201" s="6">
        <f t="shared" si="4"/>
        <v>2019</v>
      </c>
      <c r="B201" s="1" t="s">
        <v>60</v>
      </c>
      <c r="C201" s="4" t="s">
        <v>126</v>
      </c>
      <c r="D201" s="23">
        <v>65</v>
      </c>
      <c r="E201" s="18">
        <v>29.29</v>
      </c>
      <c r="F201" s="18">
        <v>43.59</v>
      </c>
      <c r="G201" s="18">
        <v>56.85</v>
      </c>
      <c r="H201" s="18">
        <v>37.94</v>
      </c>
      <c r="I201" s="18">
        <v>24.83</v>
      </c>
      <c r="J201" s="18">
        <v>30.97</v>
      </c>
      <c r="K201" s="18">
        <v>92.13</v>
      </c>
      <c r="L201" s="19">
        <v>63.44</v>
      </c>
    </row>
    <row r="202" spans="1:12" ht="31.5" x14ac:dyDescent="0.25">
      <c r="A202" s="6">
        <f t="shared" si="4"/>
        <v>2019</v>
      </c>
      <c r="B202" s="1" t="s">
        <v>30</v>
      </c>
      <c r="C202" s="4" t="s">
        <v>127</v>
      </c>
      <c r="D202" s="23">
        <v>37</v>
      </c>
      <c r="E202" s="18">
        <v>66.790000000000006</v>
      </c>
      <c r="F202" s="18">
        <v>81.900000000000006</v>
      </c>
      <c r="G202" s="18">
        <v>66.930000000000007</v>
      </c>
      <c r="H202" s="18">
        <v>79.209999999999994</v>
      </c>
      <c r="I202" s="18">
        <v>49.38</v>
      </c>
      <c r="J202" s="18">
        <v>41.09</v>
      </c>
      <c r="K202" s="18">
        <v>67.34</v>
      </c>
      <c r="L202" s="19">
        <v>83.64</v>
      </c>
    </row>
    <row r="203" spans="1:12" x14ac:dyDescent="0.25">
      <c r="A203" s="6">
        <f t="shared" si="4"/>
        <v>2019</v>
      </c>
      <c r="B203" s="1" t="s">
        <v>64</v>
      </c>
      <c r="C203" s="4" t="s">
        <v>128</v>
      </c>
      <c r="D203" s="23">
        <v>67</v>
      </c>
      <c r="E203" s="18">
        <v>58.9</v>
      </c>
      <c r="F203" s="18">
        <v>64.540000000000006</v>
      </c>
      <c r="G203" s="18">
        <v>67.88</v>
      </c>
      <c r="H203" s="18">
        <v>25.9</v>
      </c>
      <c r="I203" s="18">
        <v>8.91</v>
      </c>
      <c r="J203" s="18">
        <v>44.11</v>
      </c>
      <c r="K203" s="18">
        <v>76.760000000000005</v>
      </c>
      <c r="L203" s="19">
        <v>73.540000000000006</v>
      </c>
    </row>
    <row r="204" spans="1:12" x14ac:dyDescent="0.25">
      <c r="A204" s="6">
        <f t="shared" si="4"/>
        <v>2019</v>
      </c>
      <c r="B204" s="1" t="s">
        <v>65</v>
      </c>
      <c r="C204" s="4" t="s">
        <v>129</v>
      </c>
      <c r="D204" s="24">
        <v>103</v>
      </c>
      <c r="E204" s="18">
        <v>42.77</v>
      </c>
      <c r="F204" s="18">
        <v>51.98</v>
      </c>
      <c r="G204" s="18">
        <v>68.17</v>
      </c>
      <c r="H204" s="18">
        <v>38.1</v>
      </c>
      <c r="I204" s="18">
        <v>11.25</v>
      </c>
      <c r="J204" s="18">
        <v>52.04</v>
      </c>
      <c r="K204" s="18">
        <v>70.239999999999995</v>
      </c>
      <c r="L204" s="19">
        <v>93.02</v>
      </c>
    </row>
    <row r="205" spans="1:12" x14ac:dyDescent="0.25">
      <c r="A205" s="6">
        <f t="shared" si="4"/>
        <v>2019</v>
      </c>
      <c r="B205" s="1" t="s">
        <v>63</v>
      </c>
      <c r="C205" s="4" t="s">
        <v>130</v>
      </c>
      <c r="D205" s="23">
        <v>81</v>
      </c>
      <c r="E205" s="18">
        <v>28.07</v>
      </c>
      <c r="F205" s="18">
        <v>46.52</v>
      </c>
      <c r="G205" s="18">
        <v>59.08</v>
      </c>
      <c r="H205" s="18">
        <v>41.97</v>
      </c>
      <c r="I205" s="18">
        <v>19.920000000000002</v>
      </c>
      <c r="J205" s="18">
        <v>53.78</v>
      </c>
      <c r="K205" s="18">
        <v>82.85</v>
      </c>
      <c r="L205" s="19">
        <v>63.76</v>
      </c>
    </row>
    <row r="206" spans="1:12" ht="31.5" x14ac:dyDescent="0.25">
      <c r="A206" s="6">
        <f t="shared" si="4"/>
        <v>2019</v>
      </c>
      <c r="B206" s="1" t="s">
        <v>56</v>
      </c>
      <c r="C206" s="4" t="s">
        <v>131</v>
      </c>
      <c r="D206" s="23">
        <v>92</v>
      </c>
      <c r="E206" s="18">
        <v>40.270000000000003</v>
      </c>
      <c r="F206" s="18">
        <v>52.51</v>
      </c>
      <c r="G206" s="18">
        <v>53.82</v>
      </c>
      <c r="H206" s="18">
        <v>33.880000000000003</v>
      </c>
      <c r="I206" s="18">
        <v>13.65</v>
      </c>
      <c r="J206" s="18">
        <v>42.17</v>
      </c>
      <c r="K206" s="18">
        <v>65.33</v>
      </c>
      <c r="L206" s="19">
        <v>69.95</v>
      </c>
    </row>
    <row r="207" spans="1:12" ht="31.5" x14ac:dyDescent="0.25">
      <c r="A207" s="6">
        <f t="shared" si="4"/>
        <v>2019</v>
      </c>
      <c r="B207" s="1" t="s">
        <v>54</v>
      </c>
      <c r="C207" s="4" t="s">
        <v>132</v>
      </c>
      <c r="D207" s="23">
        <v>69</v>
      </c>
      <c r="E207" s="18">
        <v>67.75</v>
      </c>
      <c r="F207" s="18">
        <v>72.97</v>
      </c>
      <c r="G207" s="18">
        <v>63.8</v>
      </c>
      <c r="H207" s="18">
        <v>40.950000000000003</v>
      </c>
      <c r="I207" s="18">
        <v>11.95</v>
      </c>
      <c r="J207" s="18">
        <v>30.64</v>
      </c>
      <c r="K207" s="18">
        <v>70.45</v>
      </c>
      <c r="L207" s="19">
        <v>73.86</v>
      </c>
    </row>
    <row r="208" spans="1:12" ht="31.5" x14ac:dyDescent="0.25">
      <c r="A208" s="6">
        <f t="shared" si="4"/>
        <v>2019</v>
      </c>
      <c r="B208" s="1" t="s">
        <v>50</v>
      </c>
      <c r="C208" s="4" t="s">
        <v>133</v>
      </c>
      <c r="D208" s="23">
        <v>70</v>
      </c>
      <c r="E208" s="18">
        <v>69.180000000000007</v>
      </c>
      <c r="F208" s="18">
        <v>32.92</v>
      </c>
      <c r="G208" s="18">
        <v>65.14</v>
      </c>
      <c r="H208" s="18">
        <v>43</v>
      </c>
      <c r="I208" s="18">
        <v>11.22</v>
      </c>
      <c r="J208" s="18">
        <v>41.87</v>
      </c>
      <c r="K208" s="18">
        <v>67.7</v>
      </c>
      <c r="L208" s="19">
        <v>56.55</v>
      </c>
    </row>
    <row r="209" spans="1:12" x14ac:dyDescent="0.25">
      <c r="A209" s="6">
        <f t="shared" si="4"/>
        <v>2019</v>
      </c>
      <c r="B209" s="1" t="s">
        <v>81</v>
      </c>
      <c r="C209" s="4" t="s">
        <v>134</v>
      </c>
      <c r="D209" s="23">
        <v>102</v>
      </c>
      <c r="E209" s="18">
        <v>16.559999999999999</v>
      </c>
      <c r="F209" s="18">
        <v>35.01</v>
      </c>
      <c r="G209" s="18">
        <v>51.47</v>
      </c>
      <c r="H209" s="18">
        <v>35.450000000000003</v>
      </c>
      <c r="I209" s="18">
        <v>13.84</v>
      </c>
      <c r="J209" s="18">
        <v>73.709999999999994</v>
      </c>
      <c r="K209" s="18">
        <v>84.89</v>
      </c>
      <c r="L209" s="19">
        <v>60.75</v>
      </c>
    </row>
    <row r="210" spans="1:12" x14ac:dyDescent="0.25">
      <c r="A210" s="6">
        <f t="shared" si="4"/>
        <v>2019</v>
      </c>
      <c r="B210" s="1" t="s">
        <v>66</v>
      </c>
      <c r="C210" s="4" t="s">
        <v>135</v>
      </c>
      <c r="D210" s="23">
        <v>76</v>
      </c>
      <c r="E210" s="18">
        <v>51.02</v>
      </c>
      <c r="F210" s="18">
        <v>71.400000000000006</v>
      </c>
      <c r="G210" s="18">
        <v>70.930000000000007</v>
      </c>
      <c r="H210" s="18">
        <v>53.63</v>
      </c>
      <c r="I210" s="18">
        <v>18.02</v>
      </c>
      <c r="J210" s="18">
        <v>35.340000000000003</v>
      </c>
      <c r="K210" s="18">
        <v>37.01</v>
      </c>
      <c r="L210" s="19">
        <v>98.59</v>
      </c>
    </row>
    <row r="211" spans="1:12" ht="31.5" x14ac:dyDescent="0.25">
      <c r="A211" s="6">
        <f t="shared" si="4"/>
        <v>2019</v>
      </c>
      <c r="B211" s="1" t="s">
        <v>16</v>
      </c>
      <c r="C211" s="4" t="s">
        <v>136</v>
      </c>
      <c r="D211" s="23">
        <v>20</v>
      </c>
      <c r="E211" s="18">
        <v>82.34</v>
      </c>
      <c r="F211" s="18">
        <v>47.88</v>
      </c>
      <c r="G211" s="18">
        <v>68.78</v>
      </c>
      <c r="H211" s="18">
        <v>81.5</v>
      </c>
      <c r="I211" s="18">
        <v>21.85</v>
      </c>
      <c r="J211" s="18">
        <v>46.66</v>
      </c>
      <c r="K211" s="18">
        <v>59.77</v>
      </c>
      <c r="L211" s="19">
        <v>88.25</v>
      </c>
    </row>
    <row r="212" spans="1:12" ht="31.5" x14ac:dyDescent="0.25">
      <c r="A212" s="6">
        <f t="shared" si="4"/>
        <v>2019</v>
      </c>
      <c r="B212" s="1" t="s">
        <v>23</v>
      </c>
      <c r="C212" s="4" t="s">
        <v>137</v>
      </c>
      <c r="D212" s="23">
        <v>35</v>
      </c>
      <c r="E212" s="18">
        <v>114.6</v>
      </c>
      <c r="F212" s="18">
        <v>57.55</v>
      </c>
      <c r="G212" s="18">
        <v>65.819999999999993</v>
      </c>
      <c r="H212" s="18">
        <v>78.989999999999995</v>
      </c>
      <c r="I212" s="18">
        <v>7.59</v>
      </c>
      <c r="J212" s="18">
        <v>47.76</v>
      </c>
      <c r="K212" s="18">
        <v>61.49</v>
      </c>
      <c r="L212" s="19">
        <v>95.5</v>
      </c>
    </row>
    <row r="213" spans="1:12" x14ac:dyDescent="0.25">
      <c r="A213" s="6">
        <f t="shared" si="4"/>
        <v>2019</v>
      </c>
      <c r="B213" s="1" t="s">
        <v>25</v>
      </c>
      <c r="C213" s="4" t="s">
        <v>138</v>
      </c>
      <c r="D213" s="23">
        <v>21</v>
      </c>
      <c r="E213" s="18">
        <v>84.4</v>
      </c>
      <c r="F213" s="18">
        <v>69.73</v>
      </c>
      <c r="G213" s="18">
        <v>78.63</v>
      </c>
      <c r="H213" s="18">
        <v>58.89</v>
      </c>
      <c r="I213" s="18">
        <v>12.04</v>
      </c>
      <c r="J213" s="18">
        <v>34.67</v>
      </c>
      <c r="K213" s="18">
        <v>52.21</v>
      </c>
      <c r="L213" s="19">
        <v>85.47</v>
      </c>
    </row>
    <row r="214" spans="1:12" ht="31.5" x14ac:dyDescent="0.25">
      <c r="A214" s="6">
        <f t="shared" si="4"/>
        <v>2019</v>
      </c>
      <c r="B214" s="1" t="s">
        <v>19</v>
      </c>
      <c r="C214" s="4" t="s">
        <v>139</v>
      </c>
      <c r="D214" s="23">
        <v>103</v>
      </c>
      <c r="E214" s="18">
        <v>97.42</v>
      </c>
      <c r="F214" s="18">
        <v>45.23</v>
      </c>
      <c r="G214" s="18">
        <v>77.05</v>
      </c>
      <c r="H214" s="18">
        <v>66.05</v>
      </c>
      <c r="I214" s="18">
        <v>8.5500000000000007</v>
      </c>
      <c r="J214" s="18">
        <v>42.52</v>
      </c>
      <c r="K214" s="18">
        <v>54.13</v>
      </c>
      <c r="L214" s="19">
        <v>86.95</v>
      </c>
    </row>
    <row r="215" spans="1:12" x14ac:dyDescent="0.25">
      <c r="A215" s="6">
        <f t="shared" si="4"/>
        <v>2019</v>
      </c>
      <c r="B215" s="1" t="s">
        <v>70</v>
      </c>
      <c r="C215" s="4" t="s">
        <v>140</v>
      </c>
      <c r="D215" s="23">
        <v>94</v>
      </c>
      <c r="E215" s="18">
        <v>32.76</v>
      </c>
      <c r="F215" s="18">
        <v>35.18</v>
      </c>
      <c r="G215" s="18">
        <v>60.25</v>
      </c>
      <c r="H215" s="18">
        <v>40.17</v>
      </c>
      <c r="I215" s="18">
        <v>21.24</v>
      </c>
      <c r="J215" s="18">
        <v>55.65</v>
      </c>
      <c r="K215" s="18">
        <v>91.37</v>
      </c>
      <c r="L215" s="19">
        <v>61.23</v>
      </c>
    </row>
    <row r="216" spans="1:12" ht="31.5" x14ac:dyDescent="0.25">
      <c r="A216" s="6">
        <f t="shared" si="4"/>
        <v>2019</v>
      </c>
      <c r="B216" s="1" t="s">
        <v>15</v>
      </c>
      <c r="C216" s="4" t="s">
        <v>141</v>
      </c>
      <c r="D216" s="23">
        <v>88</v>
      </c>
      <c r="E216" s="18">
        <v>112.42</v>
      </c>
      <c r="F216" s="18">
        <v>55.48</v>
      </c>
      <c r="G216" s="18">
        <v>75.569999999999993</v>
      </c>
      <c r="H216" s="18">
        <v>73.38</v>
      </c>
      <c r="I216" s="18">
        <v>9.5500000000000007</v>
      </c>
      <c r="J216" s="18">
        <v>39.200000000000003</v>
      </c>
      <c r="K216" s="18">
        <v>26.21</v>
      </c>
      <c r="L216" s="19">
        <v>94.3</v>
      </c>
    </row>
    <row r="217" spans="1:12" ht="31.5" x14ac:dyDescent="0.25">
      <c r="A217" s="6">
        <f t="shared" si="4"/>
        <v>2019</v>
      </c>
      <c r="B217" s="1" t="s">
        <v>75</v>
      </c>
      <c r="C217" s="4" t="s">
        <v>142</v>
      </c>
      <c r="D217" s="23">
        <v>22</v>
      </c>
      <c r="E217" s="18">
        <v>50.32</v>
      </c>
      <c r="F217" s="18">
        <v>32.25</v>
      </c>
      <c r="G217" s="18">
        <v>64.78</v>
      </c>
      <c r="H217" s="18">
        <v>37.15</v>
      </c>
      <c r="I217" s="18">
        <v>14.05</v>
      </c>
      <c r="J217" s="18">
        <v>49.49</v>
      </c>
      <c r="K217" s="18">
        <v>83.91</v>
      </c>
      <c r="L217" s="19">
        <v>92.37</v>
      </c>
    </row>
    <row r="218" spans="1:12" x14ac:dyDescent="0.25">
      <c r="A218" s="6">
        <f t="shared" si="4"/>
        <v>2019</v>
      </c>
      <c r="B218" s="1" t="s">
        <v>55</v>
      </c>
      <c r="C218" s="4" t="s">
        <v>143</v>
      </c>
      <c r="D218" s="23">
        <v>16</v>
      </c>
      <c r="E218" s="18">
        <v>64.290000000000006</v>
      </c>
      <c r="F218" s="18">
        <v>56.16</v>
      </c>
      <c r="G218" s="18">
        <v>70.7</v>
      </c>
      <c r="H218" s="18">
        <v>75.2</v>
      </c>
      <c r="I218" s="18">
        <v>16.84</v>
      </c>
      <c r="J218" s="18">
        <v>37.1</v>
      </c>
      <c r="K218" s="18">
        <v>67.52</v>
      </c>
      <c r="L218" s="19">
        <v>88.12</v>
      </c>
    </row>
    <row r="219" spans="1:12" x14ac:dyDescent="0.25">
      <c r="A219" s="6">
        <f t="shared" si="4"/>
        <v>2019</v>
      </c>
      <c r="B219" s="1" t="s">
        <v>28</v>
      </c>
      <c r="C219" s="4" t="s">
        <v>144</v>
      </c>
      <c r="D219" s="23">
        <v>72</v>
      </c>
      <c r="E219" s="18">
        <v>60.53</v>
      </c>
      <c r="F219" s="18">
        <v>48.93</v>
      </c>
      <c r="G219" s="18">
        <v>62.79</v>
      </c>
      <c r="H219" s="18">
        <v>37.89</v>
      </c>
      <c r="I219" s="18">
        <v>6.81</v>
      </c>
      <c r="J219" s="18">
        <v>29.9</v>
      </c>
      <c r="K219" s="18">
        <v>71.97</v>
      </c>
      <c r="L219" s="19">
        <v>80.37</v>
      </c>
    </row>
    <row r="220" spans="1:12" x14ac:dyDescent="0.25">
      <c r="A220" s="6">
        <f t="shared" si="4"/>
        <v>2019</v>
      </c>
      <c r="B220" s="1" t="s">
        <v>39</v>
      </c>
      <c r="C220" s="4" t="s">
        <v>145</v>
      </c>
      <c r="D220" s="23">
        <v>78</v>
      </c>
      <c r="E220" s="18">
        <v>59.82</v>
      </c>
      <c r="F220" s="18">
        <v>59.35</v>
      </c>
      <c r="G220" s="18">
        <v>59.42</v>
      </c>
      <c r="H220" s="18">
        <v>45.96</v>
      </c>
      <c r="I220" s="18">
        <v>18.600000000000001</v>
      </c>
      <c r="J220" s="18">
        <v>52.52</v>
      </c>
      <c r="K220" s="18">
        <v>61.61</v>
      </c>
      <c r="L220" s="19">
        <v>55.83</v>
      </c>
    </row>
    <row r="221" spans="1:12" x14ac:dyDescent="0.25">
      <c r="A221" s="6">
        <f t="shared" si="4"/>
        <v>2019</v>
      </c>
      <c r="B221" s="1" t="s">
        <v>62</v>
      </c>
      <c r="C221" s="4" t="s">
        <v>146</v>
      </c>
      <c r="D221" s="23">
        <v>103</v>
      </c>
      <c r="E221" s="18">
        <v>47.96</v>
      </c>
      <c r="F221" s="18">
        <v>58.18</v>
      </c>
      <c r="G221" s="18">
        <v>68.13</v>
      </c>
      <c r="H221" s="18">
        <v>29.87</v>
      </c>
      <c r="I221" s="18">
        <v>42.8</v>
      </c>
      <c r="J221" s="18">
        <v>55.6</v>
      </c>
      <c r="K221" s="18">
        <v>83.33</v>
      </c>
      <c r="L221" s="19">
        <v>71.48</v>
      </c>
    </row>
    <row r="222" spans="1:12" x14ac:dyDescent="0.25">
      <c r="A222" s="6">
        <f t="shared" si="4"/>
        <v>2019</v>
      </c>
      <c r="B222" s="1" t="s">
        <v>11</v>
      </c>
      <c r="C222" s="4" t="s">
        <v>147</v>
      </c>
      <c r="D222" s="23">
        <v>100</v>
      </c>
      <c r="E222" s="18">
        <v>108.48</v>
      </c>
      <c r="F222" s="18">
        <v>83.55</v>
      </c>
      <c r="G222" s="18">
        <v>78.260000000000005</v>
      </c>
      <c r="H222" s="18">
        <v>72.650000000000006</v>
      </c>
      <c r="I222" s="18">
        <v>16.100000000000001</v>
      </c>
      <c r="J222" s="18">
        <v>33.68</v>
      </c>
      <c r="K222" s="18">
        <v>21.27</v>
      </c>
      <c r="L222" s="19">
        <v>75.98</v>
      </c>
    </row>
    <row r="223" spans="1:12" x14ac:dyDescent="0.25">
      <c r="A223" s="6">
        <f t="shared" si="4"/>
        <v>2019</v>
      </c>
      <c r="B223" s="1" t="s">
        <v>80</v>
      </c>
      <c r="C223" s="4" t="s">
        <v>148</v>
      </c>
      <c r="D223" s="23">
        <v>55</v>
      </c>
      <c r="E223" s="18">
        <v>25.37</v>
      </c>
      <c r="F223" s="18">
        <v>38.909999999999997</v>
      </c>
      <c r="G223" s="18">
        <v>57.03</v>
      </c>
      <c r="H223" s="18">
        <v>42.88</v>
      </c>
      <c r="I223" s="18">
        <v>20.39</v>
      </c>
      <c r="J223" s="18">
        <v>56.44</v>
      </c>
      <c r="K223" s="18">
        <v>77.819999999999993</v>
      </c>
      <c r="L223" s="19">
        <v>99.79</v>
      </c>
    </row>
    <row r="224" spans="1:12" ht="31.5" x14ac:dyDescent="0.25">
      <c r="A224" s="6">
        <f>A223</f>
        <v>2019</v>
      </c>
      <c r="B224" s="1" t="s">
        <v>9</v>
      </c>
      <c r="C224" s="4" t="s">
        <v>149</v>
      </c>
      <c r="D224" s="23">
        <v>38</v>
      </c>
      <c r="E224" s="18">
        <v>100</v>
      </c>
      <c r="F224" s="18">
        <v>56.26</v>
      </c>
      <c r="G224" s="18">
        <v>65.02</v>
      </c>
      <c r="H224" s="18">
        <v>100</v>
      </c>
      <c r="I224" s="18">
        <v>11.08</v>
      </c>
      <c r="J224" s="18">
        <v>42.91</v>
      </c>
      <c r="K224" s="18">
        <v>55.45</v>
      </c>
      <c r="L224" s="19">
        <v>79.66</v>
      </c>
    </row>
    <row r="225" spans="1:12" x14ac:dyDescent="0.25">
      <c r="A225" s="6">
        <f t="shared" si="4"/>
        <v>2019</v>
      </c>
      <c r="B225" s="1" t="s">
        <v>2</v>
      </c>
      <c r="C225" s="4" t="s">
        <v>150</v>
      </c>
      <c r="D225" s="23">
        <v>3</v>
      </c>
      <c r="E225" s="18">
        <v>95.34</v>
      </c>
      <c r="F225" s="18">
        <v>61.89</v>
      </c>
      <c r="G225" s="18">
        <v>73.73</v>
      </c>
      <c r="H225" s="18">
        <v>105.29</v>
      </c>
      <c r="I225" s="18">
        <v>11.67</v>
      </c>
      <c r="J225" s="18">
        <v>32.880000000000003</v>
      </c>
      <c r="K225" s="18">
        <v>25.47</v>
      </c>
      <c r="L225" s="19">
        <v>59.99</v>
      </c>
    </row>
    <row r="226" spans="1:12" x14ac:dyDescent="0.25">
      <c r="A226" s="6">
        <f t="shared" si="4"/>
        <v>2019</v>
      </c>
      <c r="B226" s="1" t="s">
        <v>46</v>
      </c>
      <c r="C226" s="4" t="s">
        <v>151</v>
      </c>
      <c r="D226" s="23">
        <v>51</v>
      </c>
      <c r="E226" s="18">
        <v>78.59</v>
      </c>
      <c r="F226" s="18">
        <v>48.54</v>
      </c>
      <c r="G226" s="18">
        <v>75.599999999999994</v>
      </c>
      <c r="H226" s="18">
        <v>85.42</v>
      </c>
      <c r="I226" s="18">
        <v>21.39</v>
      </c>
      <c r="J226" s="18">
        <v>41.6</v>
      </c>
      <c r="K226" s="18">
        <v>66.459999999999994</v>
      </c>
      <c r="L226" s="19">
        <v>88.39</v>
      </c>
    </row>
    <row r="227" spans="1:12" ht="31.5" x14ac:dyDescent="0.25">
      <c r="A227" s="6">
        <f t="shared" si="4"/>
        <v>2019</v>
      </c>
      <c r="B227" s="1" t="s">
        <v>58</v>
      </c>
      <c r="C227" s="4" t="s">
        <v>152</v>
      </c>
      <c r="D227" s="23">
        <v>54</v>
      </c>
      <c r="E227" s="18">
        <v>98.77</v>
      </c>
      <c r="F227" s="18">
        <v>40.44</v>
      </c>
      <c r="G227" s="18">
        <v>68.94</v>
      </c>
      <c r="H227" s="18">
        <v>83.49</v>
      </c>
      <c r="I227" s="18">
        <v>3.83</v>
      </c>
      <c r="J227" s="18">
        <v>39.6</v>
      </c>
      <c r="K227" s="18">
        <v>48.01</v>
      </c>
      <c r="L227" s="19">
        <v>77.98</v>
      </c>
    </row>
    <row r="228" spans="1:12" ht="31.5" x14ac:dyDescent="0.25">
      <c r="A228" s="6">
        <f t="shared" si="4"/>
        <v>2019</v>
      </c>
      <c r="B228" s="1" t="s">
        <v>47</v>
      </c>
      <c r="C228" s="4" t="s">
        <v>153</v>
      </c>
      <c r="D228" s="23">
        <v>103</v>
      </c>
      <c r="E228" s="18">
        <v>149.22999999999999</v>
      </c>
      <c r="F228" s="18">
        <v>46.63</v>
      </c>
      <c r="G228" s="18">
        <v>65.47</v>
      </c>
      <c r="H228" s="18">
        <v>67.91</v>
      </c>
      <c r="I228" s="18">
        <v>2.59</v>
      </c>
      <c r="J228" s="18">
        <v>32.08</v>
      </c>
      <c r="K228" s="18">
        <v>58.53</v>
      </c>
      <c r="L228" s="19">
        <v>53.76</v>
      </c>
    </row>
    <row r="229" spans="1:12" ht="31.5" x14ac:dyDescent="0.25">
      <c r="A229" s="6">
        <f t="shared" si="4"/>
        <v>2019</v>
      </c>
      <c r="B229" s="1" t="s">
        <v>53</v>
      </c>
      <c r="C229" s="4" t="s">
        <v>154</v>
      </c>
      <c r="D229" s="23">
        <v>19</v>
      </c>
      <c r="E229" s="18">
        <v>73.819999999999993</v>
      </c>
      <c r="F229" s="18">
        <v>75.02</v>
      </c>
      <c r="G229" s="18">
        <v>73.42</v>
      </c>
      <c r="H229" s="18">
        <v>48.97</v>
      </c>
      <c r="I229" s="18">
        <v>17.350000000000001</v>
      </c>
      <c r="J229" s="18">
        <v>32.76</v>
      </c>
      <c r="K229" s="18">
        <v>35.869999999999997</v>
      </c>
      <c r="L229" s="19">
        <v>80.67</v>
      </c>
    </row>
    <row r="230" spans="1:12" ht="31.5" x14ac:dyDescent="0.25">
      <c r="A230" s="6">
        <f>A229</f>
        <v>2019</v>
      </c>
      <c r="B230" s="1" t="s">
        <v>84</v>
      </c>
      <c r="C230" s="4" t="s">
        <v>155</v>
      </c>
      <c r="D230" s="23">
        <v>96</v>
      </c>
      <c r="E230" s="18">
        <v>39.82</v>
      </c>
      <c r="F230" s="18">
        <v>22.21</v>
      </c>
      <c r="G230" s="18">
        <v>42.36</v>
      </c>
      <c r="H230" s="18">
        <v>47.26</v>
      </c>
      <c r="I230" s="18">
        <v>19.86</v>
      </c>
      <c r="J230" s="18">
        <v>52.1</v>
      </c>
      <c r="K230" s="18">
        <v>68.180000000000007</v>
      </c>
      <c r="L230" s="19">
        <v>88.22</v>
      </c>
    </row>
    <row r="231" spans="1:12" ht="31.5" x14ac:dyDescent="0.25">
      <c r="A231" s="6">
        <f t="shared" si="4"/>
        <v>2019</v>
      </c>
      <c r="B231" s="1" t="s">
        <v>22</v>
      </c>
      <c r="C231" s="4" t="s">
        <v>156</v>
      </c>
      <c r="D231" s="23">
        <v>71</v>
      </c>
      <c r="E231" s="18">
        <v>103.37</v>
      </c>
      <c r="F231" s="18">
        <v>71.73</v>
      </c>
      <c r="G231" s="18">
        <v>65.47</v>
      </c>
      <c r="H231" s="18">
        <v>49.78</v>
      </c>
      <c r="I231" s="18">
        <v>3.36</v>
      </c>
      <c r="J231" s="18">
        <v>29.95</v>
      </c>
      <c r="K231" s="18">
        <v>68.569999999999993</v>
      </c>
      <c r="L231" s="19">
        <v>44.45</v>
      </c>
    </row>
    <row r="232" spans="1:12" x14ac:dyDescent="0.25">
      <c r="A232" s="6">
        <f t="shared" si="4"/>
        <v>2019</v>
      </c>
      <c r="B232" s="1" t="s">
        <v>79</v>
      </c>
      <c r="C232" s="4" t="s">
        <v>157</v>
      </c>
      <c r="D232" s="23">
        <v>77</v>
      </c>
      <c r="E232" s="18">
        <v>62.95</v>
      </c>
      <c r="F232" s="18">
        <v>47.83</v>
      </c>
      <c r="G232" s="18">
        <v>59.54</v>
      </c>
      <c r="H232" s="18">
        <v>71.17</v>
      </c>
      <c r="I232" s="18">
        <v>17.190000000000001</v>
      </c>
      <c r="J232" s="18">
        <v>44.9</v>
      </c>
      <c r="K232" s="18">
        <v>67.23</v>
      </c>
      <c r="L232" s="19">
        <v>93.7</v>
      </c>
    </row>
    <row r="233" spans="1:12" ht="31.5" x14ac:dyDescent="0.25">
      <c r="A233" s="6">
        <f t="shared" ref="A233:A253" si="5">A232</f>
        <v>2019</v>
      </c>
      <c r="B233" s="1" t="s">
        <v>45</v>
      </c>
      <c r="C233" s="4" t="s">
        <v>158</v>
      </c>
      <c r="D233" s="23">
        <v>12</v>
      </c>
      <c r="E233" s="18">
        <v>143.32</v>
      </c>
      <c r="F233" s="18">
        <v>50.11</v>
      </c>
      <c r="G233" s="18">
        <v>72.010000000000005</v>
      </c>
      <c r="H233" s="18">
        <v>89.36</v>
      </c>
      <c r="I233" s="18">
        <v>8.32</v>
      </c>
      <c r="J233" s="18">
        <v>46.96</v>
      </c>
      <c r="K233" s="18">
        <v>36.840000000000003</v>
      </c>
      <c r="L233" s="19">
        <v>97.26</v>
      </c>
    </row>
    <row r="234" spans="1:12" ht="31.5" x14ac:dyDescent="0.25">
      <c r="A234" s="6">
        <f t="shared" si="5"/>
        <v>2019</v>
      </c>
      <c r="B234" s="1" t="s">
        <v>76</v>
      </c>
      <c r="C234" s="4" t="s">
        <v>159</v>
      </c>
      <c r="D234" s="24">
        <v>103</v>
      </c>
      <c r="E234" s="18">
        <v>168.51</v>
      </c>
      <c r="F234" s="18">
        <v>57.37</v>
      </c>
      <c r="G234" s="18">
        <v>68.83</v>
      </c>
      <c r="H234" s="18">
        <v>80.31</v>
      </c>
      <c r="I234" s="18">
        <v>5.87</v>
      </c>
      <c r="J234" s="18">
        <v>37.08</v>
      </c>
      <c r="K234" s="18">
        <v>47.94</v>
      </c>
      <c r="L234" s="19">
        <v>95.53</v>
      </c>
    </row>
    <row r="235" spans="1:12" x14ac:dyDescent="0.25">
      <c r="A235" s="6">
        <f t="shared" si="5"/>
        <v>2019</v>
      </c>
      <c r="B235" s="1" t="s">
        <v>77</v>
      </c>
      <c r="C235" s="4" t="s">
        <v>160</v>
      </c>
      <c r="D235" s="23">
        <v>86</v>
      </c>
      <c r="E235" s="18">
        <v>50.95</v>
      </c>
      <c r="F235" s="18">
        <v>49.22</v>
      </c>
      <c r="G235" s="18">
        <v>66.25</v>
      </c>
      <c r="H235" s="18">
        <v>51.61</v>
      </c>
      <c r="I235" s="18">
        <v>13.88</v>
      </c>
      <c r="J235" s="18">
        <v>37.25</v>
      </c>
      <c r="K235" s="18">
        <v>70.19</v>
      </c>
      <c r="L235" s="19">
        <v>90.21</v>
      </c>
    </row>
    <row r="236" spans="1:12" x14ac:dyDescent="0.25">
      <c r="A236" s="6">
        <f t="shared" si="5"/>
        <v>2019</v>
      </c>
      <c r="B236" s="1" t="s">
        <v>83</v>
      </c>
      <c r="C236" s="4" t="s">
        <v>161</v>
      </c>
      <c r="D236" s="23">
        <v>90</v>
      </c>
      <c r="E236" s="18">
        <v>39.29</v>
      </c>
      <c r="F236" s="18">
        <v>28.75</v>
      </c>
      <c r="G236" s="18">
        <v>56.19</v>
      </c>
      <c r="H236" s="18">
        <v>47.9</v>
      </c>
      <c r="I236" s="18">
        <v>19.489999999999998</v>
      </c>
      <c r="J236" s="18">
        <v>51.07</v>
      </c>
      <c r="K236" s="18">
        <v>81.64</v>
      </c>
      <c r="L236" s="19">
        <v>99.04</v>
      </c>
    </row>
    <row r="237" spans="1:12" ht="31.5" x14ac:dyDescent="0.25">
      <c r="A237" s="6">
        <f t="shared" si="5"/>
        <v>2019</v>
      </c>
      <c r="B237" s="1" t="s">
        <v>32</v>
      </c>
      <c r="C237" s="4" t="s">
        <v>162</v>
      </c>
      <c r="D237" s="23">
        <v>34</v>
      </c>
      <c r="E237" s="18">
        <v>144.52000000000001</v>
      </c>
      <c r="F237" s="18">
        <v>53.9</v>
      </c>
      <c r="G237" s="18">
        <v>72.739999999999995</v>
      </c>
      <c r="H237" s="18">
        <v>86.59</v>
      </c>
      <c r="I237" s="18">
        <v>5.62</v>
      </c>
      <c r="J237" s="18">
        <v>42.49</v>
      </c>
      <c r="K237" s="18">
        <v>28.22</v>
      </c>
      <c r="L237" s="19">
        <v>91.73</v>
      </c>
    </row>
    <row r="238" spans="1:12" ht="31.5" x14ac:dyDescent="0.25">
      <c r="A238" s="6">
        <f t="shared" si="5"/>
        <v>2019</v>
      </c>
      <c r="B238" s="1" t="s">
        <v>10</v>
      </c>
      <c r="C238" s="4" t="s">
        <v>163</v>
      </c>
      <c r="D238" s="23">
        <v>47</v>
      </c>
      <c r="E238" s="18">
        <v>86.13</v>
      </c>
      <c r="F238" s="18">
        <v>71.03</v>
      </c>
      <c r="G238" s="18">
        <v>83.18</v>
      </c>
      <c r="H238" s="18">
        <v>84.48</v>
      </c>
      <c r="I238" s="18">
        <v>20.71</v>
      </c>
      <c r="J238" s="18">
        <v>41.45</v>
      </c>
      <c r="K238" s="18">
        <v>49.23</v>
      </c>
      <c r="L238" s="19">
        <v>68.39</v>
      </c>
    </row>
    <row r="239" spans="1:12" x14ac:dyDescent="0.25">
      <c r="A239" s="6">
        <f t="shared" si="5"/>
        <v>2019</v>
      </c>
      <c r="B239" s="1" t="s">
        <v>49</v>
      </c>
      <c r="C239" s="4" t="s">
        <v>164</v>
      </c>
      <c r="D239" s="23">
        <v>59</v>
      </c>
      <c r="E239" s="18">
        <v>58.87</v>
      </c>
      <c r="F239" s="18">
        <v>58.93</v>
      </c>
      <c r="G239" s="18">
        <v>61.49</v>
      </c>
      <c r="H239" s="18">
        <v>51.07</v>
      </c>
      <c r="I239" s="18">
        <v>42.8</v>
      </c>
      <c r="J239" s="18">
        <v>49.13</v>
      </c>
      <c r="K239" s="18">
        <v>80.38</v>
      </c>
      <c r="L239" s="19">
        <v>83.64</v>
      </c>
    </row>
    <row r="240" spans="1:12" x14ac:dyDescent="0.25">
      <c r="A240" s="6">
        <f t="shared" si="5"/>
        <v>2019</v>
      </c>
      <c r="B240" s="1" t="s">
        <v>74</v>
      </c>
      <c r="C240" s="4" t="s">
        <v>165</v>
      </c>
      <c r="D240" s="23">
        <v>89</v>
      </c>
      <c r="E240" s="18">
        <v>59.81</v>
      </c>
      <c r="F240" s="18">
        <v>56.97</v>
      </c>
      <c r="G240" s="18">
        <v>55.46</v>
      </c>
      <c r="H240" s="18">
        <v>40.93</v>
      </c>
      <c r="I240" s="18">
        <v>8.83</v>
      </c>
      <c r="J240" s="18">
        <v>30.8</v>
      </c>
      <c r="K240" s="18">
        <v>66.33</v>
      </c>
      <c r="L240" s="19">
        <v>76.010000000000005</v>
      </c>
    </row>
    <row r="241" spans="1:12" ht="31.5" x14ac:dyDescent="0.25">
      <c r="A241" s="6">
        <f t="shared" si="5"/>
        <v>2019</v>
      </c>
      <c r="B241" s="1" t="s">
        <v>18</v>
      </c>
      <c r="C241" s="4" t="s">
        <v>166</v>
      </c>
      <c r="D241" s="23">
        <v>25</v>
      </c>
      <c r="E241" s="18">
        <v>100.6</v>
      </c>
      <c r="F241" s="18">
        <v>55.71</v>
      </c>
      <c r="G241" s="18">
        <v>66.94</v>
      </c>
      <c r="H241" s="18">
        <v>77.12</v>
      </c>
      <c r="I241" s="18">
        <v>14.44</v>
      </c>
      <c r="J241" s="18">
        <v>37.26</v>
      </c>
      <c r="K241" s="18">
        <v>16.23</v>
      </c>
      <c r="L241" s="19">
        <v>69.67</v>
      </c>
    </row>
    <row r="242" spans="1:12" x14ac:dyDescent="0.25">
      <c r="A242" s="6">
        <f t="shared" si="5"/>
        <v>2019</v>
      </c>
      <c r="B242" s="1" t="s">
        <v>14</v>
      </c>
      <c r="C242" s="4" t="s">
        <v>167</v>
      </c>
      <c r="D242" s="23">
        <v>14</v>
      </c>
      <c r="E242" s="18">
        <v>110.19</v>
      </c>
      <c r="F242" s="18">
        <v>62.36</v>
      </c>
      <c r="G242" s="18">
        <v>73.7</v>
      </c>
      <c r="H242" s="18">
        <v>79.739999999999995</v>
      </c>
      <c r="I242" s="18">
        <v>11.35</v>
      </c>
      <c r="J242" s="18">
        <v>44.35</v>
      </c>
      <c r="K242" s="18">
        <v>28.84</v>
      </c>
      <c r="L242" s="19">
        <v>97.07</v>
      </c>
    </row>
    <row r="243" spans="1:12" x14ac:dyDescent="0.25">
      <c r="A243" s="6">
        <f t="shared" si="5"/>
        <v>2019</v>
      </c>
      <c r="B243" s="1" t="s">
        <v>3</v>
      </c>
      <c r="C243" s="4" t="s">
        <v>168</v>
      </c>
      <c r="D243" s="23">
        <v>7</v>
      </c>
      <c r="E243" s="18">
        <v>80.61</v>
      </c>
      <c r="F243" s="18">
        <v>85.03</v>
      </c>
      <c r="G243" s="18">
        <v>86.55</v>
      </c>
      <c r="H243" s="18">
        <v>60.68</v>
      </c>
      <c r="I243" s="18">
        <v>28.65</v>
      </c>
      <c r="J243" s="18">
        <v>33.08</v>
      </c>
      <c r="K243" s="18">
        <v>50.87</v>
      </c>
      <c r="L243" s="19">
        <v>84.38</v>
      </c>
    </row>
    <row r="244" spans="1:12" x14ac:dyDescent="0.25">
      <c r="A244" s="6">
        <f t="shared" si="5"/>
        <v>2019</v>
      </c>
      <c r="B244" s="1" t="s">
        <v>41</v>
      </c>
      <c r="C244" s="4" t="s">
        <v>169</v>
      </c>
      <c r="D244" s="23">
        <v>103</v>
      </c>
      <c r="E244" s="18">
        <v>75.88</v>
      </c>
      <c r="F244" s="18">
        <v>79.040000000000006</v>
      </c>
      <c r="G244" s="18">
        <v>69.5</v>
      </c>
      <c r="H244" s="18">
        <v>53.47</v>
      </c>
      <c r="I244" s="18">
        <v>9.31</v>
      </c>
      <c r="J244" s="18">
        <v>27.79</v>
      </c>
      <c r="K244" s="18">
        <v>23.16</v>
      </c>
      <c r="L244" s="19">
        <v>64.28</v>
      </c>
    </row>
    <row r="245" spans="1:12" ht="31.5" x14ac:dyDescent="0.25">
      <c r="A245" s="6">
        <f t="shared" si="5"/>
        <v>2019</v>
      </c>
      <c r="B245" s="1" t="s">
        <v>31</v>
      </c>
      <c r="C245" s="4" t="s">
        <v>170</v>
      </c>
      <c r="D245" s="23">
        <v>46</v>
      </c>
      <c r="E245" s="18">
        <v>82.26</v>
      </c>
      <c r="F245" s="18">
        <v>71.7</v>
      </c>
      <c r="G245" s="18">
        <v>73.61</v>
      </c>
      <c r="H245" s="18">
        <v>83.74</v>
      </c>
      <c r="I245" s="18">
        <v>19.64</v>
      </c>
      <c r="J245" s="18">
        <v>35.78</v>
      </c>
      <c r="K245" s="18">
        <v>45.09</v>
      </c>
      <c r="L245" s="19">
        <v>93.88</v>
      </c>
    </row>
    <row r="246" spans="1:12" ht="31.5" x14ac:dyDescent="0.25">
      <c r="A246" s="6">
        <f t="shared" si="5"/>
        <v>2019</v>
      </c>
      <c r="B246" s="1" t="s">
        <v>17</v>
      </c>
      <c r="C246" s="4" t="s">
        <v>171</v>
      </c>
      <c r="D246" s="23">
        <v>29</v>
      </c>
      <c r="E246" s="18">
        <v>95.09</v>
      </c>
      <c r="F246" s="18">
        <v>71.900000000000006</v>
      </c>
      <c r="G246" s="18">
        <v>76.86</v>
      </c>
      <c r="H246" s="18">
        <v>76.8</v>
      </c>
      <c r="I246" s="18">
        <v>6.88</v>
      </c>
      <c r="J246" s="18">
        <v>39.700000000000003</v>
      </c>
      <c r="K246" s="18">
        <v>25.89</v>
      </c>
      <c r="L246" s="19">
        <v>90.61</v>
      </c>
    </row>
    <row r="247" spans="1:12" x14ac:dyDescent="0.25">
      <c r="A247" s="6">
        <f t="shared" si="5"/>
        <v>2019</v>
      </c>
      <c r="B247" s="1" t="s">
        <v>57</v>
      </c>
      <c r="C247" s="4" t="s">
        <v>172</v>
      </c>
      <c r="D247" s="23">
        <v>62</v>
      </c>
      <c r="E247" s="18">
        <v>98.37</v>
      </c>
      <c r="F247" s="18">
        <v>80.61</v>
      </c>
      <c r="G247" s="18">
        <v>80.91</v>
      </c>
      <c r="H247" s="18">
        <v>90.6</v>
      </c>
      <c r="I247" s="18">
        <v>13.83</v>
      </c>
      <c r="J247" s="18">
        <v>38.33</v>
      </c>
      <c r="K247" s="18">
        <v>43.09</v>
      </c>
      <c r="L247" s="19">
        <v>85.26</v>
      </c>
    </row>
    <row r="248" spans="1:12" x14ac:dyDescent="0.25">
      <c r="A248" s="6">
        <f t="shared" si="5"/>
        <v>2019</v>
      </c>
      <c r="B248" s="1" t="s">
        <v>27</v>
      </c>
      <c r="C248" s="4" t="s">
        <v>173</v>
      </c>
      <c r="D248" s="23">
        <v>15</v>
      </c>
      <c r="E248" s="18">
        <v>82.86</v>
      </c>
      <c r="F248" s="18">
        <v>63.3</v>
      </c>
      <c r="G248" s="18">
        <v>75.349999999999994</v>
      </c>
      <c r="H248" s="18">
        <v>85.21</v>
      </c>
      <c r="I248" s="18">
        <v>13.85</v>
      </c>
      <c r="J248" s="18">
        <v>43.26</v>
      </c>
      <c r="K248" s="18">
        <v>37.67</v>
      </c>
      <c r="L248" s="19">
        <v>65.349999999999994</v>
      </c>
    </row>
    <row r="249" spans="1:12" ht="31.5" x14ac:dyDescent="0.25">
      <c r="A249" s="6">
        <f t="shared" si="5"/>
        <v>2019</v>
      </c>
      <c r="B249" s="1" t="s">
        <v>24</v>
      </c>
      <c r="C249" s="4" t="s">
        <v>174</v>
      </c>
      <c r="D249" s="23">
        <v>13</v>
      </c>
      <c r="E249" s="18">
        <v>90.36</v>
      </c>
      <c r="F249" s="18">
        <v>64.39</v>
      </c>
      <c r="G249" s="18">
        <v>74.52</v>
      </c>
      <c r="H249" s="18">
        <v>73.72</v>
      </c>
      <c r="I249" s="18">
        <v>15.26</v>
      </c>
      <c r="J249" s="18">
        <v>36.32</v>
      </c>
      <c r="K249" s="18">
        <v>24.61</v>
      </c>
      <c r="L249" s="19">
        <v>91.15</v>
      </c>
    </row>
    <row r="250" spans="1:12" x14ac:dyDescent="0.25">
      <c r="A250" s="6">
        <f t="shared" si="5"/>
        <v>2019</v>
      </c>
      <c r="B250" s="1" t="s">
        <v>8</v>
      </c>
      <c r="C250" s="4" t="s">
        <v>175</v>
      </c>
      <c r="D250" s="23">
        <v>17</v>
      </c>
      <c r="E250" s="18">
        <v>89.79</v>
      </c>
      <c r="F250" s="18">
        <v>76.680000000000007</v>
      </c>
      <c r="G250" s="18">
        <v>79.62</v>
      </c>
      <c r="H250" s="18">
        <v>68.930000000000007</v>
      </c>
      <c r="I250" s="18">
        <v>13.2</v>
      </c>
      <c r="J250" s="18">
        <v>26.12</v>
      </c>
      <c r="K250" s="18">
        <v>17.649999999999999</v>
      </c>
      <c r="L250" s="19">
        <v>81.77</v>
      </c>
    </row>
    <row r="251" spans="1:12" x14ac:dyDescent="0.25">
      <c r="A251" s="6">
        <f t="shared" si="5"/>
        <v>2019</v>
      </c>
      <c r="B251" s="1" t="s">
        <v>51</v>
      </c>
      <c r="C251" s="4" t="s">
        <v>176</v>
      </c>
      <c r="D251" s="23">
        <v>61</v>
      </c>
      <c r="E251" s="18">
        <v>72.319999999999993</v>
      </c>
      <c r="F251" s="18">
        <v>73.650000000000006</v>
      </c>
      <c r="G251" s="18">
        <v>63.67</v>
      </c>
      <c r="H251" s="18">
        <v>43.03</v>
      </c>
      <c r="I251" s="18">
        <v>12.2</v>
      </c>
      <c r="J251" s="18">
        <v>35.47</v>
      </c>
      <c r="K251" s="18">
        <v>57.53</v>
      </c>
      <c r="L251" s="19">
        <v>74.61</v>
      </c>
    </row>
    <row r="252" spans="1:12" ht="31.5" x14ac:dyDescent="0.25">
      <c r="A252" s="6">
        <f t="shared" si="5"/>
        <v>2019</v>
      </c>
      <c r="B252" s="1" t="s">
        <v>26</v>
      </c>
      <c r="C252" s="4" t="s">
        <v>177</v>
      </c>
      <c r="D252" s="23">
        <v>31</v>
      </c>
      <c r="E252" s="18">
        <v>140.76</v>
      </c>
      <c r="F252" s="18">
        <v>44</v>
      </c>
      <c r="G252" s="18">
        <v>70.48</v>
      </c>
      <c r="H252" s="18">
        <v>88.17</v>
      </c>
      <c r="I252" s="18">
        <v>4.24</v>
      </c>
      <c r="J252" s="18">
        <v>42.44</v>
      </c>
      <c r="K252" s="18">
        <v>40.43</v>
      </c>
      <c r="L252" s="19">
        <v>81.62</v>
      </c>
    </row>
    <row r="253" spans="1:12" ht="16.5" thickBot="1" x14ac:dyDescent="0.3">
      <c r="A253" s="7">
        <f t="shared" si="5"/>
        <v>2019</v>
      </c>
      <c r="B253" s="8" t="s">
        <v>1</v>
      </c>
      <c r="C253" s="9" t="s">
        <v>178</v>
      </c>
      <c r="D253" s="25">
        <v>2</v>
      </c>
      <c r="E253" s="20">
        <v>137.71</v>
      </c>
      <c r="F253" s="20">
        <v>83.18</v>
      </c>
      <c r="G253" s="20">
        <v>75.55</v>
      </c>
      <c r="H253" s="20">
        <v>128.30000000000001</v>
      </c>
      <c r="I253" s="20">
        <v>8.89</v>
      </c>
      <c r="J253" s="20">
        <v>34.14</v>
      </c>
      <c r="K253" s="20">
        <v>15.6</v>
      </c>
      <c r="L253" s="21">
        <v>81.48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2021-12-26T13:41:04Z</dcterms:modified>
</cp:coreProperties>
</file>