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ARCIA\Dropbox\Thèse Armelle\SHIFT\WP4\Article\soumission\"/>
    </mc:Choice>
  </mc:AlternateContent>
  <bookViews>
    <workbookView xWindow="0" yWindow="0" windowWidth="19200" windowHeight="7620" activeTab="1"/>
  </bookViews>
  <sheets>
    <sheet name="Hypothesis N°1" sheetId="1" r:id="rId1"/>
    <sheet name="Hypothesis N°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F82" i="2" l="1"/>
  <c r="AA82" i="2"/>
  <c r="V82" i="2"/>
  <c r="Q82" i="2"/>
  <c r="L82" i="2"/>
  <c r="G82" i="2"/>
  <c r="AF81" i="2"/>
  <c r="AA81" i="2"/>
  <c r="V81" i="2"/>
  <c r="Q81" i="2"/>
  <c r="L81" i="2"/>
  <c r="G81" i="2"/>
  <c r="AF80" i="2"/>
  <c r="AA80" i="2"/>
  <c r="V80" i="2"/>
  <c r="Q80" i="2"/>
  <c r="L80" i="2"/>
  <c r="G80" i="2"/>
  <c r="AF79" i="2"/>
  <c r="AA79" i="2"/>
  <c r="V79" i="2"/>
  <c r="Q79" i="2"/>
  <c r="L79" i="2"/>
  <c r="G79" i="2"/>
  <c r="AF78" i="2"/>
  <c r="AA78" i="2"/>
  <c r="V78" i="2"/>
  <c r="Q78" i="2"/>
  <c r="L78" i="2"/>
  <c r="G78" i="2"/>
  <c r="AF77" i="2"/>
  <c r="AA77" i="2"/>
  <c r="V77" i="2"/>
  <c r="Q77" i="2"/>
  <c r="L77" i="2"/>
  <c r="G77" i="2"/>
  <c r="AF76" i="2"/>
  <c r="AA76" i="2"/>
  <c r="V76" i="2"/>
  <c r="Q76" i="2"/>
  <c r="L76" i="2"/>
  <c r="G76" i="2"/>
  <c r="AF75" i="2"/>
  <c r="AA75" i="2"/>
  <c r="V75" i="2"/>
  <c r="Q75" i="2"/>
  <c r="L75" i="2"/>
  <c r="G75" i="2"/>
  <c r="AF74" i="2"/>
  <c r="AA74" i="2"/>
  <c r="V74" i="2"/>
  <c r="Q74" i="2"/>
  <c r="L74" i="2"/>
  <c r="G74" i="2"/>
  <c r="AF73" i="2"/>
  <c r="AA73" i="2"/>
  <c r="V73" i="2"/>
  <c r="Q73" i="2"/>
  <c r="L73" i="2"/>
  <c r="G73" i="2"/>
  <c r="AF72" i="2"/>
  <c r="AA72" i="2"/>
  <c r="V72" i="2"/>
  <c r="Q72" i="2"/>
  <c r="L72" i="2"/>
  <c r="G72" i="2"/>
  <c r="AF71" i="2"/>
  <c r="AA71" i="2"/>
  <c r="V71" i="2"/>
  <c r="Q71" i="2"/>
  <c r="L71" i="2"/>
  <c r="G71" i="2"/>
  <c r="AF70" i="2"/>
  <c r="AA70" i="2"/>
  <c r="V70" i="2"/>
  <c r="Q70" i="2"/>
  <c r="L70" i="2"/>
  <c r="G70" i="2"/>
  <c r="AF69" i="2"/>
  <c r="AA69" i="2"/>
  <c r="V69" i="2"/>
  <c r="Q69" i="2"/>
  <c r="L69" i="2"/>
  <c r="G69" i="2"/>
  <c r="AF68" i="2"/>
  <c r="AA68" i="2"/>
  <c r="V68" i="2"/>
  <c r="Q68" i="2"/>
  <c r="L68" i="2"/>
  <c r="G68" i="2"/>
  <c r="AF67" i="2"/>
  <c r="AA67" i="2"/>
  <c r="V67" i="2"/>
  <c r="Q67" i="2"/>
  <c r="L67" i="2"/>
  <c r="G67" i="2"/>
  <c r="AF66" i="2"/>
  <c r="AA66" i="2"/>
  <c r="V66" i="2"/>
  <c r="Q66" i="2"/>
  <c r="L66" i="2"/>
  <c r="G66" i="2"/>
  <c r="AF65" i="2"/>
  <c r="AA65" i="2"/>
  <c r="V65" i="2"/>
  <c r="Q65" i="2"/>
  <c r="L65" i="2"/>
  <c r="G65" i="2"/>
  <c r="AF64" i="2"/>
  <c r="AA64" i="2"/>
  <c r="V64" i="2"/>
  <c r="Q64" i="2"/>
  <c r="L64" i="2"/>
  <c r="G64" i="2"/>
  <c r="AF63" i="2"/>
  <c r="AA63" i="2"/>
  <c r="V63" i="2"/>
  <c r="Q63" i="2"/>
  <c r="L63" i="2"/>
  <c r="G63" i="2"/>
  <c r="AF62" i="2"/>
  <c r="AA62" i="2"/>
  <c r="V62" i="2"/>
  <c r="Q62" i="2"/>
  <c r="L62" i="2"/>
  <c r="G62" i="2"/>
  <c r="AF61" i="2"/>
  <c r="AA61" i="2"/>
  <c r="V61" i="2"/>
  <c r="Q61" i="2"/>
  <c r="L61" i="2"/>
  <c r="G61" i="2"/>
  <c r="AF60" i="2"/>
  <c r="AA60" i="2"/>
  <c r="V60" i="2"/>
  <c r="Q60" i="2"/>
  <c r="L60" i="2"/>
  <c r="G60" i="2"/>
  <c r="AF59" i="2"/>
  <c r="AA59" i="2"/>
  <c r="V59" i="2"/>
  <c r="Q59" i="2"/>
  <c r="L59" i="2"/>
  <c r="G59" i="2"/>
  <c r="AF58" i="2"/>
  <c r="AA58" i="2"/>
  <c r="V58" i="2"/>
  <c r="Q58" i="2"/>
  <c r="L58" i="2"/>
  <c r="G58" i="2"/>
  <c r="AF57" i="2"/>
  <c r="AA57" i="2"/>
  <c r="V57" i="2"/>
  <c r="Q57" i="2"/>
  <c r="L57" i="2"/>
  <c r="G57" i="2"/>
  <c r="AF56" i="2"/>
  <c r="AA56" i="2"/>
  <c r="V56" i="2"/>
  <c r="Q56" i="2"/>
  <c r="L56" i="2"/>
  <c r="G56" i="2"/>
  <c r="AF55" i="2"/>
  <c r="AA55" i="2"/>
  <c r="V55" i="2"/>
  <c r="Q55" i="2"/>
  <c r="L55" i="2"/>
  <c r="G55" i="2"/>
  <c r="AF54" i="2"/>
  <c r="AA54" i="2"/>
  <c r="V54" i="2"/>
  <c r="Q54" i="2"/>
  <c r="L54" i="2"/>
  <c r="G54" i="2"/>
  <c r="AF53" i="2"/>
  <c r="AA53" i="2"/>
  <c r="V53" i="2"/>
  <c r="Q53" i="2"/>
  <c r="L53" i="2"/>
  <c r="G53" i="2"/>
  <c r="AF52" i="2"/>
  <c r="AA52" i="2"/>
  <c r="V52" i="2"/>
  <c r="Q52" i="2"/>
  <c r="L52" i="2"/>
  <c r="AF40" i="2"/>
  <c r="AA40" i="2"/>
  <c r="V40" i="2"/>
  <c r="Q40" i="2"/>
  <c r="L40" i="2"/>
  <c r="G40" i="2"/>
  <c r="AF39" i="2"/>
  <c r="AA39" i="2"/>
  <c r="V39" i="2"/>
  <c r="Q39" i="2"/>
  <c r="L39" i="2"/>
  <c r="G39" i="2"/>
  <c r="AF38" i="2"/>
  <c r="AA38" i="2"/>
  <c r="V38" i="2"/>
  <c r="Q38" i="2"/>
  <c r="L38" i="2"/>
  <c r="G38" i="2"/>
  <c r="AF37" i="2"/>
  <c r="AA37" i="2"/>
  <c r="V37" i="2"/>
  <c r="Q37" i="2"/>
  <c r="L37" i="2"/>
  <c r="G37" i="2"/>
  <c r="AF36" i="2"/>
  <c r="AA36" i="2"/>
  <c r="V36" i="2"/>
  <c r="Q36" i="2"/>
  <c r="L36" i="2"/>
  <c r="G36" i="2"/>
  <c r="AF35" i="2"/>
  <c r="AA35" i="2"/>
  <c r="V35" i="2"/>
  <c r="Q35" i="2"/>
  <c r="L35" i="2"/>
  <c r="G35" i="2"/>
  <c r="AF34" i="2"/>
  <c r="AA34" i="2"/>
  <c r="V34" i="2"/>
  <c r="Q34" i="2"/>
  <c r="L34" i="2"/>
  <c r="G34" i="2"/>
  <c r="AF33" i="2"/>
  <c r="AA33" i="2"/>
  <c r="V33" i="2"/>
  <c r="Q33" i="2"/>
  <c r="L33" i="2"/>
  <c r="G33" i="2"/>
  <c r="AF32" i="2"/>
  <c r="AA32" i="2"/>
  <c r="V32" i="2"/>
  <c r="Q32" i="2"/>
  <c r="L32" i="2"/>
  <c r="G32" i="2"/>
  <c r="AF31" i="2"/>
  <c r="AA31" i="2"/>
  <c r="V31" i="2"/>
  <c r="Q31" i="2"/>
  <c r="L31" i="2"/>
  <c r="G31" i="2"/>
  <c r="AF30" i="2"/>
  <c r="AA30" i="2"/>
  <c r="V30" i="2"/>
  <c r="Q30" i="2"/>
  <c r="L30" i="2"/>
  <c r="G30" i="2"/>
  <c r="AF29" i="2"/>
  <c r="AA29" i="2"/>
  <c r="V29" i="2"/>
  <c r="Q29" i="2"/>
  <c r="L29" i="2"/>
  <c r="G29" i="2"/>
  <c r="AF28" i="2"/>
  <c r="AA28" i="2"/>
  <c r="V28" i="2"/>
  <c r="Q28" i="2"/>
  <c r="L28" i="2"/>
  <c r="G28" i="2"/>
  <c r="AF27" i="2"/>
  <c r="AA27" i="2"/>
  <c r="V27" i="2"/>
  <c r="Q27" i="2"/>
  <c r="L27" i="2"/>
  <c r="G27" i="2"/>
  <c r="AF26" i="2"/>
  <c r="AA26" i="2"/>
  <c r="V26" i="2"/>
  <c r="Q26" i="2"/>
  <c r="L26" i="2"/>
  <c r="G26" i="2"/>
  <c r="AF25" i="2"/>
  <c r="AA25" i="2"/>
  <c r="V25" i="2"/>
  <c r="Q25" i="2"/>
  <c r="L25" i="2"/>
  <c r="G25" i="2"/>
  <c r="AF24" i="2"/>
  <c r="AA24" i="2"/>
  <c r="V24" i="2"/>
  <c r="Q24" i="2"/>
  <c r="L24" i="2"/>
  <c r="G24" i="2"/>
  <c r="AF23" i="2"/>
  <c r="AA23" i="2"/>
  <c r="V23" i="2"/>
  <c r="Q23" i="2"/>
  <c r="L23" i="2"/>
  <c r="G23" i="2"/>
  <c r="AF22" i="2"/>
  <c r="AA22" i="2"/>
  <c r="V22" i="2"/>
  <c r="Q22" i="2"/>
  <c r="L22" i="2"/>
  <c r="G22" i="2"/>
  <c r="AF21" i="2"/>
  <c r="AA21" i="2"/>
  <c r="V21" i="2"/>
  <c r="Q21" i="2"/>
  <c r="L21" i="2"/>
  <c r="G21" i="2"/>
  <c r="AF20" i="2"/>
  <c r="AA20" i="2"/>
  <c r="V20" i="2"/>
  <c r="Q20" i="2"/>
  <c r="L20" i="2"/>
  <c r="G20" i="2"/>
  <c r="AF19" i="2"/>
  <c r="AA19" i="2"/>
  <c r="V19" i="2"/>
  <c r="Q19" i="2"/>
  <c r="L19" i="2"/>
  <c r="G19" i="2"/>
  <c r="AF18" i="2"/>
  <c r="AA18" i="2"/>
  <c r="V18" i="2"/>
  <c r="Q18" i="2"/>
  <c r="L18" i="2"/>
  <c r="G18" i="2"/>
  <c r="AF17" i="2"/>
  <c r="AA17" i="2"/>
  <c r="V17" i="2"/>
  <c r="Q17" i="2"/>
  <c r="L17" i="2"/>
  <c r="G17" i="2"/>
  <c r="AF16" i="2"/>
  <c r="AA16" i="2"/>
  <c r="V16" i="2"/>
  <c r="Q16" i="2"/>
  <c r="L16" i="2"/>
  <c r="G16" i="2"/>
  <c r="AF15" i="2"/>
  <c r="AA15" i="2"/>
  <c r="V15" i="2"/>
  <c r="Q15" i="2"/>
  <c r="L15" i="2"/>
  <c r="G15" i="2"/>
  <c r="AF14" i="2"/>
  <c r="AA14" i="2"/>
  <c r="V14" i="2"/>
  <c r="Q14" i="2"/>
  <c r="L14" i="2"/>
  <c r="G14" i="2"/>
  <c r="AF13" i="2"/>
  <c r="AA13" i="2"/>
  <c r="V13" i="2"/>
  <c r="Q13" i="2"/>
  <c r="L13" i="2"/>
  <c r="G13" i="2"/>
  <c r="AF12" i="2"/>
  <c r="AA12" i="2"/>
  <c r="V12" i="2"/>
  <c r="Q12" i="2"/>
  <c r="L12" i="2"/>
  <c r="G12" i="2"/>
  <c r="AF11" i="2"/>
  <c r="AA11" i="2"/>
  <c r="V11" i="2"/>
  <c r="Q11" i="2"/>
  <c r="L11" i="2"/>
  <c r="G11" i="2"/>
  <c r="AF10" i="2"/>
  <c r="AA10" i="2"/>
  <c r="V10" i="2"/>
  <c r="Q10" i="2"/>
  <c r="L10" i="2"/>
  <c r="AF91" i="1"/>
  <c r="AA91" i="1"/>
  <c r="V91" i="1"/>
  <c r="Q91" i="1"/>
  <c r="L91" i="1"/>
  <c r="G91" i="1"/>
  <c r="AF90" i="1"/>
  <c r="AA90" i="1"/>
  <c r="V90" i="1"/>
  <c r="Q90" i="1"/>
  <c r="L90" i="1"/>
  <c r="G90" i="1"/>
  <c r="AF89" i="1"/>
  <c r="AA89" i="1"/>
  <c r="V89" i="1"/>
  <c r="Q89" i="1"/>
  <c r="L89" i="1"/>
  <c r="G89" i="1"/>
  <c r="AF88" i="1"/>
  <c r="AA88" i="1"/>
  <c r="V88" i="1"/>
  <c r="Q88" i="1"/>
  <c r="L88" i="1"/>
  <c r="G88" i="1"/>
  <c r="AF87" i="1"/>
  <c r="AA87" i="1"/>
  <c r="V87" i="1"/>
  <c r="Q87" i="1"/>
  <c r="L87" i="1"/>
  <c r="G87" i="1"/>
  <c r="AF86" i="1"/>
  <c r="AA86" i="1"/>
  <c r="V86" i="1"/>
  <c r="Q86" i="1"/>
  <c r="L86" i="1"/>
  <c r="G86" i="1"/>
  <c r="AF85" i="1"/>
  <c r="AA85" i="1"/>
  <c r="V85" i="1"/>
  <c r="Q85" i="1"/>
  <c r="L85" i="1"/>
  <c r="G85" i="1"/>
  <c r="AF84" i="1"/>
  <c r="AA84" i="1"/>
  <c r="V84" i="1"/>
  <c r="Q84" i="1"/>
  <c r="L84" i="1"/>
  <c r="G84" i="1"/>
  <c r="AF83" i="1"/>
  <c r="AA83" i="1"/>
  <c r="V83" i="1"/>
  <c r="Q83" i="1"/>
  <c r="L83" i="1"/>
  <c r="G83" i="1"/>
  <c r="AF82" i="1"/>
  <c r="AA82" i="1"/>
  <c r="V82" i="1"/>
  <c r="Q82" i="1"/>
  <c r="L82" i="1"/>
  <c r="G82" i="1"/>
  <c r="AF81" i="1"/>
  <c r="AA81" i="1"/>
  <c r="V81" i="1"/>
  <c r="Q81" i="1"/>
  <c r="L81" i="1"/>
  <c r="G81" i="1"/>
  <c r="AF80" i="1"/>
  <c r="AA80" i="1"/>
  <c r="V80" i="1"/>
  <c r="Q80" i="1"/>
  <c r="L80" i="1"/>
  <c r="G80" i="1"/>
  <c r="AF79" i="1"/>
  <c r="AA79" i="1"/>
  <c r="V79" i="1"/>
  <c r="Q79" i="1"/>
  <c r="L79" i="1"/>
  <c r="G79" i="1"/>
  <c r="AF78" i="1"/>
  <c r="AA78" i="1"/>
  <c r="V78" i="1"/>
  <c r="Q78" i="1"/>
  <c r="L78" i="1"/>
  <c r="G78" i="1"/>
  <c r="AF77" i="1"/>
  <c r="AA77" i="1"/>
  <c r="V77" i="1"/>
  <c r="Q77" i="1"/>
  <c r="L77" i="1"/>
  <c r="G77" i="1"/>
  <c r="AF76" i="1"/>
  <c r="AA76" i="1"/>
  <c r="V76" i="1"/>
  <c r="Q76" i="1"/>
  <c r="L76" i="1"/>
  <c r="G76" i="1"/>
  <c r="AF75" i="1"/>
  <c r="AA75" i="1"/>
  <c r="V75" i="1"/>
  <c r="Q75" i="1"/>
  <c r="L75" i="1"/>
  <c r="G75" i="1"/>
  <c r="AF74" i="1"/>
  <c r="AA74" i="1"/>
  <c r="V74" i="1"/>
  <c r="Q74" i="1"/>
  <c r="L74" i="1"/>
  <c r="G74" i="1"/>
  <c r="AF73" i="1"/>
  <c r="AA73" i="1"/>
  <c r="V73" i="1"/>
  <c r="Q73" i="1"/>
  <c r="L73" i="1"/>
  <c r="G73" i="1"/>
  <c r="AF72" i="1"/>
  <c r="AA72" i="1"/>
  <c r="V72" i="1"/>
  <c r="Q72" i="1"/>
  <c r="L72" i="1"/>
  <c r="G72" i="1"/>
  <c r="AF71" i="1"/>
  <c r="AA71" i="1"/>
  <c r="V71" i="1"/>
  <c r="Q71" i="1"/>
  <c r="L71" i="1"/>
  <c r="G71" i="1"/>
  <c r="AF70" i="1"/>
  <c r="AA70" i="1"/>
  <c r="V70" i="1"/>
  <c r="Q70" i="1"/>
  <c r="L70" i="1"/>
  <c r="G70" i="1"/>
  <c r="AF69" i="1"/>
  <c r="AA69" i="1"/>
  <c r="V69" i="1"/>
  <c r="Q69" i="1"/>
  <c r="L69" i="1"/>
  <c r="G69" i="1"/>
  <c r="AF68" i="1"/>
  <c r="AA68" i="1"/>
  <c r="V68" i="1"/>
  <c r="Q68" i="1"/>
  <c r="L68" i="1"/>
  <c r="G68" i="1"/>
  <c r="AF67" i="1"/>
  <c r="AA67" i="1"/>
  <c r="V67" i="1"/>
  <c r="Q67" i="1"/>
  <c r="L67" i="1"/>
  <c r="G67" i="1"/>
  <c r="AF66" i="1"/>
  <c r="AA66" i="1"/>
  <c r="V66" i="1"/>
  <c r="Q66" i="1"/>
  <c r="L66" i="1"/>
  <c r="G66" i="1"/>
  <c r="AF65" i="1"/>
  <c r="AA65" i="1"/>
  <c r="V65" i="1"/>
  <c r="Q65" i="1"/>
  <c r="L65" i="1"/>
  <c r="G65" i="1"/>
  <c r="AF64" i="1"/>
  <c r="AA64" i="1"/>
  <c r="V64" i="1"/>
  <c r="Q64" i="1"/>
  <c r="L64" i="1"/>
  <c r="G64" i="1"/>
  <c r="AF63" i="1"/>
  <c r="AA63" i="1"/>
  <c r="V63" i="1"/>
  <c r="Q63" i="1"/>
  <c r="L63" i="1"/>
  <c r="G63" i="1"/>
  <c r="AF62" i="1"/>
  <c r="AA62" i="1"/>
  <c r="V62" i="1"/>
  <c r="Q62" i="1"/>
  <c r="L62" i="1"/>
  <c r="G62" i="1"/>
  <c r="AF61" i="1"/>
  <c r="AA61" i="1"/>
  <c r="V61" i="1"/>
  <c r="Q61" i="1"/>
  <c r="L61" i="1"/>
  <c r="G61" i="1"/>
  <c r="AF60" i="1"/>
  <c r="AA60" i="1"/>
  <c r="V60" i="1"/>
  <c r="Q60" i="1"/>
  <c r="L60" i="1"/>
  <c r="G60" i="1"/>
  <c r="AF59" i="1"/>
  <c r="AA59" i="1"/>
  <c r="V59" i="1"/>
  <c r="Q59" i="1"/>
  <c r="L59" i="1"/>
  <c r="G59" i="1"/>
  <c r="AF58" i="1"/>
  <c r="AA58" i="1"/>
  <c r="V58" i="1"/>
  <c r="Q58" i="1"/>
  <c r="L58" i="1"/>
  <c r="G58" i="1"/>
  <c r="AF57" i="1"/>
  <c r="AA57" i="1"/>
  <c r="V57" i="1"/>
  <c r="Q57" i="1"/>
  <c r="L57" i="1"/>
  <c r="G57" i="1"/>
  <c r="AF56" i="1"/>
  <c r="AA56" i="1"/>
  <c r="V56" i="1"/>
  <c r="Q56" i="1"/>
  <c r="L56" i="1"/>
  <c r="AF45" i="1" l="1"/>
  <c r="AA45" i="1"/>
  <c r="AF44" i="1"/>
  <c r="AA44" i="1"/>
  <c r="AF43" i="1"/>
  <c r="AA43" i="1"/>
  <c r="AF42" i="1"/>
  <c r="AA42" i="1"/>
  <c r="AF41" i="1"/>
  <c r="AA41" i="1"/>
  <c r="AF40" i="1"/>
  <c r="AA40" i="1"/>
  <c r="AF39" i="1"/>
  <c r="AA39" i="1"/>
  <c r="AF38" i="1"/>
  <c r="AA38" i="1"/>
  <c r="AF37" i="1"/>
  <c r="AA37" i="1"/>
  <c r="AF36" i="1"/>
  <c r="AA36" i="1"/>
  <c r="AF35" i="1"/>
  <c r="AA35" i="1"/>
  <c r="AF34" i="1"/>
  <c r="AA34" i="1"/>
  <c r="AF33" i="1"/>
  <c r="AA33" i="1"/>
  <c r="AF32" i="1"/>
  <c r="AA32" i="1"/>
  <c r="AF31" i="1"/>
  <c r="AA31" i="1"/>
  <c r="AF30" i="1"/>
  <c r="AA30" i="1"/>
  <c r="AF29" i="1"/>
  <c r="AA29" i="1"/>
  <c r="AF28" i="1"/>
  <c r="AA28" i="1"/>
  <c r="AF27" i="1"/>
  <c r="AA27" i="1"/>
  <c r="AF26" i="1"/>
  <c r="AA26" i="1"/>
  <c r="AF25" i="1"/>
  <c r="AA25" i="1"/>
  <c r="AF24" i="1"/>
  <c r="AA24" i="1"/>
  <c r="AF23" i="1"/>
  <c r="AA23" i="1"/>
  <c r="AF22" i="1"/>
  <c r="AA22" i="1"/>
  <c r="AF21" i="1"/>
  <c r="AA21" i="1"/>
  <c r="AF20" i="1"/>
  <c r="AA20" i="1"/>
  <c r="AF19" i="1"/>
  <c r="AA19" i="1"/>
  <c r="AF18" i="1"/>
  <c r="AA18" i="1"/>
  <c r="AF17" i="1"/>
  <c r="AA17" i="1"/>
  <c r="AF16" i="1"/>
  <c r="AA16" i="1"/>
  <c r="AF15" i="1"/>
  <c r="AA15" i="1"/>
  <c r="AF14" i="1"/>
  <c r="AA14" i="1"/>
  <c r="AF13" i="1"/>
  <c r="AA13" i="1"/>
  <c r="AF12" i="1"/>
  <c r="AA12" i="1"/>
  <c r="AF11" i="1"/>
  <c r="AA11" i="1"/>
  <c r="AF10" i="1"/>
  <c r="AA10" i="1"/>
  <c r="V45" i="1"/>
  <c r="Q45" i="1"/>
  <c r="V44" i="1"/>
  <c r="Q44" i="1"/>
  <c r="V43" i="1"/>
  <c r="Q43" i="1"/>
  <c r="V42" i="1"/>
  <c r="Q42" i="1"/>
  <c r="V41" i="1"/>
  <c r="Q41" i="1"/>
  <c r="V40" i="1"/>
  <c r="Q40" i="1"/>
  <c r="V39" i="1"/>
  <c r="Q39" i="1"/>
  <c r="V38" i="1"/>
  <c r="Q38" i="1"/>
  <c r="V37" i="1"/>
  <c r="Q37" i="1"/>
  <c r="V36" i="1"/>
  <c r="Q36" i="1"/>
  <c r="V35" i="1"/>
  <c r="Q35" i="1"/>
  <c r="V34" i="1"/>
  <c r="Q34" i="1"/>
  <c r="V33" i="1"/>
  <c r="Q33" i="1"/>
  <c r="V32" i="1"/>
  <c r="Q32" i="1"/>
  <c r="V31" i="1"/>
  <c r="Q31" i="1"/>
  <c r="V30" i="1"/>
  <c r="Q30" i="1"/>
  <c r="V29" i="1"/>
  <c r="Q29" i="1"/>
  <c r="V28" i="1"/>
  <c r="Q28" i="1"/>
  <c r="V27" i="1"/>
  <c r="Q27" i="1"/>
  <c r="V26" i="1"/>
  <c r="Q26" i="1"/>
  <c r="V25" i="1"/>
  <c r="Q25" i="1"/>
  <c r="V24" i="1"/>
  <c r="Q24" i="1"/>
  <c r="V23" i="1"/>
  <c r="Q23" i="1"/>
  <c r="V22" i="1"/>
  <c r="Q22" i="1"/>
  <c r="V21" i="1"/>
  <c r="Q21" i="1"/>
  <c r="V20" i="1"/>
  <c r="Q20" i="1"/>
  <c r="V19" i="1"/>
  <c r="Q19" i="1"/>
  <c r="V18" i="1"/>
  <c r="Q18" i="1"/>
  <c r="V17" i="1"/>
  <c r="Q17" i="1"/>
  <c r="V16" i="1"/>
  <c r="Q16" i="1"/>
  <c r="V15" i="1"/>
  <c r="Q15" i="1"/>
  <c r="V14" i="1"/>
  <c r="Q14" i="1"/>
  <c r="V13" i="1"/>
  <c r="Q13" i="1"/>
  <c r="V12" i="1"/>
  <c r="Q12" i="1"/>
  <c r="V11" i="1"/>
  <c r="Q11" i="1"/>
  <c r="V10" i="1"/>
  <c r="Q10" i="1"/>
  <c r="L45" i="1"/>
  <c r="G45" i="1"/>
  <c r="L44" i="1"/>
  <c r="G44" i="1"/>
  <c r="L43" i="1"/>
  <c r="G43" i="1"/>
  <c r="L42" i="1"/>
  <c r="G42" i="1"/>
  <c r="L41" i="1"/>
  <c r="G41" i="1"/>
  <c r="L40" i="1"/>
  <c r="G40" i="1"/>
  <c r="L39" i="1"/>
  <c r="G39" i="1"/>
  <c r="L38" i="1"/>
  <c r="G38" i="1"/>
  <c r="L37" i="1"/>
  <c r="G37" i="1"/>
  <c r="L36" i="1"/>
  <c r="G36" i="1"/>
  <c r="L35" i="1"/>
  <c r="G35" i="1"/>
  <c r="L34" i="1"/>
  <c r="G34" i="1"/>
  <c r="L33" i="1"/>
  <c r="G33" i="1"/>
  <c r="L32" i="1"/>
  <c r="G32" i="1"/>
  <c r="L31" i="1"/>
  <c r="G31" i="1"/>
  <c r="L30" i="1"/>
  <c r="G30" i="1"/>
  <c r="L29" i="1"/>
  <c r="G29" i="1"/>
  <c r="L28" i="1"/>
  <c r="G28" i="1"/>
  <c r="L27" i="1"/>
  <c r="G27" i="1"/>
  <c r="L26" i="1"/>
  <c r="G26" i="1"/>
  <c r="L25" i="1"/>
  <c r="G25" i="1"/>
  <c r="L24" i="1"/>
  <c r="G24" i="1"/>
  <c r="L23" i="1"/>
  <c r="G23" i="1"/>
  <c r="L22" i="1"/>
  <c r="G22" i="1"/>
  <c r="L21" i="1"/>
  <c r="G21" i="1"/>
  <c r="L20" i="1"/>
  <c r="G20" i="1"/>
  <c r="L19" i="1"/>
  <c r="G19" i="1"/>
  <c r="L18" i="1"/>
  <c r="G18" i="1"/>
  <c r="L17" i="1"/>
  <c r="G17" i="1"/>
  <c r="L16" i="1"/>
  <c r="G16" i="1"/>
  <c r="L15" i="1"/>
  <c r="G15" i="1"/>
  <c r="L14" i="1"/>
  <c r="G14" i="1"/>
  <c r="L13" i="1"/>
  <c r="G13" i="1"/>
  <c r="L12" i="1"/>
  <c r="G12" i="1"/>
  <c r="L11" i="1"/>
  <c r="G11" i="1"/>
  <c r="L10" i="1"/>
</calcChain>
</file>

<file path=xl/sharedStrings.xml><?xml version="1.0" encoding="utf-8"?>
<sst xmlns="http://schemas.openxmlformats.org/spreadsheetml/2006/main" count="302" uniqueCount="63">
  <si>
    <t xml:space="preserve">Foods to increase </t>
  </si>
  <si>
    <t xml:space="preserve">Foods to decrease </t>
  </si>
  <si>
    <t>OR</t>
  </si>
  <si>
    <t>2.5 %</t>
  </si>
  <si>
    <t>97.5 %</t>
  </si>
  <si>
    <t>p</t>
  </si>
  <si>
    <t xml:space="preserve">significance </t>
  </si>
  <si>
    <t>Intercept</t>
  </si>
  <si>
    <t xml:space="preserve"> age</t>
  </si>
  <si>
    <t xml:space="preserve"> Lockdown w/ unusual people - Yes </t>
  </si>
  <si>
    <t>BMI</t>
  </si>
  <si>
    <t xml:space="preserve"> sex - Men </t>
  </si>
  <si>
    <t xml:space="preserve">SN - Yes - </t>
  </si>
  <si>
    <t xml:space="preserve">SN - Yes + </t>
  </si>
  <si>
    <t xml:space="preserve"> Financial Situation - More difficult </t>
  </si>
  <si>
    <t xml:space="preserve"> Financial Situation - Less difficult </t>
  </si>
  <si>
    <t xml:space="preserve">Time spent home - Less </t>
  </si>
  <si>
    <t>Time spent home - More</t>
  </si>
  <si>
    <t xml:space="preserve">Delta Price - More </t>
  </si>
  <si>
    <t xml:space="preserve">Delta Health - More </t>
  </si>
  <si>
    <t>Delta Wieght - More</t>
  </si>
  <si>
    <t>Delta Price - Same</t>
  </si>
  <si>
    <t>Delta Health - Same</t>
  </si>
  <si>
    <t xml:space="preserve">Delta Wieght - Same </t>
  </si>
  <si>
    <t xml:space="preserve">Delta Mood - More </t>
  </si>
  <si>
    <t xml:space="preserve">Delta Mood - Same </t>
  </si>
  <si>
    <t xml:space="preserve">Delta  Pleasure - More </t>
  </si>
  <si>
    <t xml:space="preserve">Delta Pleasure - Same </t>
  </si>
  <si>
    <t xml:space="preserve">Delta Proximity - More  </t>
  </si>
  <si>
    <t xml:space="preserve"> Delta Proximity - Same </t>
  </si>
  <si>
    <t xml:space="preserve"> Delta Environement - More </t>
  </si>
  <si>
    <t xml:space="preserve">Delta Environment - Same </t>
  </si>
  <si>
    <t xml:space="preserve">Delta Animal Welfare - More </t>
  </si>
  <si>
    <t xml:space="preserve">Delta Animal Welfare - Same </t>
  </si>
  <si>
    <t xml:space="preserve">Delta Porduct Availibity - More </t>
  </si>
  <si>
    <t xml:space="preserve">Delta Porduct Availibity - Same </t>
  </si>
  <si>
    <t xml:space="preserve"> Delta Cooking Time - More </t>
  </si>
  <si>
    <t xml:space="preserve"> Delta Cooking Time - Same </t>
  </si>
  <si>
    <t xml:space="preserve">Delta Storage - More </t>
  </si>
  <si>
    <t xml:space="preserve">Delta Storage - Same </t>
  </si>
  <si>
    <t xml:space="preserve">Delta Exposure to covid - More </t>
  </si>
  <si>
    <t xml:space="preserve">Delta Exposure to covid - Same  </t>
  </si>
  <si>
    <t>S</t>
  </si>
  <si>
    <t xml:space="preserve">Decrease </t>
  </si>
  <si>
    <t xml:space="preserve">Increase </t>
  </si>
  <si>
    <t xml:space="preserve">Type of SN tested in the model  --&gt; </t>
  </si>
  <si>
    <t>General Population SN  (Model 1)</t>
  </si>
  <si>
    <t>Relatives SN   (Model 2)</t>
  </si>
  <si>
    <t>Household  SN   (Model 3)</t>
  </si>
  <si>
    <t>General Population SN   (Model 7)</t>
  </si>
  <si>
    <t>Relatives SN   (Model 8)</t>
  </si>
  <si>
    <t>Household  SN (  (Model 9)</t>
  </si>
  <si>
    <t xml:space="preserve">Covariates </t>
  </si>
  <si>
    <t xml:space="preserve">Variable of interest </t>
  </si>
  <si>
    <t xml:space="preserve">Variables of interest </t>
  </si>
  <si>
    <t xml:space="preserve">Difference person cooking - Yes </t>
  </si>
  <si>
    <t xml:space="preserve">Voluntary changes - Yes </t>
  </si>
  <si>
    <t xml:space="preserve">HYPOTHESIS N°1: Effect of Lockdown SN of the implmentation of dietary changes </t>
  </si>
  <si>
    <r>
      <t xml:space="preserve">HYPOTHESIS N°2: Effect of Lockdown SN of the </t>
    </r>
    <r>
      <rPr>
        <b/>
        <u/>
        <sz val="16"/>
        <color theme="1"/>
        <rFont val="Calibri"/>
        <family val="2"/>
        <scheme val="minor"/>
      </rPr>
      <t>maintenance</t>
    </r>
    <r>
      <rPr>
        <b/>
        <sz val="16"/>
        <color theme="1"/>
        <rFont val="Calibri"/>
        <family val="2"/>
        <scheme val="minor"/>
      </rPr>
      <t xml:space="preserve"> of dietary changes </t>
    </r>
  </si>
  <si>
    <t xml:space="preserve">Maintenance of Decrease </t>
  </si>
  <si>
    <t xml:space="preserve">Maintenance of Increase </t>
  </si>
  <si>
    <t xml:space="preserve">Maintenance of changes (no maintenance = ref) --&gt; </t>
  </si>
  <si>
    <t xml:space="preserve">Tendency of consumption ("same" = ref)  --&gt;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</si>
</sst>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_-* #,##0.000\ _€_-;\-* #,##0.000\ _€_-;_-* &quot;-&quot;??\ _€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7">
    <xf numFmtId="0" fontId="0" fillId="0" borderId="0" xfId="0"/>
    <xf numFmtId="164" fontId="2" fillId="0" borderId="6" xfId="1" applyNumberFormat="1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164" fontId="2" fillId="0" borderId="7" xfId="1" applyNumberFormat="1" applyFont="1" applyBorder="1" applyAlignment="1">
      <alignment horizontal="center"/>
    </xf>
    <xf numFmtId="164" fontId="3" fillId="0" borderId="8" xfId="0" applyNumberFormat="1" applyFont="1" applyBorder="1" applyAlignment="1">
      <alignment horizontal="center"/>
    </xf>
    <xf numFmtId="164" fontId="0" fillId="2" borderId="9" xfId="1" applyNumberFormat="1" applyFont="1" applyFill="1" applyBorder="1" applyAlignment="1">
      <alignment horizontal="center"/>
    </xf>
    <xf numFmtId="164" fontId="0" fillId="0" borderId="2" xfId="1" applyNumberFormat="1" applyFont="1" applyBorder="1" applyAlignment="1">
      <alignment horizontal="center"/>
    </xf>
    <xf numFmtId="164" fontId="2" fillId="2" borderId="2" xfId="1" applyNumberFormat="1" applyFont="1" applyFill="1" applyBorder="1" applyAlignment="1">
      <alignment horizontal="center"/>
    </xf>
    <xf numFmtId="164" fontId="0" fillId="2" borderId="2" xfId="1" applyNumberFormat="1" applyFont="1" applyFill="1" applyBorder="1" applyAlignment="1">
      <alignment horizontal="center"/>
    </xf>
    <xf numFmtId="0" fontId="0" fillId="0" borderId="2" xfId="0" applyFont="1" applyFill="1" applyBorder="1"/>
    <xf numFmtId="0" fontId="0" fillId="0" borderId="5" xfId="0" applyFont="1" applyFill="1" applyBorder="1"/>
    <xf numFmtId="164" fontId="0" fillId="0" borderId="5" xfId="1" applyNumberFormat="1" applyFont="1" applyBorder="1" applyAlignment="1">
      <alignment horizontal="center"/>
    </xf>
    <xf numFmtId="0" fontId="0" fillId="0" borderId="2" xfId="0" applyFont="1" applyFill="1" applyBorder="1" applyAlignment="1">
      <alignment wrapText="1"/>
    </xf>
    <xf numFmtId="2" fontId="0" fillId="0" borderId="0" xfId="0" applyNumberFormat="1"/>
    <xf numFmtId="2" fontId="0" fillId="0" borderId="11" xfId="0" applyNumberFormat="1" applyBorder="1"/>
    <xf numFmtId="2" fontId="0" fillId="0" borderId="10" xfId="0" applyNumberFormat="1" applyBorder="1"/>
    <xf numFmtId="2" fontId="0" fillId="0" borderId="1" xfId="0" applyNumberFormat="1" applyBorder="1"/>
    <xf numFmtId="2" fontId="0" fillId="0" borderId="0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0" fillId="2" borderId="9" xfId="1" applyNumberFormat="1" applyFont="1" applyFill="1" applyBorder="1" applyAlignment="1">
      <alignment horizontal="center"/>
    </xf>
    <xf numFmtId="2" fontId="0" fillId="0" borderId="2" xfId="1" applyNumberFormat="1" applyFont="1" applyBorder="1" applyAlignment="1">
      <alignment horizontal="center"/>
    </xf>
    <xf numFmtId="2" fontId="0" fillId="2" borderId="2" xfId="1" applyNumberFormat="1" applyFont="1" applyFill="1" applyBorder="1" applyAlignment="1">
      <alignment horizontal="center"/>
    </xf>
    <xf numFmtId="2" fontId="0" fillId="0" borderId="5" xfId="1" applyNumberFormat="1" applyFont="1" applyBorder="1" applyAlignment="1">
      <alignment horizontal="center"/>
    </xf>
    <xf numFmtId="2" fontId="0" fillId="0" borderId="2" xfId="1" applyNumberFormat="1" applyFont="1" applyFill="1" applyBorder="1" applyAlignment="1">
      <alignment horizontal="center"/>
    </xf>
    <xf numFmtId="164" fontId="0" fillId="0" borderId="2" xfId="1" applyNumberFormat="1" applyFont="1" applyFill="1" applyBorder="1" applyAlignment="1">
      <alignment horizontal="center"/>
    </xf>
    <xf numFmtId="49" fontId="0" fillId="0" borderId="0" xfId="0" applyNumberFormat="1" applyAlignment="1">
      <alignment horizontal="right"/>
    </xf>
    <xf numFmtId="164" fontId="0" fillId="0" borderId="9" xfId="1" applyNumberFormat="1" applyFont="1" applyBorder="1" applyAlignment="1">
      <alignment horizontal="center"/>
    </xf>
    <xf numFmtId="2" fontId="0" fillId="0" borderId="9" xfId="1" applyNumberFormat="1" applyFont="1" applyBorder="1" applyAlignment="1">
      <alignment horizontal="center"/>
    </xf>
    <xf numFmtId="2" fontId="2" fillId="2" borderId="2" xfId="1" applyNumberFormat="1" applyFont="1" applyFill="1" applyBorder="1" applyAlignment="1">
      <alignment horizontal="center"/>
    </xf>
    <xf numFmtId="2" fontId="2" fillId="0" borderId="2" xfId="1" applyNumberFormat="1" applyFont="1" applyFill="1" applyBorder="1" applyAlignment="1">
      <alignment horizontal="center"/>
    </xf>
    <xf numFmtId="2" fontId="0" fillId="0" borderId="5" xfId="1" applyNumberFormat="1" applyFont="1" applyFill="1" applyBorder="1" applyAlignment="1">
      <alignment horizontal="center"/>
    </xf>
    <xf numFmtId="164" fontId="2" fillId="0" borderId="2" xfId="1" applyNumberFormat="1" applyFont="1" applyFill="1" applyBorder="1" applyAlignment="1">
      <alignment horizontal="center"/>
    </xf>
    <xf numFmtId="164" fontId="0" fillId="0" borderId="9" xfId="1" applyNumberFormat="1" applyFont="1" applyFill="1" applyBorder="1" applyAlignment="1">
      <alignment horizontal="center"/>
    </xf>
    <xf numFmtId="0" fontId="0" fillId="0" borderId="13" xfId="0" applyBorder="1"/>
    <xf numFmtId="0" fontId="0" fillId="0" borderId="9" xfId="0" applyFont="1" applyFill="1" applyBorder="1"/>
    <xf numFmtId="0" fontId="5" fillId="0" borderId="9" xfId="0" applyFont="1" applyBorder="1"/>
    <xf numFmtId="0" fontId="5" fillId="0" borderId="5" xfId="0" applyFont="1" applyBorder="1"/>
    <xf numFmtId="164" fontId="2" fillId="2" borderId="5" xfId="1" applyNumberFormat="1" applyFont="1" applyFill="1" applyBorder="1" applyAlignment="1">
      <alignment horizontal="center"/>
    </xf>
    <xf numFmtId="0" fontId="0" fillId="0" borderId="12" xfId="0" applyBorder="1"/>
    <xf numFmtId="2" fontId="0" fillId="0" borderId="9" xfId="1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left"/>
    </xf>
    <xf numFmtId="0" fontId="0" fillId="0" borderId="0" xfId="0" applyFill="1"/>
    <xf numFmtId="0" fontId="6" fillId="6" borderId="11" xfId="0" applyFont="1" applyFill="1" applyBorder="1" applyAlignment="1">
      <alignment horizontal="left" vertical="center"/>
    </xf>
    <xf numFmtId="0" fontId="6" fillId="6" borderId="10" xfId="0" applyFont="1" applyFill="1" applyBorder="1" applyAlignment="1">
      <alignment horizontal="left" vertical="center"/>
    </xf>
    <xf numFmtId="0" fontId="0" fillId="6" borderId="9" xfId="0" applyFill="1" applyBorder="1" applyAlignment="1">
      <alignment horizontal="left"/>
    </xf>
    <xf numFmtId="0" fontId="6" fillId="6" borderId="3" xfId="0" applyFont="1" applyFill="1" applyBorder="1" applyAlignment="1">
      <alignment horizontal="left" vertical="center"/>
    </xf>
    <xf numFmtId="0" fontId="6" fillId="6" borderId="4" xfId="0" applyFont="1" applyFill="1" applyBorder="1" applyAlignment="1">
      <alignment horizontal="left" vertical="center"/>
    </xf>
    <xf numFmtId="0" fontId="0" fillId="6" borderId="5" xfId="0" applyFill="1" applyBorder="1" applyAlignment="1">
      <alignment horizontal="left"/>
    </xf>
    <xf numFmtId="0" fontId="2" fillId="0" borderId="6" xfId="1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0" fontId="2" fillId="0" borderId="7" xfId="1" applyNumberFormat="1" applyFont="1" applyBorder="1" applyAlignment="1">
      <alignment horizontal="center"/>
    </xf>
    <xf numFmtId="0" fontId="3" fillId="0" borderId="8" xfId="0" applyNumberFormat="1" applyFont="1" applyBorder="1" applyAlignment="1">
      <alignment horizontal="center"/>
    </xf>
    <xf numFmtId="2" fontId="2" fillId="0" borderId="5" xfId="1" applyNumberFormat="1" applyFont="1" applyFill="1" applyBorder="1" applyAlignment="1">
      <alignment horizontal="center"/>
    </xf>
    <xf numFmtId="2" fontId="0" fillId="2" borderId="5" xfId="1" applyNumberFormat="1" applyFont="1" applyFill="1" applyBorder="1" applyAlignment="1">
      <alignment horizontal="center"/>
    </xf>
    <xf numFmtId="2" fontId="0" fillId="0" borderId="11" xfId="0" applyNumberFormat="1" applyFill="1" applyBorder="1"/>
    <xf numFmtId="2" fontId="0" fillId="0" borderId="10" xfId="0" applyNumberFormat="1" applyFill="1" applyBorder="1"/>
    <xf numFmtId="2" fontId="0" fillId="0" borderId="3" xfId="0" applyNumberFormat="1" applyFill="1" applyBorder="1"/>
    <xf numFmtId="2" fontId="0" fillId="0" borderId="4" xfId="0" applyNumberFormat="1" applyFill="1" applyBorder="1"/>
    <xf numFmtId="2" fontId="0" fillId="0" borderId="1" xfId="0" applyNumberFormat="1" applyFill="1" applyBorder="1"/>
    <xf numFmtId="2" fontId="0" fillId="0" borderId="0" xfId="0" applyNumberFormat="1" applyFill="1" applyBorder="1"/>
    <xf numFmtId="2" fontId="0" fillId="0" borderId="0" xfId="0" applyNumberFormat="1" applyFill="1"/>
    <xf numFmtId="164" fontId="0" fillId="0" borderId="5" xfId="1" applyNumberFormat="1" applyFont="1" applyFill="1" applyBorder="1" applyAlignment="1">
      <alignment horizontal="center"/>
    </xf>
    <xf numFmtId="0" fontId="0" fillId="0" borderId="1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164" fontId="4" fillId="5" borderId="1" xfId="0" applyNumberFormat="1" applyFont="1" applyFill="1" applyBorder="1" applyAlignment="1">
      <alignment horizontal="center" vertical="center"/>
    </xf>
    <xf numFmtId="164" fontId="4" fillId="5" borderId="0" xfId="0" applyNumberFormat="1" applyFont="1" applyFill="1" applyBorder="1" applyAlignment="1">
      <alignment horizontal="center" vertical="center"/>
    </xf>
    <xf numFmtId="164" fontId="4" fillId="5" borderId="2" xfId="0" applyNumberFormat="1" applyFont="1" applyFill="1" applyBorder="1" applyAlignment="1">
      <alignment horizontal="center" vertical="center"/>
    </xf>
    <xf numFmtId="164" fontId="0" fillId="0" borderId="6" xfId="0" applyNumberFormat="1" applyFill="1" applyBorder="1" applyAlignment="1">
      <alignment horizontal="center" vertical="center"/>
    </xf>
    <xf numFmtId="164" fontId="0" fillId="0" borderId="7" xfId="0" applyNumberFormat="1" applyFill="1" applyBorder="1" applyAlignment="1">
      <alignment horizontal="center" vertical="center"/>
    </xf>
    <xf numFmtId="164" fontId="0" fillId="0" borderId="8" xfId="0" applyNumberFormat="1" applyFill="1" applyBorder="1" applyAlignment="1">
      <alignment horizontal="center" vertical="center"/>
    </xf>
    <xf numFmtId="0" fontId="0" fillId="0" borderId="6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164" fontId="4" fillId="3" borderId="1" xfId="0" applyNumberFormat="1" applyFont="1" applyFill="1" applyBorder="1" applyAlignment="1">
      <alignment horizontal="center" vertical="center"/>
    </xf>
    <xf numFmtId="164" fontId="4" fillId="3" borderId="0" xfId="0" applyNumberFormat="1" applyFont="1" applyFill="1" applyBorder="1" applyAlignment="1">
      <alignment horizontal="center" vertical="center"/>
    </xf>
    <xf numFmtId="164" fontId="4" fillId="3" borderId="2" xfId="0" applyNumberFormat="1" applyFont="1" applyFill="1" applyBorder="1" applyAlignment="1">
      <alignment horizontal="center" vertic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91"/>
  <sheetViews>
    <sheetView topLeftCell="A44" zoomScale="40" zoomScaleNormal="40" workbookViewId="0">
      <pane xSplit="2" topLeftCell="C1" activePane="topRight" state="frozen"/>
      <selection pane="topRight" activeCell="A47" sqref="A47:XFD93"/>
    </sheetView>
  </sheetViews>
  <sheetFormatPr baseColWidth="10" defaultRowHeight="14.5" x14ac:dyDescent="0.35"/>
  <cols>
    <col min="2" max="2" width="42.26953125" customWidth="1"/>
    <col min="3" max="6" width="11.54296875" bestFit="1" customWidth="1"/>
    <col min="7" max="7" width="14.54296875" customWidth="1"/>
    <col min="8" max="10" width="11.7265625" bestFit="1" customWidth="1"/>
    <col min="11" max="11" width="13.1796875" bestFit="1" customWidth="1"/>
    <col min="12" max="12" width="13.1796875" customWidth="1"/>
    <col min="13" max="16" width="11.7265625" bestFit="1" customWidth="1"/>
    <col min="17" max="17" width="14.26953125" customWidth="1"/>
    <col min="18" max="20" width="11.7265625" bestFit="1" customWidth="1"/>
    <col min="21" max="21" width="13.1796875" bestFit="1" customWidth="1"/>
    <col min="22" max="22" width="15.26953125" customWidth="1"/>
    <col min="23" max="25" width="11.7265625" bestFit="1" customWidth="1"/>
    <col min="26" max="26" width="13" bestFit="1" customWidth="1"/>
    <col min="27" max="27" width="14" customWidth="1"/>
    <col min="28" max="30" width="11.7265625" bestFit="1" customWidth="1"/>
    <col min="31" max="31" width="13.1796875" bestFit="1" customWidth="1"/>
    <col min="32" max="32" width="14.7265625" customWidth="1"/>
  </cols>
  <sheetData>
    <row r="1" spans="1:32" ht="15" customHeight="1" x14ac:dyDescent="0.35">
      <c r="A1" s="44" t="s">
        <v>57</v>
      </c>
      <c r="B1" s="45"/>
      <c r="C1" s="45"/>
      <c r="D1" s="45"/>
      <c r="E1" s="45"/>
      <c r="F1" s="45"/>
      <c r="G1" s="46"/>
    </row>
    <row r="2" spans="1:32" ht="15.75" customHeight="1" thickBot="1" x14ac:dyDescent="0.4">
      <c r="A2" s="47"/>
      <c r="B2" s="48"/>
      <c r="C2" s="48"/>
      <c r="D2" s="48"/>
      <c r="E2" s="48"/>
      <c r="F2" s="48"/>
      <c r="G2" s="49"/>
    </row>
    <row r="3" spans="1:32" s="43" customFormat="1" ht="15.75" customHeight="1" x14ac:dyDescent="0.35">
      <c r="A3" s="41"/>
      <c r="B3" s="41"/>
      <c r="C3" s="41"/>
      <c r="D3" s="41"/>
      <c r="E3" s="41"/>
      <c r="F3" s="41"/>
      <c r="G3" s="42"/>
    </row>
    <row r="4" spans="1:32" x14ac:dyDescent="0.35">
      <c r="C4" s="75" t="s">
        <v>0</v>
      </c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7"/>
    </row>
    <row r="5" spans="1:32" ht="15" thickBot="1" x14ac:dyDescent="0.4">
      <c r="C5" s="75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  <c r="AE5" s="76"/>
      <c r="AF5" s="77"/>
    </row>
    <row r="6" spans="1:32" x14ac:dyDescent="0.35">
      <c r="B6" s="26" t="s">
        <v>45</v>
      </c>
      <c r="C6" s="69" t="s">
        <v>46</v>
      </c>
      <c r="D6" s="70"/>
      <c r="E6" s="70"/>
      <c r="F6" s="70"/>
      <c r="G6" s="70"/>
      <c r="H6" s="70"/>
      <c r="I6" s="70"/>
      <c r="J6" s="70"/>
      <c r="K6" s="70"/>
      <c r="L6" s="71"/>
      <c r="M6" s="69" t="s">
        <v>47</v>
      </c>
      <c r="N6" s="70"/>
      <c r="O6" s="70"/>
      <c r="P6" s="70"/>
      <c r="Q6" s="70"/>
      <c r="R6" s="70"/>
      <c r="S6" s="70"/>
      <c r="T6" s="70"/>
      <c r="U6" s="70"/>
      <c r="V6" s="71"/>
      <c r="W6" s="69" t="s">
        <v>48</v>
      </c>
      <c r="X6" s="70"/>
      <c r="Y6" s="70"/>
      <c r="Z6" s="70"/>
      <c r="AA6" s="70"/>
      <c r="AB6" s="70"/>
      <c r="AC6" s="70"/>
      <c r="AD6" s="70"/>
      <c r="AE6" s="70"/>
      <c r="AF6" s="71"/>
    </row>
    <row r="7" spans="1:32" ht="15" thickBot="1" x14ac:dyDescent="0.4">
      <c r="C7" s="72"/>
      <c r="D7" s="73"/>
      <c r="E7" s="73"/>
      <c r="F7" s="73"/>
      <c r="G7" s="73"/>
      <c r="H7" s="73"/>
      <c r="I7" s="73"/>
      <c r="J7" s="73"/>
      <c r="K7" s="73"/>
      <c r="L7" s="74"/>
      <c r="M7" s="72"/>
      <c r="N7" s="73"/>
      <c r="O7" s="73"/>
      <c r="P7" s="73"/>
      <c r="Q7" s="73"/>
      <c r="R7" s="73"/>
      <c r="S7" s="73"/>
      <c r="T7" s="73"/>
      <c r="U7" s="73"/>
      <c r="V7" s="74"/>
      <c r="W7" s="72"/>
      <c r="X7" s="73"/>
      <c r="Y7" s="73"/>
      <c r="Z7" s="73"/>
      <c r="AA7" s="73"/>
      <c r="AB7" s="73"/>
      <c r="AC7" s="73"/>
      <c r="AD7" s="73"/>
      <c r="AE7" s="73"/>
      <c r="AF7" s="74"/>
    </row>
    <row r="8" spans="1:32" ht="15" thickBot="1" x14ac:dyDescent="0.4">
      <c r="B8" s="26" t="s">
        <v>62</v>
      </c>
      <c r="C8" s="78" t="s">
        <v>43</v>
      </c>
      <c r="D8" s="79"/>
      <c r="E8" s="79"/>
      <c r="F8" s="79"/>
      <c r="G8" s="80"/>
      <c r="H8" s="81" t="s">
        <v>44</v>
      </c>
      <c r="I8" s="82"/>
      <c r="J8" s="82"/>
      <c r="K8" s="82"/>
      <c r="L8" s="83"/>
      <c r="M8" s="78" t="s">
        <v>43</v>
      </c>
      <c r="N8" s="79"/>
      <c r="O8" s="79"/>
      <c r="P8" s="79"/>
      <c r="Q8" s="80"/>
      <c r="R8" s="81" t="s">
        <v>44</v>
      </c>
      <c r="S8" s="82"/>
      <c r="T8" s="82"/>
      <c r="U8" s="82"/>
      <c r="V8" s="83"/>
      <c r="W8" s="78" t="s">
        <v>43</v>
      </c>
      <c r="X8" s="79"/>
      <c r="Y8" s="79"/>
      <c r="Z8" s="79"/>
      <c r="AA8" s="80"/>
      <c r="AB8" s="81" t="s">
        <v>44</v>
      </c>
      <c r="AC8" s="82"/>
      <c r="AD8" s="82"/>
      <c r="AE8" s="82"/>
      <c r="AF8" s="83"/>
    </row>
    <row r="9" spans="1:32" ht="15" thickBot="1" x14ac:dyDescent="0.4">
      <c r="C9" s="1" t="s">
        <v>2</v>
      </c>
      <c r="D9" s="2" t="s">
        <v>3</v>
      </c>
      <c r="E9" s="2" t="s">
        <v>4</v>
      </c>
      <c r="F9" s="3" t="s">
        <v>5</v>
      </c>
      <c r="G9" s="4" t="s">
        <v>6</v>
      </c>
      <c r="H9" s="1" t="s">
        <v>2</v>
      </c>
      <c r="I9" s="2" t="s">
        <v>3</v>
      </c>
      <c r="J9" s="2" t="s">
        <v>4</v>
      </c>
      <c r="K9" s="3" t="s">
        <v>5</v>
      </c>
      <c r="L9" s="4" t="s">
        <v>6</v>
      </c>
      <c r="M9" s="1" t="s">
        <v>2</v>
      </c>
      <c r="N9" s="2" t="s">
        <v>3</v>
      </c>
      <c r="O9" s="2" t="s">
        <v>4</v>
      </c>
      <c r="P9" s="3" t="s">
        <v>5</v>
      </c>
      <c r="Q9" s="4" t="s">
        <v>6</v>
      </c>
      <c r="R9" s="1" t="s">
        <v>2</v>
      </c>
      <c r="S9" s="2" t="s">
        <v>3</v>
      </c>
      <c r="T9" s="2" t="s">
        <v>4</v>
      </c>
      <c r="U9" s="3" t="s">
        <v>5</v>
      </c>
      <c r="V9" s="4" t="s">
        <v>6</v>
      </c>
      <c r="W9" s="1" t="s">
        <v>2</v>
      </c>
      <c r="X9" s="2" t="s">
        <v>3</v>
      </c>
      <c r="Y9" s="2" t="s">
        <v>4</v>
      </c>
      <c r="Z9" s="3" t="s">
        <v>5</v>
      </c>
      <c r="AA9" s="4" t="s">
        <v>6</v>
      </c>
      <c r="AB9" s="1" t="s">
        <v>2</v>
      </c>
      <c r="AC9" s="2" t="s">
        <v>3</v>
      </c>
      <c r="AD9" s="2" t="s">
        <v>4</v>
      </c>
      <c r="AE9" s="3" t="s">
        <v>5</v>
      </c>
      <c r="AF9" s="4" t="s">
        <v>6</v>
      </c>
    </row>
    <row r="10" spans="1:32" ht="15" thickBot="1" x14ac:dyDescent="0.4">
      <c r="B10" s="39" t="s">
        <v>7</v>
      </c>
      <c r="C10" s="14">
        <v>0.245981931046726</v>
      </c>
      <c r="D10" s="15">
        <v>4.7626771823693799E-2</v>
      </c>
      <c r="E10" s="15">
        <v>1.27044324199556</v>
      </c>
      <c r="F10" s="15">
        <v>9.4086886168530004E-2</v>
      </c>
      <c r="G10" s="5" t="s">
        <v>42</v>
      </c>
      <c r="H10" s="14">
        <v>0.47024628367216598</v>
      </c>
      <c r="I10" s="15">
        <v>0.12513093586118401</v>
      </c>
      <c r="J10" s="15">
        <v>1.76720141814331</v>
      </c>
      <c r="K10" s="15">
        <v>0.26399477834261198</v>
      </c>
      <c r="L10" s="27" t="str">
        <f t="shared" ref="L10:L45" si="0">IF(K10&lt;0.05,"S"," ")</f>
        <v xml:space="preserve"> </v>
      </c>
      <c r="M10" s="14">
        <v>7.2400668717842898E-2</v>
      </c>
      <c r="N10" s="15">
        <v>1.2287805849749501E-2</v>
      </c>
      <c r="O10" s="15">
        <v>0.42659014106230198</v>
      </c>
      <c r="P10" s="15">
        <v>3.71488218031346E-3</v>
      </c>
      <c r="Q10" s="20" t="str">
        <f>IF(P10&lt;0.05,"S"," ")</f>
        <v>S</v>
      </c>
      <c r="R10" s="14">
        <v>0.74487045417511399</v>
      </c>
      <c r="S10" s="15">
        <v>0.19230141905841</v>
      </c>
      <c r="T10" s="15">
        <v>2.8852204846939502</v>
      </c>
      <c r="U10" s="15">
        <v>0.66987582973223203</v>
      </c>
      <c r="V10" s="27" t="str">
        <f t="shared" ref="V10:V45" si="1">IF(U10&lt;0.05,"S"," ")</f>
        <v xml:space="preserve"> </v>
      </c>
      <c r="W10" s="14">
        <v>0.16983627466783999</v>
      </c>
      <c r="X10" s="15">
        <v>3.52415503429237E-2</v>
      </c>
      <c r="Y10" s="15">
        <v>0.81847591585429902</v>
      </c>
      <c r="Z10" s="15">
        <v>2.7131915817997902E-2</v>
      </c>
      <c r="AA10" s="20" t="str">
        <f>IF(Z10&lt;0.05,"S"," ")</f>
        <v>S</v>
      </c>
      <c r="AB10" s="14">
        <v>0.25566046243889801</v>
      </c>
      <c r="AC10" s="15">
        <v>7.3774066601081198E-2</v>
      </c>
      <c r="AD10" s="15">
        <v>0.88597897697445105</v>
      </c>
      <c r="AE10" s="15">
        <v>3.1485758790408297E-2</v>
      </c>
      <c r="AF10" s="5" t="str">
        <f t="shared" ref="AF10:AF45" si="2">IF(AE10&lt;0.05,"S"," ")</f>
        <v>S</v>
      </c>
    </row>
    <row r="11" spans="1:32" ht="18" customHeight="1" x14ac:dyDescent="0.35">
      <c r="A11" s="67" t="s">
        <v>54</v>
      </c>
      <c r="B11" s="36" t="s">
        <v>12</v>
      </c>
      <c r="C11" s="14">
        <v>1.43884472562629</v>
      </c>
      <c r="D11" s="15">
        <v>0.67016052226118705</v>
      </c>
      <c r="E11" s="15">
        <v>3.08922127713118</v>
      </c>
      <c r="F11" s="15">
        <v>0.35066521602287198</v>
      </c>
      <c r="G11" s="27" t="str">
        <f>IF(F11&lt;0.05,"S"," ")</f>
        <v xml:space="preserve"> </v>
      </c>
      <c r="H11" s="14">
        <v>1.10330205470348</v>
      </c>
      <c r="I11" s="15">
        <v>0.59120442640220705</v>
      </c>
      <c r="J11" s="15">
        <v>2.05897549062799</v>
      </c>
      <c r="K11" s="15">
        <v>0.75745094232036403</v>
      </c>
      <c r="L11" s="27" t="str">
        <f t="shared" si="0"/>
        <v xml:space="preserve"> </v>
      </c>
      <c r="M11" s="14">
        <v>1.0331888821097699</v>
      </c>
      <c r="N11" s="15">
        <v>0.36447312158977901</v>
      </c>
      <c r="O11" s="15">
        <v>2.92882850032683</v>
      </c>
      <c r="P11" s="15">
        <v>0.95102767174706204</v>
      </c>
      <c r="Q11" s="28" t="str">
        <f>IF(P11&lt;0.05,"S"," ")</f>
        <v xml:space="preserve"> </v>
      </c>
      <c r="R11" s="14">
        <v>1.63439616270951</v>
      </c>
      <c r="S11" s="15">
        <v>0.759279482054249</v>
      </c>
      <c r="T11" s="15">
        <v>3.5181390776587902</v>
      </c>
      <c r="U11" s="15">
        <v>0.20913734735320599</v>
      </c>
      <c r="V11" s="27" t="str">
        <f t="shared" si="1"/>
        <v xml:space="preserve"> </v>
      </c>
      <c r="W11" s="14">
        <v>2.36267289414379</v>
      </c>
      <c r="X11" s="15">
        <v>0.77224377870285998</v>
      </c>
      <c r="Y11" s="15">
        <v>7.2285764659681098</v>
      </c>
      <c r="Z11" s="15">
        <v>0.131818948911823</v>
      </c>
      <c r="AA11" s="28" t="str">
        <f>IF(Z11&lt;0.05,"S"," ")</f>
        <v xml:space="preserve"> </v>
      </c>
      <c r="AB11" s="14">
        <v>1.3730404541585</v>
      </c>
      <c r="AC11" s="15">
        <v>0.50613509961733005</v>
      </c>
      <c r="AD11" s="15">
        <v>3.7247764286277598</v>
      </c>
      <c r="AE11" s="15">
        <v>0.53353372205768401</v>
      </c>
      <c r="AF11" s="27" t="str">
        <f t="shared" si="2"/>
        <v xml:space="preserve"> </v>
      </c>
    </row>
    <row r="12" spans="1:32" ht="15" thickBot="1" x14ac:dyDescent="0.4">
      <c r="A12" s="68"/>
      <c r="B12" s="37" t="s">
        <v>13</v>
      </c>
      <c r="C12" s="18">
        <v>0.99163374366022305</v>
      </c>
      <c r="D12" s="19">
        <v>0.53861497902020505</v>
      </c>
      <c r="E12" s="19">
        <v>1.82567793297242</v>
      </c>
      <c r="F12" s="19">
        <v>0.97847670567428502</v>
      </c>
      <c r="G12" s="11" t="str">
        <f t="shared" ref="G12:G15" si="3">IF(F12&lt;0.05,"S"," ")</f>
        <v xml:space="preserve"> </v>
      </c>
      <c r="H12" s="18">
        <v>1.2938620015554501</v>
      </c>
      <c r="I12" s="19">
        <v>0.80500042152783802</v>
      </c>
      <c r="J12" s="19">
        <v>2.0796000030556301</v>
      </c>
      <c r="K12" s="19">
        <v>0.28729652082183399</v>
      </c>
      <c r="L12" s="11" t="str">
        <f t="shared" si="0"/>
        <v xml:space="preserve"> </v>
      </c>
      <c r="M12" s="18">
        <v>1.3646377272371899</v>
      </c>
      <c r="N12" s="19">
        <v>0.81325364375555598</v>
      </c>
      <c r="O12" s="19">
        <v>2.2898589399481599</v>
      </c>
      <c r="P12" s="19">
        <v>0.23910715802228799</v>
      </c>
      <c r="Q12" s="23" t="str">
        <f t="shared" ref="Q12:Q15" si="4">IF(P12&lt;0.05,"S"," ")</f>
        <v xml:space="preserve"> </v>
      </c>
      <c r="R12" s="18">
        <v>1.60968733300872</v>
      </c>
      <c r="S12" s="19">
        <v>1.1140366147507399</v>
      </c>
      <c r="T12" s="19">
        <v>2.3258600980798798</v>
      </c>
      <c r="U12" s="19">
        <v>1.1243463485562899E-2</v>
      </c>
      <c r="V12" s="38" t="str">
        <f t="shared" si="1"/>
        <v>S</v>
      </c>
      <c r="W12" s="18">
        <v>1.3308820995206101</v>
      </c>
      <c r="X12" s="19">
        <v>0.82720481509948696</v>
      </c>
      <c r="Y12" s="19">
        <v>2.1412437772274799</v>
      </c>
      <c r="Z12" s="19">
        <v>0.238756340098011</v>
      </c>
      <c r="AA12" s="23" t="str">
        <f t="shared" ref="AA12:AA15" si="5">IF(Z12&lt;0.05,"S"," ")</f>
        <v xml:space="preserve"> </v>
      </c>
      <c r="AB12" s="18">
        <v>2.0670263767833799</v>
      </c>
      <c r="AC12" s="19">
        <v>1.4785489338504201</v>
      </c>
      <c r="AD12" s="19">
        <v>2.8897237991248299</v>
      </c>
      <c r="AE12" s="19">
        <v>2.1609114835063899E-5</v>
      </c>
      <c r="AF12" s="38" t="str">
        <f t="shared" si="2"/>
        <v>S</v>
      </c>
    </row>
    <row r="13" spans="1:32" x14ac:dyDescent="0.35">
      <c r="A13" s="64" t="s">
        <v>52</v>
      </c>
      <c r="B13" s="35" t="s">
        <v>8</v>
      </c>
      <c r="C13" s="14">
        <v>0.99847298807978402</v>
      </c>
      <c r="D13" s="15">
        <v>0.98191821625958797</v>
      </c>
      <c r="E13" s="15">
        <v>1.01530686712651</v>
      </c>
      <c r="F13" s="15">
        <v>0.85782213126408902</v>
      </c>
      <c r="G13" s="27" t="str">
        <f t="shared" si="3"/>
        <v xml:space="preserve"> </v>
      </c>
      <c r="H13" s="14">
        <v>0.98931574646829101</v>
      </c>
      <c r="I13" s="15">
        <v>0.977359815166012</v>
      </c>
      <c r="J13" s="15">
        <v>1.0014179333164701</v>
      </c>
      <c r="K13" s="15">
        <v>8.3352539429550496E-2</v>
      </c>
      <c r="L13" s="27" t="str">
        <f t="shared" si="0"/>
        <v xml:space="preserve"> </v>
      </c>
      <c r="M13" s="14">
        <v>1.00074117338644</v>
      </c>
      <c r="N13" s="15">
        <v>0.98304761740228497</v>
      </c>
      <c r="O13" s="15">
        <v>1.01875318995971</v>
      </c>
      <c r="P13" s="15">
        <v>0.93512065870096195</v>
      </c>
      <c r="Q13" s="28" t="str">
        <f t="shared" si="4"/>
        <v xml:space="preserve"> </v>
      </c>
      <c r="R13" s="14">
        <v>0.99247894680041004</v>
      </c>
      <c r="S13" s="15">
        <v>0.97996246108853502</v>
      </c>
      <c r="T13" s="15">
        <v>1.0051552982426499</v>
      </c>
      <c r="U13" s="15">
        <v>0.24366612011050201</v>
      </c>
      <c r="V13" s="27" t="str">
        <f t="shared" si="1"/>
        <v xml:space="preserve"> </v>
      </c>
      <c r="W13" s="14">
        <v>1.0008852285359899</v>
      </c>
      <c r="X13" s="15">
        <v>0.98490736858052597</v>
      </c>
      <c r="Y13" s="15">
        <v>1.0171222925718499</v>
      </c>
      <c r="Z13" s="15">
        <v>0.91418023355533695</v>
      </c>
      <c r="AA13" s="28" t="str">
        <f t="shared" si="5"/>
        <v xml:space="preserve"> </v>
      </c>
      <c r="AB13" s="14">
        <v>0.99506062907655901</v>
      </c>
      <c r="AC13" s="15">
        <v>0.98350228955237395</v>
      </c>
      <c r="AD13" s="15">
        <v>1.00675480479958</v>
      </c>
      <c r="AE13" s="15">
        <v>0.40617577992132797</v>
      </c>
      <c r="AF13" s="27" t="str">
        <f t="shared" si="2"/>
        <v xml:space="preserve"> </v>
      </c>
    </row>
    <row r="14" spans="1:32" x14ac:dyDescent="0.35">
      <c r="A14" s="65"/>
      <c r="B14" s="9" t="s">
        <v>11</v>
      </c>
      <c r="C14" s="16">
        <v>0.94452627857717697</v>
      </c>
      <c r="D14" s="17">
        <v>0.59385243665869503</v>
      </c>
      <c r="E14" s="17">
        <v>1.5022753732264</v>
      </c>
      <c r="F14" s="17">
        <v>0.809518496690107</v>
      </c>
      <c r="G14" s="6" t="str">
        <f t="shared" si="3"/>
        <v xml:space="preserve"> </v>
      </c>
      <c r="H14" s="16">
        <v>0.74534654590238902</v>
      </c>
      <c r="I14" s="17">
        <v>0.53282638353765299</v>
      </c>
      <c r="J14" s="17">
        <v>1.0426313160398599</v>
      </c>
      <c r="K14" s="17">
        <v>8.6127395967021195E-2</v>
      </c>
      <c r="L14" s="25" t="str">
        <f t="shared" si="0"/>
        <v xml:space="preserve"> </v>
      </c>
      <c r="M14" s="16">
        <v>0.98853463816093701</v>
      </c>
      <c r="N14" s="17">
        <v>0.60374079071152398</v>
      </c>
      <c r="O14" s="17">
        <v>1.61857662407126</v>
      </c>
      <c r="P14" s="17">
        <v>0.96343974336772498</v>
      </c>
      <c r="Q14" s="21" t="str">
        <f t="shared" si="4"/>
        <v xml:space="preserve"> </v>
      </c>
      <c r="R14" s="16">
        <v>0.79673346050969496</v>
      </c>
      <c r="S14" s="17">
        <v>0.56134457419765305</v>
      </c>
      <c r="T14" s="17">
        <v>1.1308280800666299</v>
      </c>
      <c r="U14" s="17">
        <v>0.203437121343373</v>
      </c>
      <c r="V14" s="25" t="str">
        <f t="shared" si="1"/>
        <v xml:space="preserve"> </v>
      </c>
      <c r="W14" s="16">
        <v>0.93114093721128199</v>
      </c>
      <c r="X14" s="17">
        <v>0.59476950584939103</v>
      </c>
      <c r="Y14" s="17">
        <v>1.45774696991654</v>
      </c>
      <c r="Z14" s="17">
        <v>0.75506925352102305</v>
      </c>
      <c r="AA14" s="21" t="str">
        <f t="shared" si="5"/>
        <v xml:space="preserve"> </v>
      </c>
      <c r="AB14" s="16">
        <v>0.74925640517831604</v>
      </c>
      <c r="AC14" s="17">
        <v>0.541754706686145</v>
      </c>
      <c r="AD14" s="17">
        <v>1.0362349487181499</v>
      </c>
      <c r="AE14" s="17">
        <v>8.1015386538290296E-2</v>
      </c>
      <c r="AF14" s="25" t="str">
        <f t="shared" si="2"/>
        <v xml:space="preserve"> </v>
      </c>
    </row>
    <row r="15" spans="1:32" x14ac:dyDescent="0.35">
      <c r="A15" s="65"/>
      <c r="B15" s="9" t="s">
        <v>10</v>
      </c>
      <c r="C15" s="16">
        <v>1.02839035663128</v>
      </c>
      <c r="D15" s="17">
        <v>0.98114812701517895</v>
      </c>
      <c r="E15" s="17">
        <v>1.07790729706592</v>
      </c>
      <c r="F15" s="17">
        <v>0.24330714537058801</v>
      </c>
      <c r="G15" s="6" t="str">
        <f t="shared" si="3"/>
        <v xml:space="preserve"> </v>
      </c>
      <c r="H15" s="16">
        <v>0.99972007321852696</v>
      </c>
      <c r="I15" s="17">
        <v>0.96396048452049199</v>
      </c>
      <c r="J15" s="17">
        <v>1.0368062185590701</v>
      </c>
      <c r="K15" s="17">
        <v>0.98798075230976301</v>
      </c>
      <c r="L15" s="6" t="str">
        <f t="shared" si="0"/>
        <v xml:space="preserve"> </v>
      </c>
      <c r="M15" s="16">
        <v>1.0520238792123799</v>
      </c>
      <c r="N15" s="17">
        <v>0.99772171938519005</v>
      </c>
      <c r="O15" s="17">
        <v>1.1092814969639599</v>
      </c>
      <c r="P15" s="17">
        <v>6.0708748914130702E-2</v>
      </c>
      <c r="Q15" s="21" t="str">
        <f t="shared" si="4"/>
        <v xml:space="preserve"> </v>
      </c>
      <c r="R15" s="16">
        <v>0.973594398081853</v>
      </c>
      <c r="S15" s="17">
        <v>0.93503760354388299</v>
      </c>
      <c r="T15" s="17">
        <v>1.0137411034420301</v>
      </c>
      <c r="U15" s="17">
        <v>0.194287668566125</v>
      </c>
      <c r="V15" s="6" t="str">
        <f t="shared" si="1"/>
        <v xml:space="preserve"> </v>
      </c>
      <c r="W15" s="16">
        <v>1.0246843391806899</v>
      </c>
      <c r="X15" s="17">
        <v>0.97725067259415999</v>
      </c>
      <c r="Y15" s="17">
        <v>1.0744203349330499</v>
      </c>
      <c r="Z15" s="17">
        <v>0.31328147959519698</v>
      </c>
      <c r="AA15" s="21" t="str">
        <f t="shared" si="5"/>
        <v xml:space="preserve"> </v>
      </c>
      <c r="AB15" s="16">
        <v>1.0142143270229</v>
      </c>
      <c r="AC15" s="17">
        <v>0.97851598636971904</v>
      </c>
      <c r="AD15" s="17">
        <v>1.05121501893363</v>
      </c>
      <c r="AE15" s="17">
        <v>0.44010110325367802</v>
      </c>
      <c r="AF15" s="6" t="str">
        <f t="shared" si="2"/>
        <v xml:space="preserve"> </v>
      </c>
    </row>
    <row r="16" spans="1:32" ht="16.5" customHeight="1" x14ac:dyDescent="0.35">
      <c r="A16" s="65"/>
      <c r="B16" s="12" t="s">
        <v>9</v>
      </c>
      <c r="C16" s="16">
        <v>1.41469593636222</v>
      </c>
      <c r="D16" s="17">
        <v>0.69304646007877901</v>
      </c>
      <c r="E16" s="17">
        <v>2.8877783924216098</v>
      </c>
      <c r="F16" s="17">
        <v>0.34065736795721102</v>
      </c>
      <c r="G16" s="6" t="str">
        <f t="shared" ref="G16:G45" si="6">IF(F16&lt;0.05,"S"," ")</f>
        <v xml:space="preserve"> </v>
      </c>
      <c r="H16" s="16">
        <v>1.44603722560673</v>
      </c>
      <c r="I16" s="17">
        <v>0.82351301081904804</v>
      </c>
      <c r="J16" s="17">
        <v>2.5391507242377802</v>
      </c>
      <c r="K16" s="17">
        <v>0.19914706120158601</v>
      </c>
      <c r="L16" s="6" t="str">
        <f t="shared" si="0"/>
        <v xml:space="preserve"> </v>
      </c>
      <c r="M16" s="16">
        <v>1.36789705656715</v>
      </c>
      <c r="N16" s="17">
        <v>0.61312595779629298</v>
      </c>
      <c r="O16" s="17">
        <v>3.0518074362572598</v>
      </c>
      <c r="P16" s="17">
        <v>0.44417850768988498</v>
      </c>
      <c r="Q16" s="21" t="str">
        <f t="shared" ref="Q16:Q45" si="7">IF(P16&lt;0.05,"S"," ")</f>
        <v xml:space="preserve"> </v>
      </c>
      <c r="R16" s="16">
        <v>1.49421346663332</v>
      </c>
      <c r="S16" s="17">
        <v>0.81055922686289195</v>
      </c>
      <c r="T16" s="17">
        <v>2.75448580421383</v>
      </c>
      <c r="U16" s="17">
        <v>0.198121310297321</v>
      </c>
      <c r="V16" s="6" t="str">
        <f t="shared" si="1"/>
        <v xml:space="preserve"> </v>
      </c>
      <c r="W16" s="16">
        <v>1.46968426718707</v>
      </c>
      <c r="X16" s="17">
        <v>0.74132172289271403</v>
      </c>
      <c r="Y16" s="17">
        <v>2.9136767189133099</v>
      </c>
      <c r="Z16" s="17">
        <v>0.27014055880424298</v>
      </c>
      <c r="AA16" s="21" t="str">
        <f t="shared" ref="AA16:AA45" si="8">IF(Z16&lt;0.05,"S"," ")</f>
        <v xml:space="preserve"> </v>
      </c>
      <c r="AB16" s="16">
        <v>1.59611342609336</v>
      </c>
      <c r="AC16" s="17">
        <v>0.941419476999938</v>
      </c>
      <c r="AD16" s="17">
        <v>2.7061029978622901</v>
      </c>
      <c r="AE16" s="17">
        <v>8.2589621704751495E-2</v>
      </c>
      <c r="AF16" s="6" t="str">
        <f t="shared" si="2"/>
        <v xml:space="preserve"> </v>
      </c>
    </row>
    <row r="17" spans="1:32" x14ac:dyDescent="0.35">
      <c r="A17" s="65"/>
      <c r="B17" s="9" t="s">
        <v>14</v>
      </c>
      <c r="C17" s="16">
        <v>1.7114239870333801</v>
      </c>
      <c r="D17" s="17">
        <v>1.02167737201068</v>
      </c>
      <c r="E17" s="17">
        <v>2.86682679252154</v>
      </c>
      <c r="F17" s="17">
        <v>4.1206906415873303E-2</v>
      </c>
      <c r="G17" s="8" t="str">
        <f t="shared" si="6"/>
        <v>S</v>
      </c>
      <c r="H17" s="16">
        <v>1.53352171999798</v>
      </c>
      <c r="I17" s="17">
        <v>1.04661260339844</v>
      </c>
      <c r="J17" s="17">
        <v>2.2469525572971398</v>
      </c>
      <c r="K17" s="17">
        <v>2.8256100889163499E-2</v>
      </c>
      <c r="L17" s="8" t="str">
        <f t="shared" si="0"/>
        <v>S</v>
      </c>
      <c r="M17" s="16">
        <v>1.9126450723712001</v>
      </c>
      <c r="N17" s="17">
        <v>1.08555671299514</v>
      </c>
      <c r="O17" s="17">
        <v>3.3698941096983801</v>
      </c>
      <c r="P17" s="17">
        <v>2.4829801451280699E-2</v>
      </c>
      <c r="Q17" s="22" t="str">
        <f t="shared" si="7"/>
        <v>S</v>
      </c>
      <c r="R17" s="16">
        <v>1.2091145123482601</v>
      </c>
      <c r="S17" s="17">
        <v>0.80256151534827302</v>
      </c>
      <c r="T17" s="17">
        <v>1.8216147622487999</v>
      </c>
      <c r="U17" s="17">
        <v>0.36382154554069501</v>
      </c>
      <c r="V17" s="6" t="str">
        <f t="shared" si="1"/>
        <v xml:space="preserve"> </v>
      </c>
      <c r="W17" s="16">
        <v>1.81957937605815</v>
      </c>
      <c r="X17" s="17">
        <v>1.0862011888360701</v>
      </c>
      <c r="Y17" s="17">
        <v>3.0481177334412202</v>
      </c>
      <c r="Z17" s="17">
        <v>2.2960699677871298E-2</v>
      </c>
      <c r="AA17" s="22" t="str">
        <f t="shared" si="8"/>
        <v>S</v>
      </c>
      <c r="AB17" s="16">
        <v>1.57138718322766</v>
      </c>
      <c r="AC17" s="17">
        <v>1.0705947322904701</v>
      </c>
      <c r="AD17" s="17">
        <v>2.30643548406906</v>
      </c>
      <c r="AE17" s="17">
        <v>2.0978750434570599E-2</v>
      </c>
      <c r="AF17" s="8" t="str">
        <f t="shared" si="2"/>
        <v>S</v>
      </c>
    </row>
    <row r="18" spans="1:32" x14ac:dyDescent="0.35">
      <c r="A18" s="65"/>
      <c r="B18" s="9" t="s">
        <v>15</v>
      </c>
      <c r="C18" s="16">
        <v>1.58127560817629</v>
      </c>
      <c r="D18" s="17">
        <v>0.828293497715893</v>
      </c>
      <c r="E18" s="17">
        <v>3.0187760207082301</v>
      </c>
      <c r="F18" s="17">
        <v>0.16484998690925301</v>
      </c>
      <c r="G18" s="6" t="str">
        <f t="shared" si="6"/>
        <v xml:space="preserve"> </v>
      </c>
      <c r="H18" s="16">
        <v>1.22597873231329</v>
      </c>
      <c r="I18" s="17">
        <v>0.76354288770338796</v>
      </c>
      <c r="J18" s="17">
        <v>1.96848648096947</v>
      </c>
      <c r="K18" s="17">
        <v>0.39906300771122499</v>
      </c>
      <c r="L18" s="6" t="str">
        <f t="shared" si="0"/>
        <v xml:space="preserve"> </v>
      </c>
      <c r="M18" s="16">
        <v>2.00197632718434</v>
      </c>
      <c r="N18" s="17">
        <v>1.01751919716322</v>
      </c>
      <c r="O18" s="17">
        <v>3.9389027998492101</v>
      </c>
      <c r="P18" s="17">
        <v>4.44035243325447E-2</v>
      </c>
      <c r="Q18" s="22" t="str">
        <f t="shared" si="7"/>
        <v>S</v>
      </c>
      <c r="R18" s="16">
        <v>1.1536050655597001</v>
      </c>
      <c r="S18" s="17">
        <v>0.70823178545768795</v>
      </c>
      <c r="T18" s="17">
        <v>1.87905241562262</v>
      </c>
      <c r="U18" s="17">
        <v>0.56593692247915495</v>
      </c>
      <c r="V18" s="6" t="str">
        <f t="shared" si="1"/>
        <v xml:space="preserve"> </v>
      </c>
      <c r="W18" s="16">
        <v>1.6073676754758801</v>
      </c>
      <c r="X18" s="17">
        <v>0.87438882343848601</v>
      </c>
      <c r="Y18" s="17">
        <v>2.9547848450358001</v>
      </c>
      <c r="Z18" s="17">
        <v>0.126551059173517</v>
      </c>
      <c r="AA18" s="21" t="str">
        <f t="shared" si="8"/>
        <v xml:space="preserve"> </v>
      </c>
      <c r="AB18" s="16">
        <v>1.1167103978450601</v>
      </c>
      <c r="AC18" s="17">
        <v>0.70769122720176303</v>
      </c>
      <c r="AD18" s="17">
        <v>1.7621274147853001</v>
      </c>
      <c r="AE18" s="17">
        <v>0.63526985502885103</v>
      </c>
      <c r="AF18" s="6" t="str">
        <f t="shared" si="2"/>
        <v xml:space="preserve"> </v>
      </c>
    </row>
    <row r="19" spans="1:32" x14ac:dyDescent="0.35">
      <c r="A19" s="65"/>
      <c r="B19" s="9" t="s">
        <v>55</v>
      </c>
      <c r="C19" s="16">
        <v>2.5125945099785501</v>
      </c>
      <c r="D19" s="17">
        <v>1.3412730223282401</v>
      </c>
      <c r="E19" s="17">
        <v>4.7068203613129702</v>
      </c>
      <c r="F19" s="17">
        <v>4.0175432571876203E-3</v>
      </c>
      <c r="G19" s="8" t="str">
        <f t="shared" si="6"/>
        <v>S</v>
      </c>
      <c r="H19" s="16">
        <v>1.4348792472134499</v>
      </c>
      <c r="I19" s="17">
        <v>0.85203329482144297</v>
      </c>
      <c r="J19" s="17">
        <v>2.4164295768691701</v>
      </c>
      <c r="K19" s="17">
        <v>0.174523672042107</v>
      </c>
      <c r="L19" s="6" t="str">
        <f t="shared" si="0"/>
        <v xml:space="preserve"> </v>
      </c>
      <c r="M19" s="16">
        <v>2.9623163485603898</v>
      </c>
      <c r="N19" s="17">
        <v>1.49954838552727</v>
      </c>
      <c r="O19" s="17">
        <v>5.8519739900640602</v>
      </c>
      <c r="P19" s="17">
        <v>1.7697092764168401E-3</v>
      </c>
      <c r="Q19" s="22" t="str">
        <f t="shared" si="7"/>
        <v>S</v>
      </c>
      <c r="R19" s="16">
        <v>1.4619297186385201</v>
      </c>
      <c r="S19" s="17">
        <v>0.83994187716800095</v>
      </c>
      <c r="T19" s="17">
        <v>2.5445076145560601</v>
      </c>
      <c r="U19" s="17">
        <v>0.17924449011041699</v>
      </c>
      <c r="V19" s="6" t="str">
        <f t="shared" si="1"/>
        <v xml:space="preserve"> </v>
      </c>
      <c r="W19" s="16">
        <v>2.5888714752494502</v>
      </c>
      <c r="X19" s="17">
        <v>1.4129118864025501</v>
      </c>
      <c r="Y19" s="17">
        <v>4.7435764252964301</v>
      </c>
      <c r="Z19" s="17">
        <v>2.07912005017818E-3</v>
      </c>
      <c r="AA19" s="22" t="str">
        <f t="shared" si="8"/>
        <v>S</v>
      </c>
      <c r="AB19" s="16">
        <v>1.6232284992696</v>
      </c>
      <c r="AC19" s="17">
        <v>0.99013299239713404</v>
      </c>
      <c r="AD19" s="17">
        <v>2.6611281323551799</v>
      </c>
      <c r="AE19" s="17">
        <v>5.47760558113548E-2</v>
      </c>
      <c r="AF19" s="6" t="str">
        <f t="shared" si="2"/>
        <v xml:space="preserve"> </v>
      </c>
    </row>
    <row r="20" spans="1:32" x14ac:dyDescent="0.35">
      <c r="A20" s="65"/>
      <c r="B20" s="9" t="s">
        <v>16</v>
      </c>
      <c r="C20" s="16">
        <v>0.661615696673025</v>
      </c>
      <c r="D20" s="17">
        <v>0.22552914490277101</v>
      </c>
      <c r="E20" s="17">
        <v>1.94092577379676</v>
      </c>
      <c r="F20" s="17">
        <v>0.45189794078461099</v>
      </c>
      <c r="G20" s="6" t="str">
        <f t="shared" si="6"/>
        <v xml:space="preserve"> </v>
      </c>
      <c r="H20" s="16">
        <v>1.0543230983399601</v>
      </c>
      <c r="I20" s="17">
        <v>0.47351746791777299</v>
      </c>
      <c r="J20" s="17">
        <v>2.3475315505915102</v>
      </c>
      <c r="K20" s="17">
        <v>0.89694249256349301</v>
      </c>
      <c r="L20" s="6" t="str">
        <f t="shared" si="0"/>
        <v xml:space="preserve"> </v>
      </c>
      <c r="M20" s="16">
        <v>0.72901434029179202</v>
      </c>
      <c r="N20" s="17">
        <v>0.231580192799203</v>
      </c>
      <c r="O20" s="17">
        <v>2.29493680753558</v>
      </c>
      <c r="P20" s="17">
        <v>0.589067374169296</v>
      </c>
      <c r="Q20" s="21" t="str">
        <f t="shared" si="7"/>
        <v xml:space="preserve"> </v>
      </c>
      <c r="R20" s="16">
        <v>1.0550326132573</v>
      </c>
      <c r="S20" s="17">
        <v>0.44642527245076702</v>
      </c>
      <c r="T20" s="17">
        <v>2.4933485708053702</v>
      </c>
      <c r="U20" s="17">
        <v>0.90283284711420098</v>
      </c>
      <c r="V20" s="6" t="str">
        <f t="shared" si="1"/>
        <v xml:space="preserve"> </v>
      </c>
      <c r="W20" s="16">
        <v>0.60496829494150794</v>
      </c>
      <c r="X20" s="17">
        <v>0.211385254735098</v>
      </c>
      <c r="Y20" s="17">
        <v>1.73137259901633</v>
      </c>
      <c r="Z20" s="17">
        <v>0.34886249352371002</v>
      </c>
      <c r="AA20" s="21" t="str">
        <f t="shared" si="8"/>
        <v xml:space="preserve"> </v>
      </c>
      <c r="AB20" s="16">
        <v>0.84982638007352196</v>
      </c>
      <c r="AC20" s="17">
        <v>0.37683930215552702</v>
      </c>
      <c r="AD20" s="17">
        <v>1.9164797093557999</v>
      </c>
      <c r="AE20" s="17">
        <v>0.69492007314051596</v>
      </c>
      <c r="AF20" s="6" t="str">
        <f t="shared" si="2"/>
        <v xml:space="preserve"> </v>
      </c>
    </row>
    <row r="21" spans="1:32" x14ac:dyDescent="0.35">
      <c r="A21" s="65"/>
      <c r="B21" s="9" t="s">
        <v>17</v>
      </c>
      <c r="C21" s="16">
        <v>0.85732214596620604</v>
      </c>
      <c r="D21" s="17">
        <v>0.51213041250637903</v>
      </c>
      <c r="E21" s="17">
        <v>1.4351837813477699</v>
      </c>
      <c r="F21" s="17">
        <v>0.55814621727156299</v>
      </c>
      <c r="G21" s="6" t="str">
        <f t="shared" si="6"/>
        <v xml:space="preserve"> </v>
      </c>
      <c r="H21" s="16">
        <v>1.1948401689494601</v>
      </c>
      <c r="I21" s="17">
        <v>0.83142622853301795</v>
      </c>
      <c r="J21" s="17">
        <v>1.7171012656819</v>
      </c>
      <c r="K21" s="17">
        <v>0.33597678963029798</v>
      </c>
      <c r="L21" s="6" t="str">
        <f t="shared" si="0"/>
        <v xml:space="preserve"> </v>
      </c>
      <c r="M21" s="16">
        <v>0.65319766742681695</v>
      </c>
      <c r="N21" s="17">
        <v>0.36908165995921999</v>
      </c>
      <c r="O21" s="17">
        <v>1.15602382621498</v>
      </c>
      <c r="P21" s="17">
        <v>0.143692941128682</v>
      </c>
      <c r="Q21" s="21" t="str">
        <f t="shared" si="7"/>
        <v xml:space="preserve"> </v>
      </c>
      <c r="R21" s="16">
        <v>1.0938965309905799</v>
      </c>
      <c r="S21" s="17">
        <v>0.74492481897628404</v>
      </c>
      <c r="T21" s="17">
        <v>1.6063495134417201</v>
      </c>
      <c r="U21" s="17">
        <v>0.64708843457045495</v>
      </c>
      <c r="V21" s="6" t="str">
        <f t="shared" si="1"/>
        <v xml:space="preserve"> </v>
      </c>
      <c r="W21" s="16">
        <v>0.94104540855321495</v>
      </c>
      <c r="X21" s="17">
        <v>0.566942930632088</v>
      </c>
      <c r="Y21" s="17">
        <v>1.56200282799499</v>
      </c>
      <c r="Z21" s="17">
        <v>0.81418908099794196</v>
      </c>
      <c r="AA21" s="21" t="str">
        <f t="shared" si="8"/>
        <v xml:space="preserve"> </v>
      </c>
      <c r="AB21" s="16">
        <v>1.2607814286269501</v>
      </c>
      <c r="AC21" s="17">
        <v>0.88250323939233699</v>
      </c>
      <c r="AD21" s="17">
        <v>1.8012056384802999</v>
      </c>
      <c r="AE21" s="17">
        <v>0.20294296851397101</v>
      </c>
      <c r="AF21" s="6" t="str">
        <f t="shared" si="2"/>
        <v xml:space="preserve"> </v>
      </c>
    </row>
    <row r="22" spans="1:32" x14ac:dyDescent="0.35">
      <c r="A22" s="65"/>
      <c r="B22" s="9" t="s">
        <v>18</v>
      </c>
      <c r="C22" s="16">
        <v>0.99176107022836701</v>
      </c>
      <c r="D22" s="17">
        <v>0.50055675854733295</v>
      </c>
      <c r="E22" s="17">
        <v>1.9649919886707601</v>
      </c>
      <c r="F22" s="17">
        <v>0.98108052795036604</v>
      </c>
      <c r="G22" s="6" t="str">
        <f t="shared" si="6"/>
        <v xml:space="preserve"> </v>
      </c>
      <c r="H22" s="16">
        <v>0.57141944242362697</v>
      </c>
      <c r="I22" s="17">
        <v>0.334404960436052</v>
      </c>
      <c r="J22" s="17">
        <v>0.97642145844355399</v>
      </c>
      <c r="K22" s="17">
        <v>4.0633300642077999E-2</v>
      </c>
      <c r="L22" s="8" t="str">
        <f t="shared" si="0"/>
        <v>S</v>
      </c>
      <c r="M22" s="16">
        <v>1.0530737047076599</v>
      </c>
      <c r="N22" s="17">
        <v>0.49590397318178098</v>
      </c>
      <c r="O22" s="17">
        <v>2.2362479179818999</v>
      </c>
      <c r="P22" s="17">
        <v>0.89293795066408399</v>
      </c>
      <c r="Q22" s="21" t="str">
        <f t="shared" si="7"/>
        <v xml:space="preserve"> </v>
      </c>
      <c r="R22" s="16">
        <v>0.63558498262259899</v>
      </c>
      <c r="S22" s="17">
        <v>0.360266483090596</v>
      </c>
      <c r="T22" s="17">
        <v>1.12130405989997</v>
      </c>
      <c r="U22" s="17">
        <v>0.117656902410108</v>
      </c>
      <c r="V22" s="6" t="str">
        <f t="shared" si="1"/>
        <v xml:space="preserve"> </v>
      </c>
      <c r="W22" s="16">
        <v>0.963510378360935</v>
      </c>
      <c r="X22" s="17">
        <v>0.48684849618269599</v>
      </c>
      <c r="Y22" s="17">
        <v>1.9068606691574499</v>
      </c>
      <c r="Z22" s="17">
        <v>0.91500470456866401</v>
      </c>
      <c r="AA22" s="21" t="str">
        <f t="shared" si="8"/>
        <v xml:space="preserve"> </v>
      </c>
      <c r="AB22" s="16">
        <v>0.59144310886057405</v>
      </c>
      <c r="AC22" s="17">
        <v>0.35012989195278899</v>
      </c>
      <c r="AD22" s="17">
        <v>0.99907194175191205</v>
      </c>
      <c r="AE22" s="17">
        <v>4.95956311965495E-2</v>
      </c>
      <c r="AF22" s="8" t="str">
        <f t="shared" si="2"/>
        <v>S</v>
      </c>
    </row>
    <row r="23" spans="1:32" x14ac:dyDescent="0.35">
      <c r="A23" s="65"/>
      <c r="B23" s="9" t="s">
        <v>21</v>
      </c>
      <c r="C23" s="16">
        <v>0.70050079424123102</v>
      </c>
      <c r="D23" s="17">
        <v>0.37652839400957899</v>
      </c>
      <c r="E23" s="17">
        <v>1.3032253889466601</v>
      </c>
      <c r="F23" s="17">
        <v>0.26109035231761202</v>
      </c>
      <c r="G23" s="6" t="str">
        <f t="shared" si="6"/>
        <v xml:space="preserve"> </v>
      </c>
      <c r="H23" s="16">
        <v>0.87780529857552902</v>
      </c>
      <c r="I23" s="17">
        <v>0.55502527148217096</v>
      </c>
      <c r="J23" s="17">
        <v>1.38830100501474</v>
      </c>
      <c r="K23" s="17">
        <v>0.57736647376505701</v>
      </c>
      <c r="L23" s="6" t="str">
        <f t="shared" si="0"/>
        <v xml:space="preserve"> </v>
      </c>
      <c r="M23" s="16">
        <v>0.76213760299293498</v>
      </c>
      <c r="N23" s="17">
        <v>0.38954369021697099</v>
      </c>
      <c r="O23" s="17">
        <v>1.49111316774837</v>
      </c>
      <c r="P23" s="17">
        <v>0.42764016319501402</v>
      </c>
      <c r="Q23" s="21" t="str">
        <f t="shared" si="7"/>
        <v xml:space="preserve"> </v>
      </c>
      <c r="R23" s="16">
        <v>0.75059638038130205</v>
      </c>
      <c r="S23" s="17">
        <v>0.46683922527872501</v>
      </c>
      <c r="T23" s="17">
        <v>1.20682859480186</v>
      </c>
      <c r="U23" s="17">
        <v>0.23639057907540301</v>
      </c>
      <c r="V23" s="6" t="str">
        <f t="shared" si="1"/>
        <v xml:space="preserve"> </v>
      </c>
      <c r="W23" s="16">
        <v>0.69436626130053403</v>
      </c>
      <c r="X23" s="17">
        <v>0.37324204926794002</v>
      </c>
      <c r="Y23" s="17">
        <v>1.29177434798179</v>
      </c>
      <c r="Z23" s="17">
        <v>0.24946793195620401</v>
      </c>
      <c r="AA23" s="21" t="str">
        <f t="shared" si="8"/>
        <v xml:space="preserve"> </v>
      </c>
      <c r="AB23" s="16">
        <v>0.73486496804531598</v>
      </c>
      <c r="AC23" s="17">
        <v>0.46577134980527701</v>
      </c>
      <c r="AD23" s="17">
        <v>1.15942408541446</v>
      </c>
      <c r="AE23" s="17">
        <v>0.18545214471468099</v>
      </c>
      <c r="AF23" s="6" t="str">
        <f t="shared" si="2"/>
        <v xml:space="preserve"> </v>
      </c>
    </row>
    <row r="24" spans="1:32" x14ac:dyDescent="0.35">
      <c r="A24" s="65"/>
      <c r="B24" s="9" t="s">
        <v>19</v>
      </c>
      <c r="C24" s="16">
        <v>0.68839395733862097</v>
      </c>
      <c r="D24" s="17">
        <v>0.34916893996612403</v>
      </c>
      <c r="E24" s="17">
        <v>1.35718326076284</v>
      </c>
      <c r="F24" s="17">
        <v>0.280976864175281</v>
      </c>
      <c r="G24" s="6" t="str">
        <f t="shared" si="6"/>
        <v xml:space="preserve"> </v>
      </c>
      <c r="H24" s="16">
        <v>1.82201564247507</v>
      </c>
      <c r="I24" s="17">
        <v>1.0638049538115699</v>
      </c>
      <c r="J24" s="17">
        <v>3.1206293874918898</v>
      </c>
      <c r="K24" s="17">
        <v>2.8870063725493899E-2</v>
      </c>
      <c r="L24" s="8" t="str">
        <f t="shared" si="0"/>
        <v>S</v>
      </c>
      <c r="M24" s="16">
        <v>1.0342946101880599</v>
      </c>
      <c r="N24" s="17">
        <v>0.48547035205039502</v>
      </c>
      <c r="O24" s="17">
        <v>2.2035647205764399</v>
      </c>
      <c r="P24" s="17">
        <v>0.93037065813807796</v>
      </c>
      <c r="Q24" s="21" t="str">
        <f t="shared" si="7"/>
        <v xml:space="preserve"> </v>
      </c>
      <c r="R24" s="16">
        <v>2.20690230081824</v>
      </c>
      <c r="S24" s="17">
        <v>1.24731180096329</v>
      </c>
      <c r="T24" s="17">
        <v>3.9047315687989501</v>
      </c>
      <c r="U24" s="17">
        <v>6.5469743028534503E-3</v>
      </c>
      <c r="V24" s="8" t="str">
        <f t="shared" si="1"/>
        <v>S</v>
      </c>
      <c r="W24" s="16">
        <v>0.729665704670167</v>
      </c>
      <c r="X24" s="17">
        <v>0.37659894921759401</v>
      </c>
      <c r="Y24" s="17">
        <v>1.4137374564584599</v>
      </c>
      <c r="Z24" s="17">
        <v>0.35032995494612301</v>
      </c>
      <c r="AA24" s="21" t="str">
        <f t="shared" si="8"/>
        <v xml:space="preserve"> </v>
      </c>
      <c r="AB24" s="16">
        <v>1.63273999920496</v>
      </c>
      <c r="AC24" s="17">
        <v>0.96902174371224703</v>
      </c>
      <c r="AD24" s="17">
        <v>2.75106304095012</v>
      </c>
      <c r="AE24" s="17">
        <v>6.5512026931910897E-2</v>
      </c>
      <c r="AF24" s="25" t="str">
        <f t="shared" si="2"/>
        <v xml:space="preserve"> </v>
      </c>
    </row>
    <row r="25" spans="1:32" x14ac:dyDescent="0.35">
      <c r="A25" s="65"/>
      <c r="B25" s="9" t="s">
        <v>22</v>
      </c>
      <c r="C25" s="16">
        <v>0.66873270642061799</v>
      </c>
      <c r="D25" s="17">
        <v>0.36304671261218402</v>
      </c>
      <c r="E25" s="17">
        <v>1.23180686424328</v>
      </c>
      <c r="F25" s="17">
        <v>0.196691628184963</v>
      </c>
      <c r="G25" s="6" t="str">
        <f t="shared" si="6"/>
        <v xml:space="preserve"> </v>
      </c>
      <c r="H25" s="16">
        <v>1.7621569671142301</v>
      </c>
      <c r="I25" s="17">
        <v>1.0791014141877899</v>
      </c>
      <c r="J25" s="17">
        <v>2.8775767837227901</v>
      </c>
      <c r="K25" s="17">
        <v>2.3560677370260099E-2</v>
      </c>
      <c r="L25" s="8" t="str">
        <f t="shared" si="0"/>
        <v>S</v>
      </c>
      <c r="M25" s="16">
        <v>0.913632654982524</v>
      </c>
      <c r="N25" s="17">
        <v>0.46556802669841102</v>
      </c>
      <c r="O25" s="17">
        <v>1.79291656725203</v>
      </c>
      <c r="P25" s="17">
        <v>0.79285897114666304</v>
      </c>
      <c r="Q25" s="21" t="str">
        <f t="shared" si="7"/>
        <v xml:space="preserve"> </v>
      </c>
      <c r="R25" s="16">
        <v>1.7853030114958299</v>
      </c>
      <c r="S25" s="17">
        <v>1.0656510426588599</v>
      </c>
      <c r="T25" s="17">
        <v>2.9909479888496802</v>
      </c>
      <c r="U25" s="17">
        <v>2.7701607476530801E-2</v>
      </c>
      <c r="V25" s="8" t="str">
        <f t="shared" si="1"/>
        <v>S</v>
      </c>
      <c r="W25" s="16">
        <v>0.73331956587203795</v>
      </c>
      <c r="X25" s="17">
        <v>0.40141219955906399</v>
      </c>
      <c r="Y25" s="17">
        <v>1.3396642809597199</v>
      </c>
      <c r="Z25" s="17">
        <v>0.313043718866724</v>
      </c>
      <c r="AA25" s="21" t="str">
        <f t="shared" si="8"/>
        <v xml:space="preserve"> </v>
      </c>
      <c r="AB25" s="16">
        <v>1.5697300703516499</v>
      </c>
      <c r="AC25" s="17">
        <v>0.96896382599864295</v>
      </c>
      <c r="AD25" s="17">
        <v>2.5429767630661302</v>
      </c>
      <c r="AE25" s="17">
        <v>6.6969909898246097E-2</v>
      </c>
      <c r="AF25" s="25" t="str">
        <f t="shared" si="2"/>
        <v xml:space="preserve"> </v>
      </c>
    </row>
    <row r="26" spans="1:32" x14ac:dyDescent="0.35">
      <c r="A26" s="65"/>
      <c r="B26" s="9" t="s">
        <v>20</v>
      </c>
      <c r="C26" s="16">
        <v>0.66752043763284596</v>
      </c>
      <c r="D26" s="17">
        <v>0.33616666763997199</v>
      </c>
      <c r="E26" s="17">
        <v>1.3254839862194701</v>
      </c>
      <c r="F26" s="17">
        <v>0.24814930385418099</v>
      </c>
      <c r="G26" s="6" t="str">
        <f t="shared" si="6"/>
        <v xml:space="preserve"> </v>
      </c>
      <c r="H26" s="16">
        <v>0.78444119619568098</v>
      </c>
      <c r="I26" s="17">
        <v>0.47125075597080202</v>
      </c>
      <c r="J26" s="17">
        <v>1.3057761340271199</v>
      </c>
      <c r="K26" s="17">
        <v>0.35040681300660298</v>
      </c>
      <c r="L26" s="6" t="str">
        <f t="shared" si="0"/>
        <v xml:space="preserve"> </v>
      </c>
      <c r="M26" s="16">
        <v>0.61152116841290205</v>
      </c>
      <c r="N26" s="17">
        <v>0.288541629843661</v>
      </c>
      <c r="O26" s="17">
        <v>1.29602837420618</v>
      </c>
      <c r="P26" s="17">
        <v>0.19937684911999701</v>
      </c>
      <c r="Q26" s="21" t="str">
        <f t="shared" si="7"/>
        <v xml:space="preserve"> </v>
      </c>
      <c r="R26" s="16">
        <v>0.92697633216479203</v>
      </c>
      <c r="S26" s="17">
        <v>0.53721710117520405</v>
      </c>
      <c r="T26" s="17">
        <v>1.59951185193833</v>
      </c>
      <c r="U26" s="17">
        <v>0.78528986643975496</v>
      </c>
      <c r="V26" s="6" t="str">
        <f t="shared" si="1"/>
        <v xml:space="preserve"> </v>
      </c>
      <c r="W26" s="16">
        <v>0.96185894936220095</v>
      </c>
      <c r="X26" s="17">
        <v>0.487132175406015</v>
      </c>
      <c r="Y26" s="17">
        <v>1.8992230141584101</v>
      </c>
      <c r="Z26" s="17">
        <v>0.91079916119517301</v>
      </c>
      <c r="AA26" s="21" t="str">
        <f t="shared" si="8"/>
        <v xml:space="preserve"> </v>
      </c>
      <c r="AB26" s="16">
        <v>0.91207070335677898</v>
      </c>
      <c r="AC26" s="17">
        <v>0.55782204239478705</v>
      </c>
      <c r="AD26" s="17">
        <v>1.4912873724932301</v>
      </c>
      <c r="AE26" s="17">
        <v>0.71370237377699597</v>
      </c>
      <c r="AF26" s="6" t="str">
        <f t="shared" si="2"/>
        <v xml:space="preserve"> </v>
      </c>
    </row>
    <row r="27" spans="1:32" x14ac:dyDescent="0.35">
      <c r="A27" s="65"/>
      <c r="B27" s="9" t="s">
        <v>23</v>
      </c>
      <c r="C27" s="16">
        <v>0.72633474785637997</v>
      </c>
      <c r="D27" s="17">
        <v>0.38869062948416799</v>
      </c>
      <c r="E27" s="17">
        <v>1.35728038168484</v>
      </c>
      <c r="F27" s="17">
        <v>0.31618173572708702</v>
      </c>
      <c r="G27" s="6" t="str">
        <f t="shared" si="6"/>
        <v xml:space="preserve"> </v>
      </c>
      <c r="H27" s="16">
        <v>0.72749249315789</v>
      </c>
      <c r="I27" s="17">
        <v>0.455346082831733</v>
      </c>
      <c r="J27" s="17">
        <v>1.16229247940332</v>
      </c>
      <c r="K27" s="17">
        <v>0.18323744097536901</v>
      </c>
      <c r="L27" s="6" t="str">
        <f t="shared" si="0"/>
        <v xml:space="preserve"> </v>
      </c>
      <c r="M27" s="16">
        <v>0.769403578679694</v>
      </c>
      <c r="N27" s="17">
        <v>0.39464559715369602</v>
      </c>
      <c r="O27" s="17">
        <v>1.5000341348153201</v>
      </c>
      <c r="P27" s="17">
        <v>0.44155664917695198</v>
      </c>
      <c r="Q27" s="21" t="str">
        <f t="shared" si="7"/>
        <v xml:space="preserve"> </v>
      </c>
      <c r="R27" s="16">
        <v>0.97803643382241201</v>
      </c>
      <c r="S27" s="17">
        <v>0.596560828044299</v>
      </c>
      <c r="T27" s="17">
        <v>1.6034496750648699</v>
      </c>
      <c r="U27" s="17">
        <v>0.92983906237541702</v>
      </c>
      <c r="V27" s="6" t="str">
        <f t="shared" si="1"/>
        <v xml:space="preserve"> </v>
      </c>
      <c r="W27" s="16">
        <v>1.1698976750794201</v>
      </c>
      <c r="X27" s="17">
        <v>0.630972523463456</v>
      </c>
      <c r="Y27" s="17">
        <v>2.16912863755707</v>
      </c>
      <c r="Z27" s="17">
        <v>0.61839218487215997</v>
      </c>
      <c r="AA27" s="21" t="str">
        <f t="shared" si="8"/>
        <v xml:space="preserve"> </v>
      </c>
      <c r="AB27" s="16">
        <v>0.94250530374805996</v>
      </c>
      <c r="AC27" s="17">
        <v>0.60093172866869105</v>
      </c>
      <c r="AD27" s="17">
        <v>1.47823156144743</v>
      </c>
      <c r="AE27" s="17">
        <v>0.79650765829169701</v>
      </c>
      <c r="AF27" s="6" t="str">
        <f t="shared" si="2"/>
        <v xml:space="preserve"> </v>
      </c>
    </row>
    <row r="28" spans="1:32" x14ac:dyDescent="0.35">
      <c r="A28" s="65"/>
      <c r="B28" s="9" t="s">
        <v>24</v>
      </c>
      <c r="C28" s="16">
        <v>0.49508396057033099</v>
      </c>
      <c r="D28" s="17">
        <v>0.24451576693506399</v>
      </c>
      <c r="E28" s="17">
        <v>1.00242258847503</v>
      </c>
      <c r="F28" s="17">
        <v>5.0790999754002399E-2</v>
      </c>
      <c r="G28" s="6" t="str">
        <f t="shared" si="6"/>
        <v xml:space="preserve"> </v>
      </c>
      <c r="H28" s="16">
        <v>1.0348129607496099</v>
      </c>
      <c r="I28" s="17">
        <v>0.60462511659713003</v>
      </c>
      <c r="J28" s="17">
        <v>1.77107737396374</v>
      </c>
      <c r="K28" s="17">
        <v>0.90067026829983998</v>
      </c>
      <c r="L28" s="6" t="str">
        <f t="shared" si="0"/>
        <v xml:space="preserve"> </v>
      </c>
      <c r="M28" s="16">
        <v>0.39580439355719998</v>
      </c>
      <c r="N28" s="17">
        <v>0.183085487761913</v>
      </c>
      <c r="O28" s="17">
        <v>0.85567195889882497</v>
      </c>
      <c r="P28" s="17">
        <v>1.8462252586731301E-2</v>
      </c>
      <c r="Q28" s="22" t="str">
        <f t="shared" si="7"/>
        <v>S</v>
      </c>
      <c r="R28" s="16">
        <v>0.91987459456364196</v>
      </c>
      <c r="S28" s="17">
        <v>0.52326415064814202</v>
      </c>
      <c r="T28" s="17">
        <v>1.61709772908294</v>
      </c>
      <c r="U28" s="17">
        <v>0.77169642104928204</v>
      </c>
      <c r="V28" s="6" t="str">
        <f t="shared" si="1"/>
        <v xml:space="preserve"> </v>
      </c>
      <c r="W28" s="16">
        <v>0.69542128448903395</v>
      </c>
      <c r="X28" s="17">
        <v>0.34801125079265299</v>
      </c>
      <c r="Y28" s="17">
        <v>1.38964117343584</v>
      </c>
      <c r="Z28" s="17">
        <v>0.30376954038696302</v>
      </c>
      <c r="AA28" s="21" t="str">
        <f t="shared" si="8"/>
        <v xml:space="preserve"> </v>
      </c>
      <c r="AB28" s="16">
        <v>1.0479733366125901</v>
      </c>
      <c r="AC28" s="17">
        <v>0.625134701504926</v>
      </c>
      <c r="AD28" s="17">
        <v>1.7568183490806899</v>
      </c>
      <c r="AE28" s="17">
        <v>0.85890958967855802</v>
      </c>
      <c r="AF28" s="6" t="str">
        <f t="shared" si="2"/>
        <v xml:space="preserve"> </v>
      </c>
    </row>
    <row r="29" spans="1:32" x14ac:dyDescent="0.35">
      <c r="A29" s="65"/>
      <c r="B29" s="9" t="s">
        <v>25</v>
      </c>
      <c r="C29" s="16">
        <v>0.80674524054791796</v>
      </c>
      <c r="D29" s="17">
        <v>0.42127963364450599</v>
      </c>
      <c r="E29" s="17">
        <v>1.54490706687218</v>
      </c>
      <c r="F29" s="17">
        <v>0.51710016461076302</v>
      </c>
      <c r="G29" s="6" t="str">
        <f t="shared" si="6"/>
        <v xml:space="preserve"> </v>
      </c>
      <c r="H29" s="16">
        <v>0.96426339594320798</v>
      </c>
      <c r="I29" s="17">
        <v>0.57080642101811097</v>
      </c>
      <c r="J29" s="17">
        <v>1.6289303387609</v>
      </c>
      <c r="K29" s="17">
        <v>0.89179431581106705</v>
      </c>
      <c r="L29" s="6" t="str">
        <f t="shared" si="0"/>
        <v xml:space="preserve"> </v>
      </c>
      <c r="M29" s="16">
        <v>0.78593409309331996</v>
      </c>
      <c r="N29" s="17">
        <v>0.39383521083564899</v>
      </c>
      <c r="O29" s="17">
        <v>1.5684031841027699</v>
      </c>
      <c r="P29" s="17">
        <v>0.494416230579455</v>
      </c>
      <c r="Q29" s="21" t="str">
        <f t="shared" si="7"/>
        <v xml:space="preserve"> </v>
      </c>
      <c r="R29" s="16">
        <v>0.93114071326311498</v>
      </c>
      <c r="S29" s="17">
        <v>0.54109202918046895</v>
      </c>
      <c r="T29" s="17">
        <v>1.6023577896893499</v>
      </c>
      <c r="U29" s="17">
        <v>0.79671181988400297</v>
      </c>
      <c r="V29" s="6" t="str">
        <f t="shared" si="1"/>
        <v xml:space="preserve"> </v>
      </c>
      <c r="W29" s="16">
        <v>1.01613487849026</v>
      </c>
      <c r="X29" s="17">
        <v>0.53084999860808701</v>
      </c>
      <c r="Y29" s="17">
        <v>1.94505056794151</v>
      </c>
      <c r="Z29" s="17">
        <v>0.96146358592096604</v>
      </c>
      <c r="AA29" s="21" t="str">
        <f t="shared" si="8"/>
        <v xml:space="preserve"> </v>
      </c>
      <c r="AB29" s="16">
        <v>1.02840218810585</v>
      </c>
      <c r="AC29" s="17">
        <v>0.62164130318767696</v>
      </c>
      <c r="AD29" s="17">
        <v>1.7013204481067099</v>
      </c>
      <c r="AE29" s="17">
        <v>0.91316945722881404</v>
      </c>
      <c r="AF29" s="6" t="str">
        <f t="shared" si="2"/>
        <v xml:space="preserve"> </v>
      </c>
    </row>
    <row r="30" spans="1:32" x14ac:dyDescent="0.35">
      <c r="A30" s="65"/>
      <c r="B30" s="9" t="s">
        <v>26</v>
      </c>
      <c r="C30" s="16">
        <v>0.73183394271896096</v>
      </c>
      <c r="D30" s="17">
        <v>0.36171264360420002</v>
      </c>
      <c r="E30" s="17">
        <v>1.4806806706531199</v>
      </c>
      <c r="F30" s="17">
        <v>0.38522243619263002</v>
      </c>
      <c r="G30" s="6" t="str">
        <f t="shared" si="6"/>
        <v xml:space="preserve"> </v>
      </c>
      <c r="H30" s="16">
        <v>0.92523974821355204</v>
      </c>
      <c r="I30" s="17">
        <v>0.53914798125715602</v>
      </c>
      <c r="J30" s="17">
        <v>1.58781748505882</v>
      </c>
      <c r="K30" s="17">
        <v>0.77794894938917403</v>
      </c>
      <c r="L30" s="6" t="str">
        <f t="shared" si="0"/>
        <v xml:space="preserve"> </v>
      </c>
      <c r="M30" s="16">
        <v>0.90743016684756905</v>
      </c>
      <c r="N30" s="17">
        <v>0.41392355436713602</v>
      </c>
      <c r="O30" s="17">
        <v>1.9893274954211799</v>
      </c>
      <c r="P30" s="17">
        <v>0.80835181762449604</v>
      </c>
      <c r="Q30" s="21" t="str">
        <f t="shared" si="7"/>
        <v xml:space="preserve"> </v>
      </c>
      <c r="R30" s="16">
        <v>1.6690348217695601</v>
      </c>
      <c r="S30" s="17">
        <v>0.92688973050021495</v>
      </c>
      <c r="T30" s="17">
        <v>3.0054030642631102</v>
      </c>
      <c r="U30" s="17">
        <v>8.78274010349058E-2</v>
      </c>
      <c r="V30" s="6" t="str">
        <f t="shared" si="1"/>
        <v xml:space="preserve"> </v>
      </c>
      <c r="W30" s="16">
        <v>0.57418288734898704</v>
      </c>
      <c r="X30" s="17">
        <v>0.28118648435913801</v>
      </c>
      <c r="Y30" s="17">
        <v>1.1724816321660001</v>
      </c>
      <c r="Z30" s="17">
        <v>0.127728163666122</v>
      </c>
      <c r="AA30" s="21" t="str">
        <f t="shared" si="8"/>
        <v xml:space="preserve"> </v>
      </c>
      <c r="AB30" s="16">
        <v>1.03195440168298</v>
      </c>
      <c r="AC30" s="17">
        <v>0.60771452045610397</v>
      </c>
      <c r="AD30" s="17">
        <v>1.75235221688239</v>
      </c>
      <c r="AE30" s="17">
        <v>0.90731260004708203</v>
      </c>
      <c r="AF30" s="6" t="str">
        <f t="shared" si="2"/>
        <v xml:space="preserve"> </v>
      </c>
    </row>
    <row r="31" spans="1:32" x14ac:dyDescent="0.35">
      <c r="A31" s="65"/>
      <c r="B31" s="9" t="s">
        <v>27</v>
      </c>
      <c r="C31" s="16">
        <v>0.79113268624372501</v>
      </c>
      <c r="D31" s="17">
        <v>0.42641960082150598</v>
      </c>
      <c r="E31" s="17">
        <v>1.4677817952960399</v>
      </c>
      <c r="F31" s="17">
        <v>0.45748752037191898</v>
      </c>
      <c r="G31" s="6" t="str">
        <f t="shared" si="6"/>
        <v xml:space="preserve"> </v>
      </c>
      <c r="H31" s="16">
        <v>0.93467576377178097</v>
      </c>
      <c r="I31" s="17">
        <v>0.58144011654595995</v>
      </c>
      <c r="J31" s="17">
        <v>1.5025086135646899</v>
      </c>
      <c r="K31" s="17">
        <v>0.78029731838905103</v>
      </c>
      <c r="L31" s="6" t="str">
        <f t="shared" si="0"/>
        <v xml:space="preserve"> </v>
      </c>
      <c r="M31" s="16">
        <v>0.75665792401087595</v>
      </c>
      <c r="N31" s="17">
        <v>0.38971598322652801</v>
      </c>
      <c r="O31" s="17">
        <v>1.46909862210002</v>
      </c>
      <c r="P31" s="17">
        <v>0.41010575559050899</v>
      </c>
      <c r="Q31" s="21" t="str">
        <f t="shared" si="7"/>
        <v xml:space="preserve"> </v>
      </c>
      <c r="R31" s="16">
        <v>1.45363308207532</v>
      </c>
      <c r="S31" s="17">
        <v>0.87507688947776996</v>
      </c>
      <c r="T31" s="17">
        <v>2.4147011110815799</v>
      </c>
      <c r="U31" s="17">
        <v>0.148566047805028</v>
      </c>
      <c r="V31" s="6" t="str">
        <f t="shared" si="1"/>
        <v xml:space="preserve"> </v>
      </c>
      <c r="W31" s="16">
        <v>0.84810688198150896</v>
      </c>
      <c r="X31" s="17">
        <v>0.47291391130089999</v>
      </c>
      <c r="Y31" s="17">
        <v>1.52096452668473</v>
      </c>
      <c r="Z31" s="17">
        <v>0.58038328931467498</v>
      </c>
      <c r="AA31" s="21" t="str">
        <f t="shared" si="8"/>
        <v xml:space="preserve"> </v>
      </c>
      <c r="AB31" s="16">
        <v>1.0247853633026101</v>
      </c>
      <c r="AC31" s="17">
        <v>0.64649760409078605</v>
      </c>
      <c r="AD31" s="17">
        <v>1.6244221698489001</v>
      </c>
      <c r="AE31" s="17">
        <v>0.91703740135302603</v>
      </c>
      <c r="AF31" s="6" t="str">
        <f t="shared" si="2"/>
        <v xml:space="preserve"> </v>
      </c>
    </row>
    <row r="32" spans="1:32" x14ac:dyDescent="0.35">
      <c r="A32" s="65"/>
      <c r="B32" s="9" t="s">
        <v>28</v>
      </c>
      <c r="C32" s="16">
        <v>0.95342110307546801</v>
      </c>
      <c r="D32" s="17">
        <v>0.49541940032709503</v>
      </c>
      <c r="E32" s="17">
        <v>1.83483286926083</v>
      </c>
      <c r="F32" s="17">
        <v>0.88644423274249995</v>
      </c>
      <c r="G32" s="6" t="str">
        <f t="shared" si="6"/>
        <v xml:space="preserve"> </v>
      </c>
      <c r="H32" s="16">
        <v>1.6782639344471399</v>
      </c>
      <c r="I32" s="17">
        <v>1.0008046516708899</v>
      </c>
      <c r="J32" s="17">
        <v>2.8143052982054</v>
      </c>
      <c r="K32" s="17">
        <v>4.9644607618828801E-2</v>
      </c>
      <c r="L32" s="8" t="str">
        <f t="shared" si="0"/>
        <v>S</v>
      </c>
      <c r="M32" s="16">
        <v>0.96572191537836205</v>
      </c>
      <c r="N32" s="17">
        <v>0.47312861225618802</v>
      </c>
      <c r="O32" s="17">
        <v>1.9711739972662301</v>
      </c>
      <c r="P32" s="17">
        <v>0.92367033787599295</v>
      </c>
      <c r="Q32" s="21" t="str">
        <f t="shared" si="7"/>
        <v xml:space="preserve"> </v>
      </c>
      <c r="R32" s="16">
        <v>1.1836030242597999</v>
      </c>
      <c r="S32" s="17">
        <v>0.68095826035554097</v>
      </c>
      <c r="T32" s="17">
        <v>2.0572716429131699</v>
      </c>
      <c r="U32" s="17">
        <v>0.55008986741348798</v>
      </c>
      <c r="V32" s="6" t="str">
        <f t="shared" si="1"/>
        <v xml:space="preserve"> </v>
      </c>
      <c r="W32" s="16">
        <v>1.0443285559500299</v>
      </c>
      <c r="X32" s="17">
        <v>0.55560592937329201</v>
      </c>
      <c r="Y32" s="17">
        <v>1.96294185341556</v>
      </c>
      <c r="Z32" s="17">
        <v>0.89284077784418103</v>
      </c>
      <c r="AA32" s="21" t="str">
        <f t="shared" si="8"/>
        <v xml:space="preserve"> </v>
      </c>
      <c r="AB32" s="16">
        <v>1.3442152058369901</v>
      </c>
      <c r="AC32" s="17">
        <v>0.82272259546330395</v>
      </c>
      <c r="AD32" s="17">
        <v>2.19626217824473</v>
      </c>
      <c r="AE32" s="17">
        <v>0.23762719450714501</v>
      </c>
      <c r="AF32" s="6" t="str">
        <f t="shared" si="2"/>
        <v xml:space="preserve"> </v>
      </c>
    </row>
    <row r="33" spans="1:32" x14ac:dyDescent="0.35">
      <c r="A33" s="65"/>
      <c r="B33" s="9" t="s">
        <v>29</v>
      </c>
      <c r="C33" s="16">
        <v>0.59723609375003694</v>
      </c>
      <c r="D33" s="17">
        <v>0.32914401719766301</v>
      </c>
      <c r="E33" s="17">
        <v>1.08369264832664</v>
      </c>
      <c r="F33" s="17">
        <v>8.9967448110380696E-2</v>
      </c>
      <c r="G33" s="6" t="str">
        <f t="shared" si="6"/>
        <v xml:space="preserve"> </v>
      </c>
      <c r="H33" s="16">
        <v>1.01123617310348</v>
      </c>
      <c r="I33" s="17">
        <v>0.63250405172094204</v>
      </c>
      <c r="J33" s="17">
        <v>1.6167463196648899</v>
      </c>
      <c r="K33" s="17">
        <v>0.96277597353167499</v>
      </c>
      <c r="L33" s="6" t="str">
        <f t="shared" si="0"/>
        <v xml:space="preserve"> </v>
      </c>
      <c r="M33" s="16">
        <v>0.51684771206969105</v>
      </c>
      <c r="N33" s="17">
        <v>0.26854947652811501</v>
      </c>
      <c r="O33" s="17">
        <v>0.99472008259047096</v>
      </c>
      <c r="P33" s="17">
        <v>4.8176080640058599E-2</v>
      </c>
      <c r="Q33" s="22" t="str">
        <f t="shared" si="7"/>
        <v>S</v>
      </c>
      <c r="R33" s="16">
        <v>0.78049990893195498</v>
      </c>
      <c r="S33" s="17">
        <v>0.47584125507638297</v>
      </c>
      <c r="T33" s="17">
        <v>1.2802170920321001</v>
      </c>
      <c r="U33" s="17">
        <v>0.32632236139793103</v>
      </c>
      <c r="V33" s="6" t="str">
        <f t="shared" si="1"/>
        <v xml:space="preserve"> </v>
      </c>
      <c r="W33" s="16">
        <v>0.71138406314682801</v>
      </c>
      <c r="X33" s="17">
        <v>0.39746216502189402</v>
      </c>
      <c r="Y33" s="17">
        <v>1.2732464366046401</v>
      </c>
      <c r="Z33" s="17">
        <v>0.25154610084741102</v>
      </c>
      <c r="AA33" s="21" t="str">
        <f t="shared" si="8"/>
        <v xml:space="preserve"> </v>
      </c>
      <c r="AB33" s="16">
        <v>0.90871292111831603</v>
      </c>
      <c r="AC33" s="17">
        <v>0.58078586493498396</v>
      </c>
      <c r="AD33" s="17">
        <v>1.42179626410127</v>
      </c>
      <c r="AE33" s="17">
        <v>0.67512555528929397</v>
      </c>
      <c r="AF33" s="6" t="str">
        <f t="shared" si="2"/>
        <v xml:space="preserve"> </v>
      </c>
    </row>
    <row r="34" spans="1:32" x14ac:dyDescent="0.35">
      <c r="A34" s="65"/>
      <c r="B34" s="9" t="s">
        <v>30</v>
      </c>
      <c r="C34" s="16">
        <v>1.23278637109884</v>
      </c>
      <c r="D34" s="17">
        <v>0.608343068123541</v>
      </c>
      <c r="E34" s="17">
        <v>2.4981993161437801</v>
      </c>
      <c r="F34" s="17">
        <v>0.56141327183879797</v>
      </c>
      <c r="G34" s="6" t="str">
        <f t="shared" si="6"/>
        <v xml:space="preserve"> </v>
      </c>
      <c r="H34" s="16">
        <v>1.6089848731696701</v>
      </c>
      <c r="I34" s="17">
        <v>0.93906961544213097</v>
      </c>
      <c r="J34" s="17">
        <v>2.7568055440383499</v>
      </c>
      <c r="K34" s="17">
        <v>8.3426726889778799E-2</v>
      </c>
      <c r="L34" s="6" t="str">
        <f t="shared" si="0"/>
        <v xml:space="preserve"> </v>
      </c>
      <c r="M34" s="16">
        <v>1.1604584339599799</v>
      </c>
      <c r="N34" s="17">
        <v>0.53271896770524496</v>
      </c>
      <c r="O34" s="17">
        <v>2.5279065672277201</v>
      </c>
      <c r="P34" s="17">
        <v>0.70794117991285099</v>
      </c>
      <c r="Q34" s="21" t="str">
        <f t="shared" si="7"/>
        <v xml:space="preserve"> </v>
      </c>
      <c r="R34" s="16">
        <v>1.3203621176229701</v>
      </c>
      <c r="S34" s="17">
        <v>0.74180568375608802</v>
      </c>
      <c r="T34" s="17">
        <v>2.35015201397007</v>
      </c>
      <c r="U34" s="17">
        <v>0.34481527238820803</v>
      </c>
      <c r="V34" s="6" t="str">
        <f t="shared" si="1"/>
        <v xml:space="preserve"> </v>
      </c>
      <c r="W34" s="16">
        <v>0.99320866977221101</v>
      </c>
      <c r="X34" s="17">
        <v>0.50686087309665595</v>
      </c>
      <c r="Y34" s="17">
        <v>1.9462213677767399</v>
      </c>
      <c r="Z34" s="17">
        <v>0.98415948782440599</v>
      </c>
      <c r="AA34" s="21" t="str">
        <f t="shared" si="8"/>
        <v xml:space="preserve"> </v>
      </c>
      <c r="AB34" s="16">
        <v>1.1912653429167901</v>
      </c>
      <c r="AC34" s="17">
        <v>0.70483714459927804</v>
      </c>
      <c r="AD34" s="17">
        <v>2.0133915020064101</v>
      </c>
      <c r="AE34" s="17">
        <v>0.51335369664586405</v>
      </c>
      <c r="AF34" s="6" t="str">
        <f t="shared" si="2"/>
        <v xml:space="preserve"> </v>
      </c>
    </row>
    <row r="35" spans="1:32" x14ac:dyDescent="0.35">
      <c r="A35" s="65"/>
      <c r="B35" s="9" t="s">
        <v>31</v>
      </c>
      <c r="C35" s="16">
        <v>0.93556870562932404</v>
      </c>
      <c r="D35" s="17">
        <v>0.48849833426896699</v>
      </c>
      <c r="E35" s="17">
        <v>1.7917948569114199</v>
      </c>
      <c r="F35" s="17">
        <v>0.84079311051308803</v>
      </c>
      <c r="G35" s="6" t="str">
        <f t="shared" si="6"/>
        <v xml:space="preserve"> </v>
      </c>
      <c r="H35" s="16">
        <v>1.10257082631753</v>
      </c>
      <c r="I35" s="17">
        <v>0.67032045886828995</v>
      </c>
      <c r="J35" s="17">
        <v>1.8135541157418</v>
      </c>
      <c r="K35" s="17">
        <v>0.70055468178769698</v>
      </c>
      <c r="L35" s="6" t="str">
        <f t="shared" si="0"/>
        <v xml:space="preserve"> </v>
      </c>
      <c r="M35" s="16">
        <v>1.0051179802077399</v>
      </c>
      <c r="N35" s="17">
        <v>0.49495630588237499</v>
      </c>
      <c r="O35" s="17">
        <v>2.0411138157657298</v>
      </c>
      <c r="P35" s="17">
        <v>0.98873086816550604</v>
      </c>
      <c r="Q35" s="21" t="str">
        <f t="shared" si="7"/>
        <v xml:space="preserve"> </v>
      </c>
      <c r="R35" s="16">
        <v>1.17239448919476</v>
      </c>
      <c r="S35" s="17">
        <v>0.68887715530034099</v>
      </c>
      <c r="T35" s="17">
        <v>1.9952887502779599</v>
      </c>
      <c r="U35" s="17">
        <v>0.55771269972304305</v>
      </c>
      <c r="V35" s="6" t="str">
        <f t="shared" si="1"/>
        <v xml:space="preserve"> </v>
      </c>
      <c r="W35" s="16">
        <v>0.68607145623931698</v>
      </c>
      <c r="X35" s="17">
        <v>0.37476558329194798</v>
      </c>
      <c r="Y35" s="17">
        <v>1.25596923530638</v>
      </c>
      <c r="Z35" s="17">
        <v>0.221994054814696</v>
      </c>
      <c r="AA35" s="21" t="str">
        <f t="shared" si="8"/>
        <v xml:space="preserve"> </v>
      </c>
      <c r="AB35" s="16">
        <v>0.97060688677666596</v>
      </c>
      <c r="AC35" s="17">
        <v>0.60648838916428505</v>
      </c>
      <c r="AD35" s="17">
        <v>1.5533318452418099</v>
      </c>
      <c r="AE35" s="17">
        <v>0.90103945864535595</v>
      </c>
      <c r="AF35" s="6" t="str">
        <f t="shared" si="2"/>
        <v xml:space="preserve"> </v>
      </c>
    </row>
    <row r="36" spans="1:32" x14ac:dyDescent="0.35">
      <c r="A36" s="65"/>
      <c r="B36" s="9" t="s">
        <v>32</v>
      </c>
      <c r="C36" s="16">
        <v>2.1497997510765399</v>
      </c>
      <c r="D36" s="17">
        <v>1.0344804379672199</v>
      </c>
      <c r="E36" s="17">
        <v>4.4675943595515397</v>
      </c>
      <c r="F36" s="17">
        <v>4.0286812000932502E-2</v>
      </c>
      <c r="G36" s="8" t="str">
        <f t="shared" si="6"/>
        <v>S</v>
      </c>
      <c r="H36" s="16">
        <v>2.1142772238432599</v>
      </c>
      <c r="I36" s="17">
        <v>1.1700388541743301</v>
      </c>
      <c r="J36" s="17">
        <v>3.8205296886630999</v>
      </c>
      <c r="K36" s="17">
        <v>1.31323905733896E-2</v>
      </c>
      <c r="L36" s="7" t="str">
        <f t="shared" si="0"/>
        <v>S</v>
      </c>
      <c r="M36" s="16">
        <v>2.9465016056664699</v>
      </c>
      <c r="N36" s="17">
        <v>1.33444986746919</v>
      </c>
      <c r="O36" s="17">
        <v>6.5059556929331999</v>
      </c>
      <c r="P36" s="17">
        <v>7.4980797795714E-3</v>
      </c>
      <c r="Q36" s="22" t="str">
        <f t="shared" si="7"/>
        <v>S</v>
      </c>
      <c r="R36" s="16">
        <v>1.8766536857073199</v>
      </c>
      <c r="S36" s="17">
        <v>1.0180236747283999</v>
      </c>
      <c r="T36" s="17">
        <v>3.45947657555062</v>
      </c>
      <c r="U36" s="17">
        <v>4.3673949954332401E-2</v>
      </c>
      <c r="V36" s="7" t="str">
        <f t="shared" si="1"/>
        <v>S</v>
      </c>
      <c r="W36" s="16">
        <v>1.9300538406583501</v>
      </c>
      <c r="X36" s="17">
        <v>0.96260327203125495</v>
      </c>
      <c r="Y36" s="17">
        <v>3.8698266836133399</v>
      </c>
      <c r="Z36" s="17">
        <v>6.39423705288822E-2</v>
      </c>
      <c r="AA36" s="24" t="str">
        <f t="shared" si="8"/>
        <v xml:space="preserve"> </v>
      </c>
      <c r="AB36" s="16">
        <v>2.1538416859945801</v>
      </c>
      <c r="AC36" s="17">
        <v>1.2195917277161701</v>
      </c>
      <c r="AD36" s="17">
        <v>3.8037598180623302</v>
      </c>
      <c r="AE36" s="17">
        <v>8.1912241677724006E-3</v>
      </c>
      <c r="AF36" s="7" t="str">
        <f t="shared" si="2"/>
        <v>S</v>
      </c>
    </row>
    <row r="37" spans="1:32" x14ac:dyDescent="0.35">
      <c r="A37" s="65"/>
      <c r="B37" s="9" t="s">
        <v>33</v>
      </c>
      <c r="C37" s="16">
        <v>1.1478714574178901</v>
      </c>
      <c r="D37" s="17">
        <v>0.59003230237969095</v>
      </c>
      <c r="E37" s="17">
        <v>2.2331131320108399</v>
      </c>
      <c r="F37" s="17">
        <v>0.684621758908872</v>
      </c>
      <c r="G37" s="6" t="str">
        <f t="shared" si="6"/>
        <v xml:space="preserve"> </v>
      </c>
      <c r="H37" s="16">
        <v>2.22542844309532</v>
      </c>
      <c r="I37" s="17">
        <v>1.3293416902250601</v>
      </c>
      <c r="J37" s="17">
        <v>3.72555212234349</v>
      </c>
      <c r="K37" s="17">
        <v>2.3435489848011599E-3</v>
      </c>
      <c r="L37" s="7" t="str">
        <f t="shared" si="0"/>
        <v>S</v>
      </c>
      <c r="M37" s="16">
        <v>1.17065376023777</v>
      </c>
      <c r="N37" s="17">
        <v>0.56651680350968503</v>
      </c>
      <c r="O37" s="17">
        <v>2.41904603335461</v>
      </c>
      <c r="P37" s="17">
        <v>0.67048827052295201</v>
      </c>
      <c r="Q37" s="21" t="str">
        <f t="shared" si="7"/>
        <v xml:space="preserve"> </v>
      </c>
      <c r="R37" s="16">
        <v>1.90813795591174</v>
      </c>
      <c r="S37" s="17">
        <v>1.1298972350447001</v>
      </c>
      <c r="T37" s="17">
        <v>3.2224085039441799</v>
      </c>
      <c r="U37" s="17">
        <v>1.5659153417385802E-2</v>
      </c>
      <c r="V37" s="7" t="str">
        <f t="shared" si="1"/>
        <v>S</v>
      </c>
      <c r="W37" s="16">
        <v>1.1945388073901999</v>
      </c>
      <c r="X37" s="17">
        <v>0.63437669451568302</v>
      </c>
      <c r="Y37" s="17">
        <v>2.2493306811193601</v>
      </c>
      <c r="Z37" s="17">
        <v>0.58196865509885898</v>
      </c>
      <c r="AA37" s="21" t="str">
        <f t="shared" si="8"/>
        <v xml:space="preserve"> </v>
      </c>
      <c r="AB37" s="16">
        <v>2.3776505556588701</v>
      </c>
      <c r="AC37" s="17">
        <v>1.4464372791953</v>
      </c>
      <c r="AD37" s="17">
        <v>3.9083769798646202</v>
      </c>
      <c r="AE37" s="17">
        <v>6.3658200495586602E-4</v>
      </c>
      <c r="AF37" s="7" t="str">
        <f t="shared" si="2"/>
        <v>S</v>
      </c>
    </row>
    <row r="38" spans="1:32" x14ac:dyDescent="0.35">
      <c r="A38" s="65"/>
      <c r="B38" s="9" t="s">
        <v>34</v>
      </c>
      <c r="C38" s="16">
        <v>0.95919652453841497</v>
      </c>
      <c r="D38" s="17">
        <v>0.50875225187360495</v>
      </c>
      <c r="E38" s="17">
        <v>1.8084597548182499</v>
      </c>
      <c r="F38" s="17">
        <v>0.89754814917603798</v>
      </c>
      <c r="G38" s="6" t="str">
        <f t="shared" si="6"/>
        <v xml:space="preserve"> </v>
      </c>
      <c r="H38" s="16">
        <v>1.10649624511527</v>
      </c>
      <c r="I38" s="17">
        <v>0.67809747228205697</v>
      </c>
      <c r="J38" s="17">
        <v>1.8055426992432799</v>
      </c>
      <c r="K38" s="17">
        <v>0.68542949467349101</v>
      </c>
      <c r="L38" s="6" t="str">
        <f t="shared" si="0"/>
        <v xml:space="preserve"> </v>
      </c>
      <c r="M38" s="16">
        <v>0.92822251275349599</v>
      </c>
      <c r="N38" s="17">
        <v>0.460260576119979</v>
      </c>
      <c r="O38" s="17">
        <v>1.8719766103925799</v>
      </c>
      <c r="P38" s="17">
        <v>0.83514215142079595</v>
      </c>
      <c r="Q38" s="21" t="str">
        <f t="shared" si="7"/>
        <v xml:space="preserve"> </v>
      </c>
      <c r="R38" s="16">
        <v>1.16632034121696</v>
      </c>
      <c r="S38" s="17">
        <v>0.67171956451179904</v>
      </c>
      <c r="T38" s="17">
        <v>2.0251057289437502</v>
      </c>
      <c r="U38" s="17">
        <v>0.58471407076311999</v>
      </c>
      <c r="V38" s="6" t="str">
        <f t="shared" si="1"/>
        <v xml:space="preserve"> </v>
      </c>
      <c r="W38" s="16">
        <v>0.980277817509425</v>
      </c>
      <c r="X38" s="17">
        <v>0.52521746314924</v>
      </c>
      <c r="Y38" s="17">
        <v>1.8296128116897601</v>
      </c>
      <c r="Z38" s="17">
        <v>0.95011418390262803</v>
      </c>
      <c r="AA38" s="21" t="str">
        <f t="shared" si="8"/>
        <v xml:space="preserve"> </v>
      </c>
      <c r="AB38" s="16">
        <v>1.0858880999410001</v>
      </c>
      <c r="AC38" s="17">
        <v>0.66895943266726199</v>
      </c>
      <c r="AD38" s="17">
        <v>1.76266737265662</v>
      </c>
      <c r="AE38" s="17">
        <v>0.73885030233498505</v>
      </c>
      <c r="AF38" s="6" t="str">
        <f t="shared" si="2"/>
        <v xml:space="preserve"> </v>
      </c>
    </row>
    <row r="39" spans="1:32" x14ac:dyDescent="0.35">
      <c r="A39" s="65"/>
      <c r="B39" s="9" t="s">
        <v>35</v>
      </c>
      <c r="C39" s="16">
        <v>1.1417740070478</v>
      </c>
      <c r="D39" s="17">
        <v>0.60600433125122499</v>
      </c>
      <c r="E39" s="17">
        <v>2.1512187552823798</v>
      </c>
      <c r="F39" s="17">
        <v>0.68164007230355195</v>
      </c>
      <c r="G39" s="6" t="str">
        <f t="shared" si="6"/>
        <v xml:space="preserve"> </v>
      </c>
      <c r="H39" s="16">
        <v>1.3908808952918801</v>
      </c>
      <c r="I39" s="17">
        <v>0.85337531954203005</v>
      </c>
      <c r="J39" s="17">
        <v>2.26693884928161</v>
      </c>
      <c r="K39" s="17">
        <v>0.185570828714721</v>
      </c>
      <c r="L39" s="6" t="str">
        <f t="shared" si="0"/>
        <v xml:space="preserve"> </v>
      </c>
      <c r="M39" s="16">
        <v>0.94468999897530703</v>
      </c>
      <c r="N39" s="17">
        <v>0.47125364563836802</v>
      </c>
      <c r="O39" s="17">
        <v>1.8937555230051399</v>
      </c>
      <c r="P39" s="17">
        <v>0.87260328749493299</v>
      </c>
      <c r="Q39" s="21" t="str">
        <f t="shared" si="7"/>
        <v xml:space="preserve"> </v>
      </c>
      <c r="R39" s="16">
        <v>1.4814029880010899</v>
      </c>
      <c r="S39" s="17">
        <v>0.85756253142507899</v>
      </c>
      <c r="T39" s="17">
        <v>2.5590609809079399</v>
      </c>
      <c r="U39" s="17">
        <v>0.15882731644341799</v>
      </c>
      <c r="V39" s="6" t="str">
        <f t="shared" si="1"/>
        <v xml:space="preserve"> </v>
      </c>
      <c r="W39" s="16">
        <v>1.0298260242648201</v>
      </c>
      <c r="X39" s="17">
        <v>0.55428006287166998</v>
      </c>
      <c r="Y39" s="17">
        <v>1.91336782845574</v>
      </c>
      <c r="Z39" s="17">
        <v>0.92591391858371996</v>
      </c>
      <c r="AA39" s="21" t="str">
        <f t="shared" si="8"/>
        <v xml:space="preserve"> </v>
      </c>
      <c r="AB39" s="16">
        <v>1.2862041385165499</v>
      </c>
      <c r="AC39" s="17">
        <v>0.79906216894682103</v>
      </c>
      <c r="AD39" s="17">
        <v>2.07032838022793</v>
      </c>
      <c r="AE39" s="17">
        <v>0.30003995194995903</v>
      </c>
      <c r="AF39" s="6" t="str">
        <f t="shared" si="2"/>
        <v xml:space="preserve"> </v>
      </c>
    </row>
    <row r="40" spans="1:32" x14ac:dyDescent="0.35">
      <c r="A40" s="65"/>
      <c r="B40" s="9" t="s">
        <v>36</v>
      </c>
      <c r="C40" s="16">
        <v>1.27219722748189</v>
      </c>
      <c r="D40" s="17">
        <v>0.66222155182103204</v>
      </c>
      <c r="E40" s="17">
        <v>2.4440246336924099</v>
      </c>
      <c r="F40" s="17">
        <v>0.46986304194509199</v>
      </c>
      <c r="G40" s="6" t="str">
        <f t="shared" si="6"/>
        <v xml:space="preserve"> </v>
      </c>
      <c r="H40" s="16">
        <v>0.46651460686901403</v>
      </c>
      <c r="I40" s="17">
        <v>0.29583129467950497</v>
      </c>
      <c r="J40" s="17">
        <v>0.73567564465392499</v>
      </c>
      <c r="K40" s="17">
        <v>1.03511964610514E-3</v>
      </c>
      <c r="L40" s="7" t="str">
        <f t="shared" si="0"/>
        <v>S</v>
      </c>
      <c r="M40" s="16">
        <v>1.44178515457142</v>
      </c>
      <c r="N40" s="17">
        <v>0.71119687963260203</v>
      </c>
      <c r="O40" s="17">
        <v>2.9228818228454498</v>
      </c>
      <c r="P40" s="17">
        <v>0.310222350250421</v>
      </c>
      <c r="Q40" s="21" t="str">
        <f t="shared" si="7"/>
        <v xml:space="preserve"> </v>
      </c>
      <c r="R40" s="16">
        <v>0.599032400247276</v>
      </c>
      <c r="S40" s="17">
        <v>0.36893323766647501</v>
      </c>
      <c r="T40" s="17">
        <v>0.97264160533677002</v>
      </c>
      <c r="U40" s="17">
        <v>3.8252980824940101E-2</v>
      </c>
      <c r="V40" s="7" t="str">
        <f t="shared" si="1"/>
        <v>S</v>
      </c>
      <c r="W40" s="16">
        <v>1.3356433552982401</v>
      </c>
      <c r="X40" s="17">
        <v>0.71098815273946903</v>
      </c>
      <c r="Y40" s="17">
        <v>2.5091039360905598</v>
      </c>
      <c r="Z40" s="17">
        <v>0.36830774671806599</v>
      </c>
      <c r="AA40" s="21" t="str">
        <f t="shared" si="8"/>
        <v xml:space="preserve"> </v>
      </c>
      <c r="AB40" s="16">
        <v>0.56961755854034302</v>
      </c>
      <c r="AC40" s="17">
        <v>0.36697015667042099</v>
      </c>
      <c r="AD40" s="17">
        <v>0.88417043484237601</v>
      </c>
      <c r="AE40" s="17">
        <v>1.21167446074282E-2</v>
      </c>
      <c r="AF40" s="7" t="str">
        <f t="shared" si="2"/>
        <v>S</v>
      </c>
    </row>
    <row r="41" spans="1:32" x14ac:dyDescent="0.35">
      <c r="A41" s="65"/>
      <c r="B41" s="9" t="s">
        <v>37</v>
      </c>
      <c r="C41" s="16">
        <v>1.2181565925422999</v>
      </c>
      <c r="D41" s="17">
        <v>0.66499804101933602</v>
      </c>
      <c r="E41" s="17">
        <v>2.2314433914416898</v>
      </c>
      <c r="F41" s="17">
        <v>0.52284038171925995</v>
      </c>
      <c r="G41" s="6" t="str">
        <f t="shared" si="6"/>
        <v xml:space="preserve"> </v>
      </c>
      <c r="H41" s="16">
        <v>0.35975952820058299</v>
      </c>
      <c r="I41" s="17">
        <v>0.23684771886556799</v>
      </c>
      <c r="J41" s="17">
        <v>0.54645625784797003</v>
      </c>
      <c r="K41" s="17">
        <v>1.6401784665998101E-6</v>
      </c>
      <c r="L41" s="7" t="str">
        <f t="shared" si="0"/>
        <v>S</v>
      </c>
      <c r="M41" s="16">
        <v>1.2140220624128599</v>
      </c>
      <c r="N41" s="17">
        <v>0.63148693086764696</v>
      </c>
      <c r="O41" s="17">
        <v>2.3339351869090201</v>
      </c>
      <c r="P41" s="17">
        <v>0.56086747491620403</v>
      </c>
      <c r="Q41" s="21" t="str">
        <f t="shared" si="7"/>
        <v xml:space="preserve"> </v>
      </c>
      <c r="R41" s="16">
        <v>0.36772240686669999</v>
      </c>
      <c r="S41" s="17">
        <v>0.23671040819054601</v>
      </c>
      <c r="T41" s="17">
        <v>0.57124555504542895</v>
      </c>
      <c r="U41" s="17">
        <v>8.5312358888423001E-6</v>
      </c>
      <c r="V41" s="7" t="str">
        <f t="shared" si="1"/>
        <v>S</v>
      </c>
      <c r="W41" s="16">
        <v>1.2048720400486099</v>
      </c>
      <c r="X41" s="17">
        <v>0.66627781855322399</v>
      </c>
      <c r="Y41" s="17">
        <v>2.17884580946009</v>
      </c>
      <c r="Z41" s="17">
        <v>0.53750111433492498</v>
      </c>
      <c r="AA41" s="21" t="str">
        <f t="shared" si="8"/>
        <v xml:space="preserve"> </v>
      </c>
      <c r="AB41" s="16">
        <v>0.41595986141435898</v>
      </c>
      <c r="AC41" s="17">
        <v>0.27573205229008302</v>
      </c>
      <c r="AD41" s="17">
        <v>0.62750269644322998</v>
      </c>
      <c r="AE41" s="17">
        <v>2.89739220131757E-5</v>
      </c>
      <c r="AF41" s="7" t="str">
        <f t="shared" si="2"/>
        <v>S</v>
      </c>
    </row>
    <row r="42" spans="1:32" x14ac:dyDescent="0.35">
      <c r="A42" s="65"/>
      <c r="B42" s="9" t="s">
        <v>38</v>
      </c>
      <c r="C42" s="16">
        <v>1.1883687182582101</v>
      </c>
      <c r="D42" s="17">
        <v>0.61895975705998296</v>
      </c>
      <c r="E42" s="17">
        <v>2.28160263155495</v>
      </c>
      <c r="F42" s="17">
        <v>0.60406899868181796</v>
      </c>
      <c r="G42" s="6" t="str">
        <f t="shared" si="6"/>
        <v xml:space="preserve"> </v>
      </c>
      <c r="H42" s="16">
        <v>0.932239455345659</v>
      </c>
      <c r="I42" s="17">
        <v>0.56963205097873104</v>
      </c>
      <c r="J42" s="17">
        <v>1.5256697733386899</v>
      </c>
      <c r="K42" s="17">
        <v>0.78010952535531197</v>
      </c>
      <c r="L42" s="6" t="str">
        <f t="shared" si="0"/>
        <v xml:space="preserve"> </v>
      </c>
      <c r="M42" s="16">
        <v>1.3197803216395501</v>
      </c>
      <c r="N42" s="17">
        <v>0.62877414201384996</v>
      </c>
      <c r="O42" s="17">
        <v>2.7701840470224601</v>
      </c>
      <c r="P42" s="17">
        <v>0.46327856868607498</v>
      </c>
      <c r="Q42" s="21" t="str">
        <f t="shared" si="7"/>
        <v xml:space="preserve"> </v>
      </c>
      <c r="R42" s="16">
        <v>0.88237587256199901</v>
      </c>
      <c r="S42" s="17">
        <v>0.51771836128460902</v>
      </c>
      <c r="T42" s="17">
        <v>1.50388172161337</v>
      </c>
      <c r="U42" s="17">
        <v>0.64551835025777404</v>
      </c>
      <c r="V42" s="6" t="str">
        <f t="shared" si="1"/>
        <v xml:space="preserve"> </v>
      </c>
      <c r="W42" s="16">
        <v>1.1565375761263501</v>
      </c>
      <c r="X42" s="17">
        <v>0.61703217583423797</v>
      </c>
      <c r="Y42" s="17">
        <v>2.1677624237079498</v>
      </c>
      <c r="Z42" s="17">
        <v>0.650050288295278</v>
      </c>
      <c r="AA42" s="21" t="str">
        <f t="shared" si="8"/>
        <v xml:space="preserve"> </v>
      </c>
      <c r="AB42" s="16">
        <v>1.0479963328845301</v>
      </c>
      <c r="AC42" s="17">
        <v>0.64599012808495504</v>
      </c>
      <c r="AD42" s="17">
        <v>1.70017507387508</v>
      </c>
      <c r="AE42" s="17">
        <v>0.84938757439288404</v>
      </c>
      <c r="AF42" s="6" t="str">
        <f t="shared" si="2"/>
        <v xml:space="preserve"> </v>
      </c>
    </row>
    <row r="43" spans="1:32" x14ac:dyDescent="0.35">
      <c r="A43" s="65"/>
      <c r="B43" s="9" t="s">
        <v>39</v>
      </c>
      <c r="C43" s="16">
        <v>0.87988835353096795</v>
      </c>
      <c r="D43" s="17">
        <v>0.474620585967717</v>
      </c>
      <c r="E43" s="17">
        <v>1.6312050879565101</v>
      </c>
      <c r="F43" s="17">
        <v>0.68452587628051997</v>
      </c>
      <c r="G43" s="6" t="str">
        <f t="shared" si="6"/>
        <v xml:space="preserve"> </v>
      </c>
      <c r="H43" s="16">
        <v>1.00470495081455</v>
      </c>
      <c r="I43" s="17">
        <v>0.64200326928931895</v>
      </c>
      <c r="J43" s="17">
        <v>1.5723160402417899</v>
      </c>
      <c r="K43" s="17">
        <v>0.98361091059769101</v>
      </c>
      <c r="L43" s="6" t="str">
        <f t="shared" si="0"/>
        <v xml:space="preserve"> </v>
      </c>
      <c r="M43" s="16">
        <v>1.0368025650875099</v>
      </c>
      <c r="N43" s="17">
        <v>0.51497344720581695</v>
      </c>
      <c r="O43" s="17">
        <v>2.0874077387963301</v>
      </c>
      <c r="P43" s="17">
        <v>0.91937105674187602</v>
      </c>
      <c r="Q43" s="21" t="str">
        <f t="shared" si="7"/>
        <v xml:space="preserve"> </v>
      </c>
      <c r="R43" s="16">
        <v>0.73144988798250898</v>
      </c>
      <c r="S43" s="17">
        <v>0.44715945677284302</v>
      </c>
      <c r="T43" s="17">
        <v>1.1964835597817101</v>
      </c>
      <c r="U43" s="17">
        <v>0.212943909958345</v>
      </c>
      <c r="V43" s="6" t="str">
        <f t="shared" si="1"/>
        <v xml:space="preserve"> </v>
      </c>
      <c r="W43" s="16">
        <v>0.64519534267057599</v>
      </c>
      <c r="X43" s="17">
        <v>0.35199205541198297</v>
      </c>
      <c r="Y43" s="17">
        <v>1.18263189126976</v>
      </c>
      <c r="Z43" s="17">
        <v>0.156368583786203</v>
      </c>
      <c r="AA43" s="21" t="str">
        <f t="shared" si="8"/>
        <v xml:space="preserve"> </v>
      </c>
      <c r="AB43" s="16">
        <v>0.88767566250627905</v>
      </c>
      <c r="AC43" s="17">
        <v>0.56731856640658096</v>
      </c>
      <c r="AD43" s="17">
        <v>1.3889340636196399</v>
      </c>
      <c r="AE43" s="17">
        <v>0.60192595823085504</v>
      </c>
      <c r="AF43" s="6" t="str">
        <f t="shared" si="2"/>
        <v xml:space="preserve"> </v>
      </c>
    </row>
    <row r="44" spans="1:32" x14ac:dyDescent="0.35">
      <c r="A44" s="65"/>
      <c r="B44" s="9" t="s">
        <v>40</v>
      </c>
      <c r="C44" s="16">
        <v>1.53320510000689</v>
      </c>
      <c r="D44" s="17">
        <v>0.72900864131593002</v>
      </c>
      <c r="E44" s="17">
        <v>3.2245404861646798</v>
      </c>
      <c r="F44" s="17">
        <v>0.259876004255155</v>
      </c>
      <c r="G44" s="6" t="str">
        <f t="shared" si="6"/>
        <v xml:space="preserve"> </v>
      </c>
      <c r="H44" s="16">
        <v>1.71578118601171</v>
      </c>
      <c r="I44" s="17">
        <v>0.96879036331958801</v>
      </c>
      <c r="J44" s="17">
        <v>3.0387431478822502</v>
      </c>
      <c r="K44" s="17">
        <v>6.4135203940208996E-2</v>
      </c>
      <c r="L44" s="6" t="str">
        <f t="shared" si="0"/>
        <v xml:space="preserve"> </v>
      </c>
      <c r="M44" s="16">
        <v>1.25461970614823</v>
      </c>
      <c r="N44" s="17">
        <v>0.56140494625136494</v>
      </c>
      <c r="O44" s="17">
        <v>2.8038060896433201</v>
      </c>
      <c r="P44" s="17">
        <v>0.58035607518038002</v>
      </c>
      <c r="Q44" s="21" t="str">
        <f t="shared" si="7"/>
        <v xml:space="preserve"> </v>
      </c>
      <c r="R44" s="16">
        <v>1.5518366932312899</v>
      </c>
      <c r="S44" s="17">
        <v>0.85774787480333003</v>
      </c>
      <c r="T44" s="17">
        <v>2.8075815670323698</v>
      </c>
      <c r="U44" s="17">
        <v>0.146306122677102</v>
      </c>
      <c r="V44" s="6" t="str">
        <f t="shared" si="1"/>
        <v xml:space="preserve"> </v>
      </c>
      <c r="W44" s="16">
        <v>1.2445980369780301</v>
      </c>
      <c r="X44" s="17">
        <v>0.60861820690981105</v>
      </c>
      <c r="Y44" s="17">
        <v>2.54514941561566</v>
      </c>
      <c r="Z44" s="17">
        <v>0.54884278115154395</v>
      </c>
      <c r="AA44" s="21" t="str">
        <f t="shared" si="8"/>
        <v xml:space="preserve"> </v>
      </c>
      <c r="AB44" s="16">
        <v>1.3501903178891199</v>
      </c>
      <c r="AC44" s="17">
        <v>0.78152839784472095</v>
      </c>
      <c r="AD44" s="17">
        <v>2.33262655528448</v>
      </c>
      <c r="AE44" s="17">
        <v>0.28178971084828702</v>
      </c>
      <c r="AF44" s="6" t="str">
        <f t="shared" si="2"/>
        <v xml:space="preserve"> </v>
      </c>
    </row>
    <row r="45" spans="1:32" ht="15" thickBot="1" x14ac:dyDescent="0.4">
      <c r="A45" s="66"/>
      <c r="B45" s="10" t="s">
        <v>41</v>
      </c>
      <c r="C45" s="18">
        <v>1.73887420859581</v>
      </c>
      <c r="D45" s="19">
        <v>0.84435775796317203</v>
      </c>
      <c r="E45" s="19">
        <v>3.5810454570982801</v>
      </c>
      <c r="F45" s="19">
        <v>0.13336322171390499</v>
      </c>
      <c r="G45" s="11" t="str">
        <f t="shared" si="6"/>
        <v xml:space="preserve"> </v>
      </c>
      <c r="H45" s="18">
        <v>1.38917770110325</v>
      </c>
      <c r="I45" s="19">
        <v>0.79107127642922903</v>
      </c>
      <c r="J45" s="19">
        <v>2.4394953308801499</v>
      </c>
      <c r="K45" s="19">
        <v>0.25254921117722101</v>
      </c>
      <c r="L45" s="11" t="str">
        <f t="shared" si="0"/>
        <v xml:space="preserve"> </v>
      </c>
      <c r="M45" s="18">
        <v>1.83089068435436</v>
      </c>
      <c r="N45" s="19">
        <v>0.86091942052577697</v>
      </c>
      <c r="O45" s="19">
        <v>3.8936985484754798</v>
      </c>
      <c r="P45" s="19">
        <v>0.116188096595987</v>
      </c>
      <c r="Q45" s="23" t="str">
        <f t="shared" si="7"/>
        <v xml:space="preserve"> </v>
      </c>
      <c r="R45" s="18">
        <v>1.3562612427829399</v>
      </c>
      <c r="S45" s="19">
        <v>0.75874550332765001</v>
      </c>
      <c r="T45" s="19">
        <v>2.4243235058498902</v>
      </c>
      <c r="U45" s="19">
        <v>0.30380428532773102</v>
      </c>
      <c r="V45" s="11" t="str">
        <f t="shared" si="1"/>
        <v xml:space="preserve"> </v>
      </c>
      <c r="W45" s="18">
        <v>1.55537350054561</v>
      </c>
      <c r="X45" s="19">
        <v>0.77645996774613901</v>
      </c>
      <c r="Y45" s="19">
        <v>3.1156618843103501</v>
      </c>
      <c r="Z45" s="19">
        <v>0.21270182908275201</v>
      </c>
      <c r="AA45" s="23" t="str">
        <f t="shared" si="8"/>
        <v xml:space="preserve"> </v>
      </c>
      <c r="AB45" s="18">
        <v>1.33229061956598</v>
      </c>
      <c r="AC45" s="19">
        <v>0.77766421455004398</v>
      </c>
      <c r="AD45" s="19">
        <v>2.28247392868722</v>
      </c>
      <c r="AE45" s="19">
        <v>0.296257613143383</v>
      </c>
      <c r="AF45" s="11" t="str">
        <f t="shared" si="2"/>
        <v xml:space="preserve"> </v>
      </c>
    </row>
    <row r="50" spans="1:32" x14ac:dyDescent="0.35">
      <c r="C50" s="84" t="s">
        <v>1</v>
      </c>
      <c r="D50" s="85"/>
      <c r="E50" s="85"/>
      <c r="F50" s="85"/>
      <c r="G50" s="85"/>
      <c r="H50" s="85"/>
      <c r="I50" s="85"/>
      <c r="J50" s="85"/>
      <c r="K50" s="85"/>
      <c r="L50" s="85"/>
      <c r="M50" s="85"/>
      <c r="N50" s="85"/>
      <c r="O50" s="85"/>
      <c r="P50" s="85"/>
      <c r="Q50" s="85"/>
      <c r="R50" s="85"/>
      <c r="S50" s="85"/>
      <c r="T50" s="85"/>
      <c r="U50" s="85"/>
      <c r="V50" s="85"/>
      <c r="W50" s="85"/>
      <c r="X50" s="85"/>
      <c r="Y50" s="85"/>
      <c r="Z50" s="85"/>
      <c r="AA50" s="85"/>
      <c r="AB50" s="85"/>
      <c r="AC50" s="85"/>
      <c r="AD50" s="85"/>
      <c r="AE50" s="85"/>
      <c r="AF50" s="86"/>
    </row>
    <row r="51" spans="1:32" ht="15" thickBot="1" x14ac:dyDescent="0.4">
      <c r="C51" s="84"/>
      <c r="D51" s="85"/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85"/>
      <c r="AA51" s="85"/>
      <c r="AB51" s="85"/>
      <c r="AC51" s="85"/>
      <c r="AD51" s="85"/>
      <c r="AE51" s="85"/>
      <c r="AF51" s="86"/>
    </row>
    <row r="52" spans="1:32" x14ac:dyDescent="0.35">
      <c r="C52" s="69" t="s">
        <v>49</v>
      </c>
      <c r="D52" s="70"/>
      <c r="E52" s="70"/>
      <c r="F52" s="70"/>
      <c r="G52" s="70"/>
      <c r="H52" s="70"/>
      <c r="I52" s="70"/>
      <c r="J52" s="70"/>
      <c r="K52" s="70"/>
      <c r="L52" s="71"/>
      <c r="M52" s="69" t="s">
        <v>50</v>
      </c>
      <c r="N52" s="70"/>
      <c r="O52" s="70"/>
      <c r="P52" s="70"/>
      <c r="Q52" s="70"/>
      <c r="R52" s="70"/>
      <c r="S52" s="70"/>
      <c r="T52" s="70"/>
      <c r="U52" s="70"/>
      <c r="V52" s="71"/>
      <c r="W52" s="69" t="s">
        <v>51</v>
      </c>
      <c r="X52" s="70"/>
      <c r="Y52" s="70"/>
      <c r="Z52" s="70"/>
      <c r="AA52" s="70"/>
      <c r="AB52" s="70"/>
      <c r="AC52" s="70"/>
      <c r="AD52" s="70"/>
      <c r="AE52" s="70"/>
      <c r="AF52" s="71"/>
    </row>
    <row r="53" spans="1:32" ht="15" thickBot="1" x14ac:dyDescent="0.4">
      <c r="C53" s="72"/>
      <c r="D53" s="73"/>
      <c r="E53" s="73"/>
      <c r="F53" s="73"/>
      <c r="G53" s="73"/>
      <c r="H53" s="73"/>
      <c r="I53" s="73"/>
      <c r="J53" s="73"/>
      <c r="K53" s="73"/>
      <c r="L53" s="74"/>
      <c r="M53" s="72"/>
      <c r="N53" s="73"/>
      <c r="O53" s="73"/>
      <c r="P53" s="73"/>
      <c r="Q53" s="73"/>
      <c r="R53" s="73"/>
      <c r="S53" s="73"/>
      <c r="T53" s="73"/>
      <c r="U53" s="73"/>
      <c r="V53" s="74"/>
      <c r="W53" s="72"/>
      <c r="X53" s="73"/>
      <c r="Y53" s="73"/>
      <c r="Z53" s="73"/>
      <c r="AA53" s="73"/>
      <c r="AB53" s="73"/>
      <c r="AC53" s="73"/>
      <c r="AD53" s="73"/>
      <c r="AE53" s="73"/>
      <c r="AF53" s="74"/>
    </row>
    <row r="54" spans="1:32" ht="15" thickBot="1" x14ac:dyDescent="0.4">
      <c r="B54" s="26" t="s">
        <v>62</v>
      </c>
      <c r="C54" s="78" t="s">
        <v>43</v>
      </c>
      <c r="D54" s="79"/>
      <c r="E54" s="79"/>
      <c r="F54" s="79"/>
      <c r="G54" s="80"/>
      <c r="H54" s="81" t="s">
        <v>44</v>
      </c>
      <c r="I54" s="82"/>
      <c r="J54" s="82"/>
      <c r="K54" s="82"/>
      <c r="L54" s="83"/>
      <c r="M54" s="78" t="s">
        <v>43</v>
      </c>
      <c r="N54" s="79"/>
      <c r="O54" s="79"/>
      <c r="P54" s="79"/>
      <c r="Q54" s="80"/>
      <c r="R54" s="81" t="s">
        <v>44</v>
      </c>
      <c r="S54" s="82"/>
      <c r="T54" s="82"/>
      <c r="U54" s="82"/>
      <c r="V54" s="83"/>
      <c r="W54" s="78" t="s">
        <v>43</v>
      </c>
      <c r="X54" s="79"/>
      <c r="Y54" s="79"/>
      <c r="Z54" s="79"/>
      <c r="AA54" s="80"/>
      <c r="AB54" s="81" t="s">
        <v>44</v>
      </c>
      <c r="AC54" s="82"/>
      <c r="AD54" s="82"/>
      <c r="AE54" s="82"/>
      <c r="AF54" s="83"/>
    </row>
    <row r="55" spans="1:32" ht="15" thickBot="1" x14ac:dyDescent="0.4">
      <c r="C55" s="1" t="s">
        <v>2</v>
      </c>
      <c r="D55" s="2" t="s">
        <v>3</v>
      </c>
      <c r="E55" s="2" t="s">
        <v>4</v>
      </c>
      <c r="F55" s="3" t="s">
        <v>5</v>
      </c>
      <c r="G55" s="4" t="s">
        <v>6</v>
      </c>
      <c r="H55" s="1" t="s">
        <v>2</v>
      </c>
      <c r="I55" s="2" t="s">
        <v>3</v>
      </c>
      <c r="J55" s="2" t="s">
        <v>4</v>
      </c>
      <c r="K55" s="3" t="s">
        <v>5</v>
      </c>
      <c r="L55" s="4" t="s">
        <v>6</v>
      </c>
      <c r="M55" s="1" t="s">
        <v>2</v>
      </c>
      <c r="N55" s="2" t="s">
        <v>3</v>
      </c>
      <c r="O55" s="2" t="s">
        <v>4</v>
      </c>
      <c r="P55" s="3" t="s">
        <v>5</v>
      </c>
      <c r="Q55" s="4" t="s">
        <v>6</v>
      </c>
      <c r="R55" s="1" t="s">
        <v>2</v>
      </c>
      <c r="S55" s="2" t="s">
        <v>3</v>
      </c>
      <c r="T55" s="2" t="s">
        <v>4</v>
      </c>
      <c r="U55" s="3" t="s">
        <v>5</v>
      </c>
      <c r="V55" s="4" t="s">
        <v>6</v>
      </c>
      <c r="W55" s="1" t="s">
        <v>2</v>
      </c>
      <c r="X55" s="2" t="s">
        <v>3</v>
      </c>
      <c r="Y55" s="2" t="s">
        <v>4</v>
      </c>
      <c r="Z55" s="3" t="s">
        <v>5</v>
      </c>
      <c r="AA55" s="4" t="s">
        <v>6</v>
      </c>
      <c r="AB55" s="1" t="s">
        <v>2</v>
      </c>
      <c r="AC55" s="2" t="s">
        <v>3</v>
      </c>
      <c r="AD55" s="2" t="s">
        <v>4</v>
      </c>
      <c r="AE55" s="3" t="s">
        <v>5</v>
      </c>
      <c r="AF55" s="4" t="s">
        <v>6</v>
      </c>
    </row>
    <row r="56" spans="1:32" ht="15" thickBot="1" x14ac:dyDescent="0.4">
      <c r="B56" s="39" t="s">
        <v>7</v>
      </c>
      <c r="C56" s="14">
        <v>0.65536593953434197</v>
      </c>
      <c r="D56" s="15">
        <v>0.167841934743506</v>
      </c>
      <c r="E56" s="15">
        <v>2.5589821480435999</v>
      </c>
      <c r="F56" s="15">
        <v>0.54318488281261301</v>
      </c>
      <c r="G56" s="20" t="s">
        <v>42</v>
      </c>
      <c r="H56" s="14">
        <v>1.67229235457907</v>
      </c>
      <c r="I56" s="15">
        <v>0.32461480132628001</v>
      </c>
      <c r="J56" s="15">
        <v>8.61501603672321</v>
      </c>
      <c r="K56" s="15">
        <v>0.53870464344019897</v>
      </c>
      <c r="L56" s="28" t="str">
        <f t="shared" ref="L56:L91" si="9">IF(K56&lt;0.05,"S"," ")</f>
        <v xml:space="preserve"> </v>
      </c>
      <c r="M56" s="14">
        <v>0.69033305245107701</v>
      </c>
      <c r="N56" s="15">
        <v>0.17094495254266101</v>
      </c>
      <c r="O56" s="15">
        <v>2.78779640005745</v>
      </c>
      <c r="P56" s="15">
        <v>0.60281757863542496</v>
      </c>
      <c r="Q56" s="40" t="str">
        <f>IF(P56&lt;0.05,"S"," ")</f>
        <v xml:space="preserve"> </v>
      </c>
      <c r="R56" s="14">
        <v>1.6187433052915201</v>
      </c>
      <c r="S56" s="15">
        <v>0.28235803437549201</v>
      </c>
      <c r="T56" s="15">
        <v>9.28016762201106</v>
      </c>
      <c r="U56" s="15">
        <v>0.58878126364494499</v>
      </c>
      <c r="V56" s="28" t="str">
        <f t="shared" ref="V56:V91" si="10">IF(U56&lt;0.05,"S"," ")</f>
        <v xml:space="preserve"> </v>
      </c>
      <c r="W56" s="14">
        <v>0.40855594603947898</v>
      </c>
      <c r="X56" s="15">
        <v>0.11364608823361599</v>
      </c>
      <c r="Y56" s="15">
        <v>1.4687523665670801</v>
      </c>
      <c r="Z56" s="15">
        <v>0.1703343774777</v>
      </c>
      <c r="AA56" s="40" t="str">
        <f>IF(Z56&lt;0.05,"S"," ")</f>
        <v xml:space="preserve"> </v>
      </c>
      <c r="AB56" s="14">
        <v>0.68121963997104795</v>
      </c>
      <c r="AC56" s="15">
        <v>0.14256998292001299</v>
      </c>
      <c r="AD56" s="15">
        <v>3.25496425248671</v>
      </c>
      <c r="AE56" s="15">
        <v>0.63048767069068001</v>
      </c>
      <c r="AF56" s="40" t="str">
        <f t="shared" ref="AF56:AF91" si="11">IF(AE56&lt;0.05,"S"," ")</f>
        <v xml:space="preserve"> </v>
      </c>
    </row>
    <row r="57" spans="1:32" x14ac:dyDescent="0.35">
      <c r="A57" s="67" t="s">
        <v>54</v>
      </c>
      <c r="B57" s="36" t="s">
        <v>12</v>
      </c>
      <c r="C57" s="16">
        <v>1.27780209372424</v>
      </c>
      <c r="D57" s="17">
        <v>0.67150590742062</v>
      </c>
      <c r="E57" s="17">
        <v>2.4315172401056899</v>
      </c>
      <c r="F57" s="17">
        <v>0.45518728089802801</v>
      </c>
      <c r="G57" s="21" t="str">
        <f>IF(F57&lt;0.05,"S"," ")</f>
        <v xml:space="preserve"> </v>
      </c>
      <c r="H57" s="16">
        <v>1.4553963663121601</v>
      </c>
      <c r="I57" s="17">
        <v>0.69533869872053999</v>
      </c>
      <c r="J57" s="17">
        <v>3.0462544181306099</v>
      </c>
      <c r="K57" s="17">
        <v>0.31934753935909899</v>
      </c>
      <c r="L57" s="21" t="str">
        <f t="shared" si="9"/>
        <v xml:space="preserve"> </v>
      </c>
      <c r="M57" s="16">
        <v>1.01115577833365</v>
      </c>
      <c r="N57" s="17">
        <v>0.43696305581041101</v>
      </c>
      <c r="O57" s="17">
        <v>2.33986831257686</v>
      </c>
      <c r="P57" s="17">
        <v>0.97932403151333403</v>
      </c>
      <c r="Q57" s="24" t="str">
        <f>IF(P57&lt;0.05,"S"," ")</f>
        <v xml:space="preserve"> </v>
      </c>
      <c r="R57" s="16">
        <v>2.1673275476730001</v>
      </c>
      <c r="S57" s="17">
        <v>0.859894027410817</v>
      </c>
      <c r="T57" s="17">
        <v>5.4626599896804704</v>
      </c>
      <c r="U57" s="17">
        <v>0.101018919157996</v>
      </c>
      <c r="V57" s="24" t="str">
        <f t="shared" si="10"/>
        <v xml:space="preserve"> </v>
      </c>
      <c r="W57" s="16">
        <v>1.9936591340901499</v>
      </c>
      <c r="X57" s="17">
        <v>0.58390309063171697</v>
      </c>
      <c r="Y57" s="17">
        <v>6.8070828990491004</v>
      </c>
      <c r="Z57" s="17">
        <v>0.27079014901259202</v>
      </c>
      <c r="AA57" s="21" t="str">
        <f>IF(Z57&lt;0.05,"S"," ")</f>
        <v xml:space="preserve"> </v>
      </c>
      <c r="AB57" s="16">
        <v>5.5496048951294696</v>
      </c>
      <c r="AC57" s="17">
        <v>1.6136977259345699</v>
      </c>
      <c r="AD57" s="17">
        <v>19.08542969174</v>
      </c>
      <c r="AE57" s="17">
        <v>6.5425449782270401E-3</v>
      </c>
      <c r="AF57" s="22" t="str">
        <f t="shared" si="11"/>
        <v>S</v>
      </c>
    </row>
    <row r="58" spans="1:32" ht="15" thickBot="1" x14ac:dyDescent="0.4">
      <c r="A58" s="68"/>
      <c r="B58" s="37" t="s">
        <v>13</v>
      </c>
      <c r="C58" s="16">
        <v>1.3130978792692301</v>
      </c>
      <c r="D58" s="17">
        <v>0.81094189660203198</v>
      </c>
      <c r="E58" s="17">
        <v>2.1262017017077599</v>
      </c>
      <c r="F58" s="17">
        <v>0.26797428685879698</v>
      </c>
      <c r="G58" s="21" t="str">
        <f t="shared" ref="G58:G91" si="12">IF(F58&lt;0.05,"S"," ")</f>
        <v xml:space="preserve"> </v>
      </c>
      <c r="H58" s="16">
        <v>0.84134615323997197</v>
      </c>
      <c r="I58" s="17">
        <v>0.47329547273160999</v>
      </c>
      <c r="J58" s="17">
        <v>1.4956055790820999</v>
      </c>
      <c r="K58" s="17">
        <v>0.55615744454987304</v>
      </c>
      <c r="L58" s="21" t="str">
        <f t="shared" si="9"/>
        <v xml:space="preserve"> </v>
      </c>
      <c r="M58" s="16">
        <v>1.38739749396229</v>
      </c>
      <c r="N58" s="17">
        <v>0.95617637825603197</v>
      </c>
      <c r="O58" s="17">
        <v>2.01309282473972</v>
      </c>
      <c r="P58" s="17">
        <v>8.4705808088449297E-2</v>
      </c>
      <c r="Q58" s="24" t="str">
        <f t="shared" ref="Q58:Q91" si="13">IF(P58&lt;0.05,"S"," ")</f>
        <v xml:space="preserve"> </v>
      </c>
      <c r="R58" s="16">
        <v>0.950997717044607</v>
      </c>
      <c r="S58" s="17">
        <v>0.58599432807499996</v>
      </c>
      <c r="T58" s="17">
        <v>1.5433539447301701</v>
      </c>
      <c r="U58" s="17">
        <v>0.83884001895365101</v>
      </c>
      <c r="V58" s="30" t="str">
        <f t="shared" si="10"/>
        <v xml:space="preserve"> </v>
      </c>
      <c r="W58" s="16">
        <v>2.1318921271714801</v>
      </c>
      <c r="X58" s="17">
        <v>1.50374622979739</v>
      </c>
      <c r="Y58" s="17">
        <v>3.0224275558171199</v>
      </c>
      <c r="Z58" s="17">
        <v>2.1309389003354399E-5</v>
      </c>
      <c r="AA58" s="22" t="str">
        <f t="shared" ref="AA58:AA91" si="14">IF(Z58&lt;0.05,"S"," ")</f>
        <v>S</v>
      </c>
      <c r="AB58" s="16">
        <v>1.7043666520226599</v>
      </c>
      <c r="AC58" s="17">
        <v>1.0837163496558699</v>
      </c>
      <c r="AD58" s="17">
        <v>2.6804667895334102</v>
      </c>
      <c r="AE58" s="17">
        <v>2.1001119282555401E-2</v>
      </c>
      <c r="AF58" s="29" t="str">
        <f t="shared" si="11"/>
        <v>S</v>
      </c>
    </row>
    <row r="59" spans="1:32" x14ac:dyDescent="0.35">
      <c r="A59" s="64" t="s">
        <v>52</v>
      </c>
      <c r="B59" s="35" t="s">
        <v>8</v>
      </c>
      <c r="C59" s="16">
        <v>1.00528295580391</v>
      </c>
      <c r="D59" s="17">
        <v>0.99285351687090895</v>
      </c>
      <c r="E59" s="17">
        <v>1.01786799770307</v>
      </c>
      <c r="F59" s="17">
        <v>0.40649519517404098</v>
      </c>
      <c r="G59" s="21" t="str">
        <f t="shared" si="12"/>
        <v xml:space="preserve"> </v>
      </c>
      <c r="H59" s="16">
        <v>0.97671231068630704</v>
      </c>
      <c r="I59" s="17">
        <v>0.96089796357536394</v>
      </c>
      <c r="J59" s="17">
        <v>0.99278692848573702</v>
      </c>
      <c r="K59" s="17">
        <v>4.6671191602012402E-3</v>
      </c>
      <c r="L59" s="22" t="str">
        <f t="shared" si="9"/>
        <v>S</v>
      </c>
      <c r="M59" s="16">
        <v>1.00141299868772</v>
      </c>
      <c r="N59" s="17">
        <v>0.988522582791861</v>
      </c>
      <c r="O59" s="17">
        <v>1.0144715066685299</v>
      </c>
      <c r="P59" s="17">
        <v>0.83085210625375805</v>
      </c>
      <c r="Q59" s="24" t="str">
        <f t="shared" si="13"/>
        <v xml:space="preserve"> </v>
      </c>
      <c r="R59" s="16">
        <v>0.96916888549203795</v>
      </c>
      <c r="S59" s="17">
        <v>0.95256797237457003</v>
      </c>
      <c r="T59" s="17">
        <v>0.98605911162897197</v>
      </c>
      <c r="U59" s="17">
        <v>3.8150722438357E-4</v>
      </c>
      <c r="V59" s="22" t="str">
        <f t="shared" si="10"/>
        <v>S</v>
      </c>
      <c r="W59" s="16">
        <v>1.0061006987532799</v>
      </c>
      <c r="X59" s="17">
        <v>0.99415525669138805</v>
      </c>
      <c r="Y59" s="17">
        <v>1.0181896733118201</v>
      </c>
      <c r="Z59" s="17">
        <v>0.31825270125644101</v>
      </c>
      <c r="AA59" s="21" t="str">
        <f t="shared" si="14"/>
        <v xml:space="preserve"> </v>
      </c>
      <c r="AB59" s="16">
        <v>0.98260227879338602</v>
      </c>
      <c r="AC59" s="17">
        <v>0.96730276147830596</v>
      </c>
      <c r="AD59" s="17">
        <v>0.998143783663341</v>
      </c>
      <c r="AE59" s="17">
        <v>2.83786775257093E-2</v>
      </c>
      <c r="AF59" s="22" t="str">
        <f t="shared" si="11"/>
        <v>S</v>
      </c>
    </row>
    <row r="60" spans="1:32" x14ac:dyDescent="0.35">
      <c r="A60" s="65"/>
      <c r="B60" s="9" t="s">
        <v>11</v>
      </c>
      <c r="C60" s="16">
        <v>0.96967895406534999</v>
      </c>
      <c r="D60" s="17">
        <v>0.68930387574978302</v>
      </c>
      <c r="E60" s="17">
        <v>1.3640968911345399</v>
      </c>
      <c r="F60" s="17">
        <v>0.85964488400081596</v>
      </c>
      <c r="G60" s="21" t="str">
        <f t="shared" si="12"/>
        <v xml:space="preserve"> </v>
      </c>
      <c r="H60" s="16">
        <v>0.770998343056575</v>
      </c>
      <c r="I60" s="17">
        <v>0.495590248038346</v>
      </c>
      <c r="J60" s="17">
        <v>1.19945549241314</v>
      </c>
      <c r="K60" s="17">
        <v>0.248749833614546</v>
      </c>
      <c r="L60" s="24" t="str">
        <f t="shared" si="9"/>
        <v xml:space="preserve"> </v>
      </c>
      <c r="M60" s="16">
        <v>0.841512733565562</v>
      </c>
      <c r="N60" s="17">
        <v>0.58965660551316101</v>
      </c>
      <c r="O60" s="17">
        <v>1.2009425047256199</v>
      </c>
      <c r="P60" s="17">
        <v>0.34165224439293101</v>
      </c>
      <c r="Q60" s="24" t="str">
        <f t="shared" si="13"/>
        <v xml:space="preserve"> </v>
      </c>
      <c r="R60" s="16">
        <v>0.76687814652407804</v>
      </c>
      <c r="S60" s="17">
        <v>0.48174903138432101</v>
      </c>
      <c r="T60" s="17">
        <v>1.22076445058182</v>
      </c>
      <c r="U60" s="17">
        <v>0.26314032694775702</v>
      </c>
      <c r="V60" s="24" t="str">
        <f t="shared" si="10"/>
        <v xml:space="preserve"> </v>
      </c>
      <c r="W60" s="16">
        <v>0.92752949089954895</v>
      </c>
      <c r="X60" s="17">
        <v>0.66696500408633896</v>
      </c>
      <c r="Y60" s="17">
        <v>1.2898892014085499</v>
      </c>
      <c r="Z60" s="17">
        <v>0.65479920918692502</v>
      </c>
      <c r="AA60" s="21" t="str">
        <f t="shared" si="14"/>
        <v xml:space="preserve"> </v>
      </c>
      <c r="AB60" s="16">
        <v>0.77035015471449297</v>
      </c>
      <c r="AC60" s="17">
        <v>0.50059691962306596</v>
      </c>
      <c r="AD60" s="17">
        <v>1.18546346892323</v>
      </c>
      <c r="AE60" s="17">
        <v>0.23547909779123899</v>
      </c>
      <c r="AF60" s="24" t="str">
        <f t="shared" si="11"/>
        <v xml:space="preserve"> </v>
      </c>
    </row>
    <row r="61" spans="1:32" x14ac:dyDescent="0.35">
      <c r="A61" s="65"/>
      <c r="B61" s="9" t="s">
        <v>10</v>
      </c>
      <c r="C61" s="16">
        <v>1.0259092768062099</v>
      </c>
      <c r="D61" s="17">
        <v>0.98807999612351705</v>
      </c>
      <c r="E61" s="17">
        <v>1.06518687592727</v>
      </c>
      <c r="F61" s="17">
        <v>0.182073784469403</v>
      </c>
      <c r="G61" s="21" t="str">
        <f t="shared" si="12"/>
        <v xml:space="preserve"> </v>
      </c>
      <c r="H61" s="16">
        <v>1.03157165818511</v>
      </c>
      <c r="I61" s="17">
        <v>0.98479284105016096</v>
      </c>
      <c r="J61" s="17">
        <v>1.08057252410162</v>
      </c>
      <c r="K61" s="17">
        <v>0.189258900212607</v>
      </c>
      <c r="L61" s="24" t="str">
        <f t="shared" si="9"/>
        <v xml:space="preserve"> </v>
      </c>
      <c r="M61" s="16">
        <v>1.03572130723746</v>
      </c>
      <c r="N61" s="17">
        <v>0.99409909821751896</v>
      </c>
      <c r="O61" s="17">
        <v>1.0790862079938801</v>
      </c>
      <c r="P61" s="17">
        <v>9.3512101332212202E-2</v>
      </c>
      <c r="Q61" s="24" t="str">
        <f t="shared" si="13"/>
        <v xml:space="preserve"> </v>
      </c>
      <c r="R61" s="16">
        <v>1.0261946311383701</v>
      </c>
      <c r="S61" s="17">
        <v>0.97371140247815802</v>
      </c>
      <c r="T61" s="17">
        <v>1.0815067157445999</v>
      </c>
      <c r="U61" s="17">
        <v>0.33436070691597702</v>
      </c>
      <c r="V61" s="24" t="str">
        <f t="shared" si="10"/>
        <v xml:space="preserve"> </v>
      </c>
      <c r="W61" s="16">
        <v>1.0358092121937299</v>
      </c>
      <c r="X61" s="17">
        <v>0.99771285405851196</v>
      </c>
      <c r="Y61" s="17">
        <v>1.0753602298507401</v>
      </c>
      <c r="Z61" s="17">
        <v>6.5738777630008696E-2</v>
      </c>
      <c r="AA61" s="21" t="str">
        <f t="shared" si="14"/>
        <v xml:space="preserve"> </v>
      </c>
      <c r="AB61" s="16">
        <v>1.0381097746385199</v>
      </c>
      <c r="AC61" s="17">
        <v>0.99041764971634805</v>
      </c>
      <c r="AD61" s="17">
        <v>1.08809844463967</v>
      </c>
      <c r="AE61" s="17">
        <v>0.119068116226733</v>
      </c>
      <c r="AF61" s="24" t="str">
        <f t="shared" si="11"/>
        <v xml:space="preserve"> </v>
      </c>
    </row>
    <row r="62" spans="1:32" ht="16.5" customHeight="1" x14ac:dyDescent="0.35">
      <c r="A62" s="65"/>
      <c r="B62" s="12" t="s">
        <v>9</v>
      </c>
      <c r="C62" s="16">
        <v>1.3389215211185499</v>
      </c>
      <c r="D62" s="17">
        <v>0.74381524921796904</v>
      </c>
      <c r="E62" s="17">
        <v>2.4101560724914202</v>
      </c>
      <c r="F62" s="17">
        <v>0.330478819835752</v>
      </c>
      <c r="G62" s="21" t="str">
        <f t="shared" si="12"/>
        <v xml:space="preserve"> </v>
      </c>
      <c r="H62" s="16">
        <v>1.4410734459460901</v>
      </c>
      <c r="I62" s="17">
        <v>0.69924740357013704</v>
      </c>
      <c r="J62" s="17">
        <v>2.9698968719912302</v>
      </c>
      <c r="K62" s="17">
        <v>0.32201170786287497</v>
      </c>
      <c r="L62" s="24" t="str">
        <f t="shared" si="9"/>
        <v xml:space="preserve"> </v>
      </c>
      <c r="M62" s="16">
        <v>1.39274552095738</v>
      </c>
      <c r="N62" s="17">
        <v>0.73248838043412401</v>
      </c>
      <c r="O62" s="17">
        <v>2.6481513399532801</v>
      </c>
      <c r="P62" s="17">
        <v>0.312286322971151</v>
      </c>
      <c r="Q62" s="24" t="str">
        <f t="shared" si="13"/>
        <v xml:space="preserve"> </v>
      </c>
      <c r="R62" s="16">
        <v>2.0383142078047198</v>
      </c>
      <c r="S62" s="17">
        <v>0.94407597009470401</v>
      </c>
      <c r="T62" s="17">
        <v>4.40083737045207</v>
      </c>
      <c r="U62" s="17">
        <v>6.9767567196052302E-2</v>
      </c>
      <c r="V62" s="24" t="str">
        <f t="shared" si="10"/>
        <v xml:space="preserve"> </v>
      </c>
      <c r="W62" s="16">
        <v>1.67016906480063</v>
      </c>
      <c r="X62" s="17">
        <v>0.94566338398525296</v>
      </c>
      <c r="Y62" s="17">
        <v>2.94974380128955</v>
      </c>
      <c r="Z62" s="17">
        <v>7.7152823902343806E-2</v>
      </c>
      <c r="AA62" s="21" t="str">
        <f t="shared" si="14"/>
        <v xml:space="preserve"> </v>
      </c>
      <c r="AB62" s="16">
        <v>1.9837281857568501</v>
      </c>
      <c r="AC62" s="17">
        <v>0.99626892981277104</v>
      </c>
      <c r="AD62" s="17">
        <v>3.9499149247841299</v>
      </c>
      <c r="AE62" s="17">
        <v>5.1256486246415801E-2</v>
      </c>
      <c r="AF62" s="24" t="str">
        <f t="shared" si="11"/>
        <v xml:space="preserve"> </v>
      </c>
    </row>
    <row r="63" spans="1:32" x14ac:dyDescent="0.35">
      <c r="A63" s="65"/>
      <c r="B63" s="9" t="s">
        <v>14</v>
      </c>
      <c r="C63" s="16">
        <v>1.2055782029969699</v>
      </c>
      <c r="D63" s="17">
        <v>0.81666777709211102</v>
      </c>
      <c r="E63" s="17">
        <v>1.7796940742740599</v>
      </c>
      <c r="F63" s="17">
        <v>0.34679601080433797</v>
      </c>
      <c r="G63" s="24" t="str">
        <f t="shared" si="12"/>
        <v xml:space="preserve"> </v>
      </c>
      <c r="H63" s="16">
        <v>1.51364738448443</v>
      </c>
      <c r="I63" s="17">
        <v>0.92129323161286103</v>
      </c>
      <c r="J63" s="17">
        <v>2.4868612141495898</v>
      </c>
      <c r="K63" s="17">
        <v>0.101765399638126</v>
      </c>
      <c r="L63" s="24" t="str">
        <f t="shared" si="9"/>
        <v xml:space="preserve"> </v>
      </c>
      <c r="M63" s="16">
        <v>1.24814852415842</v>
      </c>
      <c r="N63" s="17">
        <v>0.823092489861738</v>
      </c>
      <c r="O63" s="17">
        <v>1.8927092125704299</v>
      </c>
      <c r="P63" s="17">
        <v>0.29672901291036902</v>
      </c>
      <c r="Q63" s="24" t="str">
        <f t="shared" si="13"/>
        <v xml:space="preserve"> </v>
      </c>
      <c r="R63" s="16">
        <v>1.6081911016836801</v>
      </c>
      <c r="S63" s="17">
        <v>0.93832074199941296</v>
      </c>
      <c r="T63" s="17">
        <v>2.7562841827663598</v>
      </c>
      <c r="U63" s="17">
        <v>8.3922366144045593E-2</v>
      </c>
      <c r="V63" s="24" t="str">
        <f t="shared" si="10"/>
        <v xml:space="preserve"> </v>
      </c>
      <c r="W63" s="16">
        <v>1.37379587019576</v>
      </c>
      <c r="X63" s="17">
        <v>0.92817848168647199</v>
      </c>
      <c r="Y63" s="17">
        <v>2.03335363855639</v>
      </c>
      <c r="Z63" s="17">
        <v>0.112417981316871</v>
      </c>
      <c r="AA63" s="24" t="str">
        <f t="shared" si="14"/>
        <v xml:space="preserve"> </v>
      </c>
      <c r="AB63" s="16">
        <v>1.33116380800101</v>
      </c>
      <c r="AC63" s="17">
        <v>0.80302421454835404</v>
      </c>
      <c r="AD63" s="17">
        <v>2.2066546084521099</v>
      </c>
      <c r="AE63" s="17">
        <v>0.26731110810431502</v>
      </c>
      <c r="AF63" s="24" t="str">
        <f t="shared" si="11"/>
        <v xml:space="preserve"> </v>
      </c>
    </row>
    <row r="64" spans="1:32" x14ac:dyDescent="0.35">
      <c r="A64" s="65"/>
      <c r="B64" s="9" t="s">
        <v>15</v>
      </c>
      <c r="C64" s="16">
        <v>0.99236094483388204</v>
      </c>
      <c r="D64" s="17">
        <v>0.60728812741662497</v>
      </c>
      <c r="E64" s="17">
        <v>1.62160299266973</v>
      </c>
      <c r="F64" s="17">
        <v>0.97558432550577201</v>
      </c>
      <c r="G64" s="21" t="str">
        <f t="shared" si="12"/>
        <v xml:space="preserve"> </v>
      </c>
      <c r="H64" s="16">
        <v>1.59903882156585</v>
      </c>
      <c r="I64" s="17">
        <v>0.89723217565413105</v>
      </c>
      <c r="J64" s="17">
        <v>2.8497920853212602</v>
      </c>
      <c r="K64" s="17">
        <v>0.111351332346003</v>
      </c>
      <c r="L64" s="24" t="str">
        <f t="shared" si="9"/>
        <v xml:space="preserve"> </v>
      </c>
      <c r="M64" s="16">
        <v>0.91945626404329295</v>
      </c>
      <c r="N64" s="17">
        <v>0.559339635678057</v>
      </c>
      <c r="O64" s="17">
        <v>1.51142484380463</v>
      </c>
      <c r="P64" s="17">
        <v>0.74054085953291005</v>
      </c>
      <c r="Q64" s="24" t="str">
        <f t="shared" si="13"/>
        <v xml:space="preserve"> </v>
      </c>
      <c r="R64" s="16">
        <v>1.3307365140415499</v>
      </c>
      <c r="S64" s="17">
        <v>0.71883981250885098</v>
      </c>
      <c r="T64" s="17">
        <v>2.4634969279496399</v>
      </c>
      <c r="U64" s="17">
        <v>0.36316286386896401</v>
      </c>
      <c r="V64" s="24" t="str">
        <f t="shared" si="10"/>
        <v xml:space="preserve"> </v>
      </c>
      <c r="W64" s="16">
        <v>0.82012982995837103</v>
      </c>
      <c r="X64" s="17">
        <v>0.51186890286657505</v>
      </c>
      <c r="Y64" s="17">
        <v>1.31403360161317</v>
      </c>
      <c r="Z64" s="17">
        <v>0.40967726303942897</v>
      </c>
      <c r="AA64" s="21" t="str">
        <f t="shared" si="14"/>
        <v xml:space="preserve"> </v>
      </c>
      <c r="AB64" s="16">
        <v>1.38755038216462</v>
      </c>
      <c r="AC64" s="17">
        <v>0.79710130367461896</v>
      </c>
      <c r="AD64" s="17">
        <v>2.4153718657460801</v>
      </c>
      <c r="AE64" s="17">
        <v>0.246811423952884</v>
      </c>
      <c r="AF64" s="24" t="str">
        <f t="shared" si="11"/>
        <v xml:space="preserve"> </v>
      </c>
    </row>
    <row r="65" spans="1:32" x14ac:dyDescent="0.35">
      <c r="A65" s="65"/>
      <c r="B65" s="9" t="s">
        <v>55</v>
      </c>
      <c r="C65" s="16">
        <v>2.11270819372979</v>
      </c>
      <c r="D65" s="17">
        <v>1.21545023676805</v>
      </c>
      <c r="E65" s="17">
        <v>3.6723312701981001</v>
      </c>
      <c r="F65" s="17">
        <v>8.0093203395232796E-3</v>
      </c>
      <c r="G65" s="22" t="str">
        <f t="shared" si="12"/>
        <v>S</v>
      </c>
      <c r="H65" s="16">
        <v>1.50419169766639</v>
      </c>
      <c r="I65" s="17">
        <v>0.76017337499926096</v>
      </c>
      <c r="J65" s="17">
        <v>2.9764166146054398</v>
      </c>
      <c r="K65" s="17">
        <v>0.24100996224072599</v>
      </c>
      <c r="L65" s="24" t="str">
        <f t="shared" si="9"/>
        <v xml:space="preserve"> </v>
      </c>
      <c r="M65" s="16">
        <v>2.1049974428735498</v>
      </c>
      <c r="N65" s="17">
        <v>1.1816492281275199</v>
      </c>
      <c r="O65" s="17">
        <v>3.7498558193328702</v>
      </c>
      <c r="P65" s="17">
        <v>1.15193972894772E-2</v>
      </c>
      <c r="Q65" s="22" t="str">
        <f t="shared" si="13"/>
        <v>S</v>
      </c>
      <c r="R65" s="16">
        <v>1.2345495445863499</v>
      </c>
      <c r="S65" s="17">
        <v>0.58840654348217503</v>
      </c>
      <c r="T65" s="17">
        <v>2.5902373026287102</v>
      </c>
      <c r="U65" s="17">
        <v>0.57732889111770502</v>
      </c>
      <c r="V65" s="24" t="str">
        <f t="shared" si="10"/>
        <v xml:space="preserve"> </v>
      </c>
      <c r="W65" s="16">
        <v>2.5127405865232801</v>
      </c>
      <c r="X65" s="17">
        <v>1.48759403289845</v>
      </c>
      <c r="Y65" s="17">
        <v>4.2443469895206301</v>
      </c>
      <c r="Z65" s="17">
        <v>5.7128981042864303E-4</v>
      </c>
      <c r="AA65" s="22" t="str">
        <f t="shared" si="14"/>
        <v>S</v>
      </c>
      <c r="AB65" s="16">
        <v>1.5805979977467599</v>
      </c>
      <c r="AC65" s="17">
        <v>0.81437258031705295</v>
      </c>
      <c r="AD65" s="17">
        <v>3.0677482160664402</v>
      </c>
      <c r="AE65" s="17">
        <v>0.17603216170748401</v>
      </c>
      <c r="AF65" s="24" t="str">
        <f t="shared" si="11"/>
        <v xml:space="preserve"> </v>
      </c>
    </row>
    <row r="66" spans="1:32" x14ac:dyDescent="0.35">
      <c r="A66" s="65"/>
      <c r="B66" s="9" t="s">
        <v>16</v>
      </c>
      <c r="C66" s="16">
        <v>0.99846909068689504</v>
      </c>
      <c r="D66" s="17">
        <v>0.43792942463043999</v>
      </c>
      <c r="E66" s="17">
        <v>2.2764867327615899</v>
      </c>
      <c r="F66" s="17">
        <v>0.99709293389389497</v>
      </c>
      <c r="G66" s="21" t="str">
        <f t="shared" si="12"/>
        <v xml:space="preserve"> </v>
      </c>
      <c r="H66" s="16">
        <v>0.53682924423297596</v>
      </c>
      <c r="I66" s="17">
        <v>0.182656251258831</v>
      </c>
      <c r="J66" s="17">
        <v>1.57774856035657</v>
      </c>
      <c r="K66" s="17">
        <v>0.25807725632539402</v>
      </c>
      <c r="L66" s="24" t="str">
        <f t="shared" si="9"/>
        <v xml:space="preserve"> </v>
      </c>
      <c r="M66" s="16">
        <v>1.0648710988202399</v>
      </c>
      <c r="N66" s="17">
        <v>0.45107251873679099</v>
      </c>
      <c r="O66" s="17">
        <v>2.51389834228477</v>
      </c>
      <c r="P66" s="17">
        <v>0.88596211186589602</v>
      </c>
      <c r="Q66" s="24" t="str">
        <f t="shared" si="13"/>
        <v xml:space="preserve"> </v>
      </c>
      <c r="R66" s="16">
        <v>0.41566318484472697</v>
      </c>
      <c r="S66" s="17">
        <v>0.12736396724776899</v>
      </c>
      <c r="T66" s="17">
        <v>1.35655230414698</v>
      </c>
      <c r="U66" s="17">
        <v>0.14576272873780199</v>
      </c>
      <c r="V66" s="24" t="str">
        <f t="shared" si="10"/>
        <v xml:space="preserve"> </v>
      </c>
      <c r="W66" s="16">
        <v>0.61505239402979694</v>
      </c>
      <c r="X66" s="17">
        <v>0.26094564220947603</v>
      </c>
      <c r="Y66" s="17">
        <v>1.4496867784368299</v>
      </c>
      <c r="Z66" s="17">
        <v>0.26653320767136801</v>
      </c>
      <c r="AA66" s="21" t="str">
        <f t="shared" si="14"/>
        <v xml:space="preserve"> </v>
      </c>
      <c r="AB66" s="16">
        <v>0.76625391067874005</v>
      </c>
      <c r="AC66" s="17">
        <v>0.28555725672919302</v>
      </c>
      <c r="AD66" s="17">
        <v>2.05613775099149</v>
      </c>
      <c r="AE66" s="17">
        <v>0.597041929192209</v>
      </c>
      <c r="AF66" s="24" t="str">
        <f t="shared" si="11"/>
        <v xml:space="preserve"> </v>
      </c>
    </row>
    <row r="67" spans="1:32" x14ac:dyDescent="0.35">
      <c r="A67" s="65"/>
      <c r="B67" s="9" t="s">
        <v>17</v>
      </c>
      <c r="C67" s="16">
        <v>0.85751339536849103</v>
      </c>
      <c r="D67" s="17">
        <v>0.59125556219415698</v>
      </c>
      <c r="E67" s="17">
        <v>1.2436740899444301</v>
      </c>
      <c r="F67" s="17">
        <v>0.41773300501189597</v>
      </c>
      <c r="G67" s="21" t="str">
        <f t="shared" si="12"/>
        <v xml:space="preserve"> </v>
      </c>
      <c r="H67" s="16">
        <v>0.88306007441680701</v>
      </c>
      <c r="I67" s="17">
        <v>0.552254148683757</v>
      </c>
      <c r="J67" s="17">
        <v>1.41202215843481</v>
      </c>
      <c r="K67" s="17">
        <v>0.60356111294710202</v>
      </c>
      <c r="L67" s="24" t="str">
        <f t="shared" si="9"/>
        <v xml:space="preserve"> </v>
      </c>
      <c r="M67" s="16">
        <v>0.92579809298884497</v>
      </c>
      <c r="N67" s="17">
        <v>0.62493235192424701</v>
      </c>
      <c r="O67" s="17">
        <v>1.3715118225879199</v>
      </c>
      <c r="P67" s="17">
        <v>0.70061153041874802</v>
      </c>
      <c r="Q67" s="24" t="str">
        <f t="shared" si="13"/>
        <v xml:space="preserve"> </v>
      </c>
      <c r="R67" s="16">
        <v>0.75101927788012302</v>
      </c>
      <c r="S67" s="17">
        <v>0.44904079027551103</v>
      </c>
      <c r="T67" s="17">
        <v>1.2560773274105399</v>
      </c>
      <c r="U67" s="17">
        <v>0.27521799954454401</v>
      </c>
      <c r="V67" s="24" t="str">
        <f t="shared" si="10"/>
        <v xml:space="preserve"> </v>
      </c>
      <c r="W67" s="16">
        <v>0.82029165192442699</v>
      </c>
      <c r="X67" s="17">
        <v>0.56824482793298403</v>
      </c>
      <c r="Y67" s="17">
        <v>1.18413465664885</v>
      </c>
      <c r="Z67" s="17">
        <v>0.29022948888969002</v>
      </c>
      <c r="AA67" s="21" t="str">
        <f t="shared" si="14"/>
        <v xml:space="preserve"> </v>
      </c>
      <c r="AB67" s="16">
        <v>0.93294246155733995</v>
      </c>
      <c r="AC67" s="17">
        <v>0.58446512931314498</v>
      </c>
      <c r="AD67" s="17">
        <v>1.48919344016217</v>
      </c>
      <c r="AE67" s="17">
        <v>0.77111767660475605</v>
      </c>
      <c r="AF67" s="24" t="str">
        <f t="shared" si="11"/>
        <v xml:space="preserve"> </v>
      </c>
    </row>
    <row r="68" spans="1:32" x14ac:dyDescent="0.35">
      <c r="A68" s="65"/>
      <c r="B68" s="9" t="s">
        <v>18</v>
      </c>
      <c r="C68" s="16">
        <v>1.17758570208146</v>
      </c>
      <c r="D68" s="17">
        <v>0.68889481259831997</v>
      </c>
      <c r="E68" s="17">
        <v>2.0129460410892102</v>
      </c>
      <c r="F68" s="17">
        <v>0.55011305706408098</v>
      </c>
      <c r="G68" s="21" t="str">
        <f t="shared" si="12"/>
        <v xml:space="preserve"> </v>
      </c>
      <c r="H68" s="16">
        <v>0.91000167214538197</v>
      </c>
      <c r="I68" s="17">
        <v>0.45109114072715401</v>
      </c>
      <c r="J68" s="17">
        <v>1.83577767005688</v>
      </c>
      <c r="K68" s="17">
        <v>0.79224902973341205</v>
      </c>
      <c r="L68" s="24" t="str">
        <f t="shared" si="9"/>
        <v xml:space="preserve"> </v>
      </c>
      <c r="M68" s="16">
        <v>1.22246737896277</v>
      </c>
      <c r="N68" s="17">
        <v>0.68550308280274896</v>
      </c>
      <c r="O68" s="17">
        <v>2.1800434310491998</v>
      </c>
      <c r="P68" s="17">
        <v>0.49613410273233599</v>
      </c>
      <c r="Q68" s="24" t="str">
        <f t="shared" si="13"/>
        <v xml:space="preserve"> </v>
      </c>
      <c r="R68" s="16">
        <v>1.02770146988526</v>
      </c>
      <c r="S68" s="17">
        <v>0.48729230485471198</v>
      </c>
      <c r="T68" s="17">
        <v>2.1674266157747302</v>
      </c>
      <c r="U68" s="17">
        <v>0.94278540915807696</v>
      </c>
      <c r="V68" s="24" t="str">
        <f t="shared" si="10"/>
        <v xml:space="preserve"> </v>
      </c>
      <c r="W68" s="16">
        <v>1.18113057328296</v>
      </c>
      <c r="X68" s="17">
        <v>0.69535011968284299</v>
      </c>
      <c r="Y68" s="17">
        <v>2.0062834414698201</v>
      </c>
      <c r="Z68" s="17">
        <v>0.53800017971902803</v>
      </c>
      <c r="AA68" s="21" t="str">
        <f t="shared" si="14"/>
        <v xml:space="preserve"> </v>
      </c>
      <c r="AB68" s="16">
        <v>1.1930621257287599</v>
      </c>
      <c r="AC68" s="17">
        <v>0.59366399744460396</v>
      </c>
      <c r="AD68" s="17">
        <v>2.39764789843308</v>
      </c>
      <c r="AE68" s="17">
        <v>0.62010821176657904</v>
      </c>
      <c r="AF68" s="24" t="str">
        <f t="shared" si="11"/>
        <v xml:space="preserve"> </v>
      </c>
    </row>
    <row r="69" spans="1:32" x14ac:dyDescent="0.35">
      <c r="A69" s="65"/>
      <c r="B69" s="9" t="s">
        <v>21</v>
      </c>
      <c r="C69" s="16">
        <v>0.87351850832399103</v>
      </c>
      <c r="D69" s="17">
        <v>0.55151339536078603</v>
      </c>
      <c r="E69" s="17">
        <v>1.3835286518932399</v>
      </c>
      <c r="F69" s="17">
        <v>0.56438471224968401</v>
      </c>
      <c r="G69" s="21" t="str">
        <f t="shared" si="12"/>
        <v xml:space="preserve"> </v>
      </c>
      <c r="H69" s="16">
        <v>1.05670792199277</v>
      </c>
      <c r="I69" s="17">
        <v>0.58894340464545303</v>
      </c>
      <c r="J69" s="17">
        <v>1.89599140357893</v>
      </c>
      <c r="K69" s="17">
        <v>0.85328215492917203</v>
      </c>
      <c r="L69" s="24" t="str">
        <f t="shared" si="9"/>
        <v xml:space="preserve"> </v>
      </c>
      <c r="M69" s="16">
        <v>0.85707300576053402</v>
      </c>
      <c r="N69" s="17">
        <v>0.53057406026268294</v>
      </c>
      <c r="O69" s="17">
        <v>1.38448935260747</v>
      </c>
      <c r="P69" s="17">
        <v>0.52847021638967595</v>
      </c>
      <c r="Q69" s="24" t="str">
        <f t="shared" si="13"/>
        <v xml:space="preserve"> </v>
      </c>
      <c r="R69" s="16">
        <v>0.76112304082653004</v>
      </c>
      <c r="S69" s="17">
        <v>0.41036086935053301</v>
      </c>
      <c r="T69" s="17">
        <v>1.4117044936420899</v>
      </c>
      <c r="U69" s="17">
        <v>0.38647794811695402</v>
      </c>
      <c r="V69" s="24" t="str">
        <f t="shared" si="10"/>
        <v xml:space="preserve"> </v>
      </c>
      <c r="W69" s="16">
        <v>0.74050080737242097</v>
      </c>
      <c r="X69" s="17">
        <v>0.46768157775452501</v>
      </c>
      <c r="Y69" s="17">
        <v>1.1724674902782199</v>
      </c>
      <c r="Z69" s="17">
        <v>0.20007168460819799</v>
      </c>
      <c r="AA69" s="21" t="str">
        <f t="shared" si="14"/>
        <v xml:space="preserve"> </v>
      </c>
      <c r="AB69" s="16">
        <v>1.08048739446446</v>
      </c>
      <c r="AC69" s="17">
        <v>0.59478705732241299</v>
      </c>
      <c r="AD69" s="17">
        <v>1.96280836178948</v>
      </c>
      <c r="AE69" s="17">
        <v>0.79937091675545102</v>
      </c>
      <c r="AF69" s="24" t="str">
        <f t="shared" si="11"/>
        <v xml:space="preserve"> </v>
      </c>
    </row>
    <row r="70" spans="1:32" x14ac:dyDescent="0.35">
      <c r="A70" s="65"/>
      <c r="B70" s="9" t="s">
        <v>19</v>
      </c>
      <c r="C70" s="16">
        <v>1.1577131389611</v>
      </c>
      <c r="D70" s="17">
        <v>0.67260301066981398</v>
      </c>
      <c r="E70" s="17">
        <v>1.99270549025407</v>
      </c>
      <c r="F70" s="17">
        <v>0.59711405190975197</v>
      </c>
      <c r="G70" s="21" t="str">
        <f t="shared" si="12"/>
        <v xml:space="preserve"> </v>
      </c>
      <c r="H70" s="16">
        <v>0.78590187045473003</v>
      </c>
      <c r="I70" s="17">
        <v>0.39411598937520997</v>
      </c>
      <c r="J70" s="17">
        <v>1.56715730047742</v>
      </c>
      <c r="K70" s="17">
        <v>0.49387143817016499</v>
      </c>
      <c r="L70" s="24" t="str">
        <f t="shared" si="9"/>
        <v xml:space="preserve"> </v>
      </c>
      <c r="M70" s="16">
        <v>0.94164506124686198</v>
      </c>
      <c r="N70" s="17">
        <v>0.53123200005376603</v>
      </c>
      <c r="O70" s="17">
        <v>1.66913028823728</v>
      </c>
      <c r="P70" s="17">
        <v>0.83689188716218299</v>
      </c>
      <c r="Q70" s="24" t="str">
        <f t="shared" si="13"/>
        <v xml:space="preserve"> </v>
      </c>
      <c r="R70" s="16">
        <v>0.73954927201720799</v>
      </c>
      <c r="S70" s="17">
        <v>0.34536599472517898</v>
      </c>
      <c r="T70" s="17">
        <v>1.58363340367773</v>
      </c>
      <c r="U70" s="17">
        <v>0.43738089178237</v>
      </c>
      <c r="V70" s="24" t="str">
        <f t="shared" si="10"/>
        <v xml:space="preserve"> </v>
      </c>
      <c r="W70" s="16">
        <v>1.1161204804314999</v>
      </c>
      <c r="X70" s="17">
        <v>0.66029412865342596</v>
      </c>
      <c r="Y70" s="17">
        <v>1.88662123859729</v>
      </c>
      <c r="Z70" s="17">
        <v>0.68166823245889296</v>
      </c>
      <c r="AA70" s="21" t="str">
        <f t="shared" si="14"/>
        <v xml:space="preserve"> </v>
      </c>
      <c r="AB70" s="16">
        <v>0.70233014033517904</v>
      </c>
      <c r="AC70" s="17">
        <v>0.35745056511198903</v>
      </c>
      <c r="AD70" s="17">
        <v>1.3799604033880699</v>
      </c>
      <c r="AE70" s="17">
        <v>0.30517813680747602</v>
      </c>
      <c r="AF70" s="24" t="str">
        <f t="shared" si="11"/>
        <v xml:space="preserve"> </v>
      </c>
    </row>
    <row r="71" spans="1:32" x14ac:dyDescent="0.35">
      <c r="A71" s="65"/>
      <c r="B71" s="9" t="s">
        <v>22</v>
      </c>
      <c r="C71" s="16">
        <v>0.89579114161794704</v>
      </c>
      <c r="D71" s="17">
        <v>0.54894549675197901</v>
      </c>
      <c r="E71" s="17">
        <v>1.46178768957775</v>
      </c>
      <c r="F71" s="17">
        <v>0.65961393756906905</v>
      </c>
      <c r="G71" s="21" t="str">
        <f t="shared" si="12"/>
        <v xml:space="preserve"> </v>
      </c>
      <c r="H71" s="16">
        <v>1.04446227722868</v>
      </c>
      <c r="I71" s="17">
        <v>0.575523639111573</v>
      </c>
      <c r="J71" s="17">
        <v>1.89549372852473</v>
      </c>
      <c r="K71" s="17">
        <v>0.88623984743623696</v>
      </c>
      <c r="L71" s="24" t="str">
        <f t="shared" si="9"/>
        <v xml:space="preserve"> </v>
      </c>
      <c r="M71" s="16">
        <v>0.86524033117355703</v>
      </c>
      <c r="N71" s="17">
        <v>0.51604000953484397</v>
      </c>
      <c r="O71" s="17">
        <v>1.45074183562656</v>
      </c>
      <c r="P71" s="17">
        <v>0.58305195323813797</v>
      </c>
      <c r="Q71" s="24" t="str">
        <f t="shared" si="13"/>
        <v xml:space="preserve"> </v>
      </c>
      <c r="R71" s="16">
        <v>1.34147997881417</v>
      </c>
      <c r="S71" s="17">
        <v>0.695158414520745</v>
      </c>
      <c r="T71" s="17">
        <v>2.5887171844131598</v>
      </c>
      <c r="U71" s="17">
        <v>0.38110226680208198</v>
      </c>
      <c r="V71" s="24" t="str">
        <f t="shared" si="10"/>
        <v xml:space="preserve"> </v>
      </c>
      <c r="W71" s="16">
        <v>0.89399185585703</v>
      </c>
      <c r="X71" s="17">
        <v>0.55198330696653197</v>
      </c>
      <c r="Y71" s="17">
        <v>1.4479087107377999</v>
      </c>
      <c r="Z71" s="17">
        <v>0.64875199022892405</v>
      </c>
      <c r="AA71" s="21" t="str">
        <f t="shared" si="14"/>
        <v xml:space="preserve"> </v>
      </c>
      <c r="AB71" s="16">
        <v>1.0562158687329499</v>
      </c>
      <c r="AC71" s="17">
        <v>0.58777754240379199</v>
      </c>
      <c r="AD71" s="17">
        <v>1.8979833030042901</v>
      </c>
      <c r="AE71" s="17">
        <v>0.85487925050191704</v>
      </c>
      <c r="AF71" s="24" t="str">
        <f t="shared" si="11"/>
        <v xml:space="preserve"> </v>
      </c>
    </row>
    <row r="72" spans="1:32" x14ac:dyDescent="0.35">
      <c r="A72" s="65"/>
      <c r="B72" s="9" t="s">
        <v>20</v>
      </c>
      <c r="C72" s="16">
        <v>1.34005109728351</v>
      </c>
      <c r="D72" s="17">
        <v>0.79692591938655699</v>
      </c>
      <c r="E72" s="17">
        <v>2.2533298260809702</v>
      </c>
      <c r="F72" s="17">
        <v>0.26963787551316498</v>
      </c>
      <c r="G72" s="21" t="str">
        <f t="shared" si="12"/>
        <v xml:space="preserve"> </v>
      </c>
      <c r="H72" s="16">
        <v>0.77501575245694998</v>
      </c>
      <c r="I72" s="17">
        <v>0.407279013652879</v>
      </c>
      <c r="J72" s="17">
        <v>1.4747860715169101</v>
      </c>
      <c r="K72" s="17">
        <v>0.437498366755875</v>
      </c>
      <c r="L72" s="24" t="str">
        <f t="shared" si="9"/>
        <v xml:space="preserve"> </v>
      </c>
      <c r="M72" s="16">
        <v>1.6813169266066801</v>
      </c>
      <c r="N72" s="17">
        <v>0.96292008556754305</v>
      </c>
      <c r="O72" s="17">
        <v>2.9356814236853301</v>
      </c>
      <c r="P72" s="17">
        <v>6.7685703448179702E-2</v>
      </c>
      <c r="Q72" s="24" t="str">
        <f t="shared" si="13"/>
        <v xml:space="preserve"> </v>
      </c>
      <c r="R72" s="16">
        <v>0.98781374959719903</v>
      </c>
      <c r="S72" s="17">
        <v>0.48508894435497502</v>
      </c>
      <c r="T72" s="17">
        <v>2.0115403891357899</v>
      </c>
      <c r="U72" s="17">
        <v>0.97304329117192001</v>
      </c>
      <c r="V72" s="24" t="str">
        <f t="shared" si="10"/>
        <v xml:space="preserve"> </v>
      </c>
      <c r="W72" s="16">
        <v>1.4901223062958799</v>
      </c>
      <c r="X72" s="17">
        <v>0.90624478340933001</v>
      </c>
      <c r="Y72" s="17">
        <v>2.4501818144178098</v>
      </c>
      <c r="Z72" s="17">
        <v>0.115957185697356</v>
      </c>
      <c r="AA72" s="21" t="str">
        <f t="shared" si="14"/>
        <v xml:space="preserve"> </v>
      </c>
      <c r="AB72" s="16">
        <v>0.97675340082596696</v>
      </c>
      <c r="AC72" s="17">
        <v>0.51638457185777797</v>
      </c>
      <c r="AD72" s="17">
        <v>1.84755172408182</v>
      </c>
      <c r="AE72" s="17">
        <v>0.94234108172653697</v>
      </c>
      <c r="AF72" s="24" t="str">
        <f t="shared" si="11"/>
        <v xml:space="preserve"> </v>
      </c>
    </row>
    <row r="73" spans="1:32" x14ac:dyDescent="0.35">
      <c r="A73" s="65"/>
      <c r="B73" s="9" t="s">
        <v>23</v>
      </c>
      <c r="C73" s="16">
        <v>1.20115546226027</v>
      </c>
      <c r="D73" s="17">
        <v>0.74361299811568005</v>
      </c>
      <c r="E73" s="17">
        <v>1.94022219645659</v>
      </c>
      <c r="F73" s="17">
        <v>0.45376843980891102</v>
      </c>
      <c r="G73" s="21" t="str">
        <f t="shared" si="12"/>
        <v xml:space="preserve"> </v>
      </c>
      <c r="H73" s="16">
        <v>0.87273746489071902</v>
      </c>
      <c r="I73" s="17">
        <v>0.49195873034564602</v>
      </c>
      <c r="J73" s="17">
        <v>1.5482410121855901</v>
      </c>
      <c r="K73" s="17">
        <v>0.64163829445707399</v>
      </c>
      <c r="L73" s="24" t="str">
        <f t="shared" si="9"/>
        <v xml:space="preserve"> </v>
      </c>
      <c r="M73" s="16">
        <v>1.29338029988492</v>
      </c>
      <c r="N73" s="17">
        <v>0.78206979051866499</v>
      </c>
      <c r="O73" s="17">
        <v>2.1389812270091402</v>
      </c>
      <c r="P73" s="17">
        <v>0.31620718017982302</v>
      </c>
      <c r="Q73" s="24" t="str">
        <f t="shared" si="13"/>
        <v xml:space="preserve"> </v>
      </c>
      <c r="R73" s="16">
        <v>1.11636999491014</v>
      </c>
      <c r="S73" s="17">
        <v>0.603465959024447</v>
      </c>
      <c r="T73" s="17">
        <v>2.06520673933356</v>
      </c>
      <c r="U73" s="17">
        <v>0.72578289399122498</v>
      </c>
      <c r="V73" s="24" t="str">
        <f t="shared" si="10"/>
        <v xml:space="preserve"> </v>
      </c>
      <c r="W73" s="16">
        <v>1.36363838266427</v>
      </c>
      <c r="X73" s="17">
        <v>0.86170776009613603</v>
      </c>
      <c r="Y73" s="17">
        <v>2.15793535208245</v>
      </c>
      <c r="Z73" s="17">
        <v>0.18536896853979301</v>
      </c>
      <c r="AA73" s="21" t="str">
        <f t="shared" si="14"/>
        <v xml:space="preserve"> </v>
      </c>
      <c r="AB73" s="16">
        <v>1.25170039265157</v>
      </c>
      <c r="AC73" s="17">
        <v>0.71165783887883904</v>
      </c>
      <c r="AD73" s="17">
        <v>2.2015549992850398</v>
      </c>
      <c r="AE73" s="17">
        <v>0.43582661636521403</v>
      </c>
      <c r="AF73" s="24" t="str">
        <f t="shared" si="11"/>
        <v xml:space="preserve"> </v>
      </c>
    </row>
    <row r="74" spans="1:32" x14ac:dyDescent="0.35">
      <c r="A74" s="65"/>
      <c r="B74" s="9" t="s">
        <v>24</v>
      </c>
      <c r="C74" s="16">
        <v>1.0066774162929</v>
      </c>
      <c r="D74" s="17">
        <v>0.58642815244302604</v>
      </c>
      <c r="E74" s="17">
        <v>1.7280879443668899</v>
      </c>
      <c r="F74" s="17">
        <v>0.98074138742998795</v>
      </c>
      <c r="G74" s="21" t="str">
        <f t="shared" si="12"/>
        <v xml:space="preserve"> </v>
      </c>
      <c r="H74" s="16">
        <v>1.16468310102281</v>
      </c>
      <c r="I74" s="17">
        <v>0.59250380972125705</v>
      </c>
      <c r="J74" s="17">
        <v>2.2894143523672099</v>
      </c>
      <c r="K74" s="17">
        <v>0.658414004445944</v>
      </c>
      <c r="L74" s="24" t="str">
        <f t="shared" si="9"/>
        <v xml:space="preserve"> </v>
      </c>
      <c r="M74" s="16">
        <v>0.87265595147123798</v>
      </c>
      <c r="N74" s="17">
        <v>0.49602488472115103</v>
      </c>
      <c r="O74" s="17">
        <v>1.53526251019902</v>
      </c>
      <c r="P74" s="17">
        <v>0.63650442403756202</v>
      </c>
      <c r="Q74" s="24" t="str">
        <f t="shared" si="13"/>
        <v xml:space="preserve"> </v>
      </c>
      <c r="R74" s="16">
        <v>1.6863087102534799</v>
      </c>
      <c r="S74" s="17">
        <v>0.77664912352068105</v>
      </c>
      <c r="T74" s="17">
        <v>3.6614179816312298</v>
      </c>
      <c r="U74" s="17">
        <v>0.18650962477228999</v>
      </c>
      <c r="V74" s="24" t="str">
        <f t="shared" si="10"/>
        <v xml:space="preserve"> </v>
      </c>
      <c r="W74" s="16">
        <v>0.90922206264286798</v>
      </c>
      <c r="X74" s="17">
        <v>0.53777263686417298</v>
      </c>
      <c r="Y74" s="17">
        <v>1.5372384210864001</v>
      </c>
      <c r="Z74" s="17">
        <v>0.72245794218682202</v>
      </c>
      <c r="AA74" s="21" t="str">
        <f t="shared" si="14"/>
        <v xml:space="preserve"> </v>
      </c>
      <c r="AB74" s="16">
        <v>0.906698230057984</v>
      </c>
      <c r="AC74" s="17">
        <v>0.46623004888772501</v>
      </c>
      <c r="AD74" s="17">
        <v>1.7632962147153499</v>
      </c>
      <c r="AE74" s="17">
        <v>0.77287233192801297</v>
      </c>
      <c r="AF74" s="24" t="str">
        <f t="shared" si="11"/>
        <v xml:space="preserve"> </v>
      </c>
    </row>
    <row r="75" spans="1:32" x14ac:dyDescent="0.35">
      <c r="A75" s="65"/>
      <c r="B75" s="9" t="s">
        <v>25</v>
      </c>
      <c r="C75" s="16">
        <v>1.3908883192920301</v>
      </c>
      <c r="D75" s="17">
        <v>0.82462559137877101</v>
      </c>
      <c r="E75" s="17">
        <v>2.34599839850764</v>
      </c>
      <c r="F75" s="17">
        <v>0.21607920859638999</v>
      </c>
      <c r="G75" s="21" t="str">
        <f t="shared" si="12"/>
        <v xml:space="preserve"> </v>
      </c>
      <c r="H75" s="16">
        <v>1.3171403387718099</v>
      </c>
      <c r="I75" s="17">
        <v>0.68434847736334303</v>
      </c>
      <c r="J75" s="17">
        <v>2.5350515554648001</v>
      </c>
      <c r="K75" s="17">
        <v>0.40960753384388998</v>
      </c>
      <c r="L75" s="24" t="str">
        <f t="shared" si="9"/>
        <v xml:space="preserve"> </v>
      </c>
      <c r="M75" s="16">
        <v>1.0538926823656301</v>
      </c>
      <c r="N75" s="17">
        <v>0.61823273877471296</v>
      </c>
      <c r="O75" s="17">
        <v>1.79655608039314</v>
      </c>
      <c r="P75" s="17">
        <v>0.84705115116926899</v>
      </c>
      <c r="Q75" s="24" t="str">
        <f t="shared" si="13"/>
        <v xml:space="preserve"> </v>
      </c>
      <c r="R75" s="16">
        <v>1.8723056165198899</v>
      </c>
      <c r="S75" s="17">
        <v>0.89062902487874596</v>
      </c>
      <c r="T75" s="17">
        <v>3.93601401226418</v>
      </c>
      <c r="U75" s="17">
        <v>9.8041873554552697E-2</v>
      </c>
      <c r="V75" s="24" t="str">
        <f t="shared" si="10"/>
        <v xml:space="preserve"> </v>
      </c>
      <c r="W75" s="16">
        <v>1.0944853412307101</v>
      </c>
      <c r="X75" s="17">
        <v>0.659747535660132</v>
      </c>
      <c r="Y75" s="17">
        <v>1.81569175695413</v>
      </c>
      <c r="Z75" s="17">
        <v>0.72664997030931899</v>
      </c>
      <c r="AA75" s="21" t="str">
        <f t="shared" si="14"/>
        <v xml:space="preserve"> </v>
      </c>
      <c r="AB75" s="16">
        <v>1.03612375380648</v>
      </c>
      <c r="AC75" s="17">
        <v>0.54673919318511199</v>
      </c>
      <c r="AD75" s="17">
        <v>1.96355492085337</v>
      </c>
      <c r="AE75" s="17">
        <v>0.91336129085346096</v>
      </c>
      <c r="AF75" s="24" t="str">
        <f t="shared" si="11"/>
        <v xml:space="preserve"> </v>
      </c>
    </row>
    <row r="76" spans="1:32" x14ac:dyDescent="0.35">
      <c r="A76" s="65"/>
      <c r="B76" s="9" t="s">
        <v>26</v>
      </c>
      <c r="C76" s="16">
        <v>1.0338485870246199</v>
      </c>
      <c r="D76" s="17">
        <v>0.59947655764346797</v>
      </c>
      <c r="E76" s="17">
        <v>1.7829602963865701</v>
      </c>
      <c r="F76" s="17">
        <v>0.90470769269848095</v>
      </c>
      <c r="G76" s="21" t="str">
        <f t="shared" si="12"/>
        <v xml:space="preserve"> </v>
      </c>
      <c r="H76" s="16">
        <v>0.80129687851284503</v>
      </c>
      <c r="I76" s="17">
        <v>0.39742482623504499</v>
      </c>
      <c r="J76" s="17">
        <v>1.61559279926486</v>
      </c>
      <c r="K76" s="17">
        <v>0.53580373638394496</v>
      </c>
      <c r="L76" s="24" t="str">
        <f t="shared" si="9"/>
        <v xml:space="preserve"> </v>
      </c>
      <c r="M76" s="16">
        <v>1.1685196117711001</v>
      </c>
      <c r="N76" s="17">
        <v>0.64944153635879298</v>
      </c>
      <c r="O76" s="17">
        <v>2.1024803722121899</v>
      </c>
      <c r="P76" s="17">
        <v>0.60329790145894602</v>
      </c>
      <c r="Q76" s="24" t="str">
        <f t="shared" si="13"/>
        <v xml:space="preserve"> </v>
      </c>
      <c r="R76" s="16">
        <v>1.53531718314262</v>
      </c>
      <c r="S76" s="17">
        <v>0.68883605956527805</v>
      </c>
      <c r="T76" s="17">
        <v>3.4220026958818099</v>
      </c>
      <c r="U76" s="17">
        <v>0.29443824738638003</v>
      </c>
      <c r="V76" s="24" t="str">
        <f t="shared" si="10"/>
        <v xml:space="preserve"> </v>
      </c>
      <c r="W76" s="16">
        <v>1.13324029874896</v>
      </c>
      <c r="X76" s="17">
        <v>0.66077835906480697</v>
      </c>
      <c r="Y76" s="17">
        <v>1.94351639561288</v>
      </c>
      <c r="Z76" s="17">
        <v>0.64948374940175002</v>
      </c>
      <c r="AA76" s="21" t="str">
        <f t="shared" si="14"/>
        <v xml:space="preserve"> </v>
      </c>
      <c r="AB76" s="16">
        <v>0.93760664725069498</v>
      </c>
      <c r="AC76" s="17">
        <v>0.468802180326366</v>
      </c>
      <c r="AD76" s="17">
        <v>1.8752178677084701</v>
      </c>
      <c r="AE76" s="17">
        <v>0.855450262254424</v>
      </c>
      <c r="AF76" s="24" t="str">
        <f t="shared" si="11"/>
        <v xml:space="preserve"> </v>
      </c>
    </row>
    <row r="77" spans="1:32" x14ac:dyDescent="0.35">
      <c r="A77" s="65"/>
      <c r="B77" s="9" t="s">
        <v>27</v>
      </c>
      <c r="C77" s="16">
        <v>0.90596494408515504</v>
      </c>
      <c r="D77" s="17">
        <v>0.56262228673482395</v>
      </c>
      <c r="E77" s="17">
        <v>1.4588339268864901</v>
      </c>
      <c r="F77" s="17">
        <v>0.68452607375238494</v>
      </c>
      <c r="G77" s="21" t="str">
        <f t="shared" si="12"/>
        <v xml:space="preserve"> </v>
      </c>
      <c r="H77" s="16">
        <v>0.85774321770307904</v>
      </c>
      <c r="I77" s="17">
        <v>0.47093464330013901</v>
      </c>
      <c r="J77" s="17">
        <v>1.5622622756311799</v>
      </c>
      <c r="K77" s="17">
        <v>0.61594258375100697</v>
      </c>
      <c r="L77" s="24" t="str">
        <f t="shared" si="9"/>
        <v xml:space="preserve"> </v>
      </c>
      <c r="M77" s="16">
        <v>0.94937052704542801</v>
      </c>
      <c r="N77" s="17">
        <v>0.57612902609350003</v>
      </c>
      <c r="O77" s="17">
        <v>1.56441414475139</v>
      </c>
      <c r="P77" s="17">
        <v>0.83844621086189497</v>
      </c>
      <c r="Q77" s="24" t="str">
        <f t="shared" si="13"/>
        <v xml:space="preserve"> </v>
      </c>
      <c r="R77" s="16">
        <v>1.5038478654077401</v>
      </c>
      <c r="S77" s="17">
        <v>0.75855513448998102</v>
      </c>
      <c r="T77" s="17">
        <v>2.9814028004859199</v>
      </c>
      <c r="U77" s="17">
        <v>0.24258412277106201</v>
      </c>
      <c r="V77" s="24" t="str">
        <f t="shared" si="10"/>
        <v xml:space="preserve"> </v>
      </c>
      <c r="W77" s="16">
        <v>0.96040348675904397</v>
      </c>
      <c r="X77" s="17">
        <v>0.60487163693684098</v>
      </c>
      <c r="Y77" s="17">
        <v>1.52491008183153</v>
      </c>
      <c r="Z77" s="17">
        <v>0.86400884189571803</v>
      </c>
      <c r="AA77" s="21" t="str">
        <f t="shared" si="14"/>
        <v xml:space="preserve"> </v>
      </c>
      <c r="AB77" s="16">
        <v>0.92459901854161497</v>
      </c>
      <c r="AC77" s="17">
        <v>0.51423100604050498</v>
      </c>
      <c r="AD77" s="17">
        <v>1.6624500176887</v>
      </c>
      <c r="AE77" s="17">
        <v>0.79340096031141105</v>
      </c>
      <c r="AF77" s="24" t="str">
        <f t="shared" si="11"/>
        <v xml:space="preserve"> </v>
      </c>
    </row>
    <row r="78" spans="1:32" x14ac:dyDescent="0.35">
      <c r="A78" s="65"/>
      <c r="B78" s="9" t="s">
        <v>28</v>
      </c>
      <c r="C78" s="16">
        <v>1.1832438910701699</v>
      </c>
      <c r="D78" s="17">
        <v>0.69421174579448897</v>
      </c>
      <c r="E78" s="17">
        <v>2.0167709841218202</v>
      </c>
      <c r="F78" s="17">
        <v>0.53627630719659702</v>
      </c>
      <c r="G78" s="21" t="str">
        <f t="shared" si="12"/>
        <v xml:space="preserve"> </v>
      </c>
      <c r="H78" s="16">
        <v>1.0083769690328299</v>
      </c>
      <c r="I78" s="17">
        <v>0.52788144978596796</v>
      </c>
      <c r="J78" s="17">
        <v>1.92623573358774</v>
      </c>
      <c r="K78" s="17">
        <v>0.97984603726935804</v>
      </c>
      <c r="L78" s="24" t="str">
        <f t="shared" si="9"/>
        <v xml:space="preserve"> </v>
      </c>
      <c r="M78" s="16">
        <v>1.2121577009639299</v>
      </c>
      <c r="N78" s="17">
        <v>0.68851236861142895</v>
      </c>
      <c r="O78" s="17">
        <v>2.1340593996436801</v>
      </c>
      <c r="P78" s="17">
        <v>0.50496438159513701</v>
      </c>
      <c r="Q78" s="24" t="str">
        <f t="shared" si="13"/>
        <v xml:space="preserve"> </v>
      </c>
      <c r="R78" s="16">
        <v>1.03616373639066</v>
      </c>
      <c r="S78" s="17">
        <v>0.50908754052485505</v>
      </c>
      <c r="T78" s="17">
        <v>2.1089404142638601</v>
      </c>
      <c r="U78" s="17">
        <v>0.921950904686752</v>
      </c>
      <c r="V78" s="24" t="str">
        <f t="shared" si="10"/>
        <v xml:space="preserve"> </v>
      </c>
      <c r="W78" s="16">
        <v>1.0721100191891499</v>
      </c>
      <c r="X78" s="17">
        <v>0.64731452935386402</v>
      </c>
      <c r="Y78" s="17">
        <v>1.77567448454013</v>
      </c>
      <c r="Z78" s="17">
        <v>0.78679315461657795</v>
      </c>
      <c r="AA78" s="21" t="str">
        <f t="shared" si="14"/>
        <v xml:space="preserve"> </v>
      </c>
      <c r="AB78" s="16">
        <v>1.0052362887659501</v>
      </c>
      <c r="AC78" s="17">
        <v>0.53613803783458902</v>
      </c>
      <c r="AD78" s="17">
        <v>1.88477579455703</v>
      </c>
      <c r="AE78" s="17">
        <v>0.98700748876593902</v>
      </c>
      <c r="AF78" s="24" t="str">
        <f t="shared" si="11"/>
        <v xml:space="preserve"> </v>
      </c>
    </row>
    <row r="79" spans="1:32" x14ac:dyDescent="0.35">
      <c r="A79" s="65"/>
      <c r="B79" s="9" t="s">
        <v>29</v>
      </c>
      <c r="C79" s="16">
        <v>0.81814991839943996</v>
      </c>
      <c r="D79" s="17">
        <v>0.50727712355348997</v>
      </c>
      <c r="E79" s="17">
        <v>1.3195337575802</v>
      </c>
      <c r="F79" s="17">
        <v>0.41050857610985497</v>
      </c>
      <c r="G79" s="21" t="str">
        <f t="shared" si="12"/>
        <v xml:space="preserve"> </v>
      </c>
      <c r="H79" s="16">
        <v>0.62526782103555001</v>
      </c>
      <c r="I79" s="17">
        <v>0.35013119877860099</v>
      </c>
      <c r="J79" s="17">
        <v>1.1166095720300599</v>
      </c>
      <c r="K79" s="17">
        <v>0.11247616218325</v>
      </c>
      <c r="L79" s="24" t="str">
        <f t="shared" si="9"/>
        <v xml:space="preserve"> </v>
      </c>
      <c r="M79" s="16">
        <v>0.76981324846801302</v>
      </c>
      <c r="N79" s="17">
        <v>0.46657008347985601</v>
      </c>
      <c r="O79" s="17">
        <v>1.27014666927838</v>
      </c>
      <c r="P79" s="17">
        <v>0.30585085925750899</v>
      </c>
      <c r="Q79" s="24" t="str">
        <f t="shared" si="13"/>
        <v xml:space="preserve"> </v>
      </c>
      <c r="R79" s="16">
        <v>0.63563425328823098</v>
      </c>
      <c r="S79" s="17">
        <v>0.33860495571898802</v>
      </c>
      <c r="T79" s="17">
        <v>1.1932220634378401</v>
      </c>
      <c r="U79" s="17">
        <v>0.15848365698708999</v>
      </c>
      <c r="V79" s="24" t="str">
        <f t="shared" si="10"/>
        <v xml:space="preserve"> </v>
      </c>
      <c r="W79" s="16">
        <v>0.81231011314604595</v>
      </c>
      <c r="X79" s="17">
        <v>0.51664420161707902</v>
      </c>
      <c r="Y79" s="17">
        <v>1.2771801519382999</v>
      </c>
      <c r="Z79" s="17">
        <v>0.36794526381685699</v>
      </c>
      <c r="AA79" s="21" t="str">
        <f t="shared" si="14"/>
        <v xml:space="preserve"> </v>
      </c>
      <c r="AB79" s="16">
        <v>0.73190512350466297</v>
      </c>
      <c r="AC79" s="17">
        <v>0.41511131687156499</v>
      </c>
      <c r="AD79" s="17">
        <v>1.2904613486558201</v>
      </c>
      <c r="AE79" s="17">
        <v>0.28073872052190302</v>
      </c>
      <c r="AF79" s="24" t="str">
        <f t="shared" si="11"/>
        <v xml:space="preserve"> </v>
      </c>
    </row>
    <row r="80" spans="1:32" x14ac:dyDescent="0.35">
      <c r="A80" s="65"/>
      <c r="B80" s="9" t="s">
        <v>30</v>
      </c>
      <c r="C80" s="16">
        <v>1.2791300414370801</v>
      </c>
      <c r="D80" s="17">
        <v>0.73388005169389103</v>
      </c>
      <c r="E80" s="17">
        <v>2.2294837679949602</v>
      </c>
      <c r="F80" s="17">
        <v>0.38514578288376999</v>
      </c>
      <c r="G80" s="21" t="str">
        <f t="shared" si="12"/>
        <v xml:space="preserve"> </v>
      </c>
      <c r="H80" s="16">
        <v>0.77530060365561004</v>
      </c>
      <c r="I80" s="17">
        <v>0.401939839849698</v>
      </c>
      <c r="J80" s="17">
        <v>1.49547510954258</v>
      </c>
      <c r="K80" s="17">
        <v>0.44767436411306299</v>
      </c>
      <c r="L80" s="24" t="str">
        <f t="shared" si="9"/>
        <v xml:space="preserve"> </v>
      </c>
      <c r="M80" s="16">
        <v>1.16593547930068</v>
      </c>
      <c r="N80" s="17">
        <v>0.64231702664842905</v>
      </c>
      <c r="O80" s="17">
        <v>2.11640900909229</v>
      </c>
      <c r="P80" s="17">
        <v>0.61376911506343201</v>
      </c>
      <c r="Q80" s="24" t="str">
        <f t="shared" si="13"/>
        <v xml:space="preserve"> </v>
      </c>
      <c r="R80" s="16">
        <v>0.80450737476040002</v>
      </c>
      <c r="S80" s="17">
        <v>0.38894119438305302</v>
      </c>
      <c r="T80" s="17">
        <v>1.66408733605738</v>
      </c>
      <c r="U80" s="17">
        <v>0.55747292399683201</v>
      </c>
      <c r="V80" s="24" t="str">
        <f t="shared" si="10"/>
        <v xml:space="preserve"> </v>
      </c>
      <c r="W80" s="16">
        <v>1.1480979038157599</v>
      </c>
      <c r="X80" s="17">
        <v>0.66942397026365197</v>
      </c>
      <c r="Y80" s="17">
        <v>1.96904929506335</v>
      </c>
      <c r="Z80" s="17">
        <v>0.61582022840290096</v>
      </c>
      <c r="AA80" s="21" t="str">
        <f t="shared" si="14"/>
        <v xml:space="preserve"> </v>
      </c>
      <c r="AB80" s="16">
        <v>0.76163257151518005</v>
      </c>
      <c r="AC80" s="17">
        <v>0.39972377191901998</v>
      </c>
      <c r="AD80" s="17">
        <v>1.4512125991604601</v>
      </c>
      <c r="AE80" s="17">
        <v>0.40777867432898002</v>
      </c>
      <c r="AF80" s="24" t="str">
        <f t="shared" si="11"/>
        <v xml:space="preserve"> </v>
      </c>
    </row>
    <row r="81" spans="1:32" x14ac:dyDescent="0.35">
      <c r="A81" s="65"/>
      <c r="B81" s="9" t="s">
        <v>31</v>
      </c>
      <c r="C81" s="16">
        <v>1.2988994719906399</v>
      </c>
      <c r="D81" s="17">
        <v>0.776209974556612</v>
      </c>
      <c r="E81" s="17">
        <v>2.1735611414956302</v>
      </c>
      <c r="F81" s="17">
        <v>0.319463075571296</v>
      </c>
      <c r="G81" s="21" t="str">
        <f t="shared" si="12"/>
        <v xml:space="preserve"> </v>
      </c>
      <c r="H81" s="16">
        <v>0.62956641065043695</v>
      </c>
      <c r="I81" s="17">
        <v>0.34243265471275403</v>
      </c>
      <c r="J81" s="17">
        <v>1.15746515399284</v>
      </c>
      <c r="K81" s="17">
        <v>0.136406842918709</v>
      </c>
      <c r="L81" s="24" t="str">
        <f t="shared" si="9"/>
        <v xml:space="preserve"> </v>
      </c>
      <c r="M81" s="16">
        <v>1.2081466830544401</v>
      </c>
      <c r="N81" s="17">
        <v>0.69902433086429006</v>
      </c>
      <c r="O81" s="17">
        <v>2.0880795464883701</v>
      </c>
      <c r="P81" s="17">
        <v>0.49819809902228102</v>
      </c>
      <c r="Q81" s="24" t="str">
        <f t="shared" si="13"/>
        <v xml:space="preserve"> </v>
      </c>
      <c r="R81" s="16">
        <v>0.65917808488558505</v>
      </c>
      <c r="S81" s="17">
        <v>0.33845756504183999</v>
      </c>
      <c r="T81" s="17">
        <v>1.2838115984782701</v>
      </c>
      <c r="U81" s="17">
        <v>0.22042901311840199</v>
      </c>
      <c r="V81" s="24" t="str">
        <f t="shared" si="10"/>
        <v xml:space="preserve"> </v>
      </c>
      <c r="W81" s="16">
        <v>1.10022251049849</v>
      </c>
      <c r="X81" s="17">
        <v>0.67955763451218698</v>
      </c>
      <c r="Y81" s="17">
        <v>1.78129052067311</v>
      </c>
      <c r="Z81" s="17">
        <v>0.69762813037309501</v>
      </c>
      <c r="AA81" s="21" t="str">
        <f t="shared" si="14"/>
        <v xml:space="preserve"> </v>
      </c>
      <c r="AB81" s="16">
        <v>0.553232661757176</v>
      </c>
      <c r="AC81" s="17">
        <v>0.31061256828520001</v>
      </c>
      <c r="AD81" s="17">
        <v>0.98536379169919797</v>
      </c>
      <c r="AE81" s="17">
        <v>4.4428247906746397E-2</v>
      </c>
      <c r="AF81" s="22" t="str">
        <f t="shared" si="11"/>
        <v>S</v>
      </c>
    </row>
    <row r="82" spans="1:32" x14ac:dyDescent="0.35">
      <c r="A82" s="65"/>
      <c r="B82" s="9" t="s">
        <v>32</v>
      </c>
      <c r="C82" s="16">
        <v>0.92151381659579101</v>
      </c>
      <c r="D82" s="17">
        <v>0.50550990257850403</v>
      </c>
      <c r="E82" s="17">
        <v>1.67986365815072</v>
      </c>
      <c r="F82" s="17">
        <v>0.78961998098809005</v>
      </c>
      <c r="G82" s="24" t="str">
        <f t="shared" si="12"/>
        <v xml:space="preserve"> </v>
      </c>
      <c r="H82" s="16">
        <v>1.86402065791335</v>
      </c>
      <c r="I82" s="17">
        <v>0.86754264901357703</v>
      </c>
      <c r="J82" s="17">
        <v>4.00507458287891</v>
      </c>
      <c r="K82" s="17">
        <v>0.11052476285028499</v>
      </c>
      <c r="L82" s="30" t="str">
        <f t="shared" si="9"/>
        <v xml:space="preserve"> </v>
      </c>
      <c r="M82" s="16">
        <v>1.20375723602443</v>
      </c>
      <c r="N82" s="17">
        <v>0.64681991529752303</v>
      </c>
      <c r="O82" s="17">
        <v>2.2402394376101702</v>
      </c>
      <c r="P82" s="17">
        <v>0.55843211270455695</v>
      </c>
      <c r="Q82" s="24" t="str">
        <f t="shared" si="13"/>
        <v xml:space="preserve"> </v>
      </c>
      <c r="R82" s="16">
        <v>2.1228563421659499</v>
      </c>
      <c r="S82" s="17">
        <v>0.95408071411734297</v>
      </c>
      <c r="T82" s="17">
        <v>4.7234148880614901</v>
      </c>
      <c r="U82" s="17">
        <v>6.5071621790144099E-2</v>
      </c>
      <c r="V82" s="30" t="str">
        <f t="shared" si="10"/>
        <v xml:space="preserve"> </v>
      </c>
      <c r="W82" s="16">
        <v>0.93794616398173003</v>
      </c>
      <c r="X82" s="17">
        <v>0.53065970959375897</v>
      </c>
      <c r="Y82" s="17">
        <v>1.65782890734539</v>
      </c>
      <c r="Z82" s="17">
        <v>0.82552265023449201</v>
      </c>
      <c r="AA82" s="24" t="str">
        <f t="shared" si="14"/>
        <v xml:space="preserve"> </v>
      </c>
      <c r="AB82" s="16">
        <v>1.4513448434726099</v>
      </c>
      <c r="AC82" s="17">
        <v>0.69738539600821503</v>
      </c>
      <c r="AD82" s="17">
        <v>3.02042725117481</v>
      </c>
      <c r="AE82" s="17">
        <v>0.31918908490221698</v>
      </c>
      <c r="AF82" s="30" t="str">
        <f t="shared" si="11"/>
        <v xml:space="preserve"> </v>
      </c>
    </row>
    <row r="83" spans="1:32" x14ac:dyDescent="0.35">
      <c r="A83" s="65"/>
      <c r="B83" s="9" t="s">
        <v>33</v>
      </c>
      <c r="C83" s="16">
        <v>0.73727372232190203</v>
      </c>
      <c r="D83" s="17">
        <v>0.43940545851033402</v>
      </c>
      <c r="E83" s="17">
        <v>1.23706369845565</v>
      </c>
      <c r="F83" s="17">
        <v>0.24837977392017299</v>
      </c>
      <c r="G83" s="21" t="str">
        <f t="shared" si="12"/>
        <v xml:space="preserve"> </v>
      </c>
      <c r="H83" s="16">
        <v>1.4180093736367401</v>
      </c>
      <c r="I83" s="17">
        <v>0.72333717861459401</v>
      </c>
      <c r="J83" s="17">
        <v>2.7798247389590101</v>
      </c>
      <c r="K83" s="17">
        <v>0.309190026035774</v>
      </c>
      <c r="L83" s="30" t="str">
        <f t="shared" si="9"/>
        <v xml:space="preserve"> </v>
      </c>
      <c r="M83" s="16">
        <v>0.92580631208176101</v>
      </c>
      <c r="N83" s="17">
        <v>0.54825409044347895</v>
      </c>
      <c r="O83" s="17">
        <v>1.56335783431568</v>
      </c>
      <c r="P83" s="17">
        <v>0.77304967837619698</v>
      </c>
      <c r="Q83" s="24" t="str">
        <f t="shared" si="13"/>
        <v xml:space="preserve"> </v>
      </c>
      <c r="R83" s="16">
        <v>1.40668752738956</v>
      </c>
      <c r="S83" s="17">
        <v>0.70130368607541504</v>
      </c>
      <c r="T83" s="17">
        <v>2.8215591034275098</v>
      </c>
      <c r="U83" s="17">
        <v>0.33661889669712203</v>
      </c>
      <c r="V83" s="30" t="str">
        <f t="shared" si="10"/>
        <v xml:space="preserve"> </v>
      </c>
      <c r="W83" s="16">
        <v>0.784864973934149</v>
      </c>
      <c r="X83" s="17">
        <v>0.47821392646238797</v>
      </c>
      <c r="Y83" s="17">
        <v>1.2881536760454499</v>
      </c>
      <c r="Z83" s="17">
        <v>0.33791598754077401</v>
      </c>
      <c r="AA83" s="21" t="str">
        <f t="shared" si="14"/>
        <v xml:space="preserve"> </v>
      </c>
      <c r="AB83" s="16">
        <v>1.30046810676568</v>
      </c>
      <c r="AC83" s="17">
        <v>0.68286905473360904</v>
      </c>
      <c r="AD83" s="17">
        <v>2.47663484674153</v>
      </c>
      <c r="AE83" s="17">
        <v>0.424080571683283</v>
      </c>
      <c r="AF83" s="30" t="str">
        <f t="shared" si="11"/>
        <v xml:space="preserve"> </v>
      </c>
    </row>
    <row r="84" spans="1:32" x14ac:dyDescent="0.35">
      <c r="A84" s="65"/>
      <c r="B84" s="9" t="s">
        <v>34</v>
      </c>
      <c r="C84" s="16">
        <v>1.1134025518219699</v>
      </c>
      <c r="D84" s="17">
        <v>0.671043506884622</v>
      </c>
      <c r="E84" s="17">
        <v>1.8473694025577201</v>
      </c>
      <c r="F84" s="17">
        <v>0.67755104030745295</v>
      </c>
      <c r="G84" s="21" t="str">
        <f t="shared" si="12"/>
        <v xml:space="preserve"> </v>
      </c>
      <c r="H84" s="16">
        <v>1.0008067457473799</v>
      </c>
      <c r="I84" s="17">
        <v>0.54269823919522397</v>
      </c>
      <c r="J84" s="17">
        <v>1.84561892778347</v>
      </c>
      <c r="K84" s="17">
        <v>0.99793940830551997</v>
      </c>
      <c r="L84" s="24" t="str">
        <f t="shared" si="9"/>
        <v xml:space="preserve"> </v>
      </c>
      <c r="M84" s="16">
        <v>1.33370381053347</v>
      </c>
      <c r="N84" s="17">
        <v>0.76257581081822001</v>
      </c>
      <c r="O84" s="17">
        <v>2.3325757636122</v>
      </c>
      <c r="P84" s="17">
        <v>0.31267732700400003</v>
      </c>
      <c r="Q84" s="24" t="str">
        <f t="shared" si="13"/>
        <v xml:space="preserve"> </v>
      </c>
      <c r="R84" s="16">
        <v>1.0771927637915899</v>
      </c>
      <c r="S84" s="17">
        <v>0.54248987737723398</v>
      </c>
      <c r="T84" s="17">
        <v>2.1389233214357199</v>
      </c>
      <c r="U84" s="17">
        <v>0.83174362318579997</v>
      </c>
      <c r="V84" s="24" t="str">
        <f t="shared" si="10"/>
        <v xml:space="preserve"> </v>
      </c>
      <c r="W84" s="16">
        <v>1.1371048539467401</v>
      </c>
      <c r="X84" s="17">
        <v>0.691945495122117</v>
      </c>
      <c r="Y84" s="17">
        <v>1.8686550573481799</v>
      </c>
      <c r="Z84" s="17">
        <v>0.61217894370602099</v>
      </c>
      <c r="AA84" s="21" t="str">
        <f t="shared" si="14"/>
        <v xml:space="preserve"> </v>
      </c>
      <c r="AB84" s="16">
        <v>1.0542118465016801</v>
      </c>
      <c r="AC84" s="17">
        <v>0.57586134495800001</v>
      </c>
      <c r="AD84" s="17">
        <v>1.9299135582464499</v>
      </c>
      <c r="AE84" s="17">
        <v>0.86412933296292205</v>
      </c>
      <c r="AF84" s="24" t="str">
        <f t="shared" si="11"/>
        <v xml:space="preserve"> </v>
      </c>
    </row>
    <row r="85" spans="1:32" x14ac:dyDescent="0.35">
      <c r="A85" s="65"/>
      <c r="B85" s="9" t="s">
        <v>35</v>
      </c>
      <c r="C85" s="16">
        <v>0.92702131963981904</v>
      </c>
      <c r="D85" s="17">
        <v>0.56376691936337198</v>
      </c>
      <c r="E85" s="17">
        <v>1.5243330134325499</v>
      </c>
      <c r="F85" s="17">
        <v>0.76521592234714997</v>
      </c>
      <c r="G85" s="21" t="str">
        <f t="shared" si="12"/>
        <v xml:space="preserve"> </v>
      </c>
      <c r="H85" s="16">
        <v>0.66730701380618895</v>
      </c>
      <c r="I85" s="17">
        <v>0.361255098383929</v>
      </c>
      <c r="J85" s="17">
        <v>1.23264322819795</v>
      </c>
      <c r="K85" s="17">
        <v>0.19638027631035301</v>
      </c>
      <c r="L85" s="24" t="str">
        <f t="shared" si="9"/>
        <v xml:space="preserve"> </v>
      </c>
      <c r="M85" s="16">
        <v>1.1103434423063501</v>
      </c>
      <c r="N85" s="17">
        <v>0.64358443951044597</v>
      </c>
      <c r="O85" s="17">
        <v>1.9156189680572699</v>
      </c>
      <c r="P85" s="17">
        <v>0.70679618789756704</v>
      </c>
      <c r="Q85" s="21" t="str">
        <f t="shared" si="13"/>
        <v xml:space="preserve"> </v>
      </c>
      <c r="R85" s="16">
        <v>0.634296310686561</v>
      </c>
      <c r="S85" s="17">
        <v>0.319273640720039</v>
      </c>
      <c r="T85" s="17">
        <v>1.26014727944101</v>
      </c>
      <c r="U85" s="17">
        <v>0.19367876541301099</v>
      </c>
      <c r="V85" s="24" t="str">
        <f t="shared" si="10"/>
        <v xml:space="preserve"> </v>
      </c>
      <c r="W85" s="16">
        <v>0.98994681784011396</v>
      </c>
      <c r="X85" s="17">
        <v>0.610723752555969</v>
      </c>
      <c r="Y85" s="17">
        <v>1.6046448137154401</v>
      </c>
      <c r="Z85" s="17">
        <v>0.96729536590050003</v>
      </c>
      <c r="AA85" s="21" t="str">
        <f t="shared" si="14"/>
        <v xml:space="preserve"> </v>
      </c>
      <c r="AB85" s="16">
        <v>0.67237695290321298</v>
      </c>
      <c r="AC85" s="17">
        <v>0.36732532759271802</v>
      </c>
      <c r="AD85" s="17">
        <v>1.2307639382184901</v>
      </c>
      <c r="AE85" s="17">
        <v>0.19815344145397701</v>
      </c>
      <c r="AF85" s="24" t="str">
        <f t="shared" si="11"/>
        <v xml:space="preserve"> </v>
      </c>
    </row>
    <row r="86" spans="1:32" x14ac:dyDescent="0.35">
      <c r="A86" s="65"/>
      <c r="B86" s="9" t="s">
        <v>36</v>
      </c>
      <c r="C86" s="16">
        <v>1.0653080660526799</v>
      </c>
      <c r="D86" s="17">
        <v>0.66422941933936097</v>
      </c>
      <c r="E86" s="17">
        <v>1.70856821838101</v>
      </c>
      <c r="F86" s="17">
        <v>0.79294841658654003</v>
      </c>
      <c r="G86" s="21" t="str">
        <f t="shared" si="12"/>
        <v xml:space="preserve"> </v>
      </c>
      <c r="H86" s="16">
        <v>1.28561660250696</v>
      </c>
      <c r="I86" s="17">
        <v>0.70732150721027898</v>
      </c>
      <c r="J86" s="17">
        <v>2.3367167996351799</v>
      </c>
      <c r="K86" s="17">
        <v>0.40987168556508702</v>
      </c>
      <c r="L86" s="30" t="str">
        <f t="shared" si="9"/>
        <v xml:space="preserve"> </v>
      </c>
      <c r="M86" s="16">
        <v>0.92942313027036005</v>
      </c>
      <c r="N86" s="17">
        <v>0.56391197107161295</v>
      </c>
      <c r="O86" s="17">
        <v>1.5318478759016401</v>
      </c>
      <c r="P86" s="17">
        <v>0.77403885505563996</v>
      </c>
      <c r="Q86" s="21" t="str">
        <f t="shared" si="13"/>
        <v xml:space="preserve"> </v>
      </c>
      <c r="R86" s="16">
        <v>1.04015052729557</v>
      </c>
      <c r="S86" s="17">
        <v>0.54382090490519197</v>
      </c>
      <c r="T86" s="17">
        <v>1.9894658511185099</v>
      </c>
      <c r="U86" s="17">
        <v>0.90529581050372199</v>
      </c>
      <c r="V86" s="30" t="str">
        <f t="shared" si="10"/>
        <v xml:space="preserve"> </v>
      </c>
      <c r="W86" s="16">
        <v>0.86687975561768604</v>
      </c>
      <c r="X86" s="17">
        <v>0.54918482375328503</v>
      </c>
      <c r="Y86" s="17">
        <v>1.3683562949972801</v>
      </c>
      <c r="Z86" s="17">
        <v>0.53961929703688805</v>
      </c>
      <c r="AA86" s="21" t="str">
        <f t="shared" si="14"/>
        <v xml:space="preserve"> </v>
      </c>
      <c r="AB86" s="16">
        <v>1.2215896671728299</v>
      </c>
      <c r="AC86" s="17">
        <v>0.68797431909149698</v>
      </c>
      <c r="AD86" s="17">
        <v>2.1690945047397299</v>
      </c>
      <c r="AE86" s="17">
        <v>0.49444879460628899</v>
      </c>
      <c r="AF86" s="30" t="str">
        <f t="shared" si="11"/>
        <v xml:space="preserve"> </v>
      </c>
    </row>
    <row r="87" spans="1:32" x14ac:dyDescent="0.35">
      <c r="A87" s="65"/>
      <c r="B87" s="9" t="s">
        <v>37</v>
      </c>
      <c r="C87" s="16">
        <v>0.84901005622343595</v>
      </c>
      <c r="D87" s="17">
        <v>0.55896479479128802</v>
      </c>
      <c r="E87" s="17">
        <v>1.2895589888405601</v>
      </c>
      <c r="F87" s="17">
        <v>0.44276709223759497</v>
      </c>
      <c r="G87" s="21" t="str">
        <f t="shared" si="12"/>
        <v xml:space="preserve"> </v>
      </c>
      <c r="H87" s="16">
        <v>0.86477941812387005</v>
      </c>
      <c r="I87" s="17">
        <v>0.50245282482003495</v>
      </c>
      <c r="J87" s="17">
        <v>1.48838538678435</v>
      </c>
      <c r="K87" s="17">
        <v>0.59998720371484304</v>
      </c>
      <c r="L87" s="30" t="str">
        <f t="shared" si="9"/>
        <v xml:space="preserve"> </v>
      </c>
      <c r="M87" s="16">
        <v>0.79257459882696402</v>
      </c>
      <c r="N87" s="17">
        <v>0.509231095145667</v>
      </c>
      <c r="O87" s="17">
        <v>1.23357450221305</v>
      </c>
      <c r="P87" s="17">
        <v>0.30303766678631699</v>
      </c>
      <c r="Q87" s="21" t="str">
        <f t="shared" si="13"/>
        <v xml:space="preserve"> </v>
      </c>
      <c r="R87" s="16">
        <v>0.81621915279945201</v>
      </c>
      <c r="S87" s="17">
        <v>0.45423919933477003</v>
      </c>
      <c r="T87" s="17">
        <v>1.4666583297353499</v>
      </c>
      <c r="U87" s="17">
        <v>0.49705079169028998</v>
      </c>
      <c r="V87" s="30" t="str">
        <f t="shared" si="10"/>
        <v xml:space="preserve"> </v>
      </c>
      <c r="W87" s="16">
        <v>0.81791004530857803</v>
      </c>
      <c r="X87" s="17">
        <v>0.54007038896783299</v>
      </c>
      <c r="Y87" s="17">
        <v>1.23868454164875</v>
      </c>
      <c r="Z87" s="17">
        <v>0.342530804211017</v>
      </c>
      <c r="AA87" s="21" t="str">
        <f t="shared" si="14"/>
        <v xml:space="preserve"> </v>
      </c>
      <c r="AB87" s="16">
        <v>0.74803461965842499</v>
      </c>
      <c r="AC87" s="17">
        <v>0.43335035585085502</v>
      </c>
      <c r="AD87" s="17">
        <v>1.2912318742853499</v>
      </c>
      <c r="AE87" s="17">
        <v>0.29727691383216498</v>
      </c>
      <c r="AF87" s="30" t="str">
        <f t="shared" si="11"/>
        <v xml:space="preserve"> </v>
      </c>
    </row>
    <row r="88" spans="1:32" x14ac:dyDescent="0.35">
      <c r="A88" s="65"/>
      <c r="B88" s="9" t="s">
        <v>38</v>
      </c>
      <c r="C88" s="16">
        <v>0.96883624083734599</v>
      </c>
      <c r="D88" s="17">
        <v>0.58418231857800795</v>
      </c>
      <c r="E88" s="17">
        <v>1.6067649288746799</v>
      </c>
      <c r="F88" s="17">
        <v>0.90237589067507795</v>
      </c>
      <c r="G88" s="21" t="str">
        <f t="shared" si="12"/>
        <v xml:space="preserve"> </v>
      </c>
      <c r="H88" s="16">
        <v>0.72442447530387599</v>
      </c>
      <c r="I88" s="17">
        <v>0.38280687966585603</v>
      </c>
      <c r="J88" s="17">
        <v>1.37090227029717</v>
      </c>
      <c r="K88" s="17">
        <v>0.321882705685337</v>
      </c>
      <c r="L88" s="24" t="str">
        <f t="shared" si="9"/>
        <v xml:space="preserve"> </v>
      </c>
      <c r="M88" s="16">
        <v>0.81521697783964497</v>
      </c>
      <c r="N88" s="17">
        <v>0.46898261321726997</v>
      </c>
      <c r="O88" s="17">
        <v>1.4170647316729399</v>
      </c>
      <c r="P88" s="17">
        <v>0.46892007536945401</v>
      </c>
      <c r="Q88" s="21" t="str">
        <f t="shared" si="13"/>
        <v xml:space="preserve"> </v>
      </c>
      <c r="R88" s="16">
        <v>0.43212621651020899</v>
      </c>
      <c r="S88" s="17">
        <v>0.211515108736858</v>
      </c>
      <c r="T88" s="17">
        <v>0.88283559557789903</v>
      </c>
      <c r="U88" s="17">
        <v>2.13442025683339E-2</v>
      </c>
      <c r="V88" s="22" t="str">
        <f t="shared" si="10"/>
        <v>S</v>
      </c>
      <c r="W88" s="16">
        <v>1.0864637535821899</v>
      </c>
      <c r="X88" s="17">
        <v>0.663018085088801</v>
      </c>
      <c r="Y88" s="17">
        <v>1.7803488538171599</v>
      </c>
      <c r="Z88" s="17">
        <v>0.74208023822416203</v>
      </c>
      <c r="AA88" s="21" t="str">
        <f t="shared" si="14"/>
        <v xml:space="preserve"> </v>
      </c>
      <c r="AB88" s="16">
        <v>0.748041946365401</v>
      </c>
      <c r="AC88" s="17">
        <v>0.39804777921137502</v>
      </c>
      <c r="AD88" s="17">
        <v>1.4057778556905101</v>
      </c>
      <c r="AE88" s="17">
        <v>0.36713259977448498</v>
      </c>
      <c r="AF88" s="24" t="str">
        <f t="shared" si="11"/>
        <v xml:space="preserve"> </v>
      </c>
    </row>
    <row r="89" spans="1:32" x14ac:dyDescent="0.35">
      <c r="A89" s="65"/>
      <c r="B89" s="9" t="s">
        <v>39</v>
      </c>
      <c r="C89" s="16">
        <v>0.72140140865768398</v>
      </c>
      <c r="D89" s="17">
        <v>0.45496600116062802</v>
      </c>
      <c r="E89" s="17">
        <v>1.1438656758651999</v>
      </c>
      <c r="F89" s="17">
        <v>0.164995457547741</v>
      </c>
      <c r="G89" s="21" t="str">
        <f t="shared" si="12"/>
        <v xml:space="preserve"> </v>
      </c>
      <c r="H89" s="16">
        <v>0.64509640827988202</v>
      </c>
      <c r="I89" s="17">
        <v>0.36472023981783003</v>
      </c>
      <c r="J89" s="17">
        <v>1.1410098221679701</v>
      </c>
      <c r="K89" s="17">
        <v>0.13191616400244299</v>
      </c>
      <c r="L89" s="24" t="str">
        <f t="shared" si="9"/>
        <v xml:space="preserve"> </v>
      </c>
      <c r="M89" s="16">
        <v>0.63448517958024597</v>
      </c>
      <c r="N89" s="17">
        <v>0.38054847694247701</v>
      </c>
      <c r="O89" s="17">
        <v>1.05787164447863</v>
      </c>
      <c r="P89" s="17">
        <v>8.1112970048370994E-2</v>
      </c>
      <c r="Q89" s="21" t="str">
        <f t="shared" si="13"/>
        <v xml:space="preserve"> </v>
      </c>
      <c r="R89" s="16">
        <v>0.51110060471809104</v>
      </c>
      <c r="S89" s="17">
        <v>0.27272756908879098</v>
      </c>
      <c r="T89" s="17">
        <v>0.95781966236846805</v>
      </c>
      <c r="U89" s="17">
        <v>3.6220421568895697E-2</v>
      </c>
      <c r="V89" s="22" t="str">
        <f t="shared" si="10"/>
        <v>S</v>
      </c>
      <c r="W89" s="16">
        <v>0.81729803009492197</v>
      </c>
      <c r="X89" s="17">
        <v>0.51785551980828204</v>
      </c>
      <c r="Y89" s="17">
        <v>1.2898888675442399</v>
      </c>
      <c r="Z89" s="17">
        <v>0.386173827164496</v>
      </c>
      <c r="AA89" s="21" t="str">
        <f t="shared" si="14"/>
        <v xml:space="preserve"> </v>
      </c>
      <c r="AB89" s="16">
        <v>0.70164011539974402</v>
      </c>
      <c r="AC89" s="17">
        <v>0.39797292035884702</v>
      </c>
      <c r="AD89" s="17">
        <v>1.23701595348313</v>
      </c>
      <c r="AE89" s="17">
        <v>0.22066608136136101</v>
      </c>
      <c r="AF89" s="24" t="str">
        <f t="shared" si="11"/>
        <v xml:space="preserve"> </v>
      </c>
    </row>
    <row r="90" spans="1:32" x14ac:dyDescent="0.35">
      <c r="A90" s="65"/>
      <c r="B90" s="9" t="s">
        <v>40</v>
      </c>
      <c r="C90" s="16">
        <v>0.71844249461197895</v>
      </c>
      <c r="D90" s="17">
        <v>0.39350332139176097</v>
      </c>
      <c r="E90" s="17">
        <v>1.3117033326140899</v>
      </c>
      <c r="F90" s="17">
        <v>0.28166534018594103</v>
      </c>
      <c r="G90" s="21" t="str">
        <f t="shared" si="12"/>
        <v xml:space="preserve"> </v>
      </c>
      <c r="H90" s="16">
        <v>0.70504941746851102</v>
      </c>
      <c r="I90" s="17">
        <v>0.32899835548748302</v>
      </c>
      <c r="J90" s="17">
        <v>1.51093363471721</v>
      </c>
      <c r="K90" s="17">
        <v>0.368826503559951</v>
      </c>
      <c r="L90" s="24" t="str">
        <f t="shared" si="9"/>
        <v xml:space="preserve"> </v>
      </c>
      <c r="M90" s="16">
        <v>0.61374083381967504</v>
      </c>
      <c r="N90" s="17">
        <v>0.32858356250891602</v>
      </c>
      <c r="O90" s="17">
        <v>1.1463683947593899</v>
      </c>
      <c r="P90" s="17">
        <v>0.12565882290573999</v>
      </c>
      <c r="Q90" s="21" t="str">
        <f t="shared" si="13"/>
        <v xml:space="preserve"> </v>
      </c>
      <c r="R90" s="16">
        <v>0.50844558010179897</v>
      </c>
      <c r="S90" s="17">
        <v>0.22549780870846001</v>
      </c>
      <c r="T90" s="17">
        <v>1.14642758351273</v>
      </c>
      <c r="U90" s="17">
        <v>0.102985584743296</v>
      </c>
      <c r="V90" s="21" t="str">
        <f t="shared" si="10"/>
        <v xml:space="preserve"> </v>
      </c>
      <c r="W90" s="16">
        <v>0.77337126732157702</v>
      </c>
      <c r="X90" s="17">
        <v>0.44252703386282399</v>
      </c>
      <c r="Y90" s="17">
        <v>1.35156289074078</v>
      </c>
      <c r="Z90" s="17">
        <v>0.36690978931824297</v>
      </c>
      <c r="AA90" s="21" t="str">
        <f t="shared" si="14"/>
        <v xml:space="preserve"> </v>
      </c>
      <c r="AB90" s="16">
        <v>0.67563051602826396</v>
      </c>
      <c r="AC90" s="17">
        <v>0.32782458895003602</v>
      </c>
      <c r="AD90" s="17">
        <v>1.39244159704625</v>
      </c>
      <c r="AE90" s="17">
        <v>0.28791232319540799</v>
      </c>
      <c r="AF90" s="24" t="str">
        <f t="shared" si="11"/>
        <v xml:space="preserve"> </v>
      </c>
    </row>
    <row r="91" spans="1:32" ht="15" thickBot="1" x14ac:dyDescent="0.4">
      <c r="A91" s="66"/>
      <c r="B91" s="10" t="s">
        <v>41</v>
      </c>
      <c r="C91" s="18">
        <v>0.61842076621643705</v>
      </c>
      <c r="D91" s="19">
        <v>0.34162362634954602</v>
      </c>
      <c r="E91" s="19">
        <v>1.1194900311034399</v>
      </c>
      <c r="F91" s="19">
        <v>0.112470101134822</v>
      </c>
      <c r="G91" s="23" t="str">
        <f t="shared" si="12"/>
        <v xml:space="preserve"> </v>
      </c>
      <c r="H91" s="18">
        <v>1.1375815300210399</v>
      </c>
      <c r="I91" s="19">
        <v>0.54711723826271497</v>
      </c>
      <c r="J91" s="19">
        <v>2.3652914712652802</v>
      </c>
      <c r="K91" s="19">
        <v>0.72998201874769397</v>
      </c>
      <c r="L91" s="31" t="str">
        <f t="shared" si="9"/>
        <v xml:space="preserve"> </v>
      </c>
      <c r="M91" s="18">
        <v>0.611739245400996</v>
      </c>
      <c r="N91" s="19">
        <v>0.333425341921812</v>
      </c>
      <c r="O91" s="19">
        <v>1.12236491145755</v>
      </c>
      <c r="P91" s="19">
        <v>0.11247803531400399</v>
      </c>
      <c r="Q91" s="23" t="str">
        <f t="shared" si="13"/>
        <v xml:space="preserve"> </v>
      </c>
      <c r="R91" s="18">
        <v>0.83666691286280503</v>
      </c>
      <c r="S91" s="19">
        <v>0.38682079906848699</v>
      </c>
      <c r="T91" s="19">
        <v>1.8096532677795301</v>
      </c>
      <c r="U91" s="19">
        <v>0.65050630060044601</v>
      </c>
      <c r="V91" s="23" t="str">
        <f t="shared" si="10"/>
        <v xml:space="preserve"> </v>
      </c>
      <c r="W91" s="18">
        <v>0.78108281330118601</v>
      </c>
      <c r="X91" s="19">
        <v>0.45136954848347899</v>
      </c>
      <c r="Y91" s="19">
        <v>1.35164271334717</v>
      </c>
      <c r="Z91" s="19">
        <v>0.37721287378969198</v>
      </c>
      <c r="AA91" s="23" t="str">
        <f t="shared" si="14"/>
        <v xml:space="preserve"> </v>
      </c>
      <c r="AB91" s="18">
        <v>1.0600677151764</v>
      </c>
      <c r="AC91" s="19">
        <v>0.52824974715244999</v>
      </c>
      <c r="AD91" s="19">
        <v>2.1272959747106301</v>
      </c>
      <c r="AE91" s="19">
        <v>0.86961691694999299</v>
      </c>
      <c r="AF91" s="23" t="str">
        <f t="shared" si="11"/>
        <v xml:space="preserve"> </v>
      </c>
    </row>
  </sheetData>
  <mergeCells count="24">
    <mergeCell ref="C4:AF5"/>
    <mergeCell ref="W6:AF7"/>
    <mergeCell ref="C8:G8"/>
    <mergeCell ref="H8:L8"/>
    <mergeCell ref="M8:Q8"/>
    <mergeCell ref="R8:V8"/>
    <mergeCell ref="W8:AA8"/>
    <mergeCell ref="AB8:AF8"/>
    <mergeCell ref="C6:L7"/>
    <mergeCell ref="A59:A91"/>
    <mergeCell ref="A13:A45"/>
    <mergeCell ref="A11:A12"/>
    <mergeCell ref="A57:A58"/>
    <mergeCell ref="M6:V7"/>
    <mergeCell ref="C50:AF51"/>
    <mergeCell ref="C52:L53"/>
    <mergeCell ref="M52:V53"/>
    <mergeCell ref="W52:AF53"/>
    <mergeCell ref="C54:G54"/>
    <mergeCell ref="H54:L54"/>
    <mergeCell ref="M54:Q54"/>
    <mergeCell ref="R54:V54"/>
    <mergeCell ref="W54:AA54"/>
    <mergeCell ref="AB54:AF5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82"/>
  <sheetViews>
    <sheetView tabSelected="1" zoomScale="30" zoomScaleNormal="30" workbookViewId="0">
      <selection activeCell="A43" sqref="A43:XFD83"/>
    </sheetView>
  </sheetViews>
  <sheetFormatPr baseColWidth="10" defaultRowHeight="14.5" x14ac:dyDescent="0.35"/>
  <cols>
    <col min="2" max="2" width="49.1796875" customWidth="1"/>
    <col min="3" max="6" width="11.54296875" bestFit="1" customWidth="1"/>
    <col min="7" max="7" width="14.54296875" customWidth="1"/>
    <col min="8" max="10" width="11.7265625" bestFit="1" customWidth="1"/>
    <col min="11" max="11" width="13.1796875" bestFit="1" customWidth="1"/>
    <col min="12" max="12" width="13.1796875" customWidth="1"/>
    <col min="13" max="16" width="11.7265625" bestFit="1" customWidth="1"/>
    <col min="17" max="17" width="14.26953125" customWidth="1"/>
    <col min="18" max="20" width="11.7265625" bestFit="1" customWidth="1"/>
    <col min="21" max="21" width="13.1796875" bestFit="1" customWidth="1"/>
    <col min="22" max="22" width="15.26953125" customWidth="1"/>
    <col min="23" max="25" width="11.7265625" bestFit="1" customWidth="1"/>
    <col min="26" max="26" width="13" bestFit="1" customWidth="1"/>
    <col min="27" max="27" width="14" customWidth="1"/>
    <col min="28" max="30" width="11.7265625" bestFit="1" customWidth="1"/>
    <col min="31" max="31" width="13.1796875" bestFit="1" customWidth="1"/>
    <col min="32" max="32" width="14.7265625" customWidth="1"/>
  </cols>
  <sheetData>
    <row r="1" spans="1:32" ht="15" customHeight="1" x14ac:dyDescent="0.35">
      <c r="A1" s="44" t="s">
        <v>58</v>
      </c>
      <c r="B1" s="45"/>
      <c r="C1" s="45"/>
      <c r="D1" s="45"/>
      <c r="E1" s="45"/>
      <c r="F1" s="45"/>
      <c r="G1" s="46"/>
    </row>
    <row r="2" spans="1:32" ht="15.75" customHeight="1" thickBot="1" x14ac:dyDescent="0.4">
      <c r="A2" s="47"/>
      <c r="B2" s="48"/>
      <c r="C2" s="48"/>
      <c r="D2" s="48"/>
      <c r="E2" s="48"/>
      <c r="F2" s="48"/>
      <c r="G2" s="49"/>
    </row>
    <row r="3" spans="1:32" s="43" customFormat="1" ht="15.75" customHeight="1" x14ac:dyDescent="0.35">
      <c r="A3" s="41"/>
      <c r="B3" s="41"/>
      <c r="C3" s="41"/>
      <c r="D3" s="41"/>
      <c r="E3" s="41"/>
      <c r="F3" s="41"/>
      <c r="G3" s="42"/>
    </row>
    <row r="4" spans="1:32" s="43" customFormat="1" ht="15.75" customHeight="1" x14ac:dyDescent="0.35">
      <c r="A4" s="41"/>
      <c r="B4" s="41"/>
      <c r="C4" s="75" t="s">
        <v>0</v>
      </c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7"/>
    </row>
    <row r="5" spans="1:32" ht="15" thickBot="1" x14ac:dyDescent="0.4">
      <c r="C5" s="75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  <c r="AE5" s="76"/>
      <c r="AF5" s="77"/>
    </row>
    <row r="6" spans="1:32" x14ac:dyDescent="0.35">
      <c r="B6" s="26" t="s">
        <v>45</v>
      </c>
      <c r="C6" s="69" t="s">
        <v>46</v>
      </c>
      <c r="D6" s="70"/>
      <c r="E6" s="70"/>
      <c r="F6" s="70"/>
      <c r="G6" s="70"/>
      <c r="H6" s="70"/>
      <c r="I6" s="70"/>
      <c r="J6" s="70"/>
      <c r="K6" s="70"/>
      <c r="L6" s="71"/>
      <c r="M6" s="69" t="s">
        <v>47</v>
      </c>
      <c r="N6" s="70"/>
      <c r="O6" s="70"/>
      <c r="P6" s="70"/>
      <c r="Q6" s="70"/>
      <c r="R6" s="70"/>
      <c r="S6" s="70"/>
      <c r="T6" s="70"/>
      <c r="U6" s="70"/>
      <c r="V6" s="71"/>
      <c r="W6" s="69" t="s">
        <v>48</v>
      </c>
      <c r="X6" s="70"/>
      <c r="Y6" s="70"/>
      <c r="Z6" s="70"/>
      <c r="AA6" s="70"/>
      <c r="AB6" s="70"/>
      <c r="AC6" s="70"/>
      <c r="AD6" s="70"/>
      <c r="AE6" s="70"/>
      <c r="AF6" s="71"/>
    </row>
    <row r="7" spans="1:32" ht="15" thickBot="1" x14ac:dyDescent="0.4">
      <c r="C7" s="72"/>
      <c r="D7" s="73"/>
      <c r="E7" s="73"/>
      <c r="F7" s="73"/>
      <c r="G7" s="73"/>
      <c r="H7" s="73"/>
      <c r="I7" s="73"/>
      <c r="J7" s="73"/>
      <c r="K7" s="73"/>
      <c r="L7" s="74"/>
      <c r="M7" s="72"/>
      <c r="N7" s="73"/>
      <c r="O7" s="73"/>
      <c r="P7" s="73"/>
      <c r="Q7" s="73"/>
      <c r="R7" s="73"/>
      <c r="S7" s="73"/>
      <c r="T7" s="73"/>
      <c r="U7" s="73"/>
      <c r="V7" s="74"/>
      <c r="W7" s="72"/>
      <c r="X7" s="73"/>
      <c r="Y7" s="73"/>
      <c r="Z7" s="73"/>
      <c r="AA7" s="73"/>
      <c r="AB7" s="73"/>
      <c r="AC7" s="73"/>
      <c r="AD7" s="73"/>
      <c r="AE7" s="73"/>
      <c r="AF7" s="74"/>
    </row>
    <row r="8" spans="1:32" ht="15" thickBot="1" x14ac:dyDescent="0.4">
      <c r="B8" s="26" t="s">
        <v>61</v>
      </c>
      <c r="C8" s="78" t="s">
        <v>59</v>
      </c>
      <c r="D8" s="79"/>
      <c r="E8" s="79"/>
      <c r="F8" s="79"/>
      <c r="G8" s="80"/>
      <c r="H8" s="81" t="s">
        <v>60</v>
      </c>
      <c r="I8" s="82"/>
      <c r="J8" s="82"/>
      <c r="K8" s="82"/>
      <c r="L8" s="83"/>
      <c r="M8" s="78" t="s">
        <v>59</v>
      </c>
      <c r="N8" s="79"/>
      <c r="O8" s="79"/>
      <c r="P8" s="79"/>
      <c r="Q8" s="80"/>
      <c r="R8" s="81" t="s">
        <v>60</v>
      </c>
      <c r="S8" s="82"/>
      <c r="T8" s="82"/>
      <c r="U8" s="82"/>
      <c r="V8" s="83"/>
      <c r="W8" s="78" t="s">
        <v>59</v>
      </c>
      <c r="X8" s="79"/>
      <c r="Y8" s="79"/>
      <c r="Z8" s="79"/>
      <c r="AA8" s="80"/>
      <c r="AB8" s="81" t="s">
        <v>60</v>
      </c>
      <c r="AC8" s="82"/>
      <c r="AD8" s="82"/>
      <c r="AE8" s="82"/>
      <c r="AF8" s="83"/>
    </row>
    <row r="9" spans="1:32" ht="15" thickBot="1" x14ac:dyDescent="0.4">
      <c r="C9" s="50" t="s">
        <v>2</v>
      </c>
      <c r="D9" s="51">
        <v>2.5000000000000001E-2</v>
      </c>
      <c r="E9" s="51">
        <v>0.97499999999999998</v>
      </c>
      <c r="F9" s="52" t="s">
        <v>5</v>
      </c>
      <c r="G9" s="53" t="s">
        <v>6</v>
      </c>
      <c r="H9" s="50" t="s">
        <v>2</v>
      </c>
      <c r="I9" s="51">
        <v>2.5000000000000001E-2</v>
      </c>
      <c r="J9" s="51">
        <v>0.97499999999999998</v>
      </c>
      <c r="K9" s="52" t="s">
        <v>5</v>
      </c>
      <c r="L9" s="53" t="s">
        <v>6</v>
      </c>
      <c r="M9" s="50" t="s">
        <v>2</v>
      </c>
      <c r="N9" s="51">
        <v>2.5000000000000001E-2</v>
      </c>
      <c r="O9" s="51">
        <v>0.97499999999999998</v>
      </c>
      <c r="P9" s="52" t="s">
        <v>5</v>
      </c>
      <c r="Q9" s="53" t="s">
        <v>6</v>
      </c>
      <c r="R9" s="50" t="s">
        <v>2</v>
      </c>
      <c r="S9" s="51">
        <v>2.5000000000000001E-2</v>
      </c>
      <c r="T9" s="51">
        <v>0.97499999999999998</v>
      </c>
      <c r="U9" s="52" t="s">
        <v>5</v>
      </c>
      <c r="V9" s="53" t="s">
        <v>6</v>
      </c>
      <c r="W9" s="50" t="s">
        <v>2</v>
      </c>
      <c r="X9" s="51">
        <v>2.5000000000000001E-2</v>
      </c>
      <c r="Y9" s="51">
        <v>0.97499999999999998</v>
      </c>
      <c r="Z9" s="52" t="s">
        <v>5</v>
      </c>
      <c r="AA9" s="53" t="s">
        <v>6</v>
      </c>
      <c r="AB9" s="50" t="s">
        <v>2</v>
      </c>
      <c r="AC9" s="51">
        <v>2.5000000000000001E-2</v>
      </c>
      <c r="AD9" s="51">
        <v>0.97499999999999998</v>
      </c>
      <c r="AE9" s="52" t="s">
        <v>5</v>
      </c>
      <c r="AF9" s="4" t="s">
        <v>6</v>
      </c>
    </row>
    <row r="10" spans="1:32" ht="15" thickBot="1" x14ac:dyDescent="0.4">
      <c r="B10" s="34" t="s">
        <v>7</v>
      </c>
      <c r="C10" s="13">
        <v>0.45321570883315498</v>
      </c>
      <c r="D10" s="13">
        <v>6.0328455459243098E-2</v>
      </c>
      <c r="E10" s="13">
        <v>3.4047693939704202</v>
      </c>
      <c r="F10" s="13">
        <v>0.44178962205719802</v>
      </c>
      <c r="G10" s="20" t="s">
        <v>42</v>
      </c>
      <c r="H10" s="13">
        <v>0.721384240096684</v>
      </c>
      <c r="I10" s="13">
        <v>0.140392538930349</v>
      </c>
      <c r="J10" s="13">
        <v>3.70671565472612</v>
      </c>
      <c r="K10" s="13">
        <v>0.69573836709324599</v>
      </c>
      <c r="L10" s="28" t="str">
        <f t="shared" ref="L10:L40" si="0">IF(K10&lt;0.05,"S"," ")</f>
        <v xml:space="preserve"> </v>
      </c>
      <c r="M10" s="13">
        <v>0.2068634318351</v>
      </c>
      <c r="N10" s="13">
        <v>1.8591302200915101E-2</v>
      </c>
      <c r="O10" s="13">
        <v>2.3017472884975598</v>
      </c>
      <c r="P10" s="13">
        <v>0.19991510512371399</v>
      </c>
      <c r="Q10" s="40" t="str">
        <f>IF(P10&lt;0.05,"S"," ")</f>
        <v xml:space="preserve"> </v>
      </c>
      <c r="R10" s="13">
        <v>1.4520695316313801</v>
      </c>
      <c r="S10" s="13">
        <v>0.24120455323846701</v>
      </c>
      <c r="T10" s="13">
        <v>8.7415676710199097</v>
      </c>
      <c r="U10" s="13">
        <v>0.68382756879037099</v>
      </c>
      <c r="V10" s="28" t="str">
        <f t="shared" ref="V10:V40" si="1">IF(U10&lt;0.05,"S"," ")</f>
        <v xml:space="preserve"> </v>
      </c>
      <c r="W10" s="13">
        <v>0.54303519672814105</v>
      </c>
      <c r="X10" s="13">
        <v>7.3716297445964502E-2</v>
      </c>
      <c r="Y10" s="13">
        <v>4.0002989176406896</v>
      </c>
      <c r="Z10" s="13">
        <v>0.548991286060585</v>
      </c>
      <c r="AA10" s="40" t="str">
        <f>IF(Z10&lt;0.05,"S"," ")</f>
        <v xml:space="preserve"> </v>
      </c>
      <c r="AB10" s="13">
        <v>0.95595481483139599</v>
      </c>
      <c r="AC10" s="13">
        <v>0.20134735576694701</v>
      </c>
      <c r="AD10" s="13">
        <v>4.5386720104587699</v>
      </c>
      <c r="AE10" s="13">
        <v>0.95480184220255604</v>
      </c>
      <c r="AF10" s="33" t="str">
        <f t="shared" ref="AF10:AF40" si="2">IF(AE10&lt;0.05,"S"," ")</f>
        <v xml:space="preserve"> </v>
      </c>
    </row>
    <row r="11" spans="1:32" x14ac:dyDescent="0.35">
      <c r="A11" s="67" t="s">
        <v>53</v>
      </c>
      <c r="B11" s="36" t="s">
        <v>12</v>
      </c>
      <c r="C11" s="15">
        <v>0.64999401351931696</v>
      </c>
      <c r="D11" s="15">
        <v>0.22495402058432101</v>
      </c>
      <c r="E11" s="15">
        <v>1.8781269901890301</v>
      </c>
      <c r="F11" s="15">
        <v>0.42618125553687197</v>
      </c>
      <c r="G11" s="28" t="str">
        <f>IF(F11&lt;0.05,"S"," ")</f>
        <v xml:space="preserve"> </v>
      </c>
      <c r="H11" s="15">
        <v>0.71849895177965295</v>
      </c>
      <c r="I11" s="15">
        <v>0.31181174562888497</v>
      </c>
      <c r="J11" s="15">
        <v>1.6556167333185901</v>
      </c>
      <c r="K11" s="15">
        <v>0.43762933696867301</v>
      </c>
      <c r="L11" s="28" t="str">
        <f t="shared" si="0"/>
        <v xml:space="preserve"> </v>
      </c>
      <c r="M11" s="15">
        <v>1.7202278809375899</v>
      </c>
      <c r="N11" s="15">
        <v>0.448743690445989</v>
      </c>
      <c r="O11" s="15">
        <v>6.5943745290635798</v>
      </c>
      <c r="P11" s="15">
        <v>0.42882178274613802</v>
      </c>
      <c r="Q11" s="40" t="str">
        <f>IF(P11&lt;0.05,"S"," ")</f>
        <v xml:space="preserve"> </v>
      </c>
      <c r="R11" s="15">
        <v>1.52450830624916</v>
      </c>
      <c r="S11" s="15">
        <v>0.57118095924315004</v>
      </c>
      <c r="T11" s="15">
        <v>4.0689829347642803</v>
      </c>
      <c r="U11" s="15">
        <v>0.39987199652694699</v>
      </c>
      <c r="V11" s="40" t="str">
        <f t="shared" si="1"/>
        <v xml:space="preserve"> </v>
      </c>
      <c r="W11" s="15">
        <v>0.48323423870627802</v>
      </c>
      <c r="X11" s="15">
        <v>9.8833499517695295E-2</v>
      </c>
      <c r="Y11" s="15">
        <v>2.36271436909129</v>
      </c>
      <c r="Z11" s="15">
        <v>0.36911603888970501</v>
      </c>
      <c r="AA11" s="28" t="str">
        <f>IF(Z11&lt;0.05,"S"," ")</f>
        <v xml:space="preserve"> </v>
      </c>
      <c r="AB11" s="15">
        <v>0.774188988276172</v>
      </c>
      <c r="AC11" s="15">
        <v>0.23652162905510499</v>
      </c>
      <c r="AD11" s="15">
        <v>2.5340963190662098</v>
      </c>
      <c r="AE11" s="15">
        <v>0.67226551697356296</v>
      </c>
      <c r="AF11" s="33" t="str">
        <f t="shared" si="2"/>
        <v xml:space="preserve"> </v>
      </c>
    </row>
    <row r="12" spans="1:32" ht="15" thickBot="1" x14ac:dyDescent="0.4">
      <c r="A12" s="68"/>
      <c r="B12" s="37" t="s">
        <v>13</v>
      </c>
      <c r="C12" s="19">
        <v>0.83753320857364999</v>
      </c>
      <c r="D12" s="19">
        <v>0.34582645281122798</v>
      </c>
      <c r="E12" s="19">
        <v>2.02836385060044</v>
      </c>
      <c r="F12" s="19">
        <v>0.69442578446996694</v>
      </c>
      <c r="G12" s="23" t="str">
        <f t="shared" ref="G12:G40" si="3">IF(F12&lt;0.05,"S"," ")</f>
        <v xml:space="preserve"> </v>
      </c>
      <c r="H12" s="19">
        <v>0.99769649504952496</v>
      </c>
      <c r="I12" s="19">
        <v>0.51233657659875198</v>
      </c>
      <c r="J12" s="19">
        <v>1.9428601073970799</v>
      </c>
      <c r="K12" s="19">
        <v>0.99458877257151002</v>
      </c>
      <c r="L12" s="23" t="str">
        <f t="shared" si="0"/>
        <v xml:space="preserve"> </v>
      </c>
      <c r="M12" s="19">
        <v>1.4756771749448301</v>
      </c>
      <c r="N12" s="19">
        <v>0.68205037094507204</v>
      </c>
      <c r="O12" s="19">
        <v>3.19275997407019</v>
      </c>
      <c r="P12" s="19">
        <v>0.32305889716532699</v>
      </c>
      <c r="Q12" s="31" t="str">
        <f t="shared" ref="Q12:Q40" si="4">IF(P12&lt;0.05,"S"," ")</f>
        <v xml:space="preserve"> </v>
      </c>
      <c r="R12" s="19">
        <v>1.5461505869504799</v>
      </c>
      <c r="S12" s="19">
        <v>0.92023962098452405</v>
      </c>
      <c r="T12" s="19">
        <v>2.5977816896970101</v>
      </c>
      <c r="U12" s="19">
        <v>9.9764514295971093E-2</v>
      </c>
      <c r="V12" s="54" t="str">
        <f t="shared" si="1"/>
        <v xml:space="preserve"> </v>
      </c>
      <c r="W12" s="19">
        <v>0.83502858220963405</v>
      </c>
      <c r="X12" s="19">
        <v>0.42931337957600002</v>
      </c>
      <c r="Y12" s="19">
        <v>1.6241579374853701</v>
      </c>
      <c r="Z12" s="19">
        <v>0.59531719099994895</v>
      </c>
      <c r="AA12" s="23" t="str">
        <f t="shared" ref="AA12:AA40" si="5">IF(Z12&lt;0.05,"S"," ")</f>
        <v xml:space="preserve"> </v>
      </c>
      <c r="AB12" s="19">
        <v>1.6487590376343799</v>
      </c>
      <c r="AC12" s="19">
        <v>1.05278218486265</v>
      </c>
      <c r="AD12" s="19">
        <v>2.5821166080386302</v>
      </c>
      <c r="AE12" s="19">
        <v>2.8910873170357999E-2</v>
      </c>
      <c r="AF12" s="38" t="str">
        <f t="shared" si="2"/>
        <v>S</v>
      </c>
    </row>
    <row r="13" spans="1:32" ht="14" customHeight="1" x14ac:dyDescent="0.35">
      <c r="A13" s="65" t="s">
        <v>52</v>
      </c>
      <c r="B13" s="9" t="s">
        <v>8</v>
      </c>
      <c r="C13" s="14">
        <v>1.0004104367553399</v>
      </c>
      <c r="D13" s="15">
        <v>0.97799896443874001</v>
      </c>
      <c r="E13" s="15">
        <v>1.0233354823063301</v>
      </c>
      <c r="F13" s="15">
        <v>0.97168273584894904</v>
      </c>
      <c r="G13" s="28" t="str">
        <f t="shared" si="3"/>
        <v xml:space="preserve"> </v>
      </c>
      <c r="H13" s="14">
        <v>0.98894856370031603</v>
      </c>
      <c r="I13" s="15">
        <v>0.97370529865450295</v>
      </c>
      <c r="J13" s="15">
        <v>1.00443046062949</v>
      </c>
      <c r="K13" s="15">
        <v>0.160860591851751</v>
      </c>
      <c r="L13" s="28" t="str">
        <f t="shared" si="0"/>
        <v xml:space="preserve"> </v>
      </c>
      <c r="M13" s="14">
        <v>0.99137567019055495</v>
      </c>
      <c r="N13" s="15">
        <v>0.96750903169439995</v>
      </c>
      <c r="O13" s="15">
        <v>1.0158310540259701</v>
      </c>
      <c r="P13" s="15">
        <v>0.48601738541943101</v>
      </c>
      <c r="Q13" s="40" t="str">
        <f t="shared" si="4"/>
        <v xml:space="preserve"> </v>
      </c>
      <c r="R13" s="14">
        <v>0.98584600365124297</v>
      </c>
      <c r="S13" s="15">
        <v>0.96965777916546303</v>
      </c>
      <c r="T13" s="15">
        <v>1.00230448700323</v>
      </c>
      <c r="U13" s="15">
        <v>9.1511208790435894E-2</v>
      </c>
      <c r="V13" s="40" t="str">
        <f t="shared" si="1"/>
        <v xml:space="preserve"> </v>
      </c>
      <c r="W13" s="14">
        <v>0.98735919164380703</v>
      </c>
      <c r="X13" s="15">
        <v>0.96598987470083597</v>
      </c>
      <c r="Y13" s="15">
        <v>1.0092012337349101</v>
      </c>
      <c r="Z13" s="15">
        <v>0.25448374159064302</v>
      </c>
      <c r="AA13" s="28" t="str">
        <f t="shared" si="5"/>
        <v xml:space="preserve"> </v>
      </c>
      <c r="AB13" s="14">
        <v>0.98265664805227804</v>
      </c>
      <c r="AC13" s="15">
        <v>0.96723916567461299</v>
      </c>
      <c r="AD13" s="15">
        <v>0.998319880158967</v>
      </c>
      <c r="AE13" s="15">
        <v>3.0130470100796902E-2</v>
      </c>
      <c r="AF13" s="33" t="str">
        <f t="shared" si="2"/>
        <v>S</v>
      </c>
    </row>
    <row r="14" spans="1:32" x14ac:dyDescent="0.35">
      <c r="A14" s="65"/>
      <c r="B14" s="9" t="s">
        <v>11</v>
      </c>
      <c r="C14" s="16">
        <v>1.7227764147306801</v>
      </c>
      <c r="D14" s="17">
        <v>0.92897810526077895</v>
      </c>
      <c r="E14" s="17">
        <v>3.1948638599174801</v>
      </c>
      <c r="F14" s="17">
        <v>8.4316218915222702E-2</v>
      </c>
      <c r="G14" s="21" t="str">
        <f t="shared" si="3"/>
        <v xml:space="preserve"> </v>
      </c>
      <c r="H14" s="16">
        <v>1.04252561919118</v>
      </c>
      <c r="I14" s="17">
        <v>0.67389584882865305</v>
      </c>
      <c r="J14" s="17">
        <v>1.61280065541151</v>
      </c>
      <c r="K14" s="17">
        <v>0.85160278124838296</v>
      </c>
      <c r="L14" s="24" t="str">
        <f t="shared" si="0"/>
        <v xml:space="preserve"> </v>
      </c>
      <c r="M14" s="16">
        <v>2.11630671069666</v>
      </c>
      <c r="N14" s="17">
        <v>1.07262161808436</v>
      </c>
      <c r="O14" s="17">
        <v>4.1755210022137303</v>
      </c>
      <c r="P14" s="17">
        <v>3.06059484861987E-2</v>
      </c>
      <c r="Q14" s="22" t="str">
        <f t="shared" si="4"/>
        <v>S</v>
      </c>
      <c r="R14" s="16">
        <v>1.31918233595568</v>
      </c>
      <c r="S14" s="17">
        <v>0.82957959299594097</v>
      </c>
      <c r="T14" s="17">
        <v>2.0977396866921101</v>
      </c>
      <c r="U14" s="17">
        <v>0.241800437300493</v>
      </c>
      <c r="V14" s="24" t="str">
        <f t="shared" si="1"/>
        <v xml:space="preserve"> </v>
      </c>
      <c r="W14" s="16">
        <v>1.96018106440888</v>
      </c>
      <c r="X14" s="17">
        <v>1.06203081649537</v>
      </c>
      <c r="Y14" s="17">
        <v>3.6178891851241102</v>
      </c>
      <c r="Z14" s="17">
        <v>3.13631377718104E-2</v>
      </c>
      <c r="AA14" s="22" t="str">
        <f t="shared" si="5"/>
        <v>S</v>
      </c>
      <c r="AB14" s="16">
        <v>1.0468115540659599</v>
      </c>
      <c r="AC14" s="17">
        <v>0.66878539837471895</v>
      </c>
      <c r="AD14" s="17">
        <v>1.63851428633017</v>
      </c>
      <c r="AE14" s="17">
        <v>0.84137923905371603</v>
      </c>
      <c r="AF14" s="25" t="str">
        <f t="shared" si="2"/>
        <v xml:space="preserve"> </v>
      </c>
    </row>
    <row r="15" spans="1:32" x14ac:dyDescent="0.35">
      <c r="A15" s="65"/>
      <c r="B15" s="9" t="s">
        <v>10</v>
      </c>
      <c r="C15" s="16">
        <v>1.0460257203958501</v>
      </c>
      <c r="D15" s="17">
        <v>0.98505813089781102</v>
      </c>
      <c r="E15" s="17">
        <v>1.11076673894606</v>
      </c>
      <c r="F15" s="17">
        <v>0.14193609816335001</v>
      </c>
      <c r="G15" s="21" t="str">
        <f t="shared" si="3"/>
        <v xml:space="preserve"> </v>
      </c>
      <c r="H15" s="16">
        <v>1.00207450975509</v>
      </c>
      <c r="I15" s="17">
        <v>0.95672500433386498</v>
      </c>
      <c r="J15" s="17">
        <v>1.04957361682007</v>
      </c>
      <c r="K15" s="17">
        <v>0.93011131257577195</v>
      </c>
      <c r="L15" s="24" t="str">
        <f t="shared" si="0"/>
        <v xml:space="preserve"> </v>
      </c>
      <c r="M15" s="16">
        <v>1.0843860076492899</v>
      </c>
      <c r="N15" s="17">
        <v>1.006296586628</v>
      </c>
      <c r="O15" s="17">
        <v>1.1685352302802401</v>
      </c>
      <c r="P15" s="17">
        <v>3.3622266264260001E-2</v>
      </c>
      <c r="Q15" s="22" t="str">
        <f t="shared" si="4"/>
        <v>S</v>
      </c>
      <c r="R15" s="16">
        <v>0.995592974889138</v>
      </c>
      <c r="S15" s="17">
        <v>0.941977675610562</v>
      </c>
      <c r="T15" s="17">
        <v>1.0522599391818199</v>
      </c>
      <c r="U15" s="17">
        <v>0.87573376328298302</v>
      </c>
      <c r="V15" s="24" t="str">
        <f t="shared" si="1"/>
        <v xml:space="preserve"> </v>
      </c>
      <c r="W15" s="16">
        <v>1.0249499472260899</v>
      </c>
      <c r="X15" s="17">
        <v>0.96266016990039505</v>
      </c>
      <c r="Y15" s="17">
        <v>1.0912702396604299</v>
      </c>
      <c r="Z15" s="17">
        <v>0.44108230839409102</v>
      </c>
      <c r="AA15" s="21" t="str">
        <f t="shared" si="5"/>
        <v xml:space="preserve"> </v>
      </c>
      <c r="AB15" s="16">
        <v>0.99866694601275197</v>
      </c>
      <c r="AC15" s="17">
        <v>0.95328425918559401</v>
      </c>
      <c r="AD15" s="17">
        <v>1.0462101513251401</v>
      </c>
      <c r="AE15" s="17">
        <v>0.95517014725563698</v>
      </c>
      <c r="AF15" s="25" t="str">
        <f t="shared" si="2"/>
        <v xml:space="preserve"> </v>
      </c>
    </row>
    <row r="16" spans="1:32" x14ac:dyDescent="0.35">
      <c r="A16" s="65"/>
      <c r="B16" s="9" t="s">
        <v>56</v>
      </c>
      <c r="C16" s="16">
        <v>0.37842277326683699</v>
      </c>
      <c r="D16" s="17">
        <v>0.17489237231834301</v>
      </c>
      <c r="E16" s="17">
        <v>0.81881098317027301</v>
      </c>
      <c r="F16" s="17">
        <v>1.3602895314210399E-2</v>
      </c>
      <c r="G16" s="22" t="str">
        <f t="shared" si="3"/>
        <v>S</v>
      </c>
      <c r="H16" s="16">
        <v>1.0137956260010199</v>
      </c>
      <c r="I16" s="17">
        <v>0.54105728889345495</v>
      </c>
      <c r="J16" s="17">
        <v>1.89957993801502</v>
      </c>
      <c r="K16" s="17">
        <v>0.96588806435278596</v>
      </c>
      <c r="L16" s="24" t="str">
        <f t="shared" si="0"/>
        <v xml:space="preserve"> </v>
      </c>
      <c r="M16" s="16">
        <v>0.46479174613736302</v>
      </c>
      <c r="N16" s="17">
        <v>0.197951053489719</v>
      </c>
      <c r="O16" s="17">
        <v>1.0913372950987601</v>
      </c>
      <c r="P16" s="17">
        <v>7.8532066481509705E-2</v>
      </c>
      <c r="Q16" s="24" t="str">
        <f t="shared" si="4"/>
        <v xml:space="preserve"> </v>
      </c>
      <c r="R16" s="16">
        <v>0.79220001487769298</v>
      </c>
      <c r="S16" s="17">
        <v>0.408760436230796</v>
      </c>
      <c r="T16" s="17">
        <v>1.5353268270265501</v>
      </c>
      <c r="U16" s="17">
        <v>0.49019960745829999</v>
      </c>
      <c r="V16" s="24" t="str">
        <f t="shared" si="1"/>
        <v xml:space="preserve"> </v>
      </c>
      <c r="W16" s="16">
        <v>0.32195341885358097</v>
      </c>
      <c r="X16" s="17">
        <v>0.15448652094604501</v>
      </c>
      <c r="Y16" s="17">
        <v>0.67095823814759104</v>
      </c>
      <c r="Z16" s="17">
        <v>2.4856094349892102E-3</v>
      </c>
      <c r="AA16" s="22" t="str">
        <f t="shared" si="5"/>
        <v>S</v>
      </c>
      <c r="AB16" s="16">
        <v>0.82809081081754898</v>
      </c>
      <c r="AC16" s="17">
        <v>0.44022789823722402</v>
      </c>
      <c r="AD16" s="17">
        <v>1.55768045075359</v>
      </c>
      <c r="AE16" s="17">
        <v>0.55844970128143201</v>
      </c>
      <c r="AF16" s="25" t="str">
        <f t="shared" si="2"/>
        <v xml:space="preserve"> </v>
      </c>
    </row>
    <row r="17" spans="1:32" x14ac:dyDescent="0.35">
      <c r="A17" s="65"/>
      <c r="B17" s="9" t="s">
        <v>18</v>
      </c>
      <c r="C17" s="16">
        <v>0.93566704999617001</v>
      </c>
      <c r="D17" s="17">
        <v>0.36963455789812399</v>
      </c>
      <c r="E17" s="17">
        <v>2.3684820851891901</v>
      </c>
      <c r="F17" s="17">
        <v>0.88840081161239404</v>
      </c>
      <c r="G17" s="21" t="str">
        <f t="shared" si="3"/>
        <v xml:space="preserve"> </v>
      </c>
      <c r="H17" s="16">
        <v>0.78215406551180799</v>
      </c>
      <c r="I17" s="17">
        <v>0.39345375173543001</v>
      </c>
      <c r="J17" s="17">
        <v>1.55485868287772</v>
      </c>
      <c r="K17" s="17">
        <v>0.48337453322292501</v>
      </c>
      <c r="L17" s="24" t="str">
        <f t="shared" si="0"/>
        <v xml:space="preserve"> </v>
      </c>
      <c r="M17" s="16">
        <v>0.76576914104590099</v>
      </c>
      <c r="N17" s="17">
        <v>0.27936654883626999</v>
      </c>
      <c r="O17" s="17">
        <v>2.09904292343123</v>
      </c>
      <c r="P17" s="17">
        <v>0.60394906644898505</v>
      </c>
      <c r="Q17" s="24" t="str">
        <f t="shared" si="4"/>
        <v xml:space="preserve"> </v>
      </c>
      <c r="R17" s="16">
        <v>0.75096654488259196</v>
      </c>
      <c r="S17" s="17">
        <v>0.35459353737996402</v>
      </c>
      <c r="T17" s="17">
        <v>1.5904146355848501</v>
      </c>
      <c r="U17" s="17">
        <v>0.45443496117045101</v>
      </c>
      <c r="V17" s="24" t="str">
        <f t="shared" si="1"/>
        <v xml:space="preserve"> </v>
      </c>
      <c r="W17" s="16">
        <v>0.59915177602061498</v>
      </c>
      <c r="X17" s="17">
        <v>0.23735998796548999</v>
      </c>
      <c r="Y17" s="17">
        <v>1.51239833548041</v>
      </c>
      <c r="Z17" s="17">
        <v>0.27824181713724899</v>
      </c>
      <c r="AA17" s="21" t="str">
        <f t="shared" si="5"/>
        <v xml:space="preserve"> </v>
      </c>
      <c r="AB17" s="16">
        <v>0.71520504238984295</v>
      </c>
      <c r="AC17" s="17">
        <v>0.34378646523860801</v>
      </c>
      <c r="AD17" s="17">
        <v>1.4878952616847001</v>
      </c>
      <c r="AE17" s="17">
        <v>0.36982349302566297</v>
      </c>
      <c r="AF17" s="25" t="str">
        <f t="shared" si="2"/>
        <v xml:space="preserve"> </v>
      </c>
    </row>
    <row r="18" spans="1:32" x14ac:dyDescent="0.35">
      <c r="A18" s="65"/>
      <c r="B18" s="9" t="s">
        <v>21</v>
      </c>
      <c r="C18" s="16">
        <v>0.71190009843332203</v>
      </c>
      <c r="D18" s="17">
        <v>0.30381756751942901</v>
      </c>
      <c r="E18" s="17">
        <v>1.6681120656953601</v>
      </c>
      <c r="F18" s="17">
        <v>0.434111417824042</v>
      </c>
      <c r="G18" s="21" t="str">
        <f t="shared" si="3"/>
        <v xml:space="preserve"> </v>
      </c>
      <c r="H18" s="16">
        <v>0.88364473532626198</v>
      </c>
      <c r="I18" s="17">
        <v>0.47375972408737199</v>
      </c>
      <c r="J18" s="17">
        <v>1.6481519609417401</v>
      </c>
      <c r="K18" s="17">
        <v>0.69732020431956898</v>
      </c>
      <c r="L18" s="24" t="str">
        <f t="shared" si="0"/>
        <v xml:space="preserve"> </v>
      </c>
      <c r="M18" s="16">
        <v>0.50834439197647996</v>
      </c>
      <c r="N18" s="17">
        <v>0.19762411736884899</v>
      </c>
      <c r="O18" s="17">
        <v>1.3076036684916801</v>
      </c>
      <c r="P18" s="17">
        <v>0.16044003635929499</v>
      </c>
      <c r="Q18" s="24" t="str">
        <f t="shared" si="4"/>
        <v xml:space="preserve"> </v>
      </c>
      <c r="R18" s="16">
        <v>0.67583490658970202</v>
      </c>
      <c r="S18" s="17">
        <v>0.34029685872801901</v>
      </c>
      <c r="T18" s="17">
        <v>1.34221874005064</v>
      </c>
      <c r="U18" s="17">
        <v>0.26304903740754199</v>
      </c>
      <c r="V18" s="24" t="str">
        <f t="shared" si="1"/>
        <v xml:space="preserve"> </v>
      </c>
      <c r="W18" s="16">
        <v>0.39530109834702398</v>
      </c>
      <c r="X18" s="17">
        <v>0.16578136360488999</v>
      </c>
      <c r="Y18" s="17">
        <v>0.94258458825799496</v>
      </c>
      <c r="Z18" s="17">
        <v>3.6319727594907598E-2</v>
      </c>
      <c r="AA18" s="22" t="str">
        <f t="shared" si="5"/>
        <v>S</v>
      </c>
      <c r="AB18" s="16">
        <v>0.64743743724595304</v>
      </c>
      <c r="AC18" s="17">
        <v>0.32778271605396803</v>
      </c>
      <c r="AD18" s="17">
        <v>1.2788204338345599</v>
      </c>
      <c r="AE18" s="17">
        <v>0.21064435761776901</v>
      </c>
      <c r="AF18" s="25" t="str">
        <f t="shared" si="2"/>
        <v xml:space="preserve"> </v>
      </c>
    </row>
    <row r="19" spans="1:32" x14ac:dyDescent="0.35">
      <c r="A19" s="65"/>
      <c r="B19" s="9" t="s">
        <v>19</v>
      </c>
      <c r="C19" s="16">
        <v>0.45888213764548302</v>
      </c>
      <c r="D19" s="17">
        <v>0.17093785494414299</v>
      </c>
      <c r="E19" s="17">
        <v>1.23186766511664</v>
      </c>
      <c r="F19" s="17">
        <v>0.122086825140205</v>
      </c>
      <c r="G19" s="21" t="str">
        <f t="shared" si="3"/>
        <v xml:space="preserve"> </v>
      </c>
      <c r="H19" s="16">
        <v>0.98016113955881401</v>
      </c>
      <c r="I19" s="17">
        <v>0.48628212791779701</v>
      </c>
      <c r="J19" s="17">
        <v>1.9756347279611199</v>
      </c>
      <c r="K19" s="17">
        <v>0.95531639083277198</v>
      </c>
      <c r="L19" s="24" t="str">
        <f t="shared" si="0"/>
        <v xml:space="preserve"> </v>
      </c>
      <c r="M19" s="16">
        <v>0.46074204057523499</v>
      </c>
      <c r="N19" s="17">
        <v>0.15397357760105801</v>
      </c>
      <c r="O19" s="17">
        <v>1.3786990681183799</v>
      </c>
      <c r="P19" s="17">
        <v>0.16583777114392501</v>
      </c>
      <c r="Q19" s="24" t="str">
        <f t="shared" si="4"/>
        <v xml:space="preserve"> </v>
      </c>
      <c r="R19" s="16">
        <v>0.86611500533251295</v>
      </c>
      <c r="S19" s="17">
        <v>0.40689819958096302</v>
      </c>
      <c r="T19" s="17">
        <v>1.8435943025421899</v>
      </c>
      <c r="U19" s="17">
        <v>0.70921161006504496</v>
      </c>
      <c r="V19" s="24" t="str">
        <f t="shared" si="1"/>
        <v xml:space="preserve"> </v>
      </c>
      <c r="W19" s="16">
        <v>0.364512183346694</v>
      </c>
      <c r="X19" s="17">
        <v>0.13809240086835201</v>
      </c>
      <c r="Y19" s="17">
        <v>0.96217555037544999</v>
      </c>
      <c r="Z19" s="17">
        <v>4.1567620794918499E-2</v>
      </c>
      <c r="AA19" s="22" t="str">
        <f t="shared" si="5"/>
        <v>S</v>
      </c>
      <c r="AB19" s="16">
        <v>1.33313489821491</v>
      </c>
      <c r="AC19" s="17">
        <v>0.65758546629070103</v>
      </c>
      <c r="AD19" s="17">
        <v>2.70268846856295</v>
      </c>
      <c r="AE19" s="17">
        <v>0.425201323711139</v>
      </c>
      <c r="AF19" s="25" t="str">
        <f t="shared" si="2"/>
        <v xml:space="preserve"> </v>
      </c>
    </row>
    <row r="20" spans="1:32" x14ac:dyDescent="0.35">
      <c r="A20" s="65"/>
      <c r="B20" s="9" t="s">
        <v>22</v>
      </c>
      <c r="C20" s="16">
        <v>1.3068974702939899</v>
      </c>
      <c r="D20" s="17">
        <v>0.52816328562514903</v>
      </c>
      <c r="E20" s="17">
        <v>3.23381242950127</v>
      </c>
      <c r="F20" s="17">
        <v>0.562575211316239</v>
      </c>
      <c r="G20" s="21" t="str">
        <f t="shared" si="3"/>
        <v xml:space="preserve"> </v>
      </c>
      <c r="H20" s="16">
        <v>1.3964809396412601</v>
      </c>
      <c r="I20" s="17">
        <v>0.70304286896583401</v>
      </c>
      <c r="J20" s="17">
        <v>2.77388350108721</v>
      </c>
      <c r="K20" s="17">
        <v>0.34021843165835602</v>
      </c>
      <c r="L20" s="24" t="str">
        <f t="shared" si="0"/>
        <v xml:space="preserve"> </v>
      </c>
      <c r="M20" s="16">
        <v>1.47002262643971</v>
      </c>
      <c r="N20" s="17">
        <v>0.52994148865805801</v>
      </c>
      <c r="O20" s="17">
        <v>4.0777455030305303</v>
      </c>
      <c r="P20" s="17">
        <v>0.459220655784083</v>
      </c>
      <c r="Q20" s="24" t="str">
        <f t="shared" si="4"/>
        <v xml:space="preserve"> </v>
      </c>
      <c r="R20" s="16">
        <v>1.35662735490208</v>
      </c>
      <c r="S20" s="17">
        <v>0.65226107180052595</v>
      </c>
      <c r="T20" s="17">
        <v>2.8216275041344998</v>
      </c>
      <c r="U20" s="17">
        <v>0.41432386256710702</v>
      </c>
      <c r="V20" s="24" t="str">
        <f t="shared" si="1"/>
        <v xml:space="preserve"> </v>
      </c>
      <c r="W20" s="16">
        <v>1.06840753583148</v>
      </c>
      <c r="X20" s="17">
        <v>0.45046904717743702</v>
      </c>
      <c r="Y20" s="17">
        <v>2.5340135349452</v>
      </c>
      <c r="Z20" s="17">
        <v>0.88063299266717499</v>
      </c>
      <c r="AA20" s="21" t="str">
        <f t="shared" si="5"/>
        <v xml:space="preserve"> </v>
      </c>
      <c r="AB20" s="16">
        <v>1.96308918811959</v>
      </c>
      <c r="AC20" s="17">
        <v>0.99492074081206106</v>
      </c>
      <c r="AD20" s="17">
        <v>3.8733931281466698</v>
      </c>
      <c r="AE20" s="17">
        <v>5.1741487534885403E-2</v>
      </c>
      <c r="AF20" s="25" t="str">
        <f t="shared" si="2"/>
        <v xml:space="preserve"> </v>
      </c>
    </row>
    <row r="21" spans="1:32" x14ac:dyDescent="0.35">
      <c r="A21" s="65"/>
      <c r="B21" s="9" t="s">
        <v>20</v>
      </c>
      <c r="C21" s="16">
        <v>0.87409898257955998</v>
      </c>
      <c r="D21" s="17">
        <v>0.32644576259073899</v>
      </c>
      <c r="E21" s="17">
        <v>2.3405083444274899</v>
      </c>
      <c r="F21" s="17">
        <v>0.78887531035977898</v>
      </c>
      <c r="G21" s="21" t="str">
        <f t="shared" si="3"/>
        <v xml:space="preserve"> </v>
      </c>
      <c r="H21" s="16">
        <v>1.22525278366112</v>
      </c>
      <c r="I21" s="17">
        <v>0.60137069888107897</v>
      </c>
      <c r="J21" s="17">
        <v>2.4963710181798899</v>
      </c>
      <c r="K21" s="17">
        <v>0.57584920851142496</v>
      </c>
      <c r="L21" s="24" t="str">
        <f t="shared" si="0"/>
        <v xml:space="preserve"> </v>
      </c>
      <c r="M21" s="16">
        <v>1.18611552854036</v>
      </c>
      <c r="N21" s="17">
        <v>0.39078370045331101</v>
      </c>
      <c r="O21" s="17">
        <v>3.6001246863996799</v>
      </c>
      <c r="P21" s="17">
        <v>0.76318222875024799</v>
      </c>
      <c r="Q21" s="24" t="str">
        <f t="shared" si="4"/>
        <v xml:space="preserve"> </v>
      </c>
      <c r="R21" s="16">
        <v>1.5184297948418199</v>
      </c>
      <c r="S21" s="17">
        <v>0.69598063413431099</v>
      </c>
      <c r="T21" s="17">
        <v>3.3127775814210798</v>
      </c>
      <c r="U21" s="17">
        <v>0.29400363000042801</v>
      </c>
      <c r="V21" s="24" t="str">
        <f t="shared" si="1"/>
        <v xml:space="preserve"> </v>
      </c>
      <c r="W21" s="16">
        <v>1.46525165637632</v>
      </c>
      <c r="X21" s="17">
        <v>0.55062916092628</v>
      </c>
      <c r="Y21" s="17">
        <v>3.8991077277888602</v>
      </c>
      <c r="Z21" s="17">
        <v>0.44424853817224302</v>
      </c>
      <c r="AA21" s="21" t="str">
        <f t="shared" si="5"/>
        <v xml:space="preserve"> </v>
      </c>
      <c r="AB21" s="16">
        <v>1.20784179743475</v>
      </c>
      <c r="AC21" s="17">
        <v>0.59437985597989595</v>
      </c>
      <c r="AD21" s="17">
        <v>2.4544603807699499</v>
      </c>
      <c r="AE21" s="17">
        <v>0.60169530220344702</v>
      </c>
      <c r="AF21" s="25" t="str">
        <f t="shared" si="2"/>
        <v xml:space="preserve"> </v>
      </c>
    </row>
    <row r="22" spans="1:32" x14ac:dyDescent="0.35">
      <c r="A22" s="65"/>
      <c r="B22" s="9" t="s">
        <v>23</v>
      </c>
      <c r="C22" s="16">
        <v>1.0782751422141399</v>
      </c>
      <c r="D22" s="17">
        <v>0.44030261271767801</v>
      </c>
      <c r="E22" s="17">
        <v>2.6406322577568502</v>
      </c>
      <c r="F22" s="17">
        <v>0.86900994912549001</v>
      </c>
      <c r="G22" s="21" t="str">
        <f t="shared" si="3"/>
        <v xml:space="preserve"> </v>
      </c>
      <c r="H22" s="16">
        <v>1.0333894117893501</v>
      </c>
      <c r="I22" s="17">
        <v>0.528448203561108</v>
      </c>
      <c r="J22" s="17">
        <v>2.02081049609406</v>
      </c>
      <c r="K22" s="17">
        <v>0.92353194620436196</v>
      </c>
      <c r="L22" s="24" t="str">
        <f t="shared" si="0"/>
        <v xml:space="preserve"> </v>
      </c>
      <c r="M22" s="16">
        <v>1.22036687226727</v>
      </c>
      <c r="N22" s="17">
        <v>0.44573056588299398</v>
      </c>
      <c r="O22" s="17">
        <v>3.34124562442131</v>
      </c>
      <c r="P22" s="17">
        <v>0.69835458411711204</v>
      </c>
      <c r="Q22" s="24" t="str">
        <f t="shared" si="4"/>
        <v xml:space="preserve"> </v>
      </c>
      <c r="R22" s="16">
        <v>1.0933820618016701</v>
      </c>
      <c r="S22" s="17">
        <v>0.52867789169707102</v>
      </c>
      <c r="T22" s="17">
        <v>2.2612716586883201</v>
      </c>
      <c r="U22" s="17">
        <v>0.80971072056681803</v>
      </c>
      <c r="V22" s="24" t="str">
        <f t="shared" si="1"/>
        <v xml:space="preserve"> </v>
      </c>
      <c r="W22" s="16">
        <v>1.48093863313597</v>
      </c>
      <c r="X22" s="17">
        <v>0.59827734655384501</v>
      </c>
      <c r="Y22" s="17">
        <v>3.6658236313770098</v>
      </c>
      <c r="Z22" s="17">
        <v>0.39580947521263898</v>
      </c>
      <c r="AA22" s="21" t="str">
        <f t="shared" si="5"/>
        <v xml:space="preserve"> </v>
      </c>
      <c r="AB22" s="16">
        <v>0.87265516360681294</v>
      </c>
      <c r="AC22" s="17">
        <v>0.44687689341743603</v>
      </c>
      <c r="AD22" s="17">
        <v>1.70410922065347</v>
      </c>
      <c r="AE22" s="17">
        <v>0.68995658331176402</v>
      </c>
      <c r="AF22" s="25" t="str">
        <f t="shared" si="2"/>
        <v xml:space="preserve"> </v>
      </c>
    </row>
    <row r="23" spans="1:32" x14ac:dyDescent="0.35">
      <c r="A23" s="65"/>
      <c r="B23" s="9" t="s">
        <v>24</v>
      </c>
      <c r="C23" s="16">
        <v>1.2442079459740401</v>
      </c>
      <c r="D23" s="17">
        <v>0.48415167280803001</v>
      </c>
      <c r="E23" s="17">
        <v>3.1974554664789299</v>
      </c>
      <c r="F23" s="17">
        <v>0.65002730810101605</v>
      </c>
      <c r="G23" s="21" t="str">
        <f t="shared" si="3"/>
        <v xml:space="preserve"> </v>
      </c>
      <c r="H23" s="16">
        <v>0.76586195305609905</v>
      </c>
      <c r="I23" s="17">
        <v>0.40240134239881598</v>
      </c>
      <c r="J23" s="17">
        <v>1.4576107714809301</v>
      </c>
      <c r="K23" s="17">
        <v>0.41655740732514601</v>
      </c>
      <c r="L23" s="24" t="str">
        <f t="shared" si="0"/>
        <v xml:space="preserve"> </v>
      </c>
      <c r="M23" s="16">
        <v>1.61452499435104</v>
      </c>
      <c r="N23" s="17">
        <v>0.53806560574310103</v>
      </c>
      <c r="O23" s="17">
        <v>4.8445597145801997</v>
      </c>
      <c r="P23" s="17">
        <v>0.39284575605608502</v>
      </c>
      <c r="Q23" s="24" t="str">
        <f t="shared" si="4"/>
        <v xml:space="preserve"> </v>
      </c>
      <c r="R23" s="16">
        <v>0.68132279868993495</v>
      </c>
      <c r="S23" s="17">
        <v>0.33914825034191798</v>
      </c>
      <c r="T23" s="17">
        <v>1.3687251977466901</v>
      </c>
      <c r="U23" s="17">
        <v>0.28099282288206501</v>
      </c>
      <c r="V23" s="24" t="str">
        <f t="shared" si="1"/>
        <v xml:space="preserve"> </v>
      </c>
      <c r="W23" s="16">
        <v>1.1008956216421699</v>
      </c>
      <c r="X23" s="17">
        <v>0.42280844098311399</v>
      </c>
      <c r="Y23" s="17">
        <v>2.8664781784697202</v>
      </c>
      <c r="Z23" s="17">
        <v>0.843926867263328</v>
      </c>
      <c r="AA23" s="21" t="str">
        <f t="shared" si="5"/>
        <v xml:space="preserve"> </v>
      </c>
      <c r="AB23" s="16">
        <v>0.69641269266460004</v>
      </c>
      <c r="AC23" s="17">
        <v>0.36015079402878702</v>
      </c>
      <c r="AD23" s="17">
        <v>1.3466321511583099</v>
      </c>
      <c r="AE23" s="17">
        <v>0.282195485912907</v>
      </c>
      <c r="AF23" s="25" t="str">
        <f t="shared" si="2"/>
        <v xml:space="preserve"> </v>
      </c>
    </row>
    <row r="24" spans="1:32" x14ac:dyDescent="0.35">
      <c r="A24" s="65"/>
      <c r="B24" s="9" t="s">
        <v>25</v>
      </c>
      <c r="C24" s="16">
        <v>1.2773959025803201</v>
      </c>
      <c r="D24" s="17">
        <v>0.51120360290557898</v>
      </c>
      <c r="E24" s="17">
        <v>3.1919577300599902</v>
      </c>
      <c r="F24" s="17">
        <v>0.60030857955316697</v>
      </c>
      <c r="G24" s="21" t="str">
        <f t="shared" si="3"/>
        <v xml:space="preserve"> </v>
      </c>
      <c r="H24" s="16">
        <v>0.66575336977424304</v>
      </c>
      <c r="I24" s="17">
        <v>0.35711316232068002</v>
      </c>
      <c r="J24" s="17">
        <v>1.2411403334603299</v>
      </c>
      <c r="K24" s="17">
        <v>0.20048039114975899</v>
      </c>
      <c r="L24" s="24" t="str">
        <f t="shared" si="0"/>
        <v xml:space="preserve"> </v>
      </c>
      <c r="M24" s="16">
        <v>1.69006465270896</v>
      </c>
      <c r="N24" s="17">
        <v>0.57880056066281205</v>
      </c>
      <c r="O24" s="17">
        <v>4.9348924732646502</v>
      </c>
      <c r="P24" s="17">
        <v>0.33713860721908301</v>
      </c>
      <c r="Q24" s="24" t="str">
        <f t="shared" si="4"/>
        <v xml:space="preserve"> </v>
      </c>
      <c r="R24" s="16">
        <v>0.66257596136243002</v>
      </c>
      <c r="S24" s="17">
        <v>0.33836205498780397</v>
      </c>
      <c r="T24" s="17">
        <v>1.29744721106855</v>
      </c>
      <c r="U24" s="17">
        <v>0.229944035391249</v>
      </c>
      <c r="V24" s="24" t="str">
        <f t="shared" si="1"/>
        <v xml:space="preserve"> </v>
      </c>
      <c r="W24" s="16">
        <v>1.46727408710173</v>
      </c>
      <c r="X24" s="17">
        <v>0.586352285311039</v>
      </c>
      <c r="Y24" s="17">
        <v>3.671671963448</v>
      </c>
      <c r="Z24" s="17">
        <v>0.41263568826340502</v>
      </c>
      <c r="AA24" s="21" t="str">
        <f t="shared" si="5"/>
        <v xml:space="preserve"> </v>
      </c>
      <c r="AB24" s="16">
        <v>0.74225251645533097</v>
      </c>
      <c r="AC24" s="17">
        <v>0.39562887615780501</v>
      </c>
      <c r="AD24" s="17">
        <v>1.39256467711552</v>
      </c>
      <c r="AE24" s="17">
        <v>0.35316969774634199</v>
      </c>
      <c r="AF24" s="25" t="str">
        <f t="shared" si="2"/>
        <v xml:space="preserve"> </v>
      </c>
    </row>
    <row r="25" spans="1:32" x14ac:dyDescent="0.35">
      <c r="A25" s="65"/>
      <c r="B25" s="9" t="s">
        <v>26</v>
      </c>
      <c r="C25" s="16">
        <v>1.0081020717345399</v>
      </c>
      <c r="D25" s="17">
        <v>0.40427364559067203</v>
      </c>
      <c r="E25" s="17">
        <v>2.5138165648928799</v>
      </c>
      <c r="F25" s="17">
        <v>0.98619011874640805</v>
      </c>
      <c r="G25" s="21" t="str">
        <f t="shared" si="3"/>
        <v xml:space="preserve"> </v>
      </c>
      <c r="H25" s="16">
        <v>1.8171408128953199</v>
      </c>
      <c r="I25" s="17">
        <v>0.91984513969503501</v>
      </c>
      <c r="J25" s="17">
        <v>3.5897354798054502</v>
      </c>
      <c r="K25" s="17">
        <v>8.5535016261767405E-2</v>
      </c>
      <c r="L25" s="24" t="str">
        <f t="shared" si="0"/>
        <v xml:space="preserve"> </v>
      </c>
      <c r="M25" s="16">
        <v>0.77219274486851297</v>
      </c>
      <c r="N25" s="17">
        <v>0.28423825275031001</v>
      </c>
      <c r="O25" s="17">
        <v>2.09782332060482</v>
      </c>
      <c r="P25" s="17">
        <v>0.61216507903655404</v>
      </c>
      <c r="Q25" s="24" t="str">
        <f t="shared" si="4"/>
        <v xml:space="preserve"> </v>
      </c>
      <c r="R25" s="16">
        <v>1.5177958652313099</v>
      </c>
      <c r="S25" s="17">
        <v>0.73757840929556795</v>
      </c>
      <c r="T25" s="17">
        <v>3.1233347661483801</v>
      </c>
      <c r="U25" s="17">
        <v>0.25710223534987098</v>
      </c>
      <c r="V25" s="24" t="str">
        <f t="shared" si="1"/>
        <v xml:space="preserve"> </v>
      </c>
      <c r="W25" s="16">
        <v>1.1499056825663501</v>
      </c>
      <c r="X25" s="17">
        <v>0.46917189821751898</v>
      </c>
      <c r="Y25" s="17">
        <v>2.8183339279739799</v>
      </c>
      <c r="Z25" s="17">
        <v>0.76007264187007395</v>
      </c>
      <c r="AA25" s="21" t="str">
        <f t="shared" si="5"/>
        <v xml:space="preserve"> </v>
      </c>
      <c r="AB25" s="16">
        <v>2.0516209869544202</v>
      </c>
      <c r="AC25" s="17">
        <v>1.0380136050022899</v>
      </c>
      <c r="AD25" s="17">
        <v>4.0550033774389203</v>
      </c>
      <c r="AE25" s="17">
        <v>3.8706755539860603E-2</v>
      </c>
      <c r="AF25" s="8" t="str">
        <f t="shared" si="2"/>
        <v>S</v>
      </c>
    </row>
    <row r="26" spans="1:32" x14ac:dyDescent="0.35">
      <c r="A26" s="65"/>
      <c r="B26" s="9" t="s">
        <v>27</v>
      </c>
      <c r="C26" s="16">
        <v>0.71009465439474695</v>
      </c>
      <c r="D26" s="17">
        <v>0.32042890830731002</v>
      </c>
      <c r="E26" s="17">
        <v>1.57362336895148</v>
      </c>
      <c r="F26" s="17">
        <v>0.39908761451103603</v>
      </c>
      <c r="G26" s="21" t="str">
        <f t="shared" si="3"/>
        <v xml:space="preserve"> </v>
      </c>
      <c r="H26" s="16">
        <v>1.4956795294954199</v>
      </c>
      <c r="I26" s="17">
        <v>0.84213720606620002</v>
      </c>
      <c r="J26" s="17">
        <v>2.6564047269700999</v>
      </c>
      <c r="K26" s="17">
        <v>0.16953487060116401</v>
      </c>
      <c r="L26" s="24" t="str">
        <f t="shared" si="0"/>
        <v xml:space="preserve"> </v>
      </c>
      <c r="M26" s="16">
        <v>0.727662467779148</v>
      </c>
      <c r="N26" s="17">
        <v>0.29860794581861699</v>
      </c>
      <c r="O26" s="17">
        <v>1.77320354139561</v>
      </c>
      <c r="P26" s="17">
        <v>0.484198172846665</v>
      </c>
      <c r="Q26" s="24" t="str">
        <f t="shared" si="4"/>
        <v xml:space="preserve"> </v>
      </c>
      <c r="R26" s="16">
        <v>1.6221099035797999</v>
      </c>
      <c r="S26" s="17">
        <v>0.86532839703530695</v>
      </c>
      <c r="T26" s="17">
        <v>3.0407421602093998</v>
      </c>
      <c r="U26" s="17">
        <v>0.13135057456777199</v>
      </c>
      <c r="V26" s="24" t="str">
        <f t="shared" si="1"/>
        <v xml:space="preserve"> </v>
      </c>
      <c r="W26" s="16">
        <v>0.75850593213317197</v>
      </c>
      <c r="X26" s="17">
        <v>0.34126099801995402</v>
      </c>
      <c r="Y26" s="17">
        <v>1.68589804407585</v>
      </c>
      <c r="Z26" s="17">
        <v>0.497595069142168</v>
      </c>
      <c r="AA26" s="21" t="str">
        <f t="shared" si="5"/>
        <v xml:space="preserve"> </v>
      </c>
      <c r="AB26" s="16">
        <v>1.4119840331292</v>
      </c>
      <c r="AC26" s="17">
        <v>0.78434804817057102</v>
      </c>
      <c r="AD26" s="17">
        <v>2.5418548748376999</v>
      </c>
      <c r="AE26" s="17">
        <v>0.25007632931436602</v>
      </c>
      <c r="AF26" s="25" t="str">
        <f t="shared" si="2"/>
        <v xml:space="preserve"> </v>
      </c>
    </row>
    <row r="27" spans="1:32" x14ac:dyDescent="0.35">
      <c r="A27" s="65"/>
      <c r="B27" s="9" t="s">
        <v>28</v>
      </c>
      <c r="C27" s="16">
        <v>1.16331652784303</v>
      </c>
      <c r="D27" s="17">
        <v>0.45827675965578202</v>
      </c>
      <c r="E27" s="17">
        <v>2.95303070783965</v>
      </c>
      <c r="F27" s="17">
        <v>0.75027451389893796</v>
      </c>
      <c r="G27" s="21" t="str">
        <f t="shared" si="3"/>
        <v xml:space="preserve"> </v>
      </c>
      <c r="H27" s="16">
        <v>1.4259153795078301</v>
      </c>
      <c r="I27" s="17">
        <v>0.71467778169760598</v>
      </c>
      <c r="J27" s="17">
        <v>2.8449669509626001</v>
      </c>
      <c r="K27" s="17">
        <v>0.31403915205648703</v>
      </c>
      <c r="L27" s="24" t="str">
        <f t="shared" si="0"/>
        <v xml:space="preserve"> </v>
      </c>
      <c r="M27" s="16">
        <v>0.85236696909813103</v>
      </c>
      <c r="N27" s="17">
        <v>0.30906402524696103</v>
      </c>
      <c r="O27" s="17">
        <v>2.3507409166401398</v>
      </c>
      <c r="P27" s="17">
        <v>0.757613864483348</v>
      </c>
      <c r="Q27" s="24" t="str">
        <f t="shared" si="4"/>
        <v xml:space="preserve"> </v>
      </c>
      <c r="R27" s="16">
        <v>1.34656911223156</v>
      </c>
      <c r="S27" s="17">
        <v>0.63818695030441897</v>
      </c>
      <c r="T27" s="17">
        <v>2.8412495322117999</v>
      </c>
      <c r="U27" s="17">
        <v>0.43476577295093499</v>
      </c>
      <c r="V27" s="24" t="str">
        <f t="shared" si="1"/>
        <v xml:space="preserve"> </v>
      </c>
      <c r="W27" s="16">
        <v>1.13066230827615</v>
      </c>
      <c r="X27" s="17">
        <v>0.44231604190406798</v>
      </c>
      <c r="Y27" s="17">
        <v>2.8902348869218999</v>
      </c>
      <c r="Z27" s="17">
        <v>0.79760051479860405</v>
      </c>
      <c r="AA27" s="21" t="str">
        <f t="shared" si="5"/>
        <v xml:space="preserve"> </v>
      </c>
      <c r="AB27" s="16">
        <v>1.0901462629671901</v>
      </c>
      <c r="AC27" s="17">
        <v>0.54897714550607501</v>
      </c>
      <c r="AD27" s="17">
        <v>2.16478752237634</v>
      </c>
      <c r="AE27" s="17">
        <v>0.80522004606008901</v>
      </c>
      <c r="AF27" s="25" t="str">
        <f t="shared" si="2"/>
        <v xml:space="preserve"> </v>
      </c>
    </row>
    <row r="28" spans="1:32" x14ac:dyDescent="0.35">
      <c r="A28" s="65"/>
      <c r="B28" s="9" t="s">
        <v>29</v>
      </c>
      <c r="C28" s="16">
        <v>1.27670534946725</v>
      </c>
      <c r="D28" s="17">
        <v>0.51221196208442199</v>
      </c>
      <c r="E28" s="17">
        <v>3.18223054128838</v>
      </c>
      <c r="F28" s="17">
        <v>0.60011363822192798</v>
      </c>
      <c r="G28" s="21" t="str">
        <f t="shared" si="3"/>
        <v xml:space="preserve"> </v>
      </c>
      <c r="H28" s="16">
        <v>1.4172794941043201</v>
      </c>
      <c r="I28" s="17">
        <v>0.71648389117556999</v>
      </c>
      <c r="J28" s="17">
        <v>2.8035259259113898</v>
      </c>
      <c r="K28" s="17">
        <v>0.316334200668272</v>
      </c>
      <c r="L28" s="24" t="str">
        <f t="shared" si="0"/>
        <v xml:space="preserve"> </v>
      </c>
      <c r="M28" s="16">
        <v>1.0454413873197801</v>
      </c>
      <c r="N28" s="17">
        <v>0.394177903240991</v>
      </c>
      <c r="O28" s="17">
        <v>2.7727269472355598</v>
      </c>
      <c r="P28" s="17">
        <v>0.92884620779087701</v>
      </c>
      <c r="Q28" s="24" t="str">
        <f t="shared" si="4"/>
        <v xml:space="preserve"> </v>
      </c>
      <c r="R28" s="16">
        <v>1.4318610459396</v>
      </c>
      <c r="S28" s="17">
        <v>0.69641029131882204</v>
      </c>
      <c r="T28" s="17">
        <v>2.9439916101708499</v>
      </c>
      <c r="U28" s="17">
        <v>0.32900548082599201</v>
      </c>
      <c r="V28" s="24" t="str">
        <f t="shared" si="1"/>
        <v xml:space="preserve"> </v>
      </c>
      <c r="W28" s="16">
        <v>1.7341946971268101</v>
      </c>
      <c r="X28" s="17">
        <v>0.71220684383990596</v>
      </c>
      <c r="Y28" s="17">
        <v>4.2226935525191198</v>
      </c>
      <c r="Z28" s="17">
        <v>0.22531908024661801</v>
      </c>
      <c r="AA28" s="21" t="str">
        <f t="shared" si="5"/>
        <v xml:space="preserve"> </v>
      </c>
      <c r="AB28" s="16">
        <v>1.22130973827081</v>
      </c>
      <c r="AC28" s="17">
        <v>0.63226524627245995</v>
      </c>
      <c r="AD28" s="17">
        <v>2.35913247737223</v>
      </c>
      <c r="AE28" s="17">
        <v>0.55172843989050802</v>
      </c>
      <c r="AF28" s="25" t="str">
        <f t="shared" si="2"/>
        <v xml:space="preserve"> </v>
      </c>
    </row>
    <row r="29" spans="1:32" x14ac:dyDescent="0.35">
      <c r="A29" s="65"/>
      <c r="B29" s="9" t="s">
        <v>30</v>
      </c>
      <c r="C29" s="16">
        <v>1.42634257895515</v>
      </c>
      <c r="D29" s="17">
        <v>0.55580626579626402</v>
      </c>
      <c r="E29" s="17">
        <v>3.66036383131775</v>
      </c>
      <c r="F29" s="17">
        <v>0.46020349323826298</v>
      </c>
      <c r="G29" s="21" t="str">
        <f t="shared" si="3"/>
        <v xml:space="preserve"> </v>
      </c>
      <c r="H29" s="16">
        <v>2.6332744103055998</v>
      </c>
      <c r="I29" s="17">
        <v>1.3196815098089401</v>
      </c>
      <c r="J29" s="17">
        <v>5.2543996929790904</v>
      </c>
      <c r="K29" s="17">
        <v>6.0153455296894096E-3</v>
      </c>
      <c r="L29" s="22" t="str">
        <f t="shared" si="0"/>
        <v>S</v>
      </c>
      <c r="M29" s="16">
        <v>2.18057824687657</v>
      </c>
      <c r="N29" s="17">
        <v>0.73947981595016699</v>
      </c>
      <c r="O29" s="17">
        <v>6.4300896227189597</v>
      </c>
      <c r="P29" s="17">
        <v>0.15766861581352101</v>
      </c>
      <c r="Q29" s="24" t="str">
        <f t="shared" si="4"/>
        <v xml:space="preserve"> </v>
      </c>
      <c r="R29" s="16">
        <v>2.33713696039983</v>
      </c>
      <c r="S29" s="17">
        <v>1.1085925963332099</v>
      </c>
      <c r="T29" s="17">
        <v>4.9271564592202797</v>
      </c>
      <c r="U29" s="17">
        <v>2.5689394605119299E-2</v>
      </c>
      <c r="V29" s="22" t="str">
        <f t="shared" si="1"/>
        <v>S</v>
      </c>
      <c r="W29" s="16">
        <v>1.6979549196286601</v>
      </c>
      <c r="X29" s="17">
        <v>0.64793311305009205</v>
      </c>
      <c r="Y29" s="17">
        <v>4.4496119291070704</v>
      </c>
      <c r="Z29" s="17">
        <v>0.28144341494971398</v>
      </c>
      <c r="AA29" s="21" t="str">
        <f t="shared" si="5"/>
        <v xml:space="preserve"> </v>
      </c>
      <c r="AB29" s="16">
        <v>2.15470438095414</v>
      </c>
      <c r="AC29" s="17">
        <v>1.0532242074184699</v>
      </c>
      <c r="AD29" s="17">
        <v>4.4081316557304397</v>
      </c>
      <c r="AE29" s="17">
        <v>3.5557297104902102E-2</v>
      </c>
      <c r="AF29" s="8" t="str">
        <f t="shared" si="2"/>
        <v>S</v>
      </c>
    </row>
    <row r="30" spans="1:32" x14ac:dyDescent="0.35">
      <c r="A30" s="65"/>
      <c r="B30" s="9" t="s">
        <v>31</v>
      </c>
      <c r="C30" s="16">
        <v>0.95016003070646005</v>
      </c>
      <c r="D30" s="17">
        <v>0.38047059158394703</v>
      </c>
      <c r="E30" s="17">
        <v>2.3728616716304201</v>
      </c>
      <c r="F30" s="17">
        <v>0.91281795302297097</v>
      </c>
      <c r="G30" s="21" t="str">
        <f t="shared" si="3"/>
        <v xml:space="preserve"> </v>
      </c>
      <c r="H30" s="16">
        <v>2.19249946788476</v>
      </c>
      <c r="I30" s="17">
        <v>1.12261702413001</v>
      </c>
      <c r="J30" s="17">
        <v>4.2820069652874402</v>
      </c>
      <c r="K30" s="17">
        <v>2.1526096001322801E-2</v>
      </c>
      <c r="L30" s="22" t="str">
        <f t="shared" si="0"/>
        <v>S</v>
      </c>
      <c r="M30" s="16">
        <v>1.38044325624751</v>
      </c>
      <c r="N30" s="17">
        <v>0.47710246540713702</v>
      </c>
      <c r="O30" s="17">
        <v>3.9941600010242202</v>
      </c>
      <c r="P30" s="17">
        <v>0.55199671258096406</v>
      </c>
      <c r="Q30" s="24" t="str">
        <f t="shared" si="4"/>
        <v xml:space="preserve"> </v>
      </c>
      <c r="R30" s="16">
        <v>1.8983430606397</v>
      </c>
      <c r="S30" s="17">
        <v>0.91460285108575801</v>
      </c>
      <c r="T30" s="17">
        <v>3.94018712231304</v>
      </c>
      <c r="U30" s="17">
        <v>8.5363747775595702E-2</v>
      </c>
      <c r="V30" s="24" t="str">
        <f t="shared" si="1"/>
        <v xml:space="preserve"> </v>
      </c>
      <c r="W30" s="16">
        <v>0.91082680650823999</v>
      </c>
      <c r="X30" s="17">
        <v>0.36155668228371002</v>
      </c>
      <c r="Y30" s="17">
        <v>2.2945377920107601</v>
      </c>
      <c r="Z30" s="17">
        <v>0.84293782306954002</v>
      </c>
      <c r="AA30" s="21" t="str">
        <f t="shared" si="5"/>
        <v xml:space="preserve"> </v>
      </c>
      <c r="AB30" s="16">
        <v>1.8067024828918401</v>
      </c>
      <c r="AC30" s="17">
        <v>0.91622041736383597</v>
      </c>
      <c r="AD30" s="17">
        <v>3.5626513007418801</v>
      </c>
      <c r="AE30" s="17">
        <v>8.7748325707571503E-2</v>
      </c>
      <c r="AF30" s="25" t="str">
        <f t="shared" si="2"/>
        <v xml:space="preserve"> </v>
      </c>
    </row>
    <row r="31" spans="1:32" x14ac:dyDescent="0.35">
      <c r="A31" s="65"/>
      <c r="B31" s="9" t="s">
        <v>32</v>
      </c>
      <c r="C31" s="16">
        <v>0.99350516047575999</v>
      </c>
      <c r="D31" s="17">
        <v>0.36958801709432099</v>
      </c>
      <c r="E31" s="17">
        <v>2.6706831884110098</v>
      </c>
      <c r="F31" s="17">
        <v>0.98969547195256002</v>
      </c>
      <c r="G31" s="24" t="str">
        <f t="shared" si="3"/>
        <v xml:space="preserve"> </v>
      </c>
      <c r="H31" s="16">
        <v>1.15911760421131</v>
      </c>
      <c r="I31" s="17">
        <v>0.54041000832180797</v>
      </c>
      <c r="J31" s="17">
        <v>2.4861745706095602</v>
      </c>
      <c r="K31" s="17">
        <v>0.70449644015949697</v>
      </c>
      <c r="L31" s="30" t="str">
        <f t="shared" si="0"/>
        <v xml:space="preserve"> </v>
      </c>
      <c r="M31" s="16">
        <v>0.617047743202076</v>
      </c>
      <c r="N31" s="17">
        <v>0.20954640118680301</v>
      </c>
      <c r="O31" s="17">
        <v>1.8170100523528101</v>
      </c>
      <c r="P31" s="17">
        <v>0.380925865375351</v>
      </c>
      <c r="Q31" s="24" t="str">
        <f t="shared" si="4"/>
        <v xml:space="preserve"> </v>
      </c>
      <c r="R31" s="16">
        <v>0.94328151950800998</v>
      </c>
      <c r="S31" s="17">
        <v>0.41949733576486697</v>
      </c>
      <c r="T31" s="17">
        <v>2.1210623982224099</v>
      </c>
      <c r="U31" s="17">
        <v>0.88768479170992098</v>
      </c>
      <c r="V31" s="30" t="str">
        <f t="shared" si="1"/>
        <v xml:space="preserve"> </v>
      </c>
      <c r="W31" s="16">
        <v>1.3208531656189599</v>
      </c>
      <c r="X31" s="17">
        <v>0.48343981498424798</v>
      </c>
      <c r="Y31" s="17">
        <v>3.6088320222083401</v>
      </c>
      <c r="Z31" s="17">
        <v>0.58737515545179197</v>
      </c>
      <c r="AA31" s="24" t="str">
        <f t="shared" si="5"/>
        <v xml:space="preserve"> </v>
      </c>
      <c r="AB31" s="16">
        <v>1.81033133584332</v>
      </c>
      <c r="AC31" s="17">
        <v>0.854339422939976</v>
      </c>
      <c r="AD31" s="17">
        <v>3.8360626438825798</v>
      </c>
      <c r="AE31" s="17">
        <v>0.12136340739576799</v>
      </c>
      <c r="AF31" s="32" t="str">
        <f t="shared" si="2"/>
        <v xml:space="preserve"> </v>
      </c>
    </row>
    <row r="32" spans="1:32" x14ac:dyDescent="0.35">
      <c r="A32" s="65"/>
      <c r="B32" s="9" t="s">
        <v>33</v>
      </c>
      <c r="C32" s="16">
        <v>0.64384324148252303</v>
      </c>
      <c r="D32" s="17">
        <v>0.26033866860528199</v>
      </c>
      <c r="E32" s="17">
        <v>1.5922879295016501</v>
      </c>
      <c r="F32" s="17">
        <v>0.34055795929320798</v>
      </c>
      <c r="G32" s="24" t="str">
        <f t="shared" si="3"/>
        <v xml:space="preserve"> </v>
      </c>
      <c r="H32" s="16">
        <v>1.10651992831451</v>
      </c>
      <c r="I32" s="17">
        <v>0.55625318837430904</v>
      </c>
      <c r="J32" s="17">
        <v>2.2011313864744202</v>
      </c>
      <c r="K32" s="17">
        <v>0.77299630073414904</v>
      </c>
      <c r="L32" s="30" t="str">
        <f t="shared" si="0"/>
        <v xml:space="preserve"> </v>
      </c>
      <c r="M32" s="16">
        <v>0.57749493047032396</v>
      </c>
      <c r="N32" s="17">
        <v>0.221154236549054</v>
      </c>
      <c r="O32" s="17">
        <v>1.5079991227975</v>
      </c>
      <c r="P32" s="17">
        <v>0.26222162583403602</v>
      </c>
      <c r="Q32" s="24" t="str">
        <f t="shared" si="4"/>
        <v xml:space="preserve"> </v>
      </c>
      <c r="R32" s="16">
        <v>1.0599753622069401</v>
      </c>
      <c r="S32" s="17">
        <v>0.51000810147188302</v>
      </c>
      <c r="T32" s="17">
        <v>2.2029998449890802</v>
      </c>
      <c r="U32" s="17">
        <v>0.87599659378490302</v>
      </c>
      <c r="V32" s="30" t="str">
        <f t="shared" si="1"/>
        <v xml:space="preserve"> </v>
      </c>
      <c r="W32" s="16">
        <v>0.87385536161906197</v>
      </c>
      <c r="X32" s="17">
        <v>0.353955196427087</v>
      </c>
      <c r="Y32" s="17">
        <v>2.1574007126850701</v>
      </c>
      <c r="Z32" s="17">
        <v>0.76995759548003795</v>
      </c>
      <c r="AA32" s="21" t="str">
        <f t="shared" si="5"/>
        <v xml:space="preserve"> </v>
      </c>
      <c r="AB32" s="16">
        <v>1.4246969735868</v>
      </c>
      <c r="AC32" s="17">
        <v>0.72802437933800102</v>
      </c>
      <c r="AD32" s="17">
        <v>2.78804051643582</v>
      </c>
      <c r="AE32" s="17">
        <v>0.30145632640060599</v>
      </c>
      <c r="AF32" s="32" t="str">
        <f t="shared" si="2"/>
        <v xml:space="preserve"> </v>
      </c>
    </row>
    <row r="33" spans="1:32" x14ac:dyDescent="0.35">
      <c r="A33" s="65"/>
      <c r="B33" s="9" t="s">
        <v>34</v>
      </c>
      <c r="C33" s="16">
        <v>1.20859109764372</v>
      </c>
      <c r="D33" s="17">
        <v>0.50514990308155705</v>
      </c>
      <c r="E33" s="17">
        <v>2.8916019430925601</v>
      </c>
      <c r="F33" s="17">
        <v>0.67035663014685998</v>
      </c>
      <c r="G33" s="24" t="str">
        <f t="shared" si="3"/>
        <v xml:space="preserve"> </v>
      </c>
      <c r="H33" s="16">
        <v>1.3736674444259001</v>
      </c>
      <c r="I33" s="17">
        <v>0.75040582199068495</v>
      </c>
      <c r="J33" s="17">
        <v>2.5145890297996698</v>
      </c>
      <c r="K33" s="17">
        <v>0.30340345776652</v>
      </c>
      <c r="L33" s="24" t="str">
        <f t="shared" si="0"/>
        <v xml:space="preserve"> </v>
      </c>
      <c r="M33" s="16">
        <v>0.68943011407990595</v>
      </c>
      <c r="N33" s="17">
        <v>0.26047468648856198</v>
      </c>
      <c r="O33" s="17">
        <v>1.8247987495748601</v>
      </c>
      <c r="P33" s="17">
        <v>0.45395348894528698</v>
      </c>
      <c r="Q33" s="24" t="str">
        <f t="shared" si="4"/>
        <v xml:space="preserve"> </v>
      </c>
      <c r="R33" s="16">
        <v>0.957951347040782</v>
      </c>
      <c r="S33" s="17">
        <v>0.49229156583809303</v>
      </c>
      <c r="T33" s="17">
        <v>1.86407984003337</v>
      </c>
      <c r="U33" s="17">
        <v>0.89935709920066498</v>
      </c>
      <c r="V33" s="24" t="str">
        <f t="shared" si="1"/>
        <v xml:space="preserve"> </v>
      </c>
      <c r="W33" s="16">
        <v>1.4761404126286499</v>
      </c>
      <c r="X33" s="17">
        <v>0.60997951018793295</v>
      </c>
      <c r="Y33" s="17">
        <v>3.5722355938220498</v>
      </c>
      <c r="Z33" s="17">
        <v>0.38777368418681202</v>
      </c>
      <c r="AA33" s="21" t="str">
        <f t="shared" si="5"/>
        <v xml:space="preserve"> </v>
      </c>
      <c r="AB33" s="16">
        <v>1.3485246706314</v>
      </c>
      <c r="AC33" s="17">
        <v>0.72984313518194799</v>
      </c>
      <c r="AD33" s="17">
        <v>2.4916570419589701</v>
      </c>
      <c r="AE33" s="17">
        <v>0.33979071073280998</v>
      </c>
      <c r="AF33" s="25" t="str">
        <f t="shared" si="2"/>
        <v xml:space="preserve"> </v>
      </c>
    </row>
    <row r="34" spans="1:32" x14ac:dyDescent="0.35">
      <c r="A34" s="65"/>
      <c r="B34" s="9" t="s">
        <v>35</v>
      </c>
      <c r="C34" s="16">
        <v>0.98648111821551598</v>
      </c>
      <c r="D34" s="17">
        <v>0.433585933471129</v>
      </c>
      <c r="E34" s="17">
        <v>2.2444109032899102</v>
      </c>
      <c r="F34" s="17">
        <v>0.97411164120252003</v>
      </c>
      <c r="G34" s="21" t="str">
        <f t="shared" si="3"/>
        <v xml:space="preserve"> </v>
      </c>
      <c r="H34" s="16">
        <v>0.759814001717244</v>
      </c>
      <c r="I34" s="17">
        <v>0.43620625587102402</v>
      </c>
      <c r="J34" s="17">
        <v>1.3234961888677499</v>
      </c>
      <c r="K34" s="17">
        <v>0.331995887157783</v>
      </c>
      <c r="L34" s="24" t="str">
        <f t="shared" si="0"/>
        <v xml:space="preserve"> </v>
      </c>
      <c r="M34" s="16">
        <v>0.68070449681365097</v>
      </c>
      <c r="N34" s="17">
        <v>0.280552732415563</v>
      </c>
      <c r="O34" s="17">
        <v>1.65159187006593</v>
      </c>
      <c r="P34" s="17">
        <v>0.395046989853852</v>
      </c>
      <c r="Q34" s="24" t="str">
        <f t="shared" si="4"/>
        <v xml:space="preserve"> </v>
      </c>
      <c r="R34" s="16">
        <v>0.69206738062559203</v>
      </c>
      <c r="S34" s="17">
        <v>0.374866022072188</v>
      </c>
      <c r="T34" s="17">
        <v>1.27767583916617</v>
      </c>
      <c r="U34" s="17">
        <v>0.23934405973023701</v>
      </c>
      <c r="V34" s="24" t="str">
        <f t="shared" si="1"/>
        <v xml:space="preserve"> </v>
      </c>
      <c r="W34" s="16">
        <v>1.27507386915544</v>
      </c>
      <c r="X34" s="17">
        <v>0.56048512789827898</v>
      </c>
      <c r="Y34" s="17">
        <v>2.9007252661627998</v>
      </c>
      <c r="Z34" s="17">
        <v>0.56228843904858405</v>
      </c>
      <c r="AA34" s="21" t="str">
        <f t="shared" si="5"/>
        <v xml:space="preserve"> </v>
      </c>
      <c r="AB34" s="16">
        <v>0.88653006517042299</v>
      </c>
      <c r="AC34" s="17">
        <v>0.50872087928137399</v>
      </c>
      <c r="AD34" s="17">
        <v>1.5449249056993699</v>
      </c>
      <c r="AE34" s="17">
        <v>0.67082758482778104</v>
      </c>
      <c r="AF34" s="25" t="str">
        <f t="shared" si="2"/>
        <v xml:space="preserve"> </v>
      </c>
    </row>
    <row r="35" spans="1:32" x14ac:dyDescent="0.35">
      <c r="A35" s="65"/>
      <c r="B35" s="9" t="s">
        <v>36</v>
      </c>
      <c r="C35" s="16">
        <v>1.29998734693068</v>
      </c>
      <c r="D35" s="17">
        <v>0.57960992929427302</v>
      </c>
      <c r="E35" s="17">
        <v>2.9156972935876899</v>
      </c>
      <c r="F35" s="17">
        <v>0.52439434808644503</v>
      </c>
      <c r="G35" s="21" t="str">
        <f t="shared" si="3"/>
        <v xml:space="preserve"> </v>
      </c>
      <c r="H35" s="16">
        <v>1.2691640593479201</v>
      </c>
      <c r="I35" s="17">
        <v>0.72003138786101295</v>
      </c>
      <c r="J35" s="17">
        <v>2.2370933221753</v>
      </c>
      <c r="K35" s="17">
        <v>0.40982408786025298</v>
      </c>
      <c r="L35" s="30" t="str">
        <f t="shared" si="0"/>
        <v xml:space="preserve"> </v>
      </c>
      <c r="M35" s="16">
        <v>1.47128884707114</v>
      </c>
      <c r="N35" s="17">
        <v>0.57986328487601202</v>
      </c>
      <c r="O35" s="17">
        <v>3.7331055922583101</v>
      </c>
      <c r="P35" s="17">
        <v>0.41632125295788902</v>
      </c>
      <c r="Q35" s="21" t="str">
        <f t="shared" si="4"/>
        <v xml:space="preserve"> </v>
      </c>
      <c r="R35" s="16">
        <v>1.1366160637598901</v>
      </c>
      <c r="S35" s="17">
        <v>0.61248075970084903</v>
      </c>
      <c r="T35" s="17">
        <v>2.10928434230002</v>
      </c>
      <c r="U35" s="17">
        <v>0.68479360348625595</v>
      </c>
      <c r="V35" s="30" t="str">
        <f t="shared" si="1"/>
        <v xml:space="preserve"> </v>
      </c>
      <c r="W35" s="16">
        <v>1.47874299119116</v>
      </c>
      <c r="X35" s="17">
        <v>0.64088305918757005</v>
      </c>
      <c r="Y35" s="17">
        <v>3.4119810200147298</v>
      </c>
      <c r="Z35" s="17">
        <v>0.35913092419920301</v>
      </c>
      <c r="AA35" s="21" t="str">
        <f t="shared" si="5"/>
        <v xml:space="preserve"> </v>
      </c>
      <c r="AB35" s="16">
        <v>1.2076090581001799</v>
      </c>
      <c r="AC35" s="17">
        <v>0.67504097924416395</v>
      </c>
      <c r="AD35" s="17">
        <v>2.1603423822335301</v>
      </c>
      <c r="AE35" s="17">
        <v>0.52497894660786304</v>
      </c>
      <c r="AF35" s="32" t="str">
        <f t="shared" si="2"/>
        <v xml:space="preserve"> </v>
      </c>
    </row>
    <row r="36" spans="1:32" x14ac:dyDescent="0.35">
      <c r="A36" s="65"/>
      <c r="B36" s="9" t="s">
        <v>37</v>
      </c>
      <c r="C36" s="16">
        <v>0.978658970061281</v>
      </c>
      <c r="D36" s="17">
        <v>0.443903493617957</v>
      </c>
      <c r="E36" s="17">
        <v>2.1576162239121901</v>
      </c>
      <c r="F36" s="17">
        <v>0.95734904363036999</v>
      </c>
      <c r="G36" s="21" t="str">
        <f t="shared" si="3"/>
        <v xml:space="preserve"> </v>
      </c>
      <c r="H36" s="16">
        <v>1.13097448818651</v>
      </c>
      <c r="I36" s="17">
        <v>0.65741319670936205</v>
      </c>
      <c r="J36" s="17">
        <v>1.9456611143968601</v>
      </c>
      <c r="K36" s="17">
        <v>0.656573810313128</v>
      </c>
      <c r="L36" s="30" t="str">
        <f t="shared" si="0"/>
        <v xml:space="preserve"> </v>
      </c>
      <c r="M36" s="16">
        <v>1.0683262281874599</v>
      </c>
      <c r="N36" s="17">
        <v>0.438289861246759</v>
      </c>
      <c r="O36" s="17">
        <v>2.6040322415550299</v>
      </c>
      <c r="P36" s="17">
        <v>0.88440086429234199</v>
      </c>
      <c r="Q36" s="21" t="str">
        <f t="shared" si="4"/>
        <v xml:space="preserve"> </v>
      </c>
      <c r="R36" s="16">
        <v>0.86155812324182401</v>
      </c>
      <c r="S36" s="17">
        <v>0.47580153395936797</v>
      </c>
      <c r="T36" s="17">
        <v>1.5600672691134301</v>
      </c>
      <c r="U36" s="17">
        <v>0.62279230465519198</v>
      </c>
      <c r="V36" s="30" t="str">
        <f t="shared" si="1"/>
        <v xml:space="preserve"> </v>
      </c>
      <c r="W36" s="16">
        <v>1.1955092841645201</v>
      </c>
      <c r="X36" s="17">
        <v>0.53622792682755005</v>
      </c>
      <c r="Y36" s="17">
        <v>2.6653636952094302</v>
      </c>
      <c r="Z36" s="17">
        <v>0.66245284127263304</v>
      </c>
      <c r="AA36" s="21" t="str">
        <f t="shared" si="5"/>
        <v xml:space="preserve"> </v>
      </c>
      <c r="AB36" s="16">
        <v>0.97260602481289704</v>
      </c>
      <c r="AC36" s="17">
        <v>0.55866196788873701</v>
      </c>
      <c r="AD36" s="17">
        <v>1.6932645031794</v>
      </c>
      <c r="AE36" s="17">
        <v>0.92178084931604998</v>
      </c>
      <c r="AF36" s="32" t="str">
        <f t="shared" si="2"/>
        <v xml:space="preserve"> </v>
      </c>
    </row>
    <row r="37" spans="1:32" x14ac:dyDescent="0.35">
      <c r="A37" s="65"/>
      <c r="B37" s="9" t="s">
        <v>38</v>
      </c>
      <c r="C37" s="16">
        <v>1.3804189732760399</v>
      </c>
      <c r="D37" s="17">
        <v>0.55366560155100797</v>
      </c>
      <c r="E37" s="17">
        <v>3.44171018832008</v>
      </c>
      <c r="F37" s="17">
        <v>0.48916511682903302</v>
      </c>
      <c r="G37" s="21" t="str">
        <f t="shared" si="3"/>
        <v xml:space="preserve"> </v>
      </c>
      <c r="H37" s="16">
        <v>0.77155165190316999</v>
      </c>
      <c r="I37" s="17">
        <v>0.39802042965352602</v>
      </c>
      <c r="J37" s="17">
        <v>1.4956316490404999</v>
      </c>
      <c r="K37" s="17">
        <v>0.44250469388638503</v>
      </c>
      <c r="L37" s="24" t="str">
        <f t="shared" si="0"/>
        <v xml:space="preserve"> </v>
      </c>
      <c r="M37" s="16">
        <v>0.90803122663749503</v>
      </c>
      <c r="N37" s="17">
        <v>0.32550824786509802</v>
      </c>
      <c r="O37" s="17">
        <v>2.5330255499101901</v>
      </c>
      <c r="P37" s="17">
        <v>0.85376375357606205</v>
      </c>
      <c r="Q37" s="21" t="str">
        <f t="shared" si="4"/>
        <v xml:space="preserve"> </v>
      </c>
      <c r="R37" s="16">
        <v>0.94912402133908502</v>
      </c>
      <c r="S37" s="17">
        <v>0.46630933536167801</v>
      </c>
      <c r="T37" s="17">
        <v>1.9318429625350999</v>
      </c>
      <c r="U37" s="17">
        <v>0.88549858512174895</v>
      </c>
      <c r="V37" s="24" t="str">
        <f t="shared" si="1"/>
        <v xml:space="preserve"> </v>
      </c>
      <c r="W37" s="16">
        <v>1.69472993025063</v>
      </c>
      <c r="X37" s="17">
        <v>0.66794673210756395</v>
      </c>
      <c r="Y37" s="17">
        <v>4.2999080591726004</v>
      </c>
      <c r="Z37" s="17">
        <v>0.26679595695597202</v>
      </c>
      <c r="AA37" s="21" t="str">
        <f t="shared" si="5"/>
        <v xml:space="preserve"> </v>
      </c>
      <c r="AB37" s="16">
        <v>0.70901286561913401</v>
      </c>
      <c r="AC37" s="17">
        <v>0.37120393850282002</v>
      </c>
      <c r="AD37" s="17">
        <v>1.3542400590925701</v>
      </c>
      <c r="AE37" s="17">
        <v>0.297630696094214</v>
      </c>
      <c r="AF37" s="25" t="str">
        <f t="shared" si="2"/>
        <v xml:space="preserve"> </v>
      </c>
    </row>
    <row r="38" spans="1:32" x14ac:dyDescent="0.35">
      <c r="A38" s="65"/>
      <c r="B38" s="9" t="s">
        <v>39</v>
      </c>
      <c r="C38" s="16">
        <v>1.08446402817136</v>
      </c>
      <c r="D38" s="17">
        <v>0.45603763316039603</v>
      </c>
      <c r="E38" s="17">
        <v>2.5788710029200801</v>
      </c>
      <c r="F38" s="17">
        <v>0.85443684840218903</v>
      </c>
      <c r="G38" s="21" t="str">
        <f t="shared" si="3"/>
        <v xml:space="preserve"> </v>
      </c>
      <c r="H38" s="16">
        <v>1.36342837664076</v>
      </c>
      <c r="I38" s="17">
        <v>0.75980102401830696</v>
      </c>
      <c r="J38" s="17">
        <v>2.44661020381101</v>
      </c>
      <c r="K38" s="17">
        <v>0.29873387118831102</v>
      </c>
      <c r="L38" s="21" t="str">
        <f t="shared" si="0"/>
        <v xml:space="preserve"> </v>
      </c>
      <c r="M38" s="16">
        <v>1.0538292739209301</v>
      </c>
      <c r="N38" s="17">
        <v>0.41246738336358801</v>
      </c>
      <c r="O38" s="17">
        <v>2.69247020095592</v>
      </c>
      <c r="P38" s="17">
        <v>0.91276561056356098</v>
      </c>
      <c r="Q38" s="21" t="str">
        <f t="shared" si="4"/>
        <v xml:space="preserve"> </v>
      </c>
      <c r="R38" s="16">
        <v>1.23365572120797</v>
      </c>
      <c r="S38" s="17">
        <v>0.64837913702420902</v>
      </c>
      <c r="T38" s="17">
        <v>2.3472477005569101</v>
      </c>
      <c r="U38" s="17">
        <v>0.52230445041596496</v>
      </c>
      <c r="V38" s="24" t="str">
        <f t="shared" si="1"/>
        <v xml:space="preserve"> </v>
      </c>
      <c r="W38" s="16">
        <v>1.59574913382641</v>
      </c>
      <c r="X38" s="17">
        <v>0.66441020177084698</v>
      </c>
      <c r="Y38" s="17">
        <v>3.83259512168957</v>
      </c>
      <c r="Z38" s="17">
        <v>0.29583931544018399</v>
      </c>
      <c r="AA38" s="21" t="str">
        <f t="shared" si="5"/>
        <v xml:space="preserve"> </v>
      </c>
      <c r="AB38" s="16">
        <v>1.02075333125381</v>
      </c>
      <c r="AC38" s="17">
        <v>0.57477292012518699</v>
      </c>
      <c r="AD38" s="17">
        <v>1.8127808857780101</v>
      </c>
      <c r="AE38" s="17">
        <v>0.94411470374366702</v>
      </c>
      <c r="AF38" s="25" t="str">
        <f t="shared" si="2"/>
        <v xml:space="preserve"> </v>
      </c>
    </row>
    <row r="39" spans="1:32" x14ac:dyDescent="0.35">
      <c r="A39" s="65"/>
      <c r="B39" s="9" t="s">
        <v>40</v>
      </c>
      <c r="C39" s="16">
        <v>0.484899897498758</v>
      </c>
      <c r="D39" s="17">
        <v>0.194772102630658</v>
      </c>
      <c r="E39" s="17">
        <v>1.2071950110852001</v>
      </c>
      <c r="F39" s="17">
        <v>0.119864519595539</v>
      </c>
      <c r="G39" s="21" t="str">
        <f t="shared" si="3"/>
        <v xml:space="preserve"> </v>
      </c>
      <c r="H39" s="16">
        <v>0.74976164251878696</v>
      </c>
      <c r="I39" s="17">
        <v>0.36878380017854401</v>
      </c>
      <c r="J39" s="17">
        <v>1.52431457217023</v>
      </c>
      <c r="K39" s="17">
        <v>0.42630089413146099</v>
      </c>
      <c r="L39" s="21" t="str">
        <f t="shared" si="0"/>
        <v xml:space="preserve"> </v>
      </c>
      <c r="M39" s="16">
        <v>0.47503508457571603</v>
      </c>
      <c r="N39" s="17">
        <v>0.17661023922338301</v>
      </c>
      <c r="O39" s="17">
        <v>1.27771941519447</v>
      </c>
      <c r="P39" s="17">
        <v>0.14034770616907899</v>
      </c>
      <c r="Q39" s="21" t="str">
        <f t="shared" si="4"/>
        <v xml:space="preserve"> </v>
      </c>
      <c r="R39" s="16">
        <v>0.872467272247617</v>
      </c>
      <c r="S39" s="17">
        <v>0.41108283149483599</v>
      </c>
      <c r="T39" s="17">
        <v>1.8516928531780801</v>
      </c>
      <c r="U39" s="17">
        <v>0.72234086880476001</v>
      </c>
      <c r="V39" s="24" t="str">
        <f t="shared" si="1"/>
        <v xml:space="preserve"> </v>
      </c>
      <c r="W39" s="16">
        <v>0.73333293049331205</v>
      </c>
      <c r="X39" s="17">
        <v>0.30348329616925401</v>
      </c>
      <c r="Y39" s="17">
        <v>1.7720157706669599</v>
      </c>
      <c r="Z39" s="17">
        <v>0.49081805323479799</v>
      </c>
      <c r="AA39" s="21" t="str">
        <f t="shared" si="5"/>
        <v xml:space="preserve"> </v>
      </c>
      <c r="AB39" s="16">
        <v>1.0025965407831201</v>
      </c>
      <c r="AC39" s="17">
        <v>0.50409343417643504</v>
      </c>
      <c r="AD39" s="17">
        <v>1.99407442239857</v>
      </c>
      <c r="AE39" s="17">
        <v>0.99410221982898295</v>
      </c>
      <c r="AF39" s="25" t="str">
        <f t="shared" si="2"/>
        <v xml:space="preserve"> </v>
      </c>
    </row>
    <row r="40" spans="1:32" ht="15" thickBot="1" x14ac:dyDescent="0.4">
      <c r="A40" s="66"/>
      <c r="B40" s="10" t="s">
        <v>41</v>
      </c>
      <c r="C40" s="18">
        <v>0.43447751668747098</v>
      </c>
      <c r="D40" s="19">
        <v>0.17150466107003501</v>
      </c>
      <c r="E40" s="19">
        <v>1.10067394862129</v>
      </c>
      <c r="F40" s="19">
        <v>7.8797429274713102E-2</v>
      </c>
      <c r="G40" s="23" t="str">
        <f t="shared" si="3"/>
        <v xml:space="preserve"> </v>
      </c>
      <c r="H40" s="18">
        <v>0.510372295784844</v>
      </c>
      <c r="I40" s="19">
        <v>0.24873784053470399</v>
      </c>
      <c r="J40" s="19">
        <v>1.04720648754024</v>
      </c>
      <c r="K40" s="19">
        <v>6.6627166362062604E-2</v>
      </c>
      <c r="L40" s="23" t="str">
        <f t="shared" si="0"/>
        <v xml:space="preserve"> </v>
      </c>
      <c r="M40" s="18">
        <v>0.33121370770427599</v>
      </c>
      <c r="N40" s="19">
        <v>0.123703710348035</v>
      </c>
      <c r="O40" s="19">
        <v>0.88681673219477497</v>
      </c>
      <c r="P40" s="19">
        <v>2.7877606186588001E-2</v>
      </c>
      <c r="Q40" s="55" t="str">
        <f t="shared" si="4"/>
        <v>S</v>
      </c>
      <c r="R40" s="18">
        <v>0.55885146147578801</v>
      </c>
      <c r="S40" s="19">
        <v>0.26638348381236898</v>
      </c>
      <c r="T40" s="19">
        <v>1.1724261261392901</v>
      </c>
      <c r="U40" s="19">
        <v>0.12376139740047599</v>
      </c>
      <c r="V40" s="23" t="str">
        <f t="shared" si="1"/>
        <v xml:space="preserve"> </v>
      </c>
      <c r="W40" s="18">
        <v>0.46365044345100198</v>
      </c>
      <c r="X40" s="19">
        <v>0.18698587586565199</v>
      </c>
      <c r="Y40" s="19">
        <v>1.1496682982984601</v>
      </c>
      <c r="Z40" s="19">
        <v>9.7128713340863398E-2</v>
      </c>
      <c r="AA40" s="23" t="str">
        <f t="shared" si="5"/>
        <v xml:space="preserve"> </v>
      </c>
      <c r="AB40" s="18">
        <v>0.71429314463731497</v>
      </c>
      <c r="AC40" s="19">
        <v>0.35882517123511198</v>
      </c>
      <c r="AD40" s="19">
        <v>1.42190330382803</v>
      </c>
      <c r="AE40" s="19">
        <v>0.33812856743959602</v>
      </c>
      <c r="AF40" s="11" t="str">
        <f t="shared" si="2"/>
        <v xml:space="preserve"> </v>
      </c>
    </row>
    <row r="46" spans="1:32" x14ac:dyDescent="0.35">
      <c r="C46" s="84" t="s">
        <v>1</v>
      </c>
      <c r="D46" s="85"/>
      <c r="E46" s="85"/>
      <c r="F46" s="85"/>
      <c r="G46" s="85"/>
      <c r="H46" s="85"/>
      <c r="I46" s="85"/>
      <c r="J46" s="85"/>
      <c r="K46" s="85"/>
      <c r="L46" s="85"/>
      <c r="M46" s="85"/>
      <c r="N46" s="85"/>
      <c r="O46" s="85"/>
      <c r="P46" s="85"/>
      <c r="Q46" s="85"/>
      <c r="R46" s="85"/>
      <c r="S46" s="85"/>
      <c r="T46" s="85"/>
      <c r="U46" s="85"/>
      <c r="V46" s="85"/>
      <c r="W46" s="85"/>
      <c r="X46" s="85"/>
      <c r="Y46" s="85"/>
      <c r="Z46" s="85"/>
      <c r="AA46" s="85"/>
      <c r="AB46" s="85"/>
      <c r="AC46" s="85"/>
      <c r="AD46" s="85"/>
      <c r="AE46" s="85"/>
      <c r="AF46" s="86"/>
    </row>
    <row r="47" spans="1:32" ht="15" thickBot="1" x14ac:dyDescent="0.4">
      <c r="C47" s="84"/>
      <c r="D47" s="85"/>
      <c r="E47" s="85"/>
      <c r="F47" s="85"/>
      <c r="G47" s="85"/>
      <c r="H47" s="85"/>
      <c r="I47" s="85"/>
      <c r="J47" s="85"/>
      <c r="K47" s="85"/>
      <c r="L47" s="85"/>
      <c r="M47" s="85"/>
      <c r="N47" s="85"/>
      <c r="O47" s="85"/>
      <c r="P47" s="85"/>
      <c r="Q47" s="85"/>
      <c r="R47" s="85"/>
      <c r="S47" s="85"/>
      <c r="T47" s="85"/>
      <c r="U47" s="85"/>
      <c r="V47" s="85"/>
      <c r="W47" s="85"/>
      <c r="X47" s="85"/>
      <c r="Y47" s="85"/>
      <c r="Z47" s="85"/>
      <c r="AA47" s="85"/>
      <c r="AB47" s="85"/>
      <c r="AC47" s="85"/>
      <c r="AD47" s="85"/>
      <c r="AE47" s="85"/>
      <c r="AF47" s="86"/>
    </row>
    <row r="48" spans="1:32" x14ac:dyDescent="0.35">
      <c r="C48" s="69" t="s">
        <v>49</v>
      </c>
      <c r="D48" s="70"/>
      <c r="E48" s="70"/>
      <c r="F48" s="70"/>
      <c r="G48" s="70"/>
      <c r="H48" s="70"/>
      <c r="I48" s="70"/>
      <c r="J48" s="70"/>
      <c r="K48" s="70"/>
      <c r="L48" s="71"/>
      <c r="M48" s="69" t="s">
        <v>50</v>
      </c>
      <c r="N48" s="70"/>
      <c r="O48" s="70"/>
      <c r="P48" s="70"/>
      <c r="Q48" s="70"/>
      <c r="R48" s="70"/>
      <c r="S48" s="70"/>
      <c r="T48" s="70"/>
      <c r="U48" s="70"/>
      <c r="V48" s="71"/>
      <c r="W48" s="69" t="s">
        <v>51</v>
      </c>
      <c r="X48" s="70"/>
      <c r="Y48" s="70"/>
      <c r="Z48" s="70"/>
      <c r="AA48" s="70"/>
      <c r="AB48" s="70"/>
      <c r="AC48" s="70"/>
      <c r="AD48" s="70"/>
      <c r="AE48" s="70"/>
      <c r="AF48" s="71"/>
    </row>
    <row r="49" spans="1:32" ht="15" thickBot="1" x14ac:dyDescent="0.4">
      <c r="C49" s="72"/>
      <c r="D49" s="73"/>
      <c r="E49" s="73"/>
      <c r="F49" s="73"/>
      <c r="G49" s="73"/>
      <c r="H49" s="73"/>
      <c r="I49" s="73"/>
      <c r="J49" s="73"/>
      <c r="K49" s="73"/>
      <c r="L49" s="74"/>
      <c r="M49" s="72"/>
      <c r="N49" s="73"/>
      <c r="O49" s="73"/>
      <c r="P49" s="73"/>
      <c r="Q49" s="73"/>
      <c r="R49" s="73"/>
      <c r="S49" s="73"/>
      <c r="T49" s="73"/>
      <c r="U49" s="73"/>
      <c r="V49" s="74"/>
      <c r="W49" s="72"/>
      <c r="X49" s="73"/>
      <c r="Y49" s="73"/>
      <c r="Z49" s="73"/>
      <c r="AA49" s="73"/>
      <c r="AB49" s="73"/>
      <c r="AC49" s="73"/>
      <c r="AD49" s="73"/>
      <c r="AE49" s="73"/>
      <c r="AF49" s="74"/>
    </row>
    <row r="50" spans="1:32" ht="15" thickBot="1" x14ac:dyDescent="0.4">
      <c r="B50" s="26" t="s">
        <v>61</v>
      </c>
      <c r="C50" s="78" t="s">
        <v>59</v>
      </c>
      <c r="D50" s="79"/>
      <c r="E50" s="79"/>
      <c r="F50" s="79"/>
      <c r="G50" s="80"/>
      <c r="H50" s="81" t="s">
        <v>60</v>
      </c>
      <c r="I50" s="82"/>
      <c r="J50" s="82"/>
      <c r="K50" s="82"/>
      <c r="L50" s="83"/>
      <c r="M50" s="78" t="s">
        <v>59</v>
      </c>
      <c r="N50" s="79"/>
      <c r="O50" s="79"/>
      <c r="P50" s="79"/>
      <c r="Q50" s="80"/>
      <c r="R50" s="81" t="s">
        <v>60</v>
      </c>
      <c r="S50" s="82"/>
      <c r="T50" s="82"/>
      <c r="U50" s="82"/>
      <c r="V50" s="83"/>
      <c r="W50" s="78" t="s">
        <v>59</v>
      </c>
      <c r="X50" s="79"/>
      <c r="Y50" s="79"/>
      <c r="Z50" s="79"/>
      <c r="AA50" s="80"/>
      <c r="AB50" s="81" t="s">
        <v>60</v>
      </c>
      <c r="AC50" s="82"/>
      <c r="AD50" s="82"/>
      <c r="AE50" s="82"/>
      <c r="AF50" s="83"/>
    </row>
    <row r="51" spans="1:32" ht="15" thickBot="1" x14ac:dyDescent="0.4">
      <c r="C51" s="1" t="s">
        <v>2</v>
      </c>
      <c r="D51" s="2" t="s">
        <v>3</v>
      </c>
      <c r="E51" s="2" t="s">
        <v>4</v>
      </c>
      <c r="F51" s="3" t="s">
        <v>5</v>
      </c>
      <c r="G51" s="4" t="s">
        <v>6</v>
      </c>
      <c r="H51" s="1" t="s">
        <v>2</v>
      </c>
      <c r="I51" s="2" t="s">
        <v>3</v>
      </c>
      <c r="J51" s="2" t="s">
        <v>4</v>
      </c>
      <c r="K51" s="3" t="s">
        <v>5</v>
      </c>
      <c r="L51" s="4" t="s">
        <v>6</v>
      </c>
      <c r="M51" s="1" t="s">
        <v>2</v>
      </c>
      <c r="N51" s="2" t="s">
        <v>3</v>
      </c>
      <c r="O51" s="2" t="s">
        <v>4</v>
      </c>
      <c r="P51" s="3" t="s">
        <v>5</v>
      </c>
      <c r="Q51" s="4" t="s">
        <v>6</v>
      </c>
      <c r="R51" s="1" t="s">
        <v>2</v>
      </c>
      <c r="S51" s="2" t="s">
        <v>3</v>
      </c>
      <c r="T51" s="2" t="s">
        <v>4</v>
      </c>
      <c r="U51" s="3" t="s">
        <v>5</v>
      </c>
      <c r="V51" s="4" t="s">
        <v>6</v>
      </c>
      <c r="W51" s="1" t="s">
        <v>2</v>
      </c>
      <c r="X51" s="2" t="s">
        <v>3</v>
      </c>
      <c r="Y51" s="2" t="s">
        <v>4</v>
      </c>
      <c r="Z51" s="3" t="s">
        <v>5</v>
      </c>
      <c r="AA51" s="4" t="s">
        <v>6</v>
      </c>
      <c r="AB51" s="1" t="s">
        <v>2</v>
      </c>
      <c r="AC51" s="2" t="s">
        <v>3</v>
      </c>
      <c r="AD51" s="2" t="s">
        <v>4</v>
      </c>
      <c r="AE51" s="3" t="s">
        <v>5</v>
      </c>
      <c r="AF51" s="4" t="s">
        <v>6</v>
      </c>
    </row>
    <row r="52" spans="1:32" ht="15" thickBot="1" x14ac:dyDescent="0.4">
      <c r="B52" s="34" t="s">
        <v>7</v>
      </c>
      <c r="C52" s="62">
        <v>0.111699483903157</v>
      </c>
      <c r="D52" s="62">
        <v>2.44532377777022E-2</v>
      </c>
      <c r="E52" s="62">
        <v>0.51022996699474499</v>
      </c>
      <c r="F52" s="62">
        <v>4.68149756222114E-3</v>
      </c>
      <c r="G52" s="20" t="s">
        <v>42</v>
      </c>
      <c r="H52" s="62">
        <v>1.46491947860634</v>
      </c>
      <c r="I52" s="62">
        <v>0.19861791513919</v>
      </c>
      <c r="J52" s="62">
        <v>10.8046098323828</v>
      </c>
      <c r="K52" s="62">
        <v>0.70803267157184302</v>
      </c>
      <c r="L52" s="40" t="str">
        <f t="shared" ref="L52:L82" si="6">IF(K52&lt;0.05,"S"," ")</f>
        <v xml:space="preserve"> </v>
      </c>
      <c r="M52" s="62">
        <v>9.4408709214266001E-2</v>
      </c>
      <c r="N52" s="62">
        <v>1.7406261135975799E-2</v>
      </c>
      <c r="O52" s="62">
        <v>0.51205737440547605</v>
      </c>
      <c r="P52" s="62">
        <v>6.22227713626833E-3</v>
      </c>
      <c r="Q52" s="20" t="str">
        <f>IF(P52&lt;0.05,"S"," ")</f>
        <v>S</v>
      </c>
      <c r="R52" s="62">
        <v>0.84632533545201705</v>
      </c>
      <c r="S52" s="62">
        <v>9.1012303933894201E-2</v>
      </c>
      <c r="T52" s="62">
        <v>7.8699971593755302</v>
      </c>
      <c r="U52" s="62">
        <v>0.88340593896026398</v>
      </c>
      <c r="V52" s="40" t="str">
        <f t="shared" ref="V52:V82" si="7">IF(U52&lt;0.05,"S"," ")</f>
        <v xml:space="preserve"> </v>
      </c>
      <c r="W52" s="62">
        <v>0.13560129186532199</v>
      </c>
      <c r="X52" s="62">
        <v>3.17733594118111E-2</v>
      </c>
      <c r="Y52" s="62">
        <v>0.57871470615439502</v>
      </c>
      <c r="Z52" s="62">
        <v>6.9607896031675899E-3</v>
      </c>
      <c r="AA52" s="20" t="str">
        <f>IF(Z52&lt;0.05,"S"," ")</f>
        <v>S</v>
      </c>
      <c r="AB52" s="62">
        <v>1.1836729228907299</v>
      </c>
      <c r="AC52" s="62">
        <v>0.167702876725428</v>
      </c>
      <c r="AD52" s="62">
        <v>8.3545471356381107</v>
      </c>
      <c r="AE52" s="62">
        <v>0.86570145286139999</v>
      </c>
      <c r="AF52" s="40" t="str">
        <f t="shared" ref="AF52:AF82" si="8">IF(AE52&lt;0.05,"S"," ")</f>
        <v xml:space="preserve"> </v>
      </c>
    </row>
    <row r="53" spans="1:32" x14ac:dyDescent="0.35">
      <c r="A53" s="67" t="s">
        <v>53</v>
      </c>
      <c r="B53" s="36" t="s">
        <v>12</v>
      </c>
      <c r="C53" s="57">
        <v>0.77074310995020601</v>
      </c>
      <c r="D53" s="57">
        <v>0.35545751361616201</v>
      </c>
      <c r="E53" s="57">
        <v>1.67121222306526</v>
      </c>
      <c r="F53" s="57">
        <v>0.509611829407837</v>
      </c>
      <c r="G53" s="40" t="str">
        <f>IF(F53&lt;0.05,"S"," ")</f>
        <v xml:space="preserve"> </v>
      </c>
      <c r="H53" s="57">
        <v>1.1101590069888601</v>
      </c>
      <c r="I53" s="57">
        <v>0.41266888510195299</v>
      </c>
      <c r="J53" s="57">
        <v>2.9865421535088599</v>
      </c>
      <c r="K53" s="57">
        <v>0.83603138259349197</v>
      </c>
      <c r="L53" s="40" t="str">
        <f t="shared" si="6"/>
        <v xml:space="preserve"> </v>
      </c>
      <c r="M53" s="57">
        <v>0.75926064384143199</v>
      </c>
      <c r="N53" s="57">
        <v>0.27719724601850398</v>
      </c>
      <c r="O53" s="57">
        <v>2.07966252755637</v>
      </c>
      <c r="P53" s="57">
        <v>0.59215615664087595</v>
      </c>
      <c r="Q53" s="40" t="str">
        <f>IF(P53&lt;0.05,"S"," ")</f>
        <v xml:space="preserve"> </v>
      </c>
      <c r="R53" s="57">
        <v>2.4864575272621998</v>
      </c>
      <c r="S53" s="57">
        <v>0.77307915146444195</v>
      </c>
      <c r="T53" s="57">
        <v>7.9972031624024398</v>
      </c>
      <c r="U53" s="57">
        <v>0.12647193667887499</v>
      </c>
      <c r="V53" s="40" t="str">
        <f t="shared" si="7"/>
        <v xml:space="preserve"> </v>
      </c>
      <c r="W53" s="57">
        <v>0.74418477748631895</v>
      </c>
      <c r="X53" s="57">
        <v>0.24218856926636101</v>
      </c>
      <c r="Y53" s="57">
        <v>2.2866933180206201</v>
      </c>
      <c r="Z53" s="57">
        <v>0.60594460723750299</v>
      </c>
      <c r="AA53" s="40" t="str">
        <f>IF(Z53&lt;0.05,"S"," ")</f>
        <v xml:space="preserve"> </v>
      </c>
      <c r="AB53" s="57">
        <v>1.18495786870306</v>
      </c>
      <c r="AC53" s="57">
        <v>0.29811009621239098</v>
      </c>
      <c r="AD53" s="57">
        <v>4.7100892201950897</v>
      </c>
      <c r="AE53" s="57">
        <v>0.80953257935338696</v>
      </c>
      <c r="AF53" s="40" t="str">
        <f t="shared" si="8"/>
        <v xml:space="preserve"> </v>
      </c>
    </row>
    <row r="54" spans="1:32" ht="15" thickBot="1" x14ac:dyDescent="0.4">
      <c r="A54" s="68"/>
      <c r="B54" s="37" t="s">
        <v>13</v>
      </c>
      <c r="C54" s="59">
        <v>0.74899048918296596</v>
      </c>
      <c r="D54" s="59">
        <v>0.40123317835570399</v>
      </c>
      <c r="E54" s="59">
        <v>1.39815644156229</v>
      </c>
      <c r="F54" s="59">
        <v>0.36410869600748802</v>
      </c>
      <c r="G54" s="31" t="str">
        <f t="shared" ref="G54:G82" si="9">IF(F54&lt;0.05,"S"," ")</f>
        <v xml:space="preserve"> </v>
      </c>
      <c r="H54" s="59">
        <v>0.73104850666649102</v>
      </c>
      <c r="I54" s="59">
        <v>0.326002496674413</v>
      </c>
      <c r="J54" s="59">
        <v>1.6393491600558401</v>
      </c>
      <c r="K54" s="59">
        <v>0.447068231561291</v>
      </c>
      <c r="L54" s="31" t="str">
        <f t="shared" si="6"/>
        <v xml:space="preserve"> </v>
      </c>
      <c r="M54" s="59">
        <v>1.0779470379962699</v>
      </c>
      <c r="N54" s="59">
        <v>0.65039953320660404</v>
      </c>
      <c r="O54" s="59">
        <v>1.7865477408881001</v>
      </c>
      <c r="P54" s="59">
        <v>0.77091409360650798</v>
      </c>
      <c r="Q54" s="31" t="str">
        <f t="shared" ref="Q54:Q82" si="10">IF(P54&lt;0.05,"S"," ")</f>
        <v xml:space="preserve"> </v>
      </c>
      <c r="R54" s="59">
        <v>1.1256874202868601</v>
      </c>
      <c r="S54" s="59">
        <v>0.55614369371138095</v>
      </c>
      <c r="T54" s="59">
        <v>2.2784977740837502</v>
      </c>
      <c r="U54" s="59">
        <v>0.74208872707427198</v>
      </c>
      <c r="V54" s="54" t="str">
        <f t="shared" si="7"/>
        <v xml:space="preserve"> </v>
      </c>
      <c r="W54" s="59">
        <v>1.0231724243217399</v>
      </c>
      <c r="X54" s="59">
        <v>0.66633316042384405</v>
      </c>
      <c r="Y54" s="59">
        <v>1.57110867666637</v>
      </c>
      <c r="Z54" s="59">
        <v>0.91662156216379098</v>
      </c>
      <c r="AA54" s="31" t="str">
        <f t="shared" ref="AA54:AA82" si="11">IF(Z54&lt;0.05,"S"," ")</f>
        <v xml:space="preserve"> </v>
      </c>
      <c r="AB54" s="59">
        <v>1.8118186722637399</v>
      </c>
      <c r="AC54" s="59">
        <v>0.95101819931193698</v>
      </c>
      <c r="AD54" s="59">
        <v>3.4517603380656201</v>
      </c>
      <c r="AE54" s="59">
        <v>7.0723592985331193E-2</v>
      </c>
      <c r="AF54" s="54" t="str">
        <f t="shared" si="8"/>
        <v xml:space="preserve"> </v>
      </c>
    </row>
    <row r="55" spans="1:32" x14ac:dyDescent="0.35">
      <c r="A55" s="64" t="s">
        <v>52</v>
      </c>
      <c r="B55" s="35" t="s">
        <v>8</v>
      </c>
      <c r="C55" s="56">
        <v>1.0352541796653201</v>
      </c>
      <c r="D55" s="57">
        <v>1.0198044022055801</v>
      </c>
      <c r="E55" s="57">
        <v>1.0509380173262499</v>
      </c>
      <c r="F55" s="57">
        <v>6.2946474079783599E-6</v>
      </c>
      <c r="G55" s="20" t="str">
        <f t="shared" si="9"/>
        <v>S</v>
      </c>
      <c r="H55" s="57">
        <v>0.99658685844241401</v>
      </c>
      <c r="I55" s="57">
        <v>0.97479003276362897</v>
      </c>
      <c r="J55" s="57">
        <v>1.0188710727830701</v>
      </c>
      <c r="K55" s="57">
        <v>0.76187354330532298</v>
      </c>
      <c r="L55" s="40" t="str">
        <f t="shared" si="6"/>
        <v xml:space="preserve"> </v>
      </c>
      <c r="M55" s="57">
        <v>1.0435731996025399</v>
      </c>
      <c r="N55" s="57">
        <v>1.0260925976724</v>
      </c>
      <c r="O55" s="57">
        <v>1.0613516025737699</v>
      </c>
      <c r="P55" s="57">
        <v>7.4773981828535298E-7</v>
      </c>
      <c r="Q55" s="20" t="str">
        <f t="shared" si="10"/>
        <v>S</v>
      </c>
      <c r="R55" s="57">
        <v>1.0053488984063099</v>
      </c>
      <c r="S55" s="57">
        <v>0.98154984141465695</v>
      </c>
      <c r="T55" s="57">
        <v>1.0297249970211</v>
      </c>
      <c r="U55" s="57">
        <v>0.66252175543356095</v>
      </c>
      <c r="V55" s="40" t="str">
        <f t="shared" si="7"/>
        <v xml:space="preserve"> </v>
      </c>
      <c r="W55" s="57">
        <v>1.0288942855911301</v>
      </c>
      <c r="X55" s="57">
        <v>1.013928231512</v>
      </c>
      <c r="Y55" s="57">
        <v>1.0440812456158099</v>
      </c>
      <c r="Z55" s="57">
        <v>1.3886535671003801E-4</v>
      </c>
      <c r="AA55" s="20" t="str">
        <f t="shared" si="11"/>
        <v>S</v>
      </c>
      <c r="AB55" s="57">
        <v>0.99941973440468701</v>
      </c>
      <c r="AC55" s="57">
        <v>0.977400843108166</v>
      </c>
      <c r="AD55" s="57">
        <v>1.0219346673992999</v>
      </c>
      <c r="AE55" s="57">
        <v>0.95927358890407699</v>
      </c>
      <c r="AF55" s="33" t="str">
        <f t="shared" si="8"/>
        <v xml:space="preserve"> </v>
      </c>
    </row>
    <row r="56" spans="1:32" x14ac:dyDescent="0.35">
      <c r="A56" s="65"/>
      <c r="B56" s="9" t="s">
        <v>11</v>
      </c>
      <c r="C56" s="60">
        <v>1.32525628560569</v>
      </c>
      <c r="D56" s="61">
        <v>0.86559145417393402</v>
      </c>
      <c r="E56" s="61">
        <v>2.0290221374857502</v>
      </c>
      <c r="F56" s="61">
        <v>0.19504941965182401</v>
      </c>
      <c r="G56" s="24" t="str">
        <f t="shared" si="9"/>
        <v xml:space="preserve"> </v>
      </c>
      <c r="H56" s="61">
        <v>1.3148634217539199</v>
      </c>
      <c r="I56" s="61">
        <v>0.71696837679175995</v>
      </c>
      <c r="J56" s="61">
        <v>2.4113557498904399</v>
      </c>
      <c r="K56" s="61">
        <v>0.37634114020533099</v>
      </c>
      <c r="L56" s="24" t="str">
        <f t="shared" si="6"/>
        <v xml:space="preserve"> </v>
      </c>
      <c r="M56" s="61">
        <v>1.53549993606077</v>
      </c>
      <c r="N56" s="61">
        <v>0.96330083540898304</v>
      </c>
      <c r="O56" s="61">
        <v>2.4475843547271401</v>
      </c>
      <c r="P56" s="61">
        <v>7.1421351884811204E-2</v>
      </c>
      <c r="Q56" s="24" t="str">
        <f t="shared" si="10"/>
        <v xml:space="preserve"> </v>
      </c>
      <c r="R56" s="61">
        <v>2.1718367576039102</v>
      </c>
      <c r="S56" s="61">
        <v>1.12318967966623</v>
      </c>
      <c r="T56" s="61">
        <v>4.1995354721218296</v>
      </c>
      <c r="U56" s="61">
        <v>2.1151539347701299E-2</v>
      </c>
      <c r="V56" s="22" t="str">
        <f t="shared" si="7"/>
        <v>S</v>
      </c>
      <c r="W56" s="61">
        <v>1.3511554460403301</v>
      </c>
      <c r="X56" s="61">
        <v>0.88888324171071098</v>
      </c>
      <c r="Y56" s="61">
        <v>2.0538367174646401</v>
      </c>
      <c r="Z56" s="61">
        <v>0.158939042262498</v>
      </c>
      <c r="AA56" s="24" t="str">
        <f t="shared" si="11"/>
        <v xml:space="preserve"> </v>
      </c>
      <c r="AB56" s="61">
        <v>1.03976747192424</v>
      </c>
      <c r="AC56" s="61">
        <v>0.55482968409064903</v>
      </c>
      <c r="AD56" s="61">
        <v>1.94855543362581</v>
      </c>
      <c r="AE56" s="61">
        <v>0.903143901195397</v>
      </c>
      <c r="AF56" s="25" t="str">
        <f t="shared" si="8"/>
        <v xml:space="preserve"> </v>
      </c>
    </row>
    <row r="57" spans="1:32" x14ac:dyDescent="0.35">
      <c r="A57" s="65"/>
      <c r="B57" s="9" t="s">
        <v>10</v>
      </c>
      <c r="C57" s="60">
        <v>0.99051054167090502</v>
      </c>
      <c r="D57" s="61">
        <v>0.94960621926163902</v>
      </c>
      <c r="E57" s="61">
        <v>1.03317681925467</v>
      </c>
      <c r="F57" s="61">
        <v>0.65767800028463297</v>
      </c>
      <c r="G57" s="24" t="str">
        <f t="shared" si="9"/>
        <v xml:space="preserve"> </v>
      </c>
      <c r="H57" s="61">
        <v>0.96444991001078295</v>
      </c>
      <c r="I57" s="61">
        <v>0.90464729701893298</v>
      </c>
      <c r="J57" s="61">
        <v>1.0282058344561</v>
      </c>
      <c r="K57" s="61">
        <v>0.26773075070965302</v>
      </c>
      <c r="L57" s="24" t="str">
        <f t="shared" si="6"/>
        <v xml:space="preserve"> </v>
      </c>
      <c r="M57" s="61">
        <v>0.98909300528411304</v>
      </c>
      <c r="N57" s="61">
        <v>0.94158446019304898</v>
      </c>
      <c r="O57" s="61">
        <v>1.0389986394862301</v>
      </c>
      <c r="P57" s="61">
        <v>0.66235111411324599</v>
      </c>
      <c r="Q57" s="24" t="str">
        <f t="shared" si="10"/>
        <v xml:space="preserve"> </v>
      </c>
      <c r="R57" s="61">
        <v>0.95593499207101096</v>
      </c>
      <c r="S57" s="61">
        <v>0.890134858837905</v>
      </c>
      <c r="T57" s="61">
        <v>1.0265991720162599</v>
      </c>
      <c r="U57" s="61">
        <v>0.21552824198866699</v>
      </c>
      <c r="V57" s="24" t="str">
        <f t="shared" si="7"/>
        <v xml:space="preserve"> </v>
      </c>
      <c r="W57" s="61">
        <v>1.0010593890098001</v>
      </c>
      <c r="X57" s="61">
        <v>0.95937026407113102</v>
      </c>
      <c r="Y57" s="61">
        <v>1.0445601014066599</v>
      </c>
      <c r="Z57" s="61">
        <v>0.96108881767015797</v>
      </c>
      <c r="AA57" s="24" t="str">
        <f t="shared" si="11"/>
        <v xml:space="preserve"> </v>
      </c>
      <c r="AB57" s="61">
        <v>0.98072687859147201</v>
      </c>
      <c r="AC57" s="61">
        <v>0.92035710748501698</v>
      </c>
      <c r="AD57" s="61">
        <v>1.0450565357397801</v>
      </c>
      <c r="AE57" s="61">
        <v>0.54825414486614299</v>
      </c>
      <c r="AF57" s="25" t="str">
        <f t="shared" si="8"/>
        <v xml:space="preserve"> </v>
      </c>
    </row>
    <row r="58" spans="1:32" x14ac:dyDescent="0.35">
      <c r="A58" s="65"/>
      <c r="B58" s="9" t="s">
        <v>56</v>
      </c>
      <c r="C58" s="60">
        <v>1.5837431227246199</v>
      </c>
      <c r="D58" s="61">
        <v>0.88536606265540196</v>
      </c>
      <c r="E58" s="61">
        <v>2.83300025218358</v>
      </c>
      <c r="F58" s="61">
        <v>0.121232772729386</v>
      </c>
      <c r="G58" s="24" t="str">
        <f t="shared" si="9"/>
        <v xml:space="preserve"> </v>
      </c>
      <c r="H58" s="61">
        <v>0.50973241415558201</v>
      </c>
      <c r="I58" s="61">
        <v>0.25027947146742102</v>
      </c>
      <c r="J58" s="61">
        <v>1.03814800517789</v>
      </c>
      <c r="K58" s="61">
        <v>6.3338913498524704E-2</v>
      </c>
      <c r="L58" s="24" t="str">
        <f t="shared" si="6"/>
        <v xml:space="preserve"> </v>
      </c>
      <c r="M58" s="61">
        <v>1.5098012809818799</v>
      </c>
      <c r="N58" s="61">
        <v>0.77863356629875902</v>
      </c>
      <c r="O58" s="61">
        <v>2.92756439834741</v>
      </c>
      <c r="P58" s="61">
        <v>0.22270143150649099</v>
      </c>
      <c r="Q58" s="24" t="str">
        <f t="shared" si="10"/>
        <v xml:space="preserve"> </v>
      </c>
      <c r="R58" s="61">
        <v>0.43240648381372898</v>
      </c>
      <c r="S58" s="61">
        <v>0.199478342425149</v>
      </c>
      <c r="T58" s="61">
        <v>0.93732164089097503</v>
      </c>
      <c r="U58" s="61">
        <v>3.3674691505760003E-2</v>
      </c>
      <c r="V58" s="22" t="str">
        <f t="shared" si="7"/>
        <v>S</v>
      </c>
      <c r="W58" s="61">
        <v>1.39366424362162</v>
      </c>
      <c r="X58" s="61">
        <v>0.78754910490887597</v>
      </c>
      <c r="Y58" s="61">
        <v>2.4662589441634202</v>
      </c>
      <c r="Z58" s="61">
        <v>0.25435183861334998</v>
      </c>
      <c r="AA58" s="24" t="str">
        <f t="shared" si="11"/>
        <v xml:space="preserve"> </v>
      </c>
      <c r="AB58" s="61">
        <v>0.30804685613964899</v>
      </c>
      <c r="AC58" s="61">
        <v>0.14824734275593901</v>
      </c>
      <c r="AD58" s="61">
        <v>0.64009825615387095</v>
      </c>
      <c r="AE58" s="61">
        <v>1.6020310753630501E-3</v>
      </c>
      <c r="AF58" s="8" t="str">
        <f t="shared" si="8"/>
        <v>S</v>
      </c>
    </row>
    <row r="59" spans="1:32" x14ac:dyDescent="0.35">
      <c r="A59" s="65"/>
      <c r="B59" s="9" t="s">
        <v>18</v>
      </c>
      <c r="C59" s="60">
        <v>0.92013332201161402</v>
      </c>
      <c r="D59" s="61">
        <v>0.46977741853768801</v>
      </c>
      <c r="E59" s="61">
        <v>1.8022265372216999</v>
      </c>
      <c r="F59" s="61">
        <v>0.80825677082900005</v>
      </c>
      <c r="G59" s="24" t="str">
        <f t="shared" si="9"/>
        <v xml:space="preserve"> </v>
      </c>
      <c r="H59" s="61">
        <v>0.62668510113280496</v>
      </c>
      <c r="I59" s="61">
        <v>0.23928729536509599</v>
      </c>
      <c r="J59" s="61">
        <v>1.6412664758595501</v>
      </c>
      <c r="K59" s="61">
        <v>0.341441044588084</v>
      </c>
      <c r="L59" s="24" t="str">
        <f t="shared" si="6"/>
        <v xml:space="preserve"> </v>
      </c>
      <c r="M59" s="61">
        <v>0.89632153344268495</v>
      </c>
      <c r="N59" s="61">
        <v>0.42692007018633599</v>
      </c>
      <c r="O59" s="61">
        <v>1.88183303484044</v>
      </c>
      <c r="P59" s="61">
        <v>0.772397758971205</v>
      </c>
      <c r="Q59" s="24" t="str">
        <f t="shared" si="10"/>
        <v xml:space="preserve"> </v>
      </c>
      <c r="R59" s="61">
        <v>0.52357356694977397</v>
      </c>
      <c r="S59" s="61">
        <v>0.18912179220365499</v>
      </c>
      <c r="T59" s="61">
        <v>1.4494854179116201</v>
      </c>
      <c r="U59" s="61">
        <v>0.21295760818892601</v>
      </c>
      <c r="V59" s="24" t="str">
        <f t="shared" si="7"/>
        <v xml:space="preserve"> </v>
      </c>
      <c r="W59" s="61">
        <v>0.87930476635048405</v>
      </c>
      <c r="X59" s="61">
        <v>0.45141928172787998</v>
      </c>
      <c r="Y59" s="61">
        <v>1.7127688236249501</v>
      </c>
      <c r="Z59" s="61">
        <v>0.70535032820051902</v>
      </c>
      <c r="AA59" s="24" t="str">
        <f t="shared" si="11"/>
        <v xml:space="preserve"> </v>
      </c>
      <c r="AB59" s="61">
        <v>0.71224169604305898</v>
      </c>
      <c r="AC59" s="61">
        <v>0.26988253264761902</v>
      </c>
      <c r="AD59" s="61">
        <v>1.8796630838078401</v>
      </c>
      <c r="AE59" s="61">
        <v>0.49311942356530197</v>
      </c>
      <c r="AF59" s="25" t="str">
        <f t="shared" si="8"/>
        <v xml:space="preserve"> </v>
      </c>
    </row>
    <row r="60" spans="1:32" x14ac:dyDescent="0.35">
      <c r="A60" s="65"/>
      <c r="B60" s="9" t="s">
        <v>21</v>
      </c>
      <c r="C60" s="60">
        <v>0.94596166683788996</v>
      </c>
      <c r="D60" s="61">
        <v>0.51126866734905796</v>
      </c>
      <c r="E60" s="61">
        <v>1.7502411789998999</v>
      </c>
      <c r="F60" s="61">
        <v>0.85954282437594098</v>
      </c>
      <c r="G60" s="24" t="str">
        <f t="shared" si="9"/>
        <v xml:space="preserve"> </v>
      </c>
      <c r="H60" s="61">
        <v>0.85822238994226696</v>
      </c>
      <c r="I60" s="61">
        <v>0.37213757424851401</v>
      </c>
      <c r="J60" s="61">
        <v>1.9792295150135799</v>
      </c>
      <c r="K60" s="61">
        <v>0.71987929323094901</v>
      </c>
      <c r="L60" s="24" t="str">
        <f t="shared" si="6"/>
        <v xml:space="preserve"> </v>
      </c>
      <c r="M60" s="61">
        <v>0.94060487020525596</v>
      </c>
      <c r="N60" s="61">
        <v>0.47623453913548602</v>
      </c>
      <c r="O60" s="61">
        <v>1.8577768917389299</v>
      </c>
      <c r="P60" s="61">
        <v>0.86003430443155504</v>
      </c>
      <c r="Q60" s="24" t="str">
        <f t="shared" si="10"/>
        <v xml:space="preserve"> </v>
      </c>
      <c r="R60" s="61">
        <v>0.63073333274074905</v>
      </c>
      <c r="S60" s="61">
        <v>0.26027047679535298</v>
      </c>
      <c r="T60" s="61">
        <v>1.5285042772755799</v>
      </c>
      <c r="U60" s="61">
        <v>0.30749933857938899</v>
      </c>
      <c r="V60" s="24" t="str">
        <f t="shared" si="7"/>
        <v xml:space="preserve"> </v>
      </c>
      <c r="W60" s="61">
        <v>0.856878068783818</v>
      </c>
      <c r="X60" s="61">
        <v>0.46139872947861699</v>
      </c>
      <c r="Y60" s="61">
        <v>1.59133516815787</v>
      </c>
      <c r="Z60" s="61">
        <v>0.62480945772391105</v>
      </c>
      <c r="AA60" s="24" t="str">
        <f t="shared" si="11"/>
        <v xml:space="preserve"> </v>
      </c>
      <c r="AB60" s="61">
        <v>0.64559987866867696</v>
      </c>
      <c r="AC60" s="61">
        <v>0.26747318526038699</v>
      </c>
      <c r="AD60" s="61">
        <v>1.5582840684805599</v>
      </c>
      <c r="AE60" s="61">
        <v>0.33040517821705201</v>
      </c>
      <c r="AF60" s="25" t="str">
        <f t="shared" si="8"/>
        <v xml:space="preserve"> </v>
      </c>
    </row>
    <row r="61" spans="1:32" x14ac:dyDescent="0.35">
      <c r="A61" s="65"/>
      <c r="B61" s="9" t="s">
        <v>19</v>
      </c>
      <c r="C61" s="60">
        <v>1.0707158907671399</v>
      </c>
      <c r="D61" s="61">
        <v>0.54872052671329297</v>
      </c>
      <c r="E61" s="61">
        <v>2.0892830920835701</v>
      </c>
      <c r="F61" s="61">
        <v>0.84122238607183297</v>
      </c>
      <c r="G61" s="24" t="str">
        <f t="shared" si="9"/>
        <v xml:space="preserve"> </v>
      </c>
      <c r="H61" s="61">
        <v>1.9151870577813801</v>
      </c>
      <c r="I61" s="61">
        <v>0.72980165237521899</v>
      </c>
      <c r="J61" s="61">
        <v>5.0259429453956201</v>
      </c>
      <c r="K61" s="61">
        <v>0.186806816157011</v>
      </c>
      <c r="L61" s="24" t="str">
        <f t="shared" si="6"/>
        <v xml:space="preserve"> </v>
      </c>
      <c r="M61" s="61">
        <v>1.04985197141678</v>
      </c>
      <c r="N61" s="61">
        <v>0.50668269318011905</v>
      </c>
      <c r="O61" s="61">
        <v>2.1753045381715501</v>
      </c>
      <c r="P61" s="61">
        <v>0.89586806636857896</v>
      </c>
      <c r="Q61" s="24" t="str">
        <f t="shared" si="10"/>
        <v xml:space="preserve"> </v>
      </c>
      <c r="R61" s="61">
        <v>1.4178668867338</v>
      </c>
      <c r="S61" s="61">
        <v>0.49424425492816498</v>
      </c>
      <c r="T61" s="61">
        <v>4.06751618951726</v>
      </c>
      <c r="U61" s="61">
        <v>0.51611704298318195</v>
      </c>
      <c r="V61" s="24" t="str">
        <f t="shared" si="7"/>
        <v xml:space="preserve"> </v>
      </c>
      <c r="W61" s="61">
        <v>1.16974419712082</v>
      </c>
      <c r="X61" s="61">
        <v>0.603705198879669</v>
      </c>
      <c r="Y61" s="61">
        <v>2.26650605169056</v>
      </c>
      <c r="Z61" s="61">
        <v>0.64223804239329196</v>
      </c>
      <c r="AA61" s="24" t="str">
        <f t="shared" si="11"/>
        <v xml:space="preserve"> </v>
      </c>
      <c r="AB61" s="61">
        <v>3.64740557867602</v>
      </c>
      <c r="AC61" s="61">
        <v>1.2422162183104399</v>
      </c>
      <c r="AD61" s="61">
        <v>10.7095425572944</v>
      </c>
      <c r="AE61" s="61">
        <v>1.8540780253803301E-2</v>
      </c>
      <c r="AF61" s="8" t="str">
        <f t="shared" si="8"/>
        <v>S</v>
      </c>
    </row>
    <row r="62" spans="1:32" x14ac:dyDescent="0.35">
      <c r="A62" s="65"/>
      <c r="B62" s="9" t="s">
        <v>22</v>
      </c>
      <c r="C62" s="60">
        <v>1.0218653876447701</v>
      </c>
      <c r="D62" s="61">
        <v>0.54927823872447201</v>
      </c>
      <c r="E62" s="61">
        <v>1.9010563260092701</v>
      </c>
      <c r="F62" s="61">
        <v>0.94555413532478805</v>
      </c>
      <c r="G62" s="24" t="str">
        <f t="shared" si="9"/>
        <v xml:space="preserve"> </v>
      </c>
      <c r="H62" s="61">
        <v>1.7083916233774099</v>
      </c>
      <c r="I62" s="61">
        <v>0.70297044116171503</v>
      </c>
      <c r="J62" s="61">
        <v>4.1518131743958699</v>
      </c>
      <c r="K62" s="61">
        <v>0.23718074527101399</v>
      </c>
      <c r="L62" s="24" t="str">
        <f t="shared" si="6"/>
        <v xml:space="preserve"> </v>
      </c>
      <c r="M62" s="61">
        <v>1.2699414771969499</v>
      </c>
      <c r="N62" s="61">
        <v>0.64615631735711199</v>
      </c>
      <c r="O62" s="61">
        <v>2.4959151712724901</v>
      </c>
      <c r="P62" s="61">
        <v>0.48819370505141801</v>
      </c>
      <c r="Q62" s="24" t="str">
        <f t="shared" si="10"/>
        <v xml:space="preserve"> </v>
      </c>
      <c r="R62" s="61">
        <v>1.8741560735687799</v>
      </c>
      <c r="S62" s="61">
        <v>0.72786915066887903</v>
      </c>
      <c r="T62" s="61">
        <v>4.8256764074517502</v>
      </c>
      <c r="U62" s="61">
        <v>0.193008135864321</v>
      </c>
      <c r="V62" s="24" t="str">
        <f t="shared" si="7"/>
        <v xml:space="preserve"> </v>
      </c>
      <c r="W62" s="61">
        <v>0.85996789464365098</v>
      </c>
      <c r="X62" s="61">
        <v>0.46914583148372202</v>
      </c>
      <c r="Y62" s="61">
        <v>1.57636438435134</v>
      </c>
      <c r="Z62" s="61">
        <v>0.62559463147081396</v>
      </c>
      <c r="AA62" s="24" t="str">
        <f t="shared" si="11"/>
        <v xml:space="preserve"> </v>
      </c>
      <c r="AB62" s="61">
        <v>2.8871507416986502</v>
      </c>
      <c r="AC62" s="61">
        <v>1.0432050121488801</v>
      </c>
      <c r="AD62" s="61">
        <v>7.9904134932410003</v>
      </c>
      <c r="AE62" s="61">
        <v>4.1210851710970199E-2</v>
      </c>
      <c r="AF62" s="8" t="str">
        <f t="shared" si="8"/>
        <v>S</v>
      </c>
    </row>
    <row r="63" spans="1:32" x14ac:dyDescent="0.35">
      <c r="A63" s="65"/>
      <c r="B63" s="9" t="s">
        <v>20</v>
      </c>
      <c r="C63" s="60">
        <v>1.86029459971332</v>
      </c>
      <c r="D63" s="61">
        <v>0.91790465201186</v>
      </c>
      <c r="E63" s="61">
        <v>3.7702129411125598</v>
      </c>
      <c r="F63" s="61">
        <v>8.50174756294058E-2</v>
      </c>
      <c r="G63" s="24" t="str">
        <f t="shared" si="9"/>
        <v xml:space="preserve"> </v>
      </c>
      <c r="H63" s="61">
        <v>1.43669322558167</v>
      </c>
      <c r="I63" s="61">
        <v>0.58020475358470203</v>
      </c>
      <c r="J63" s="61">
        <v>3.5575155351272598</v>
      </c>
      <c r="K63" s="61">
        <v>0.43348402982704398</v>
      </c>
      <c r="L63" s="24" t="str">
        <f t="shared" si="6"/>
        <v xml:space="preserve"> </v>
      </c>
      <c r="M63" s="61">
        <v>1.8590390304872999</v>
      </c>
      <c r="N63" s="61">
        <v>0.84371988997219005</v>
      </c>
      <c r="O63" s="61">
        <v>4.0961771293421396</v>
      </c>
      <c r="P63" s="61">
        <v>0.123960969210911</v>
      </c>
      <c r="Q63" s="24" t="str">
        <f t="shared" si="10"/>
        <v xml:space="preserve"> </v>
      </c>
      <c r="R63" s="61">
        <v>2.2854604209888301</v>
      </c>
      <c r="S63" s="61">
        <v>0.78210459512021502</v>
      </c>
      <c r="T63" s="61">
        <v>6.6785559994102197</v>
      </c>
      <c r="U63" s="61">
        <v>0.130848950189876</v>
      </c>
      <c r="V63" s="24" t="str">
        <f t="shared" si="7"/>
        <v xml:space="preserve"> </v>
      </c>
      <c r="W63" s="61">
        <v>1.5796253815696299</v>
      </c>
      <c r="X63" s="61">
        <v>0.80820994164274396</v>
      </c>
      <c r="Y63" s="61">
        <v>3.0873368632750302</v>
      </c>
      <c r="Z63" s="61">
        <v>0.18116443830416801</v>
      </c>
      <c r="AA63" s="24" t="str">
        <f t="shared" si="11"/>
        <v xml:space="preserve"> </v>
      </c>
      <c r="AB63" s="61">
        <v>1.4751560724352</v>
      </c>
      <c r="AC63" s="61">
        <v>0.58695428708111297</v>
      </c>
      <c r="AD63" s="61">
        <v>3.7074189352359799</v>
      </c>
      <c r="AE63" s="61">
        <v>0.40834600200714299</v>
      </c>
      <c r="AF63" s="25" t="str">
        <f t="shared" si="8"/>
        <v xml:space="preserve"> </v>
      </c>
    </row>
    <row r="64" spans="1:32" x14ac:dyDescent="0.35">
      <c r="A64" s="65"/>
      <c r="B64" s="9" t="s">
        <v>23</v>
      </c>
      <c r="C64" s="60">
        <v>1.3666066109942101</v>
      </c>
      <c r="D64" s="61">
        <v>0.71069442335505995</v>
      </c>
      <c r="E64" s="61">
        <v>2.6278715124798802</v>
      </c>
      <c r="F64" s="61">
        <v>0.34914758876754098</v>
      </c>
      <c r="G64" s="24" t="str">
        <f t="shared" si="9"/>
        <v xml:space="preserve"> </v>
      </c>
      <c r="H64" s="61">
        <v>0.57792794153099603</v>
      </c>
      <c r="I64" s="61">
        <v>0.24741475870428301</v>
      </c>
      <c r="J64" s="61">
        <v>1.34996274010259</v>
      </c>
      <c r="K64" s="61">
        <v>0.205256957052904</v>
      </c>
      <c r="L64" s="24" t="str">
        <f t="shared" si="6"/>
        <v xml:space="preserve"> </v>
      </c>
      <c r="M64" s="61">
        <v>1.2586068442026599</v>
      </c>
      <c r="N64" s="61">
        <v>0.61139946004325896</v>
      </c>
      <c r="O64" s="61">
        <v>2.5909267047139601</v>
      </c>
      <c r="P64" s="61">
        <v>0.53238383901059805</v>
      </c>
      <c r="Q64" s="24" t="str">
        <f t="shared" si="10"/>
        <v xml:space="preserve"> </v>
      </c>
      <c r="R64" s="61">
        <v>1.0350008480572701</v>
      </c>
      <c r="S64" s="61">
        <v>0.381542932065145</v>
      </c>
      <c r="T64" s="61">
        <v>2.8076178732525201</v>
      </c>
      <c r="U64" s="61">
        <v>0.94613052742354198</v>
      </c>
      <c r="V64" s="24" t="str">
        <f t="shared" si="7"/>
        <v xml:space="preserve"> </v>
      </c>
      <c r="W64" s="61">
        <v>1.2302979150715601</v>
      </c>
      <c r="X64" s="61">
        <v>0.66361013364244104</v>
      </c>
      <c r="Y64" s="61">
        <v>2.28090694082888</v>
      </c>
      <c r="Z64" s="61">
        <v>0.51051676789411604</v>
      </c>
      <c r="AA64" s="24" t="str">
        <f t="shared" si="11"/>
        <v xml:space="preserve"> </v>
      </c>
      <c r="AB64" s="61">
        <v>0.70261078774922803</v>
      </c>
      <c r="AC64" s="61">
        <v>0.29544364907722998</v>
      </c>
      <c r="AD64" s="61">
        <v>1.6709173495638301</v>
      </c>
      <c r="AE64" s="61">
        <v>0.42457163422871402</v>
      </c>
      <c r="AF64" s="25" t="str">
        <f t="shared" si="8"/>
        <v xml:space="preserve"> </v>
      </c>
    </row>
    <row r="65" spans="1:32" x14ac:dyDescent="0.35">
      <c r="A65" s="65"/>
      <c r="B65" s="9" t="s">
        <v>24</v>
      </c>
      <c r="C65" s="60">
        <v>1.1013341362268201</v>
      </c>
      <c r="D65" s="61">
        <v>0.59432172418343199</v>
      </c>
      <c r="E65" s="61">
        <v>2.0408758930779398</v>
      </c>
      <c r="F65" s="61">
        <v>0.759083762026175</v>
      </c>
      <c r="G65" s="24" t="str">
        <f t="shared" si="9"/>
        <v xml:space="preserve"> </v>
      </c>
      <c r="H65" s="61">
        <v>1.3888728927768501</v>
      </c>
      <c r="I65" s="61">
        <v>0.59036628993622098</v>
      </c>
      <c r="J65" s="61">
        <v>3.2674086328654299</v>
      </c>
      <c r="K65" s="61">
        <v>0.451703833469073</v>
      </c>
      <c r="L65" s="24" t="str">
        <f t="shared" si="6"/>
        <v xml:space="preserve"> </v>
      </c>
      <c r="M65" s="61">
        <v>0.97196985254170598</v>
      </c>
      <c r="N65" s="61">
        <v>0.49182206898676301</v>
      </c>
      <c r="O65" s="61">
        <v>1.9208682444776</v>
      </c>
      <c r="P65" s="61">
        <v>0.934805824490613</v>
      </c>
      <c r="Q65" s="24" t="str">
        <f t="shared" si="10"/>
        <v xml:space="preserve"> </v>
      </c>
      <c r="R65" s="61">
        <v>1.2241297213434399</v>
      </c>
      <c r="S65" s="61">
        <v>0.47347171226198498</v>
      </c>
      <c r="T65" s="61">
        <v>3.16490623593412</v>
      </c>
      <c r="U65" s="61">
        <v>0.67647949296230003</v>
      </c>
      <c r="V65" s="24" t="str">
        <f t="shared" si="7"/>
        <v xml:space="preserve"> </v>
      </c>
      <c r="W65" s="61">
        <v>0.99241508007357104</v>
      </c>
      <c r="X65" s="61">
        <v>0.53105981228648902</v>
      </c>
      <c r="Y65" s="61">
        <v>1.8545701790481499</v>
      </c>
      <c r="Z65" s="61">
        <v>0.98095921561408495</v>
      </c>
      <c r="AA65" s="24" t="str">
        <f t="shared" si="11"/>
        <v xml:space="preserve"> </v>
      </c>
      <c r="AB65" s="61">
        <v>1.10740478821253</v>
      </c>
      <c r="AC65" s="61">
        <v>0.47503442882261798</v>
      </c>
      <c r="AD65" s="61">
        <v>2.5815925973945699</v>
      </c>
      <c r="AE65" s="61">
        <v>0.81324320480583401</v>
      </c>
      <c r="AF65" s="25" t="str">
        <f t="shared" si="8"/>
        <v xml:space="preserve"> </v>
      </c>
    </row>
    <row r="66" spans="1:32" x14ac:dyDescent="0.35">
      <c r="A66" s="65"/>
      <c r="B66" s="9" t="s">
        <v>25</v>
      </c>
      <c r="C66" s="60">
        <v>1.2886616118556</v>
      </c>
      <c r="D66" s="61">
        <v>0.72282963532668898</v>
      </c>
      <c r="E66" s="61">
        <v>2.2974275938752</v>
      </c>
      <c r="F66" s="61">
        <v>0.38996527854282798</v>
      </c>
      <c r="G66" s="24" t="str">
        <f t="shared" si="9"/>
        <v xml:space="preserve"> </v>
      </c>
      <c r="H66" s="61">
        <v>1.3194069980158201</v>
      </c>
      <c r="I66" s="61">
        <v>0.58353410850809995</v>
      </c>
      <c r="J66" s="61">
        <v>2.9832614769749002</v>
      </c>
      <c r="K66" s="61">
        <v>0.505472564593616</v>
      </c>
      <c r="L66" s="24" t="str">
        <f t="shared" si="6"/>
        <v xml:space="preserve"> </v>
      </c>
      <c r="M66" s="61">
        <v>0.98328954039646099</v>
      </c>
      <c r="N66" s="61">
        <v>0.51831382728312902</v>
      </c>
      <c r="O66" s="61">
        <v>1.86539171706283</v>
      </c>
      <c r="P66" s="61">
        <v>0.95886237282509201</v>
      </c>
      <c r="Q66" s="24" t="str">
        <f t="shared" si="10"/>
        <v xml:space="preserve"> </v>
      </c>
      <c r="R66" s="61">
        <v>1.31723398229702</v>
      </c>
      <c r="S66" s="61">
        <v>0.53683683953486205</v>
      </c>
      <c r="T66" s="61">
        <v>3.23209071423158</v>
      </c>
      <c r="U66" s="61">
        <v>0.54740807410271597</v>
      </c>
      <c r="V66" s="24" t="str">
        <f t="shared" si="7"/>
        <v xml:space="preserve"> </v>
      </c>
      <c r="W66" s="61">
        <v>1.22091145759664</v>
      </c>
      <c r="X66" s="61">
        <v>0.68654266106664097</v>
      </c>
      <c r="Y66" s="61">
        <v>2.1712048963932702</v>
      </c>
      <c r="Z66" s="61">
        <v>0.496791864920474</v>
      </c>
      <c r="AA66" s="24" t="str">
        <f t="shared" si="11"/>
        <v xml:space="preserve"> </v>
      </c>
      <c r="AB66" s="61">
        <v>0.75472523498599597</v>
      </c>
      <c r="AC66" s="61">
        <v>0.33403106774541702</v>
      </c>
      <c r="AD66" s="61">
        <v>1.7052610829565</v>
      </c>
      <c r="AE66" s="61">
        <v>0.49863889144162798</v>
      </c>
      <c r="AF66" s="25" t="str">
        <f t="shared" si="8"/>
        <v xml:space="preserve"> </v>
      </c>
    </row>
    <row r="67" spans="1:32" x14ac:dyDescent="0.35">
      <c r="A67" s="65"/>
      <c r="B67" s="9" t="s">
        <v>26</v>
      </c>
      <c r="C67" s="60">
        <v>0.88274312185166903</v>
      </c>
      <c r="D67" s="61">
        <v>0.45577389168073801</v>
      </c>
      <c r="E67" s="61">
        <v>1.7096973595895899</v>
      </c>
      <c r="F67" s="61">
        <v>0.71153477858386205</v>
      </c>
      <c r="G67" s="24" t="str">
        <f t="shared" si="9"/>
        <v xml:space="preserve"> </v>
      </c>
      <c r="H67" s="61">
        <v>0.86350564640122696</v>
      </c>
      <c r="I67" s="61">
        <v>0.32968105148246502</v>
      </c>
      <c r="J67" s="61">
        <v>2.2617071803608302</v>
      </c>
      <c r="K67" s="61">
        <v>0.765150321695519</v>
      </c>
      <c r="L67" s="24" t="str">
        <f t="shared" si="6"/>
        <v xml:space="preserve"> </v>
      </c>
      <c r="M67" s="61">
        <v>0.95380254057147495</v>
      </c>
      <c r="N67" s="61">
        <v>0.46838380410733199</v>
      </c>
      <c r="O67" s="61">
        <v>1.9422944995598701</v>
      </c>
      <c r="P67" s="61">
        <v>0.896286472771749</v>
      </c>
      <c r="Q67" s="24" t="str">
        <f t="shared" si="10"/>
        <v xml:space="preserve"> </v>
      </c>
      <c r="R67" s="61">
        <v>0.88648156405692102</v>
      </c>
      <c r="S67" s="61">
        <v>0.31631950548583998</v>
      </c>
      <c r="T67" s="61">
        <v>2.4843537935032098</v>
      </c>
      <c r="U67" s="61">
        <v>0.818733507130185</v>
      </c>
      <c r="V67" s="24" t="str">
        <f t="shared" si="7"/>
        <v xml:space="preserve"> </v>
      </c>
      <c r="W67" s="61">
        <v>1.00631136470794</v>
      </c>
      <c r="X67" s="61">
        <v>0.52967522570737502</v>
      </c>
      <c r="Y67" s="61">
        <v>1.9118556307555501</v>
      </c>
      <c r="Z67" s="61">
        <v>0.98467043794931097</v>
      </c>
      <c r="AA67" s="24" t="str">
        <f t="shared" si="11"/>
        <v xml:space="preserve"> </v>
      </c>
      <c r="AB67" s="61">
        <v>0.56028907119961902</v>
      </c>
      <c r="AC67" s="61">
        <v>0.22126153806530199</v>
      </c>
      <c r="AD67" s="61">
        <v>1.41879083934182</v>
      </c>
      <c r="AE67" s="61">
        <v>0.22169027435970001</v>
      </c>
      <c r="AF67" s="25" t="str">
        <f t="shared" si="8"/>
        <v xml:space="preserve"> </v>
      </c>
    </row>
    <row r="68" spans="1:32" x14ac:dyDescent="0.35">
      <c r="A68" s="65"/>
      <c r="B68" s="9" t="s">
        <v>27</v>
      </c>
      <c r="C68" s="60">
        <v>0.95680275137947202</v>
      </c>
      <c r="D68" s="61">
        <v>0.54340842280946999</v>
      </c>
      <c r="E68" s="61">
        <v>1.6846840546089801</v>
      </c>
      <c r="F68" s="61">
        <v>0.87841150133128898</v>
      </c>
      <c r="G68" s="24" t="str">
        <f t="shared" si="9"/>
        <v xml:space="preserve"> </v>
      </c>
      <c r="H68" s="61">
        <v>1.18267698262647</v>
      </c>
      <c r="I68" s="61">
        <v>0.53511396903800901</v>
      </c>
      <c r="J68" s="61">
        <v>2.6138821375733801</v>
      </c>
      <c r="K68" s="61">
        <v>0.67839532174540396</v>
      </c>
      <c r="L68" s="24" t="str">
        <f t="shared" si="6"/>
        <v xml:space="preserve"> </v>
      </c>
      <c r="M68" s="61">
        <v>1.14317127427697</v>
      </c>
      <c r="N68" s="61">
        <v>0.62167934917189105</v>
      </c>
      <c r="O68" s="61">
        <v>2.1021135157100099</v>
      </c>
      <c r="P68" s="61">
        <v>0.66680585586489505</v>
      </c>
      <c r="Q68" s="24" t="str">
        <f t="shared" si="10"/>
        <v xml:space="preserve"> </v>
      </c>
      <c r="R68" s="61">
        <v>1.19697566030824</v>
      </c>
      <c r="S68" s="61">
        <v>0.50795236324775805</v>
      </c>
      <c r="T68" s="61">
        <v>2.8206399557028998</v>
      </c>
      <c r="U68" s="61">
        <v>0.680984697193182</v>
      </c>
      <c r="V68" s="24" t="str">
        <f t="shared" si="7"/>
        <v xml:space="preserve"> </v>
      </c>
      <c r="W68" s="61">
        <v>1.23629433240992</v>
      </c>
      <c r="X68" s="61">
        <v>0.71011088338534301</v>
      </c>
      <c r="Y68" s="61">
        <v>2.1523732590357998</v>
      </c>
      <c r="Z68" s="61">
        <v>0.45335780637432999</v>
      </c>
      <c r="AA68" s="24" t="str">
        <f t="shared" si="11"/>
        <v xml:space="preserve"> </v>
      </c>
      <c r="AB68" s="61">
        <v>0.86726307144730497</v>
      </c>
      <c r="AC68" s="61">
        <v>0.39743928643191101</v>
      </c>
      <c r="AD68" s="61">
        <v>1.89247832505122</v>
      </c>
      <c r="AE68" s="61">
        <v>0.72055745137764005</v>
      </c>
      <c r="AF68" s="25" t="str">
        <f t="shared" si="8"/>
        <v xml:space="preserve"> </v>
      </c>
    </row>
    <row r="69" spans="1:32" x14ac:dyDescent="0.35">
      <c r="A69" s="65"/>
      <c r="B69" s="9" t="s">
        <v>28</v>
      </c>
      <c r="C69" s="60">
        <v>2.9609728791151499</v>
      </c>
      <c r="D69" s="61">
        <v>1.55807787990154</v>
      </c>
      <c r="E69" s="61">
        <v>5.6270360448281798</v>
      </c>
      <c r="F69" s="61">
        <v>9.2088018900637902E-4</v>
      </c>
      <c r="G69" s="22" t="str">
        <f t="shared" si="9"/>
        <v>S</v>
      </c>
      <c r="H69" s="61">
        <v>1.0014851912604701</v>
      </c>
      <c r="I69" s="61">
        <v>0.41709036693219598</v>
      </c>
      <c r="J69" s="61">
        <v>2.4046889303417198</v>
      </c>
      <c r="K69" s="61">
        <v>0.997350433474405</v>
      </c>
      <c r="L69" s="24" t="str">
        <f t="shared" si="6"/>
        <v xml:space="preserve"> </v>
      </c>
      <c r="M69" s="61">
        <v>3.1820553142711798</v>
      </c>
      <c r="N69" s="61">
        <v>1.56980652438186</v>
      </c>
      <c r="O69" s="61">
        <v>6.4501426550437797</v>
      </c>
      <c r="P69" s="61">
        <v>1.32339269948556E-3</v>
      </c>
      <c r="Q69" s="22" t="str">
        <f t="shared" si="10"/>
        <v>S</v>
      </c>
      <c r="R69" s="61">
        <v>1.4257859707132099</v>
      </c>
      <c r="S69" s="61">
        <v>0.56698698411534998</v>
      </c>
      <c r="T69" s="61">
        <v>3.58538324729698</v>
      </c>
      <c r="U69" s="61">
        <v>0.450882071223355</v>
      </c>
      <c r="V69" s="24" t="str">
        <f t="shared" si="7"/>
        <v xml:space="preserve"> </v>
      </c>
      <c r="W69" s="61">
        <v>2.0608925180629001</v>
      </c>
      <c r="X69" s="61">
        <v>1.08431772733575</v>
      </c>
      <c r="Y69" s="61">
        <v>3.9170050105549099</v>
      </c>
      <c r="Z69" s="61">
        <v>2.7312169867585799E-2</v>
      </c>
      <c r="AA69" s="22" t="str">
        <f t="shared" si="11"/>
        <v>S</v>
      </c>
      <c r="AB69" s="61">
        <v>0.99789942210826399</v>
      </c>
      <c r="AC69" s="61">
        <v>0.39934640556818501</v>
      </c>
      <c r="AD69" s="61">
        <v>2.4935826209007499</v>
      </c>
      <c r="AE69" s="61">
        <v>0.99640937261826801</v>
      </c>
      <c r="AF69" s="25" t="str">
        <f t="shared" si="8"/>
        <v xml:space="preserve"> </v>
      </c>
    </row>
    <row r="70" spans="1:32" x14ac:dyDescent="0.35">
      <c r="A70" s="65"/>
      <c r="B70" s="9" t="s">
        <v>29</v>
      </c>
      <c r="C70" s="60">
        <v>1.5962886272627199</v>
      </c>
      <c r="D70" s="61">
        <v>0.87636032133285402</v>
      </c>
      <c r="E70" s="61">
        <v>2.90763664157324</v>
      </c>
      <c r="F70" s="61">
        <v>0.126363887945454</v>
      </c>
      <c r="G70" s="24" t="str">
        <f t="shared" si="9"/>
        <v xml:space="preserve"> </v>
      </c>
      <c r="H70" s="61">
        <v>1.11070726053429</v>
      </c>
      <c r="I70" s="61">
        <v>0.506246488985448</v>
      </c>
      <c r="J70" s="61">
        <v>2.4368971349825101</v>
      </c>
      <c r="K70" s="61">
        <v>0.793390697440294</v>
      </c>
      <c r="L70" s="24" t="str">
        <f t="shared" si="6"/>
        <v xml:space="preserve"> </v>
      </c>
      <c r="M70" s="61">
        <v>1.64326077597352</v>
      </c>
      <c r="N70" s="61">
        <v>0.845346320204311</v>
      </c>
      <c r="O70" s="61">
        <v>3.19431919594855</v>
      </c>
      <c r="P70" s="61">
        <v>0.14304124283981801</v>
      </c>
      <c r="Q70" s="24" t="str">
        <f t="shared" si="10"/>
        <v xml:space="preserve"> </v>
      </c>
      <c r="R70" s="61">
        <v>1.0783619607323001</v>
      </c>
      <c r="S70" s="61">
        <v>0.44867513933804598</v>
      </c>
      <c r="T70" s="61">
        <v>2.59177390588221</v>
      </c>
      <c r="U70" s="61">
        <v>0.86609271451488901</v>
      </c>
      <c r="V70" s="24" t="str">
        <f t="shared" si="7"/>
        <v xml:space="preserve"> </v>
      </c>
      <c r="W70" s="61">
        <v>1.27846992925134</v>
      </c>
      <c r="X70" s="61">
        <v>0.70890190494122896</v>
      </c>
      <c r="Y70" s="61">
        <v>2.3056580164436702</v>
      </c>
      <c r="Z70" s="61">
        <v>0.41421344152545603</v>
      </c>
      <c r="AA70" s="24" t="str">
        <f t="shared" si="11"/>
        <v xml:space="preserve"> </v>
      </c>
      <c r="AB70" s="61">
        <v>1.0171539684116799</v>
      </c>
      <c r="AC70" s="61">
        <v>0.45130352632860099</v>
      </c>
      <c r="AD70" s="61">
        <v>2.29247531893275</v>
      </c>
      <c r="AE70" s="61">
        <v>0.96727776823580502</v>
      </c>
      <c r="AF70" s="25" t="str">
        <f t="shared" si="8"/>
        <v xml:space="preserve"> </v>
      </c>
    </row>
    <row r="71" spans="1:32" x14ac:dyDescent="0.35">
      <c r="A71" s="65"/>
      <c r="B71" s="9" t="s">
        <v>30</v>
      </c>
      <c r="C71" s="60">
        <v>0.89912314150703598</v>
      </c>
      <c r="D71" s="61">
        <v>0.48200295252791803</v>
      </c>
      <c r="E71" s="61">
        <v>1.67721467130776</v>
      </c>
      <c r="F71" s="61">
        <v>0.73816847110586503</v>
      </c>
      <c r="G71" s="24" t="str">
        <f t="shared" si="9"/>
        <v xml:space="preserve"> </v>
      </c>
      <c r="H71" s="61">
        <v>1.1211857598007</v>
      </c>
      <c r="I71" s="61">
        <v>0.45430102838930397</v>
      </c>
      <c r="J71" s="61">
        <v>2.7670144451063301</v>
      </c>
      <c r="K71" s="61">
        <v>0.80400137456391596</v>
      </c>
      <c r="L71" s="24" t="str">
        <f t="shared" si="6"/>
        <v xml:space="preserve"> </v>
      </c>
      <c r="M71" s="61">
        <v>1.1258005993592399</v>
      </c>
      <c r="N71" s="61">
        <v>0.56431252609149796</v>
      </c>
      <c r="O71" s="61">
        <v>2.2459664298008701</v>
      </c>
      <c r="P71" s="61">
        <v>0.73666421724456599</v>
      </c>
      <c r="Q71" s="24" t="str">
        <f t="shared" si="10"/>
        <v xml:space="preserve"> </v>
      </c>
      <c r="R71" s="61">
        <v>0.95640008668497001</v>
      </c>
      <c r="S71" s="61">
        <v>0.37721921712342799</v>
      </c>
      <c r="T71" s="61">
        <v>2.42485293508184</v>
      </c>
      <c r="U71" s="61">
        <v>0.925177243814438</v>
      </c>
      <c r="V71" s="24" t="str">
        <f t="shared" si="7"/>
        <v xml:space="preserve"> </v>
      </c>
      <c r="W71" s="61">
        <v>1.1271781016543001</v>
      </c>
      <c r="X71" s="61">
        <v>0.59300861390123605</v>
      </c>
      <c r="Y71" s="61">
        <v>2.1425160496245401</v>
      </c>
      <c r="Z71" s="61">
        <v>0.71486120258846897</v>
      </c>
      <c r="AA71" s="24" t="str">
        <f t="shared" si="11"/>
        <v xml:space="preserve"> </v>
      </c>
      <c r="AB71" s="61">
        <v>0.67468269807731995</v>
      </c>
      <c r="AC71" s="61">
        <v>0.26845190091599902</v>
      </c>
      <c r="AD71" s="61">
        <v>1.69563613269897</v>
      </c>
      <c r="AE71" s="61">
        <v>0.40264371101059998</v>
      </c>
      <c r="AF71" s="25" t="str">
        <f t="shared" si="8"/>
        <v xml:space="preserve"> </v>
      </c>
    </row>
    <row r="72" spans="1:32" x14ac:dyDescent="0.35">
      <c r="A72" s="65"/>
      <c r="B72" s="9" t="s">
        <v>31</v>
      </c>
      <c r="C72" s="60">
        <v>1.05866019819322</v>
      </c>
      <c r="D72" s="61">
        <v>0.57519378387146403</v>
      </c>
      <c r="E72" s="61">
        <v>1.9484936149604799</v>
      </c>
      <c r="F72" s="61">
        <v>0.854686795416988</v>
      </c>
      <c r="G72" s="24" t="str">
        <f t="shared" si="9"/>
        <v xml:space="preserve"> </v>
      </c>
      <c r="H72" s="61">
        <v>1.48614746266859</v>
      </c>
      <c r="I72" s="61">
        <v>0.61404697574993805</v>
      </c>
      <c r="J72" s="61">
        <v>3.5968490490468801</v>
      </c>
      <c r="K72" s="61">
        <v>0.37965285858723402</v>
      </c>
      <c r="L72" s="24" t="str">
        <f t="shared" si="6"/>
        <v xml:space="preserve"> </v>
      </c>
      <c r="M72" s="61">
        <v>1.1046386437822</v>
      </c>
      <c r="N72" s="61">
        <v>0.56120670595232602</v>
      </c>
      <c r="O72" s="61">
        <v>2.1742907210389402</v>
      </c>
      <c r="P72" s="61">
        <v>0.77332057327293802</v>
      </c>
      <c r="Q72" s="24" t="str">
        <f t="shared" si="10"/>
        <v xml:space="preserve"> </v>
      </c>
      <c r="R72" s="61">
        <v>0.95692365417564296</v>
      </c>
      <c r="S72" s="61">
        <v>0.37843194241797601</v>
      </c>
      <c r="T72" s="61">
        <v>2.4197293549535499</v>
      </c>
      <c r="U72" s="61">
        <v>0.92588167551200695</v>
      </c>
      <c r="V72" s="24" t="str">
        <f t="shared" si="7"/>
        <v xml:space="preserve"> </v>
      </c>
      <c r="W72" s="61">
        <v>1.22557145050747</v>
      </c>
      <c r="X72" s="61">
        <v>0.66648636121105498</v>
      </c>
      <c r="Y72" s="61">
        <v>2.2536475878811602</v>
      </c>
      <c r="Z72" s="61">
        <v>0.51280362564166004</v>
      </c>
      <c r="AA72" s="24" t="str">
        <f t="shared" si="11"/>
        <v xml:space="preserve"> </v>
      </c>
      <c r="AB72" s="61">
        <v>0.75535852235773004</v>
      </c>
      <c r="AC72" s="61">
        <v>0.31425302486912199</v>
      </c>
      <c r="AD72" s="61">
        <v>1.81562770170973</v>
      </c>
      <c r="AE72" s="61">
        <v>0.53064601614286999</v>
      </c>
      <c r="AF72" s="25" t="str">
        <f t="shared" si="8"/>
        <v xml:space="preserve"> </v>
      </c>
    </row>
    <row r="73" spans="1:32" x14ac:dyDescent="0.35">
      <c r="A73" s="65"/>
      <c r="B73" s="9" t="s">
        <v>32</v>
      </c>
      <c r="C73" s="60">
        <v>1.1684685891312001</v>
      </c>
      <c r="D73" s="61">
        <v>0.56589294313270599</v>
      </c>
      <c r="E73" s="61">
        <v>2.4126804554727701</v>
      </c>
      <c r="F73" s="61">
        <v>0.67384477511117102</v>
      </c>
      <c r="G73" s="24" t="str">
        <f t="shared" si="9"/>
        <v xml:space="preserve"> </v>
      </c>
      <c r="H73" s="61">
        <v>0.70444304959772297</v>
      </c>
      <c r="I73" s="61">
        <v>0.26800101325036602</v>
      </c>
      <c r="J73" s="61">
        <v>1.8516348281972801</v>
      </c>
      <c r="K73" s="61">
        <v>0.47737491184511299</v>
      </c>
      <c r="L73" s="30" t="str">
        <f t="shared" si="6"/>
        <v xml:space="preserve"> </v>
      </c>
      <c r="M73" s="61">
        <v>0.79573044881189203</v>
      </c>
      <c r="N73" s="61">
        <v>0.35928828597478402</v>
      </c>
      <c r="O73" s="61">
        <v>1.7623367415068301</v>
      </c>
      <c r="P73" s="61">
        <v>0.57328047735776599</v>
      </c>
      <c r="Q73" s="24" t="str">
        <f t="shared" si="10"/>
        <v xml:space="preserve"> </v>
      </c>
      <c r="R73" s="61">
        <v>0.79883542472833502</v>
      </c>
      <c r="S73" s="61">
        <v>0.28033497242727901</v>
      </c>
      <c r="T73" s="61">
        <v>2.27634115813516</v>
      </c>
      <c r="U73" s="61">
        <v>0.67420833053380602</v>
      </c>
      <c r="V73" s="30" t="str">
        <f t="shared" si="7"/>
        <v xml:space="preserve"> </v>
      </c>
      <c r="W73" s="61">
        <v>1.3001662133004499</v>
      </c>
      <c r="X73" s="61">
        <v>0.64174070363170299</v>
      </c>
      <c r="Y73" s="61">
        <v>2.6341358318735799</v>
      </c>
      <c r="Z73" s="61">
        <v>0.46621384408306599</v>
      </c>
      <c r="AA73" s="24" t="str">
        <f t="shared" si="11"/>
        <v xml:space="preserve"> </v>
      </c>
      <c r="AB73" s="61">
        <v>0.99991644341284502</v>
      </c>
      <c r="AC73" s="61">
        <v>0.36981917497545103</v>
      </c>
      <c r="AD73" s="61">
        <v>2.7035723441699901</v>
      </c>
      <c r="AE73" s="61">
        <v>0.99986862479545502</v>
      </c>
      <c r="AF73" s="32" t="str">
        <f t="shared" si="8"/>
        <v xml:space="preserve"> </v>
      </c>
    </row>
    <row r="74" spans="1:32" x14ac:dyDescent="0.35">
      <c r="A74" s="65"/>
      <c r="B74" s="9" t="s">
        <v>33</v>
      </c>
      <c r="C74" s="60">
        <v>1.36225025418982</v>
      </c>
      <c r="D74" s="61">
        <v>0.72068864121791298</v>
      </c>
      <c r="E74" s="61">
        <v>2.5749340962335499</v>
      </c>
      <c r="F74" s="61">
        <v>0.34127692867098702</v>
      </c>
      <c r="G74" s="24" t="str">
        <f t="shared" si="9"/>
        <v xml:space="preserve"> </v>
      </c>
      <c r="H74" s="61">
        <v>0.54987197566898505</v>
      </c>
      <c r="I74" s="61">
        <v>0.23829360751616099</v>
      </c>
      <c r="J74" s="61">
        <v>1.2688514508540001</v>
      </c>
      <c r="K74" s="61">
        <v>0.16096231547987799</v>
      </c>
      <c r="L74" s="30" t="str">
        <f t="shared" si="6"/>
        <v xml:space="preserve"> </v>
      </c>
      <c r="M74" s="61">
        <v>0.86429315025993803</v>
      </c>
      <c r="N74" s="61">
        <v>0.43138395025962201</v>
      </c>
      <c r="O74" s="61">
        <v>1.73164219284625</v>
      </c>
      <c r="P74" s="61">
        <v>0.68082128684850995</v>
      </c>
      <c r="Q74" s="24" t="str">
        <f t="shared" si="10"/>
        <v xml:space="preserve"> </v>
      </c>
      <c r="R74" s="61">
        <v>0.65927556106474205</v>
      </c>
      <c r="S74" s="61">
        <v>0.25859106889876199</v>
      </c>
      <c r="T74" s="61">
        <v>1.6808170029545499</v>
      </c>
      <c r="U74" s="61">
        <v>0.38294697989286403</v>
      </c>
      <c r="V74" s="30" t="str">
        <f t="shared" si="7"/>
        <v xml:space="preserve"> </v>
      </c>
      <c r="W74" s="61">
        <v>1.06141721376302</v>
      </c>
      <c r="X74" s="61">
        <v>0.57660085002821604</v>
      </c>
      <c r="Y74" s="61">
        <v>1.9538758945938599</v>
      </c>
      <c r="Z74" s="61">
        <v>0.84817438344792695</v>
      </c>
      <c r="AA74" s="24" t="str">
        <f t="shared" si="11"/>
        <v xml:space="preserve"> </v>
      </c>
      <c r="AB74" s="61">
        <v>0.73730036899369</v>
      </c>
      <c r="AC74" s="61">
        <v>0.31190717616497599</v>
      </c>
      <c r="AD74" s="61">
        <v>1.74286414568</v>
      </c>
      <c r="AE74" s="61">
        <v>0.48748003077767599</v>
      </c>
      <c r="AF74" s="32" t="str">
        <f t="shared" si="8"/>
        <v xml:space="preserve"> </v>
      </c>
    </row>
    <row r="75" spans="1:32" x14ac:dyDescent="0.35">
      <c r="A75" s="65"/>
      <c r="B75" s="9" t="s">
        <v>34</v>
      </c>
      <c r="C75" s="60">
        <v>0.83185677847653705</v>
      </c>
      <c r="D75" s="61">
        <v>0.46409234102083902</v>
      </c>
      <c r="E75" s="61">
        <v>1.4910517557243901</v>
      </c>
      <c r="F75" s="61">
        <v>0.53638431120104801</v>
      </c>
      <c r="G75" s="24" t="str">
        <f t="shared" si="9"/>
        <v xml:space="preserve"> </v>
      </c>
      <c r="H75" s="61">
        <v>2.12734662334831</v>
      </c>
      <c r="I75" s="61">
        <v>0.86839920488682598</v>
      </c>
      <c r="J75" s="61">
        <v>5.2114322887493296</v>
      </c>
      <c r="K75" s="61">
        <v>9.8677732697259907E-2</v>
      </c>
      <c r="L75" s="24" t="str">
        <f t="shared" si="6"/>
        <v xml:space="preserve"> </v>
      </c>
      <c r="M75" s="61">
        <v>0.92704122244656395</v>
      </c>
      <c r="N75" s="61">
        <v>0.48071094039913398</v>
      </c>
      <c r="O75" s="61">
        <v>1.7877800480298101</v>
      </c>
      <c r="P75" s="61">
        <v>0.82113028740740002</v>
      </c>
      <c r="Q75" s="24" t="str">
        <f t="shared" si="10"/>
        <v xml:space="preserve"> </v>
      </c>
      <c r="R75" s="61">
        <v>2.06338122176148</v>
      </c>
      <c r="S75" s="61">
        <v>0.78687866466664902</v>
      </c>
      <c r="T75" s="61">
        <v>5.41067162892457</v>
      </c>
      <c r="U75" s="61">
        <v>0.140840567380036</v>
      </c>
      <c r="V75" s="24" t="str">
        <f t="shared" si="7"/>
        <v xml:space="preserve"> </v>
      </c>
      <c r="W75" s="61">
        <v>0.90791712965976901</v>
      </c>
      <c r="X75" s="61">
        <v>0.50243887554184397</v>
      </c>
      <c r="Y75" s="61">
        <v>1.64062447086856</v>
      </c>
      <c r="Z75" s="61">
        <v>0.74896902263211695</v>
      </c>
      <c r="AA75" s="24" t="str">
        <f t="shared" si="11"/>
        <v xml:space="preserve"> </v>
      </c>
      <c r="AB75" s="61">
        <v>2.5040530620464101</v>
      </c>
      <c r="AC75" s="61">
        <v>1.0053404504912899</v>
      </c>
      <c r="AD75" s="61">
        <v>6.23697348940832</v>
      </c>
      <c r="AE75" s="61">
        <v>4.8677776502220799E-2</v>
      </c>
      <c r="AF75" s="8" t="str">
        <f t="shared" si="8"/>
        <v>S</v>
      </c>
    </row>
    <row r="76" spans="1:32" x14ac:dyDescent="0.35">
      <c r="A76" s="65"/>
      <c r="B76" s="9" t="s">
        <v>35</v>
      </c>
      <c r="C76" s="60">
        <v>0.91508117481947204</v>
      </c>
      <c r="D76" s="61">
        <v>0.52943724872118603</v>
      </c>
      <c r="E76" s="61">
        <v>1.5816294726742299</v>
      </c>
      <c r="F76" s="61">
        <v>0.75059153704149995</v>
      </c>
      <c r="G76" s="24" t="str">
        <f t="shared" si="9"/>
        <v xml:space="preserve"> </v>
      </c>
      <c r="H76" s="61">
        <v>1.9622961777323999</v>
      </c>
      <c r="I76" s="61">
        <v>0.84040401347684002</v>
      </c>
      <c r="J76" s="61">
        <v>4.5818513802817398</v>
      </c>
      <c r="K76" s="61">
        <v>0.119211817802985</v>
      </c>
      <c r="L76" s="24" t="str">
        <f t="shared" si="6"/>
        <v xml:space="preserve"> </v>
      </c>
      <c r="M76" s="61">
        <v>1.1623854168503001</v>
      </c>
      <c r="N76" s="61">
        <v>0.62625058106170794</v>
      </c>
      <c r="O76" s="61">
        <v>2.1575067523540001</v>
      </c>
      <c r="P76" s="61">
        <v>0.63346608349807598</v>
      </c>
      <c r="Q76" s="24" t="str">
        <f t="shared" si="10"/>
        <v xml:space="preserve"> </v>
      </c>
      <c r="R76" s="61">
        <v>1.67230203920702</v>
      </c>
      <c r="S76" s="61">
        <v>0.66942636832746805</v>
      </c>
      <c r="T76" s="61">
        <v>4.1775977802056499</v>
      </c>
      <c r="U76" s="61">
        <v>0.27098631442836402</v>
      </c>
      <c r="V76" s="24" t="str">
        <f t="shared" si="7"/>
        <v xml:space="preserve"> </v>
      </c>
      <c r="W76" s="61">
        <v>0.79405353455102501</v>
      </c>
      <c r="X76" s="61">
        <v>0.46382010594662998</v>
      </c>
      <c r="Y76" s="61">
        <v>1.35940854578979</v>
      </c>
      <c r="Z76" s="61">
        <v>0.400546764815154</v>
      </c>
      <c r="AA76" s="24" t="str">
        <f t="shared" si="11"/>
        <v xml:space="preserve"> </v>
      </c>
      <c r="AB76" s="61">
        <v>1.4694001206042</v>
      </c>
      <c r="AC76" s="61">
        <v>0.62317981914972198</v>
      </c>
      <c r="AD76" s="61">
        <v>3.4647089781848299</v>
      </c>
      <c r="AE76" s="61">
        <v>0.37920109408321601</v>
      </c>
      <c r="AF76" s="25" t="str">
        <f t="shared" si="8"/>
        <v xml:space="preserve"> </v>
      </c>
    </row>
    <row r="77" spans="1:32" x14ac:dyDescent="0.35">
      <c r="A77" s="65"/>
      <c r="B77" s="9" t="s">
        <v>36</v>
      </c>
      <c r="C77" s="60">
        <v>0.71626161375525199</v>
      </c>
      <c r="D77" s="61">
        <v>0.41305091168132102</v>
      </c>
      <c r="E77" s="61">
        <v>1.24205197187676</v>
      </c>
      <c r="F77" s="61">
        <v>0.23476518973324101</v>
      </c>
      <c r="G77" s="24" t="str">
        <f t="shared" si="9"/>
        <v xml:space="preserve"> </v>
      </c>
      <c r="H77" s="61">
        <v>0.99416502764266101</v>
      </c>
      <c r="I77" s="61">
        <v>0.43225617741719402</v>
      </c>
      <c r="J77" s="61">
        <v>2.2865239499719401</v>
      </c>
      <c r="K77" s="61">
        <v>0.98901251155819003</v>
      </c>
      <c r="L77" s="30" t="str">
        <f t="shared" si="6"/>
        <v xml:space="preserve"> </v>
      </c>
      <c r="M77" s="61">
        <v>0.50865304716174697</v>
      </c>
      <c r="N77" s="61">
        <v>0.27092488344661603</v>
      </c>
      <c r="O77" s="61">
        <v>0.95498028492429399</v>
      </c>
      <c r="P77" s="61">
        <v>3.5440378845299297E-2</v>
      </c>
      <c r="Q77" s="22" t="str">
        <f t="shared" si="10"/>
        <v>S</v>
      </c>
      <c r="R77" s="61">
        <v>0.80092375525166903</v>
      </c>
      <c r="S77" s="61">
        <v>0.32109592362032802</v>
      </c>
      <c r="T77" s="61">
        <v>1.9977795248654</v>
      </c>
      <c r="U77" s="61">
        <v>0.63406255670380396</v>
      </c>
      <c r="V77" s="30" t="str">
        <f t="shared" si="7"/>
        <v xml:space="preserve"> </v>
      </c>
      <c r="W77" s="61">
        <v>0.59342869934644205</v>
      </c>
      <c r="X77" s="61">
        <v>0.34312004209672198</v>
      </c>
      <c r="Y77" s="61">
        <v>1.0263394089603799</v>
      </c>
      <c r="Z77" s="61">
        <v>6.1908480944659498E-2</v>
      </c>
      <c r="AA77" s="24" t="str">
        <f t="shared" si="11"/>
        <v xml:space="preserve"> </v>
      </c>
      <c r="AB77" s="61">
        <v>1.19483834639793</v>
      </c>
      <c r="AC77" s="61">
        <v>0.49779861773366502</v>
      </c>
      <c r="AD77" s="61">
        <v>2.86790405429926</v>
      </c>
      <c r="AE77" s="61">
        <v>0.69027842169661002</v>
      </c>
      <c r="AF77" s="32" t="str">
        <f t="shared" si="8"/>
        <v xml:space="preserve"> </v>
      </c>
    </row>
    <row r="78" spans="1:32" x14ac:dyDescent="0.35">
      <c r="A78" s="65"/>
      <c r="B78" s="9" t="s">
        <v>37</v>
      </c>
      <c r="C78" s="60">
        <v>0.77715530087371598</v>
      </c>
      <c r="D78" s="61">
        <v>0.458132441584925</v>
      </c>
      <c r="E78" s="61">
        <v>1.3183313532363301</v>
      </c>
      <c r="F78" s="61">
        <v>0.34978254102666001</v>
      </c>
      <c r="G78" s="24" t="str">
        <f t="shared" si="9"/>
        <v xml:space="preserve"> </v>
      </c>
      <c r="H78" s="61">
        <v>1.6723084230386001</v>
      </c>
      <c r="I78" s="61">
        <v>0.77820678919763098</v>
      </c>
      <c r="J78" s="61">
        <v>3.59366623445846</v>
      </c>
      <c r="K78" s="61">
        <v>0.18768074854713601</v>
      </c>
      <c r="L78" s="30" t="str">
        <f t="shared" si="6"/>
        <v xml:space="preserve"> </v>
      </c>
      <c r="M78" s="61">
        <v>0.61155754708285104</v>
      </c>
      <c r="N78" s="61">
        <v>0.33733093195260999</v>
      </c>
      <c r="O78" s="61">
        <v>1.10871135128081</v>
      </c>
      <c r="P78" s="61">
        <v>0.10523422568405499</v>
      </c>
      <c r="Q78" s="24" t="str">
        <f t="shared" si="10"/>
        <v xml:space="preserve"> </v>
      </c>
      <c r="R78" s="61">
        <v>1.1306391162883001</v>
      </c>
      <c r="S78" s="61">
        <v>0.48932903789563098</v>
      </c>
      <c r="T78" s="61">
        <v>2.6124442088675899</v>
      </c>
      <c r="U78" s="61">
        <v>0.77384997647740095</v>
      </c>
      <c r="V78" s="30" t="str">
        <f t="shared" si="7"/>
        <v xml:space="preserve"> </v>
      </c>
      <c r="W78" s="61">
        <v>0.810183056349153</v>
      </c>
      <c r="X78" s="61">
        <v>0.47797484150528202</v>
      </c>
      <c r="Y78" s="61">
        <v>1.3732868925236099</v>
      </c>
      <c r="Z78" s="61">
        <v>0.434326304229602</v>
      </c>
      <c r="AA78" s="24" t="str">
        <f t="shared" si="11"/>
        <v xml:space="preserve"> </v>
      </c>
      <c r="AB78" s="61">
        <v>2.06322458762325</v>
      </c>
      <c r="AC78" s="61">
        <v>0.89906177349888705</v>
      </c>
      <c r="AD78" s="61">
        <v>4.73482003623237</v>
      </c>
      <c r="AE78" s="61">
        <v>8.7468328752782695E-2</v>
      </c>
      <c r="AF78" s="32" t="str">
        <f t="shared" si="8"/>
        <v xml:space="preserve"> </v>
      </c>
    </row>
    <row r="79" spans="1:32" x14ac:dyDescent="0.35">
      <c r="A79" s="65"/>
      <c r="B79" s="9" t="s">
        <v>38</v>
      </c>
      <c r="C79" s="60">
        <v>1.60296341547546</v>
      </c>
      <c r="D79" s="61">
        <v>0.85842696587129197</v>
      </c>
      <c r="E79" s="61">
        <v>2.9932560526506098</v>
      </c>
      <c r="F79" s="61">
        <v>0.13864028358852201</v>
      </c>
      <c r="G79" s="24" t="str">
        <f t="shared" si="9"/>
        <v xml:space="preserve"> </v>
      </c>
      <c r="H79" s="61">
        <v>0.80228336552020596</v>
      </c>
      <c r="I79" s="61">
        <v>0.32982459070750197</v>
      </c>
      <c r="J79" s="61">
        <v>1.9515179180840501</v>
      </c>
      <c r="K79" s="61">
        <v>0.62715756091221897</v>
      </c>
      <c r="L79" s="24" t="str">
        <f t="shared" si="6"/>
        <v xml:space="preserve"> </v>
      </c>
      <c r="M79" s="61">
        <v>1.4650232617867101</v>
      </c>
      <c r="N79" s="61">
        <v>0.73327296308482104</v>
      </c>
      <c r="O79" s="61">
        <v>2.9270043566680499</v>
      </c>
      <c r="P79" s="61">
        <v>0.279514309587584</v>
      </c>
      <c r="Q79" s="24" t="str">
        <f t="shared" si="10"/>
        <v xml:space="preserve"> </v>
      </c>
      <c r="R79" s="61">
        <v>0.68944890104060497</v>
      </c>
      <c r="S79" s="61">
        <v>0.25690844551439002</v>
      </c>
      <c r="T79" s="61">
        <v>1.85023028804817</v>
      </c>
      <c r="U79" s="61">
        <v>0.46032736239657401</v>
      </c>
      <c r="V79" s="24" t="str">
        <f t="shared" si="7"/>
        <v xml:space="preserve"> </v>
      </c>
      <c r="W79" s="61">
        <v>1.86255055759376</v>
      </c>
      <c r="X79" s="61">
        <v>1.0010454912444899</v>
      </c>
      <c r="Y79" s="61">
        <v>3.4654714595238301</v>
      </c>
      <c r="Z79" s="61">
        <v>4.9615680347970599E-2</v>
      </c>
      <c r="AA79" s="22" t="str">
        <f t="shared" si="11"/>
        <v>S</v>
      </c>
      <c r="AB79" s="61">
        <v>0.53018638556415298</v>
      </c>
      <c r="AC79" s="61">
        <v>0.220032814304948</v>
      </c>
      <c r="AD79" s="61">
        <v>1.27752582870663</v>
      </c>
      <c r="AE79" s="61">
        <v>0.15732705497632499</v>
      </c>
      <c r="AF79" s="25" t="str">
        <f t="shared" si="8"/>
        <v xml:space="preserve"> </v>
      </c>
    </row>
    <row r="80" spans="1:32" x14ac:dyDescent="0.35">
      <c r="A80" s="65"/>
      <c r="B80" s="9" t="s">
        <v>39</v>
      </c>
      <c r="C80" s="60">
        <v>1.0638680993791501</v>
      </c>
      <c r="D80" s="61">
        <v>0.612969297047819</v>
      </c>
      <c r="E80" s="61">
        <v>1.8464470216169999</v>
      </c>
      <c r="F80" s="61">
        <v>0.82580513288017798</v>
      </c>
      <c r="G80" s="24" t="str">
        <f t="shared" si="9"/>
        <v xml:space="preserve"> </v>
      </c>
      <c r="H80" s="61">
        <v>0.75303017736299704</v>
      </c>
      <c r="I80" s="61">
        <v>0.34956034345199699</v>
      </c>
      <c r="J80" s="61">
        <v>1.62219330264852</v>
      </c>
      <c r="K80" s="61">
        <v>0.46880572709373602</v>
      </c>
      <c r="L80" s="24" t="str">
        <f t="shared" si="6"/>
        <v xml:space="preserve"> </v>
      </c>
      <c r="M80" s="61">
        <v>1.1472588558690899</v>
      </c>
      <c r="N80" s="61">
        <v>0.60880218659608298</v>
      </c>
      <c r="O80" s="61">
        <v>2.1619549195924801</v>
      </c>
      <c r="P80" s="61">
        <v>0.67088829097529701</v>
      </c>
      <c r="Q80" s="24" t="str">
        <f t="shared" si="10"/>
        <v xml:space="preserve"> </v>
      </c>
      <c r="R80" s="61">
        <v>0.88386546450191406</v>
      </c>
      <c r="S80" s="61">
        <v>0.377714378382838</v>
      </c>
      <c r="T80" s="61">
        <v>2.0682775241014699</v>
      </c>
      <c r="U80" s="61">
        <v>0.77594973903130204</v>
      </c>
      <c r="V80" s="24" t="str">
        <f t="shared" si="7"/>
        <v xml:space="preserve"> </v>
      </c>
      <c r="W80" s="61">
        <v>1.35262058240303</v>
      </c>
      <c r="X80" s="61">
        <v>0.78084290934823897</v>
      </c>
      <c r="Y80" s="61">
        <v>2.3430864493185402</v>
      </c>
      <c r="Z80" s="61">
        <v>0.28126547695620102</v>
      </c>
      <c r="AA80" s="24" t="str">
        <f t="shared" si="11"/>
        <v xml:space="preserve"> </v>
      </c>
      <c r="AB80" s="61">
        <v>0.54287350100654297</v>
      </c>
      <c r="AC80" s="61">
        <v>0.25288818256045298</v>
      </c>
      <c r="AD80" s="61">
        <v>1.1653831947036499</v>
      </c>
      <c r="AE80" s="61">
        <v>0.117046124587367</v>
      </c>
      <c r="AF80" s="25" t="str">
        <f t="shared" si="8"/>
        <v xml:space="preserve"> </v>
      </c>
    </row>
    <row r="81" spans="1:32" x14ac:dyDescent="0.35">
      <c r="A81" s="65"/>
      <c r="B81" s="9" t="s">
        <v>40</v>
      </c>
      <c r="C81" s="60">
        <v>1.27363484877116</v>
      </c>
      <c r="D81" s="61">
        <v>0.66422324520709097</v>
      </c>
      <c r="E81" s="61">
        <v>2.4421694659279498</v>
      </c>
      <c r="F81" s="61">
        <v>0.46649187634332201</v>
      </c>
      <c r="G81" s="24" t="str">
        <f t="shared" si="9"/>
        <v xml:space="preserve"> </v>
      </c>
      <c r="H81" s="61">
        <v>0.36797559990380801</v>
      </c>
      <c r="I81" s="61">
        <v>0.150379851896179</v>
      </c>
      <c r="J81" s="61">
        <v>0.90042675542765105</v>
      </c>
      <c r="K81" s="61">
        <v>2.85464959705568E-2</v>
      </c>
      <c r="L81" s="22" t="str">
        <f t="shared" si="6"/>
        <v>S</v>
      </c>
      <c r="M81" s="61">
        <v>1.1626329514959</v>
      </c>
      <c r="N81" s="61">
        <v>0.58035529132211705</v>
      </c>
      <c r="O81" s="61">
        <v>2.32911700834965</v>
      </c>
      <c r="P81" s="61">
        <v>0.67078351559009197</v>
      </c>
      <c r="Q81" s="24" t="str">
        <f t="shared" si="10"/>
        <v xml:space="preserve"> </v>
      </c>
      <c r="R81" s="61">
        <v>0.36827451636075498</v>
      </c>
      <c r="S81" s="61">
        <v>0.13152005079533899</v>
      </c>
      <c r="T81" s="61">
        <v>1.0312200959517499</v>
      </c>
      <c r="U81" s="61">
        <v>5.7243661689769597E-2</v>
      </c>
      <c r="V81" s="24" t="str">
        <f t="shared" si="7"/>
        <v xml:space="preserve"> </v>
      </c>
      <c r="W81" s="61">
        <v>1.0299508537465301</v>
      </c>
      <c r="X81" s="61">
        <v>0.55204958154321704</v>
      </c>
      <c r="Y81" s="61">
        <v>1.92156428806236</v>
      </c>
      <c r="Z81" s="61">
        <v>0.92610329144316095</v>
      </c>
      <c r="AA81" s="24" t="str">
        <f t="shared" si="11"/>
        <v xml:space="preserve"> </v>
      </c>
      <c r="AB81" s="61">
        <v>0.43752484933220398</v>
      </c>
      <c r="AC81" s="61">
        <v>0.17332345830050599</v>
      </c>
      <c r="AD81" s="61">
        <v>1.1044551941219101</v>
      </c>
      <c r="AE81" s="61">
        <v>8.0175261160969402E-2</v>
      </c>
      <c r="AF81" s="25" t="str">
        <f t="shared" si="8"/>
        <v xml:space="preserve"> </v>
      </c>
    </row>
    <row r="82" spans="1:32" ht="15" thickBot="1" x14ac:dyDescent="0.4">
      <c r="A82" s="66"/>
      <c r="B82" s="10" t="s">
        <v>41</v>
      </c>
      <c r="C82" s="58">
        <v>0.95806472169453605</v>
      </c>
      <c r="D82" s="59">
        <v>0.50181002886910697</v>
      </c>
      <c r="E82" s="59">
        <v>1.8291543774527701</v>
      </c>
      <c r="F82" s="59">
        <v>0.89669541870419101</v>
      </c>
      <c r="G82" s="31" t="str">
        <f t="shared" si="9"/>
        <v xml:space="preserve"> </v>
      </c>
      <c r="H82" s="59">
        <v>0.73627427450060401</v>
      </c>
      <c r="I82" s="59">
        <v>0.32437426814491899</v>
      </c>
      <c r="J82" s="59">
        <v>1.6712170493412899</v>
      </c>
      <c r="K82" s="59">
        <v>0.46415056819299699</v>
      </c>
      <c r="L82" s="31" t="str">
        <f t="shared" si="6"/>
        <v xml:space="preserve"> </v>
      </c>
      <c r="M82" s="59">
        <v>0.93630110287458801</v>
      </c>
      <c r="N82" s="59">
        <v>0.47798634031119402</v>
      </c>
      <c r="O82" s="59">
        <v>1.8340686360899301</v>
      </c>
      <c r="P82" s="59">
        <v>0.847848134863318</v>
      </c>
      <c r="Q82" s="31" t="str">
        <f t="shared" si="10"/>
        <v xml:space="preserve"> </v>
      </c>
      <c r="R82" s="59">
        <v>1.1684558118756301</v>
      </c>
      <c r="S82" s="59">
        <v>0.478184124035826</v>
      </c>
      <c r="T82" s="59">
        <v>2.8551533095307402</v>
      </c>
      <c r="U82" s="59">
        <v>0.73270818272548399</v>
      </c>
      <c r="V82" s="31" t="str">
        <f t="shared" si="7"/>
        <v xml:space="preserve"> </v>
      </c>
      <c r="W82" s="59">
        <v>0.94191881427000601</v>
      </c>
      <c r="X82" s="59">
        <v>0.50628633370878995</v>
      </c>
      <c r="Y82" s="59">
        <v>1.7523898900777499</v>
      </c>
      <c r="Z82" s="59">
        <v>0.85016550268026803</v>
      </c>
      <c r="AA82" s="31" t="str">
        <f t="shared" si="11"/>
        <v xml:space="preserve"> </v>
      </c>
      <c r="AB82" s="59">
        <v>1.12091036272714</v>
      </c>
      <c r="AC82" s="59">
        <v>0.47402126527002802</v>
      </c>
      <c r="AD82" s="59">
        <v>2.6505984716811399</v>
      </c>
      <c r="AE82" s="59">
        <v>0.79491298907646402</v>
      </c>
      <c r="AF82" s="63" t="str">
        <f t="shared" si="8"/>
        <v xml:space="preserve"> </v>
      </c>
    </row>
  </sheetData>
  <mergeCells count="24">
    <mergeCell ref="C4:AF5"/>
    <mergeCell ref="C6:L7"/>
    <mergeCell ref="M6:V7"/>
    <mergeCell ref="W6:AF7"/>
    <mergeCell ref="C8:G8"/>
    <mergeCell ref="H8:L8"/>
    <mergeCell ref="M8:Q8"/>
    <mergeCell ref="R8:V8"/>
    <mergeCell ref="W8:AA8"/>
    <mergeCell ref="AB8:AF8"/>
    <mergeCell ref="C46:AF47"/>
    <mergeCell ref="C48:L49"/>
    <mergeCell ref="M48:V49"/>
    <mergeCell ref="W48:AF49"/>
    <mergeCell ref="A11:A12"/>
    <mergeCell ref="A13:A40"/>
    <mergeCell ref="AB50:AF50"/>
    <mergeCell ref="A53:A54"/>
    <mergeCell ref="A55:A82"/>
    <mergeCell ref="C50:G50"/>
    <mergeCell ref="H50:L50"/>
    <mergeCell ref="M50:Q50"/>
    <mergeCell ref="R50:V50"/>
    <mergeCell ref="W50:AA5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Hypothesis N°1</vt:lpstr>
      <vt:lpstr>Hypothesis N°2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GARCIA</dc:creator>
  <cp:lastModifiedBy>GARCIA</cp:lastModifiedBy>
  <dcterms:created xsi:type="dcterms:W3CDTF">2021-05-05T14:07:24Z</dcterms:created>
  <dcterms:modified xsi:type="dcterms:W3CDTF">2021-11-05T16:07:25Z</dcterms:modified>
</cp:coreProperties>
</file>