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E:\Foods\foods-1281391\"/>
    </mc:Choice>
  </mc:AlternateContent>
  <bookViews>
    <workbookView xWindow="0" yWindow="0" windowWidth="23040" windowHeight="8772" firstSheet="1" activeTab="1"/>
  </bookViews>
  <sheets>
    <sheet name="Table_S1" sheetId="14" r:id="rId1"/>
    <sheet name="Table_S2" sheetId="1" r:id="rId2"/>
    <sheet name="Table_S3" sheetId="3" r:id="rId3"/>
    <sheet name="Table_S4" sheetId="16" r:id="rId4"/>
    <sheet name="Table_S5" sheetId="13" r:id="rId5"/>
    <sheet name="Table_S6" sheetId="7" r:id="rId6"/>
    <sheet name="Table_S7" sheetId="21" r:id="rId7"/>
    <sheet name="Table_S8" sheetId="17" r:id="rId8"/>
    <sheet name="Table_S9" sheetId="23" r:id="rId9"/>
    <sheet name="Table_S10" sheetId="22" r:id="rId10"/>
    <sheet name="Table_S11" sheetId="27" r:id="rId11"/>
    <sheet name="Table_S12" sheetId="26" r:id="rId12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7" i="16" l="1"/>
  <c r="E3" i="16"/>
  <c r="E4" i="16"/>
  <c r="E5" i="16"/>
  <c r="E6" i="16"/>
  <c r="E2" i="16"/>
</calcChain>
</file>

<file path=xl/sharedStrings.xml><?xml version="1.0" encoding="utf-8"?>
<sst xmlns="http://schemas.openxmlformats.org/spreadsheetml/2006/main" count="2586" uniqueCount="563">
  <si>
    <t>Species</t>
  </si>
  <si>
    <t>Sample_ID</t>
  </si>
  <si>
    <t>Raw_Bases</t>
  </si>
  <si>
    <t>Adapter_Trimmed_Merged_Bases</t>
  </si>
  <si>
    <t>Adapter_Trimmed_Unmerged_Bases</t>
  </si>
  <si>
    <t>Circular</t>
  </si>
  <si>
    <t>Digitalis ferruginea</t>
  </si>
  <si>
    <t>NYBG-1120544</t>
  </si>
  <si>
    <t>Y</t>
  </si>
  <si>
    <t>Digitalis grandiflora</t>
  </si>
  <si>
    <t>NYBG-1120013</t>
  </si>
  <si>
    <t>Digitalis lanata</t>
  </si>
  <si>
    <t>SRR5602573</t>
  </si>
  <si>
    <t>Digitalis lutea</t>
  </si>
  <si>
    <t>URI10</t>
  </si>
  <si>
    <t>Digitalis purpurea</t>
  </si>
  <si>
    <t>ERR3089133</t>
  </si>
  <si>
    <t>SISRS_ID</t>
  </si>
  <si>
    <t>Left_Read</t>
  </si>
  <si>
    <t>Right_Read</t>
  </si>
  <si>
    <t>Trim_Bases</t>
  </si>
  <si>
    <t>Percent_Surviving</t>
  </si>
  <si>
    <t>Nuclear_Bases</t>
  </si>
  <si>
    <t>Percent_Chloroplast</t>
  </si>
  <si>
    <t>Composite_Bases</t>
  </si>
  <si>
    <t>BioSample</t>
  </si>
  <si>
    <t>SRA ID</t>
  </si>
  <si>
    <t>DigFer_1A</t>
  </si>
  <si>
    <t>NYBG-1120544-Digitalis-ferruginea_R1_001.fastq.gz</t>
  </si>
  <si>
    <t>NYBG-1120544-Digitalis-ferruginea_R2_001.fastq.gz</t>
  </si>
  <si>
    <t>SAMN20054098</t>
  </si>
  <si>
    <t>SRR15069866</t>
  </si>
  <si>
    <t>DigFer_1B</t>
  </si>
  <si>
    <t>NYBG-1120544-Digitalis-ferruginea_S1_L001_R1_001.fastq.gz</t>
  </si>
  <si>
    <t>NYBG-1120544-Digitalis-ferruginea_S1_L001_R2_001.fastq.gz</t>
  </si>
  <si>
    <t>SRR15069865</t>
  </si>
  <si>
    <t>DigFer_1C</t>
  </si>
  <si>
    <t>Digitalis-ferruginea_S12_R1_001.fastq.gz</t>
  </si>
  <si>
    <t>Digitalis-ferruginea_S12_R2_001.fastq.gz</t>
  </si>
  <si>
    <t>SRR15069864</t>
  </si>
  <si>
    <t>NCNPR-9899</t>
  </si>
  <si>
    <t>DigFer_3A</t>
  </si>
  <si>
    <t>Digitalis-ferruginea-9899_S10_R1_001.fastq.gz</t>
  </si>
  <si>
    <t>Digitalis-ferruginea-9899_S10_R2_001.fastq.gz</t>
  </si>
  <si>
    <t>SAMN20054099</t>
  </si>
  <si>
    <t>SRR15069863</t>
  </si>
  <si>
    <t>DigGra_1A</t>
  </si>
  <si>
    <t>NYBG-1120013-Digitalis-grandiflora_R1_001.fastq.gz</t>
  </si>
  <si>
    <t>NYBG-1120013-Digitalis-grandiflora_R2_001.fastq.gz</t>
  </si>
  <si>
    <t>SAMN20054097</t>
  </si>
  <si>
    <t>SRR15069862</t>
  </si>
  <si>
    <t>DigGra_1B</t>
  </si>
  <si>
    <t>NYBG-1120013-Digitalis-grandiflora_S2_L001_R1_001.fastq.gz</t>
  </si>
  <si>
    <t>NYBG-1120013-Digitalis-grandiflora_S2_L001_R2_001.fastq.gz</t>
  </si>
  <si>
    <t>SRR15069861</t>
  </si>
  <si>
    <t>DigGra_1C</t>
  </si>
  <si>
    <t>Digitalis-grandiflora_S13_R1_001.fastq.gz</t>
  </si>
  <si>
    <t>Digitalis-grandiflora_S13_R2_001.fastq.gz</t>
  </si>
  <si>
    <t>SRR15069859</t>
  </si>
  <si>
    <t>NCNPR-23694</t>
  </si>
  <si>
    <t>DigLan_2A</t>
  </si>
  <si>
    <t>Digitalis-lanata-23694_S11_R1_001.fastq.gz</t>
  </si>
  <si>
    <t>Digitalis-lanata-23694_S11_R2_001.fastq.gz</t>
  </si>
  <si>
    <t>SAMN20054100</t>
  </si>
  <si>
    <t>SRR15069858</t>
  </si>
  <si>
    <t>DigLut_1A</t>
  </si>
  <si>
    <t>URI10-Digitalis-lutea_R1_001.fastq.gz</t>
  </si>
  <si>
    <t>URI10-Digitalis-lutea_R2_001.fastq.gz</t>
  </si>
  <si>
    <t>SAMN20054101</t>
  </si>
  <si>
    <t>SRR15069857</t>
  </si>
  <si>
    <t>DigLut_1B</t>
  </si>
  <si>
    <t>URI10-Digitalis-lutea_S3_L001_R1_001.fastq.gz</t>
  </si>
  <si>
    <t>URI10-Digitalis-lutea_S3_L001_R2_001.fastq.gz</t>
  </si>
  <si>
    <t>SRR15069856</t>
  </si>
  <si>
    <t>DigLut_1C</t>
  </si>
  <si>
    <t>Digitalis-lutea-URI10_S14_R1_001.fastq.gz</t>
  </si>
  <si>
    <t>Digitalis-lutea-URI10_S14_R2_001.fastq.gz</t>
  </si>
  <si>
    <t>SRR15069855</t>
  </si>
  <si>
    <t>DigPur_1A</t>
  </si>
  <si>
    <t>ERR3089133_1.fastq.gz</t>
  </si>
  <si>
    <t>ERR3089133_2.fastq.gz</t>
  </si>
  <si>
    <t>SAMEA5241024</t>
  </si>
  <si>
    <t>Digitalis spp.</t>
  </si>
  <si>
    <t>NA</t>
  </si>
  <si>
    <t>Digitalis</t>
  </si>
  <si>
    <t>Contig_Count</t>
  </si>
  <si>
    <t>N50</t>
  </si>
  <si>
    <t>L50</t>
  </si>
  <si>
    <t>Total_Bases</t>
  </si>
  <si>
    <t>Fixed_Calls</t>
  </si>
  <si>
    <t>Het_Calls</t>
  </si>
  <si>
    <t>Total_Calls</t>
  </si>
  <si>
    <t>SNPs_0Missing</t>
  </si>
  <si>
    <t>Filtered_SNPs</t>
  </si>
  <si>
    <t>All Digitalis</t>
  </si>
  <si>
    <t>SRA Accession</t>
  </si>
  <si>
    <t>Bacopa monnieri</t>
  </si>
  <si>
    <t>NYBG-1284644</t>
  </si>
  <si>
    <t>BacMon_1A</t>
  </si>
  <si>
    <t>NYBG-1284644-Bacopa-monnieri_R1_001.fastq.gz</t>
  </si>
  <si>
    <t>NYBG-1284644-Bacopa-monnieri_R2_001.fastq.gz</t>
  </si>
  <si>
    <t>SAMN20054068</t>
  </si>
  <si>
    <t>SRR15069894</t>
  </si>
  <si>
    <t>Callitriche stagnalis</t>
  </si>
  <si>
    <t>NYBG-1120822</t>
  </si>
  <si>
    <t>CalSta_1A</t>
  </si>
  <si>
    <t>NYBG-1120822-Callitriche-stagnalis_R1_001.fastq.gz</t>
  </si>
  <si>
    <t>NYBG-1120822-Callitriche-stagnalis_R2_001.fastq.gz</t>
  </si>
  <si>
    <t>SAMN20054069</t>
  </si>
  <si>
    <t>SRR15069882</t>
  </si>
  <si>
    <t>Gratiola ramosa</t>
  </si>
  <si>
    <t>NYBG-1121451</t>
  </si>
  <si>
    <t>GraRom_1A</t>
  </si>
  <si>
    <t>NYBG-1121451-Gratiola-ramosa_R1_001.fastq.gz</t>
  </si>
  <si>
    <t>NYBG-1121451-Gratiola-ramosa_R2_001.fastq.gz</t>
  </si>
  <si>
    <t>SAMN20054070</t>
  </si>
  <si>
    <t>SRR15069871</t>
  </si>
  <si>
    <t>Littorella uniflora</t>
  </si>
  <si>
    <t>SRR9620534</t>
  </si>
  <si>
    <t>LitUni_1A</t>
  </si>
  <si>
    <t>SRR9620534_1.fastq.gz</t>
  </si>
  <si>
    <t>SRR9620534_2.fastq.gz</t>
  </si>
  <si>
    <t>SAMN11998191</t>
  </si>
  <si>
    <t>Plantago arenaria</t>
  </si>
  <si>
    <t>NYBG-2758238</t>
  </si>
  <si>
    <t>PlaAre_1A</t>
  </si>
  <si>
    <t>NYBG-2758238-Plantago-arenaria_R1_001.fastq.gz</t>
  </si>
  <si>
    <t>NYBG-2758238-Plantago-arenaria_R2_001.fastq.gz</t>
  </si>
  <si>
    <t>SAMN20054071</t>
  </si>
  <si>
    <t>SRR15069860</t>
  </si>
  <si>
    <t>PlaAre_1B</t>
  </si>
  <si>
    <t>Plantago-arenaria-NYBG_2758238_S15_R1_001.fastq.gz</t>
  </si>
  <si>
    <t>Plantago-arenaria-NYBG_2758238_S15_R2_001.fastq.gz</t>
  </si>
  <si>
    <t>SRR15069854</t>
  </si>
  <si>
    <t>Plantago aristata</t>
  </si>
  <si>
    <t>NYBG-1281969</t>
  </si>
  <si>
    <t>PlaAri_1A</t>
  </si>
  <si>
    <t>NYBG-1281969-Plantago-aristata_R1_001.fastq.gz</t>
  </si>
  <si>
    <t>NYBG-1281969-Plantago-aristata_R2_001.fastq.gz</t>
  </si>
  <si>
    <t>SAMN20054072</t>
  </si>
  <si>
    <t>SRR15069853</t>
  </si>
  <si>
    <t>Plantago asiatica</t>
  </si>
  <si>
    <t>SRR13222830</t>
  </si>
  <si>
    <t>PlaAsi_1A</t>
  </si>
  <si>
    <t>SRR13222830_1.fastq.gz</t>
  </si>
  <si>
    <t>SRR13222830_2.fastq.gz</t>
  </si>
  <si>
    <t>SAMN17036582</t>
  </si>
  <si>
    <t>Plantago helleri</t>
  </si>
  <si>
    <t>NYBG-1283601</t>
  </si>
  <si>
    <t>PlaHel_1A</t>
  </si>
  <si>
    <t>NYBG-1283601-Plantago-helleri_R1_001.fastq.gz</t>
  </si>
  <si>
    <t>NYBG-1283601-Plantago-helleri_R2_001.fastq.gz</t>
  </si>
  <si>
    <t>SAMN20054073</t>
  </si>
  <si>
    <t>SRR15069852</t>
  </si>
  <si>
    <t>Plantago lagopus</t>
  </si>
  <si>
    <t>ERR1124256</t>
  </si>
  <si>
    <t>PlaLag_1A</t>
  </si>
  <si>
    <t>ERR1124256_1.fastq.gz</t>
  </si>
  <si>
    <t>ERR1124256_2.fastq.gz</t>
  </si>
  <si>
    <t>SAMEA3650263</t>
  </si>
  <si>
    <t>Plantago lanceolata</t>
  </si>
  <si>
    <t>NYBG-1281903</t>
  </si>
  <si>
    <t>PlaLan_1A</t>
  </si>
  <si>
    <t>NYBG-1281903-Plantago-lanceolata_R1_001.fastq.gz</t>
  </si>
  <si>
    <t>NYBG-1281903-Plantago-lanceolata_R2_001.fastq.gz</t>
  </si>
  <si>
    <t>SAMN20054074</t>
  </si>
  <si>
    <t>SRR15069851</t>
  </si>
  <si>
    <t>Plantago major</t>
  </si>
  <si>
    <t>NYBG-2757108</t>
  </si>
  <si>
    <t>PlaMaj_1A</t>
  </si>
  <si>
    <t>NYBG-2757108-Plantago-major_R1_001.fastq.gz</t>
  </si>
  <si>
    <t>NYBG-2757108-Plantago-major_R2_001.fastq.gz</t>
  </si>
  <si>
    <t>SAMN20054075</t>
  </si>
  <si>
    <t>SRR15069850</t>
  </si>
  <si>
    <t>Plantago maritima</t>
  </si>
  <si>
    <t>NYBG-1125344</t>
  </si>
  <si>
    <t>PlaMar_1A</t>
  </si>
  <si>
    <t>NYBG-1125344-Plantago-maritima_R1_001.fastq.gz</t>
  </si>
  <si>
    <t>NYBG-1125344-Plantago-maritima_R2_001.fastq.gz</t>
  </si>
  <si>
    <t>SAMN20054076</t>
  </si>
  <si>
    <t>SRR15069892</t>
  </si>
  <si>
    <t>Plantago media</t>
  </si>
  <si>
    <t>NYBG-1120571</t>
  </si>
  <si>
    <t>PlaMed_1A</t>
  </si>
  <si>
    <t>NYBG-1120571-Plantago-media_R1_001.fastq.gz</t>
  </si>
  <si>
    <t>NYBG-1120571-Plantago-media_R2_001.fastq.gz</t>
  </si>
  <si>
    <t>SAMN20054077</t>
  </si>
  <si>
    <t>SRR15069891</t>
  </si>
  <si>
    <t>PlaMed_1B</t>
  </si>
  <si>
    <t>Plantago-medica-NYBG_1120571_S16_R1_001.fastq.gz</t>
  </si>
  <si>
    <t>Plantago-medica-NYBG_1120571_S16_R2_001.fastq.gz</t>
  </si>
  <si>
    <t>SRR15069890</t>
  </si>
  <si>
    <t>Plantago ovata</t>
  </si>
  <si>
    <t>SRR10076762</t>
  </si>
  <si>
    <t>PlaOva_1A</t>
  </si>
  <si>
    <t>SRR10076762_1.fastq.gz</t>
  </si>
  <si>
    <t>SRR10076762_2.fastq.gz</t>
  </si>
  <si>
    <t xml:space="preserve">    SAMN12704568</t>
  </si>
  <si>
    <t>Plantago patagonica</t>
  </si>
  <si>
    <t>NYBG-1283128</t>
  </si>
  <si>
    <t>PlaPat_1A</t>
  </si>
  <si>
    <t>NYBG-1283128-Plantago-patagonica_R1_001.fastq.gz</t>
  </si>
  <si>
    <t>NYBG-1283128-Plantago-patagonica_R2_001.fastq.gz</t>
  </si>
  <si>
    <t>SAMN20054078</t>
  </si>
  <si>
    <t>SRR15069889</t>
  </si>
  <si>
    <t>PlaPat_1B</t>
  </si>
  <si>
    <t>NYBG-1283128-Plantago-patagonica_S4_L001_R1_001.fastq.gz</t>
  </si>
  <si>
    <t>NYBG-1283128-Plantago-patagonica_S4_L001_R2_001.fastq.gz</t>
  </si>
  <si>
    <t>SRR15069888</t>
  </si>
  <si>
    <t>Plantago rhodosperma</t>
  </si>
  <si>
    <t>NYBG-1283665</t>
  </si>
  <si>
    <t>PlaRho_1A</t>
  </si>
  <si>
    <t>NYBG-1283665-Plantago-rhodosperma_R1_001.fastq.gz</t>
  </si>
  <si>
    <t>NYBG-1283665-Plantago-rhodosperma_R2_001.fastq.gz</t>
  </si>
  <si>
    <t>SAMN20054079</t>
  </si>
  <si>
    <t>SRR15069887</t>
  </si>
  <si>
    <t>PlaRho_1B</t>
  </si>
  <si>
    <t>NYBG-1283665-Plantago-rhodosperma_S5_L001_R1_001.fastq.gz</t>
  </si>
  <si>
    <t>NYBG-1283665-Plantago-rhodosperma_S5_L001_R2_001.fastq.gz</t>
  </si>
  <si>
    <t>SRR15069886</t>
  </si>
  <si>
    <t>Plantago rugelii</t>
  </si>
  <si>
    <t>NYBG-1125906</t>
  </si>
  <si>
    <t>PlaRug_1A</t>
  </si>
  <si>
    <t>NYBG-1125906-Plantago-rugelii_R1_001.fastq.gz</t>
  </si>
  <si>
    <t>NYBG-1125906-Plantago-rugelii_R2_001.fastq.gz</t>
  </si>
  <si>
    <t>SAMN20054080</t>
  </si>
  <si>
    <t>SRR15069885</t>
  </si>
  <si>
    <t>Plantago virginica</t>
  </si>
  <si>
    <t>NYBG-1282012</t>
  </si>
  <si>
    <t>PlaVir_1A</t>
  </si>
  <si>
    <t>NYBG-1282012-Plantago-virginica_R1_001.fastq.gz</t>
  </si>
  <si>
    <t>NYBG-1282012-Plantago-virginica_R2_001.fastq.gz</t>
  </si>
  <si>
    <t>SAMN20054081</t>
  </si>
  <si>
    <t>SRR15069884</t>
  </si>
  <si>
    <t>Veronica agrestis</t>
  </si>
  <si>
    <t>ERR3089147</t>
  </si>
  <si>
    <t>VerAgr_1A</t>
  </si>
  <si>
    <t>ERR3089147_1.fastq.gz</t>
  </si>
  <si>
    <t>ERR3089147_2.fastq.gz</t>
  </si>
  <si>
    <t>SAMEA5241038</t>
  </si>
  <si>
    <t>Veronica anagallis</t>
  </si>
  <si>
    <t>NYBG-1281521</t>
  </si>
  <si>
    <t>VerAna_1A</t>
  </si>
  <si>
    <t>NYBG-1281521-Veronica-anagallis-aquatica_R1_001.fastq.gz</t>
  </si>
  <si>
    <t>NYBG-1281521-Veronica-anagallis-aquatica_R2_001.fastq.gz</t>
  </si>
  <si>
    <t>SAMN20054082</t>
  </si>
  <si>
    <t>SRR15069883</t>
  </si>
  <si>
    <t>Veronica arvensis</t>
  </si>
  <si>
    <t>NYBG-2758066</t>
  </si>
  <si>
    <t>VerArv_1A</t>
  </si>
  <si>
    <t>NYBG-2758066-Veronica-arvensis_R1_001.fastq.gz</t>
  </si>
  <si>
    <t>NYBG-2758066-Veronica-arvensis_R2_001.fastq.gz</t>
  </si>
  <si>
    <t>SAMN20054083</t>
  </si>
  <si>
    <t>SRR15069881</t>
  </si>
  <si>
    <t>Veronica chamaedrys</t>
  </si>
  <si>
    <t>NYBG-1282507</t>
  </si>
  <si>
    <t>VerCha_1A</t>
  </si>
  <si>
    <t>NYBG-1282507-Veronica-chamaedrys_R1_001.fastq.gz</t>
  </si>
  <si>
    <t>NYBG-1282507-Veronica-chamaedrys_R2_001.fastq.gz</t>
  </si>
  <si>
    <t>SAMN20054084</t>
  </si>
  <si>
    <t>SRR15069880</t>
  </si>
  <si>
    <t>Veronica gentianoides</t>
  </si>
  <si>
    <t>NYBG-1124646</t>
  </si>
  <si>
    <t>VerGen_1A</t>
  </si>
  <si>
    <t>NYBG-1124646-Veronica-gentianoides_R1_001.fastq.gz</t>
  </si>
  <si>
    <t>NYBG-1124646-Veronica-gentianoides_R2_001.fastq.gz</t>
  </si>
  <si>
    <t>SAMN20054085</t>
  </si>
  <si>
    <t>SRR15069879</t>
  </si>
  <si>
    <t>Veronica hederifolia</t>
  </si>
  <si>
    <t>NYBG-2758305</t>
  </si>
  <si>
    <t>VerHed_1A</t>
  </si>
  <si>
    <t>NYBG-2758305-Veronica-hederifolia_R1_001.fastq.gz</t>
  </si>
  <si>
    <t>NYBG-2758305-Veronica-hederifolia_R2_001.fastq.gz</t>
  </si>
  <si>
    <t>SAMN20054086</t>
  </si>
  <si>
    <t>SRR15069878</t>
  </si>
  <si>
    <t>Veronica liwanensis</t>
  </si>
  <si>
    <t>NYBG-1120762</t>
  </si>
  <si>
    <t>VerLiw_1A</t>
  </si>
  <si>
    <t>NYBG-1120762-Veronica-liwanensis_R1_001.fastq.gz</t>
  </si>
  <si>
    <t>NYBG-1120762-Veronica-liwanensis_R2_001.fastq.gz</t>
  </si>
  <si>
    <t>SAMN20054087</t>
  </si>
  <si>
    <t>SRR15069877</t>
  </si>
  <si>
    <t>Veronica nigricans</t>
  </si>
  <si>
    <t>NYBG-1120580</t>
  </si>
  <si>
    <t>VerNig_1A</t>
  </si>
  <si>
    <t>NYBG-1120580-Veronica-nigricans_R1_001.fastq.gz</t>
  </si>
  <si>
    <t>NYBG-1120580-Veronica-nigricans_R2_001.fastq.gz</t>
  </si>
  <si>
    <t>SAMN20054088</t>
  </si>
  <si>
    <t>SRR15069876</t>
  </si>
  <si>
    <t>Veronica officinalis</t>
  </si>
  <si>
    <t>NYBG-2759029</t>
  </si>
  <si>
    <t>VerOff_1A</t>
  </si>
  <si>
    <t>NYBG-2759029-Veronica-officinalis_R1_001.fastq.gz</t>
  </si>
  <si>
    <t>NYBG-2759029-Veronica-officinalis_R2_001.fastq.gz</t>
  </si>
  <si>
    <t>SAMN20054089</t>
  </si>
  <si>
    <t>SRR15069875</t>
  </si>
  <si>
    <t>Veronica peregrina</t>
  </si>
  <si>
    <t>NYBG-2758064</t>
  </si>
  <si>
    <t>VerPere_1A</t>
  </si>
  <si>
    <t>NYBG-2758064-Veronica-peregrina-var-peregrina_R1_001.fastq.gz</t>
  </si>
  <si>
    <t>NYBG-2758064-Veronica-peregrina-var-peregrina_R2_001.fastq.gz</t>
  </si>
  <si>
    <t>SAMN20054090</t>
  </si>
  <si>
    <t>SRR15069874</t>
  </si>
  <si>
    <t>Veronica persica</t>
  </si>
  <si>
    <t>NYBG-2758183</t>
  </si>
  <si>
    <t>VerPers_1A</t>
  </si>
  <si>
    <t>NYBG-2758183-Veronica-persica_R1_001.fastq.gz</t>
  </si>
  <si>
    <t>NYBG-2758183-Veronica-persica_R2_001.fastq.gz</t>
  </si>
  <si>
    <t>SAMN20054091</t>
  </si>
  <si>
    <t>SRR15069873</t>
  </si>
  <si>
    <t>Veronica polita</t>
  </si>
  <si>
    <t>NYBG-1282047</t>
  </si>
  <si>
    <t>VerPol_1A</t>
  </si>
  <si>
    <t>NYBG-1282047-Veronica-polita_R1_001.fastq.gz</t>
  </si>
  <si>
    <t>NYBG-1282047-Veronica-polita_R2_001.fastq.gz</t>
  </si>
  <si>
    <t>SAMN20054092</t>
  </si>
  <si>
    <t>SRR15069872</t>
  </si>
  <si>
    <t>Veronica scutellata</t>
  </si>
  <si>
    <t>NYBG-2757191</t>
  </si>
  <si>
    <t>VerScu_1A</t>
  </si>
  <si>
    <t>NYBG-2757191-Veronica-scutellata_R1_001.fastq.gz</t>
  </si>
  <si>
    <t>NYBG-2757191-Veronica-scutellata_R2_001.fastq.gz</t>
  </si>
  <si>
    <t>SAMN20054093</t>
  </si>
  <si>
    <t>SRR15069870</t>
  </si>
  <si>
    <t>Veronica serpyllifolla</t>
  </si>
  <si>
    <t>NYBG-2757982</t>
  </si>
  <si>
    <t>VerSer_1A</t>
  </si>
  <si>
    <t>NYBG-2757982-Veronica-serpyllifolla-var-serpyllifolla_R1_001.fastq.gz</t>
  </si>
  <si>
    <t>NYBG-2757982-Veronica-serpyllifolla-var-serpyllifolla_R2_001.fastq.gz</t>
  </si>
  <si>
    <t>SAMN20054094</t>
  </si>
  <si>
    <t>SRR15069869</t>
  </si>
  <si>
    <t>Veronica spicata</t>
  </si>
  <si>
    <t>NYBG-1282819</t>
  </si>
  <si>
    <t>VerSpi_1A</t>
  </si>
  <si>
    <t>NYBG-1282819-Veronica-spicata-_R1_001.fastq.gz</t>
  </si>
  <si>
    <t>NYBG-1282819-Veronica-spicata-_R2_001.fastq.gz</t>
  </si>
  <si>
    <t>SAMN20054095</t>
  </si>
  <si>
    <t>SRR15069868</t>
  </si>
  <si>
    <t>Veronica telephiifolia</t>
  </si>
  <si>
    <t>NYBG-1120464</t>
  </si>
  <si>
    <t>VerTel_1A</t>
  </si>
  <si>
    <t>NYBG-1120464-Veronica-telephiifolia_R1_001.fastq.gz</t>
  </si>
  <si>
    <t>NYBG-1120464-Veronica-telephiifolia_R2_001.fastq.gz</t>
  </si>
  <si>
    <t>SAMN20054096</t>
  </si>
  <si>
    <t>SRR15069867</t>
  </si>
  <si>
    <t>Aloe vera</t>
  </si>
  <si>
    <t>SRR8889257</t>
  </si>
  <si>
    <t>AloVer_1A</t>
  </si>
  <si>
    <t>SRR8889257_1.fastq.gz</t>
  </si>
  <si>
    <t>SRR8889257_2.fastq.gz</t>
  </si>
  <si>
    <t>SAMN11360005</t>
  </si>
  <si>
    <t>Linum usitatissimum</t>
  </si>
  <si>
    <t>SRR10520272</t>
  </si>
  <si>
    <t>LinUsi_2A</t>
  </si>
  <si>
    <t>SRR10520272_1.fastq.gz</t>
  </si>
  <si>
    <t>SRR10520272_2.fastq.gz</t>
  </si>
  <si>
    <t>SAMN13340196</t>
  </si>
  <si>
    <t>wen12896</t>
  </si>
  <si>
    <t>AloVer_2A</t>
  </si>
  <si>
    <t>wen12896_S2_L001_R1_001.fastq.gz</t>
  </si>
  <si>
    <t>wen12896_S2_L001_R2_001.fastq.gz</t>
  </si>
  <si>
    <t>SRR10520249</t>
  </si>
  <si>
    <t>LinUsi_1A</t>
  </si>
  <si>
    <t>SRR10520249_1.fastq.gz</t>
  </si>
  <si>
    <t>SRR10520249_2.fastq.gz</t>
  </si>
  <si>
    <t>SRR12432458</t>
  </si>
  <si>
    <t>PlaMaj_SRR</t>
  </si>
  <si>
    <t>SRR12432458_1.fastq.gz</t>
  </si>
  <si>
    <t>SRR12432458_2.fastq.gz</t>
  </si>
  <si>
    <t>DigLan_1A</t>
  </si>
  <si>
    <t>SRR5602573_1.fastq.gz</t>
  </si>
  <si>
    <t>SRR5602573_2.fastq.gz</t>
  </si>
  <si>
    <t>NYBG-1120780</t>
  </si>
  <si>
    <t>DigFer_2A</t>
  </si>
  <si>
    <t>NYBG-1120780_S11_L001_R1_001.fastq.gz</t>
  </si>
  <si>
    <t>NYBG-1120780_S11_L001_R2_001.fastq.gz</t>
  </si>
  <si>
    <t>Subset</t>
  </si>
  <si>
    <t>Replicate</t>
  </si>
  <si>
    <t>Mix_ID</t>
  </si>
  <si>
    <t>AloVer_Bases</t>
  </si>
  <si>
    <t>LinUsi_Bases</t>
  </si>
  <si>
    <t>PlaMaj_Bases</t>
  </si>
  <si>
    <t>Digitalis_Bases</t>
  </si>
  <si>
    <t>Spike_In</t>
  </si>
  <si>
    <t>Digitalis_Percent</t>
  </si>
  <si>
    <t>Total_Bases_Covered</t>
  </si>
  <si>
    <t>Genus_Sites</t>
  </si>
  <si>
    <t>Genus_Matches</t>
  </si>
  <si>
    <t>Prop_Genus_Match</t>
  </si>
  <si>
    <t>A</t>
  </si>
  <si>
    <t>Mix_A01</t>
  </si>
  <si>
    <t>DigFer</t>
  </si>
  <si>
    <t>Mix_A02</t>
  </si>
  <si>
    <t>Mix_A03</t>
  </si>
  <si>
    <t>Mix_A04</t>
  </si>
  <si>
    <t>Mix_A05</t>
  </si>
  <si>
    <t>Mix_A06</t>
  </si>
  <si>
    <t>Mix_A07</t>
  </si>
  <si>
    <t>Mix_A08</t>
  </si>
  <si>
    <t>Mix_A09</t>
  </si>
  <si>
    <t>Mix_A10</t>
  </si>
  <si>
    <t>B</t>
  </si>
  <si>
    <t>Mix_B01</t>
  </si>
  <si>
    <t>Mix_B02</t>
  </si>
  <si>
    <t>Mix_B03</t>
  </si>
  <si>
    <t>Mix_B04</t>
  </si>
  <si>
    <t>Mix_B05</t>
  </si>
  <si>
    <t>Mix_B06</t>
  </si>
  <si>
    <t>Mix_B07</t>
  </si>
  <si>
    <t>Mix_B08</t>
  </si>
  <si>
    <t>Mix_B09</t>
  </si>
  <si>
    <t>Mix_B10</t>
  </si>
  <si>
    <t>C</t>
  </si>
  <si>
    <t>Mix_C01</t>
  </si>
  <si>
    <t>Mix_C02</t>
  </si>
  <si>
    <t>Mix_C03</t>
  </si>
  <si>
    <t>Mix_C04</t>
  </si>
  <si>
    <t>Mix_C05</t>
  </si>
  <si>
    <t>Mix_C06</t>
  </si>
  <si>
    <t>Mix_C07</t>
  </si>
  <si>
    <t>Mix_C08</t>
  </si>
  <si>
    <t>Mix_C09</t>
  </si>
  <si>
    <t>Mix_C10</t>
  </si>
  <si>
    <t>D</t>
  </si>
  <si>
    <t>Mix_D01</t>
  </si>
  <si>
    <t>Mix_D02</t>
  </si>
  <si>
    <t>Mix_D03</t>
  </si>
  <si>
    <t>Mix_D04</t>
  </si>
  <si>
    <t>Mix_D05</t>
  </si>
  <si>
    <t>Mix_D06</t>
  </si>
  <si>
    <t>Mix_D07</t>
  </si>
  <si>
    <t>Mix_D08</t>
  </si>
  <si>
    <t>Mix_D09</t>
  </si>
  <si>
    <t>Mix_D10</t>
  </si>
  <si>
    <t>E</t>
  </si>
  <si>
    <t>Mix_E01</t>
  </si>
  <si>
    <t>Mix_E02</t>
  </si>
  <si>
    <t>Mix_E03</t>
  </si>
  <si>
    <t>Mix_E04</t>
  </si>
  <si>
    <t>Mix_E05</t>
  </si>
  <si>
    <t>Mix_E06</t>
  </si>
  <si>
    <t>Mix_E07</t>
  </si>
  <si>
    <t>Mix_E08</t>
  </si>
  <si>
    <t>Mix_E09</t>
  </si>
  <si>
    <t>Mix_E10</t>
  </si>
  <si>
    <t>F</t>
  </si>
  <si>
    <t>Mix_F01</t>
  </si>
  <si>
    <t>Mix_F02</t>
  </si>
  <si>
    <t>Mix_F03</t>
  </si>
  <si>
    <t>Mix_F04</t>
  </si>
  <si>
    <t>Mix_F05</t>
  </si>
  <si>
    <t>Mix_F06</t>
  </si>
  <si>
    <t>Mix_F07</t>
  </si>
  <si>
    <t>Mix_F08</t>
  </si>
  <si>
    <t>Mix_F09</t>
  </si>
  <si>
    <t>Mix_F10</t>
  </si>
  <si>
    <t>G</t>
  </si>
  <si>
    <t>Mix_G01</t>
  </si>
  <si>
    <t>Mix_G02</t>
  </si>
  <si>
    <t>Mix_G03</t>
  </si>
  <si>
    <t>Mix_G04</t>
  </si>
  <si>
    <t>Mix_G05</t>
  </si>
  <si>
    <t>Mix_G06</t>
  </si>
  <si>
    <t>Mix_G07</t>
  </si>
  <si>
    <t>Mix_G08</t>
  </si>
  <si>
    <t>Mix_G09</t>
  </si>
  <si>
    <t>Mix_G10</t>
  </si>
  <si>
    <t>H</t>
  </si>
  <si>
    <t>Mix_H01</t>
  </si>
  <si>
    <t>Mix_H02</t>
  </si>
  <si>
    <t>Mix_H03</t>
  </si>
  <si>
    <t>Mix_H04</t>
  </si>
  <si>
    <t>Mix_H05</t>
  </si>
  <si>
    <t>Mix_H06</t>
  </si>
  <si>
    <t>Mix_H07</t>
  </si>
  <si>
    <t>Mix_H08</t>
  </si>
  <si>
    <t>Mix_H09</t>
  </si>
  <si>
    <t>Mix_H10</t>
  </si>
  <si>
    <t>I</t>
  </si>
  <si>
    <t>Mix_I01</t>
  </si>
  <si>
    <t>Mix_I02</t>
  </si>
  <si>
    <t>Mix_I03</t>
  </si>
  <si>
    <t>Mix_I04</t>
  </si>
  <si>
    <t>Mix_I05</t>
  </si>
  <si>
    <t>Mix_I06</t>
  </si>
  <si>
    <t>Mix_I07</t>
  </si>
  <si>
    <t>Mix_I08</t>
  </si>
  <si>
    <t>Mix_I09</t>
  </si>
  <si>
    <t>Mix_I10</t>
  </si>
  <si>
    <t>J</t>
  </si>
  <si>
    <t>Mix_J01</t>
  </si>
  <si>
    <t>Mix_J02</t>
  </si>
  <si>
    <t>Mix_J03</t>
  </si>
  <si>
    <t>Mix_J04</t>
  </si>
  <si>
    <t>Mix_J05</t>
  </si>
  <si>
    <t>Mix_J06</t>
  </si>
  <si>
    <t>Mix_J07</t>
  </si>
  <si>
    <t>Mix_J08</t>
  </si>
  <si>
    <t>Mix_J09</t>
  </si>
  <si>
    <t>Mix_J10</t>
  </si>
  <si>
    <t>K</t>
  </si>
  <si>
    <t>Mix_K01</t>
  </si>
  <si>
    <t>Mix_K02</t>
  </si>
  <si>
    <t>Mix_K03</t>
  </si>
  <si>
    <t>Mix_K04</t>
  </si>
  <si>
    <t>Mix_K05</t>
  </si>
  <si>
    <t>Mix_K06</t>
  </si>
  <si>
    <t>Mix_K07</t>
  </si>
  <si>
    <t>Mix_K08</t>
  </si>
  <si>
    <t>Mix_K09</t>
  </si>
  <si>
    <t>Mix_K10</t>
  </si>
  <si>
    <t>DigLan</t>
  </si>
  <si>
    <t>Spike_Species</t>
  </si>
  <si>
    <t>Slope</t>
  </si>
  <si>
    <t>Reciprocal_Slope</t>
  </si>
  <si>
    <t>p_value</t>
  </si>
  <si>
    <t>Adj_Rsquared</t>
  </si>
  <si>
    <t>Mix_Set</t>
  </si>
  <si>
    <t>Digitalis_Species</t>
  </si>
  <si>
    <t>Proportion_Digitalis</t>
  </si>
  <si>
    <t>Mean_Digitalis_Match</t>
  </si>
  <si>
    <t>Match_Percent_Diff</t>
  </si>
  <si>
    <t>Match_tval</t>
  </si>
  <si>
    <t>Match_pval</t>
  </si>
  <si>
    <t>Mean_Proportion_Match</t>
  </si>
  <si>
    <t>Prop_Percent_Diff</t>
  </si>
  <si>
    <t>Prop_tval</t>
  </si>
  <si>
    <t>Prop_pval</t>
  </si>
  <si>
    <t>Negative_Control</t>
  </si>
  <si>
    <t>Pass_QC</t>
  </si>
  <si>
    <t>DigFer_Sites</t>
  </si>
  <si>
    <t>DigGra_Sites</t>
  </si>
  <si>
    <t>DigLan_Sites</t>
  </si>
  <si>
    <t>DigLut_Sites</t>
  </si>
  <si>
    <t>DigPur_Sites</t>
  </si>
  <si>
    <t>DigFer_Matches</t>
  </si>
  <si>
    <t>DigGra_Matches</t>
  </si>
  <si>
    <t>DigLan_Matches</t>
  </si>
  <si>
    <t>DigLut_Matches</t>
  </si>
  <si>
    <t>DigPur_Matches</t>
  </si>
  <si>
    <t>Prop_DigFer_Match</t>
  </si>
  <si>
    <t>Prop_DigGra_Match</t>
  </si>
  <si>
    <t>Prop_DigLan_Match</t>
  </si>
  <si>
    <t>Prop_DigLut_Match</t>
  </si>
  <si>
    <t>Prop_DigPur_Match</t>
  </si>
  <si>
    <t>NO</t>
  </si>
  <si>
    <t>YES</t>
  </si>
  <si>
    <t>Mix_Sample</t>
  </si>
  <si>
    <t>Top_Ratio</t>
  </si>
  <si>
    <t>SNP_Matches</t>
  </si>
  <si>
    <t>SNP_Mismatches</t>
  </si>
  <si>
    <t>SNP_Ratio</t>
  </si>
  <si>
    <t>Z_Score</t>
  </si>
  <si>
    <t>P_Val</t>
  </si>
  <si>
    <t>Significant_Bonferroni</t>
  </si>
  <si>
    <t>Inf</t>
  </si>
  <si>
    <t>Yes</t>
  </si>
  <si>
    <t>Percent_Digitalis</t>
  </si>
  <si>
    <t>Pseudoreplicates_PF</t>
  </si>
  <si>
    <t>Mean_Top_Match</t>
  </si>
  <si>
    <t>Mean_Second_Match</t>
  </si>
  <si>
    <t>Mean_Top_Ratio</t>
  </si>
  <si>
    <t>Mean_Second_Ratio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</si>
</sst>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00%"/>
    <numFmt numFmtId="165" formatCode="#,##0.0"/>
    <numFmt numFmtId="166" formatCode="0.0E+00"/>
    <numFmt numFmtId="167" formatCode="0.0%"/>
  </numFmts>
  <fonts count="7" x14ac:knownFonts="1">
    <font>
      <sz val="11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name val="Calibri"/>
      <family val="2"/>
      <scheme val="minor"/>
    </font>
    <font>
      <sz val="8"/>
      <name val="Calibri"/>
      <family val="2"/>
      <scheme val="minor"/>
    </font>
    <font>
      <sz val="8"/>
      <color rgb="FF000000"/>
      <name val="Calibri"/>
      <family val="2"/>
    </font>
    <font>
      <sz val="8"/>
      <color rgb="FF444444"/>
      <name val="Calibri"/>
      <family val="2"/>
      <charset val="1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9C7CE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9">
    <xf numFmtId="0" fontId="0" fillId="0" borderId="0" xfId="0"/>
    <xf numFmtId="0" fontId="2" fillId="0" borderId="0" xfId="0" applyFont="1" applyAlignment="1">
      <alignment horizontal="center"/>
    </xf>
    <xf numFmtId="3" fontId="2" fillId="0" borderId="0" xfId="0" applyNumberFormat="1" applyFont="1" applyAlignment="1">
      <alignment horizontal="center"/>
    </xf>
    <xf numFmtId="0" fontId="2" fillId="0" borderId="1" xfId="0" applyFont="1" applyBorder="1" applyAlignment="1">
      <alignment horizontal="center"/>
    </xf>
    <xf numFmtId="3" fontId="2" fillId="0" borderId="1" xfId="0" applyNumberFormat="1" applyFont="1" applyBorder="1" applyAlignment="1">
      <alignment horizontal="center"/>
    </xf>
    <xf numFmtId="3" fontId="1" fillId="0" borderId="1" xfId="0" applyNumberFormat="1" applyFont="1" applyFill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/>
    </xf>
    <xf numFmtId="10" fontId="1" fillId="0" borderId="1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3" fontId="2" fillId="0" borderId="1" xfId="0" applyNumberFormat="1" applyFont="1" applyFill="1" applyBorder="1" applyAlignment="1">
      <alignment horizontal="center"/>
    </xf>
    <xf numFmtId="10" fontId="2" fillId="0" borderId="1" xfId="0" applyNumberFormat="1" applyFont="1" applyFill="1" applyBorder="1" applyAlignment="1">
      <alignment horizontal="center"/>
    </xf>
    <xf numFmtId="0" fontId="2" fillId="0" borderId="0" xfId="0" applyFont="1" applyAlignment="1">
      <alignment horizontal="center" vertical="center"/>
    </xf>
    <xf numFmtId="3" fontId="2" fillId="0" borderId="1" xfId="0" applyNumberFormat="1" applyFont="1" applyBorder="1" applyAlignment="1">
      <alignment horizontal="center" vertical="center"/>
    </xf>
    <xf numFmtId="3" fontId="2" fillId="0" borderId="0" xfId="0" applyNumberFormat="1" applyFont="1" applyAlignment="1">
      <alignment horizontal="center" vertical="center"/>
    </xf>
    <xf numFmtId="3" fontId="1" fillId="0" borderId="1" xfId="0" applyNumberFormat="1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3" fontId="2" fillId="0" borderId="1" xfId="0" applyNumberFormat="1" applyFont="1" applyFill="1" applyBorder="1" applyAlignment="1">
      <alignment horizontal="center" vertical="center"/>
    </xf>
    <xf numFmtId="10" fontId="2" fillId="0" borderId="1" xfId="0" applyNumberFormat="1" applyFont="1" applyFill="1" applyBorder="1" applyAlignment="1">
      <alignment horizontal="center" vertical="center"/>
    </xf>
    <xf numFmtId="3" fontId="1" fillId="0" borderId="1" xfId="0" applyNumberFormat="1" applyFont="1" applyFill="1" applyBorder="1" applyAlignment="1">
      <alignment horizontal="center" vertical="center"/>
    </xf>
    <xf numFmtId="10" fontId="1" fillId="0" borderId="1" xfId="0" applyNumberFormat="1" applyFont="1" applyFill="1" applyBorder="1" applyAlignment="1">
      <alignment horizontal="center" vertical="center"/>
    </xf>
    <xf numFmtId="10" fontId="2" fillId="0" borderId="1" xfId="0" applyNumberFormat="1" applyFont="1" applyBorder="1" applyAlignment="1">
      <alignment horizontal="center"/>
    </xf>
    <xf numFmtId="0" fontId="2" fillId="0" borderId="0" xfId="0" applyFont="1"/>
    <xf numFmtId="10" fontId="2" fillId="0" borderId="0" xfId="0" applyNumberFormat="1" applyFont="1"/>
    <xf numFmtId="0" fontId="2" fillId="0" borderId="0" xfId="0" applyFont="1" applyFill="1" applyAlignment="1">
      <alignment horizontal="center"/>
    </xf>
    <xf numFmtId="11" fontId="2" fillId="0" borderId="1" xfId="0" applyNumberFormat="1" applyFont="1" applyBorder="1" applyAlignment="1">
      <alignment horizontal="center"/>
    </xf>
    <xf numFmtId="165" fontId="2" fillId="0" borderId="1" xfId="0" applyNumberFormat="1" applyFont="1" applyBorder="1" applyAlignment="1">
      <alignment horizontal="center"/>
    </xf>
    <xf numFmtId="166" fontId="2" fillId="0" borderId="1" xfId="0" applyNumberFormat="1" applyFont="1" applyBorder="1" applyAlignment="1">
      <alignment horizontal="center"/>
    </xf>
    <xf numFmtId="3" fontId="1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3" fontId="3" fillId="0" borderId="1" xfId="0" applyNumberFormat="1" applyFont="1" applyFill="1" applyBorder="1" applyAlignment="1">
      <alignment horizontal="center"/>
    </xf>
    <xf numFmtId="164" fontId="3" fillId="0" borderId="1" xfId="0" applyNumberFormat="1" applyFont="1" applyFill="1" applyBorder="1" applyAlignment="1">
      <alignment horizontal="center"/>
    </xf>
    <xf numFmtId="0" fontId="4" fillId="0" borderId="0" xfId="0" applyFont="1" applyFill="1" applyAlignment="1">
      <alignment horizontal="center"/>
    </xf>
    <xf numFmtId="0" fontId="4" fillId="0" borderId="1" xfId="0" applyFont="1" applyFill="1" applyBorder="1" applyAlignment="1">
      <alignment horizontal="center"/>
    </xf>
    <xf numFmtId="3" fontId="4" fillId="0" borderId="1" xfId="0" applyNumberFormat="1" applyFont="1" applyFill="1" applyBorder="1" applyAlignment="1">
      <alignment horizontal="center"/>
    </xf>
    <xf numFmtId="164" fontId="4" fillId="0" borderId="1" xfId="0" applyNumberFormat="1" applyFont="1" applyFill="1" applyBorder="1" applyAlignment="1">
      <alignment horizontal="center"/>
    </xf>
    <xf numFmtId="3" fontId="4" fillId="0" borderId="0" xfId="0" applyNumberFormat="1" applyFont="1" applyFill="1" applyAlignment="1">
      <alignment horizontal="center"/>
    </xf>
    <xf numFmtId="164" fontId="4" fillId="0" borderId="0" xfId="0" applyNumberFormat="1" applyFont="1" applyFill="1" applyAlignment="1">
      <alignment horizontal="center"/>
    </xf>
    <xf numFmtId="0" fontId="4" fillId="3" borderId="1" xfId="0" applyFont="1" applyFill="1" applyBorder="1" applyAlignment="1">
      <alignment horizontal="center"/>
    </xf>
    <xf numFmtId="3" fontId="4" fillId="3" borderId="1" xfId="0" applyNumberFormat="1" applyFont="1" applyFill="1" applyBorder="1" applyAlignment="1">
      <alignment horizontal="center"/>
    </xf>
    <xf numFmtId="164" fontId="4" fillId="3" borderId="1" xfId="0" applyNumberFormat="1" applyFont="1" applyFill="1" applyBorder="1" applyAlignment="1">
      <alignment horizontal="center"/>
    </xf>
    <xf numFmtId="167" fontId="3" fillId="0" borderId="1" xfId="0" applyNumberFormat="1" applyFont="1" applyFill="1" applyBorder="1" applyAlignment="1">
      <alignment horizontal="center"/>
    </xf>
    <xf numFmtId="167" fontId="4" fillId="3" borderId="1" xfId="0" applyNumberFormat="1" applyFont="1" applyFill="1" applyBorder="1" applyAlignment="1">
      <alignment horizontal="center"/>
    </xf>
    <xf numFmtId="167" fontId="4" fillId="0" borderId="1" xfId="0" applyNumberFormat="1" applyFont="1" applyFill="1" applyBorder="1" applyAlignment="1">
      <alignment horizontal="center"/>
    </xf>
    <xf numFmtId="167" fontId="4" fillId="0" borderId="0" xfId="0" applyNumberFormat="1" applyFont="1" applyFill="1" applyAlignment="1">
      <alignment horizontal="center"/>
    </xf>
    <xf numFmtId="167" fontId="1" fillId="0" borderId="1" xfId="0" applyNumberFormat="1" applyFont="1" applyBorder="1" applyAlignment="1">
      <alignment horizontal="center"/>
    </xf>
    <xf numFmtId="0" fontId="2" fillId="3" borderId="1" xfId="0" applyFont="1" applyFill="1" applyBorder="1" applyAlignment="1">
      <alignment horizontal="center"/>
    </xf>
    <xf numFmtId="167" fontId="2" fillId="3" borderId="1" xfId="0" applyNumberFormat="1" applyFont="1" applyFill="1" applyBorder="1" applyAlignment="1">
      <alignment horizontal="center"/>
    </xf>
    <xf numFmtId="167" fontId="2" fillId="0" borderId="1" xfId="0" applyNumberFormat="1" applyFont="1" applyBorder="1" applyAlignment="1">
      <alignment horizontal="center"/>
    </xf>
    <xf numFmtId="9" fontId="2" fillId="0" borderId="1" xfId="0" applyNumberFormat="1" applyFon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0" fontId="3" fillId="0" borderId="1" xfId="0" applyNumberFormat="1" applyFont="1" applyFill="1" applyBorder="1" applyAlignment="1">
      <alignment horizontal="center"/>
    </xf>
    <xf numFmtId="10" fontId="4" fillId="0" borderId="1" xfId="0" applyNumberFormat="1" applyFont="1" applyFill="1" applyBorder="1" applyAlignment="1">
      <alignment horizontal="center"/>
    </xf>
    <xf numFmtId="10" fontId="4" fillId="0" borderId="0" xfId="0" applyNumberFormat="1" applyFont="1" applyFill="1" applyAlignment="1">
      <alignment horizontal="center"/>
    </xf>
    <xf numFmtId="10" fontId="4" fillId="3" borderId="1" xfId="0" applyNumberFormat="1" applyFont="1" applyFill="1" applyBorder="1" applyAlignment="1">
      <alignment horizontal="center"/>
    </xf>
    <xf numFmtId="3" fontId="2" fillId="0" borderId="0" xfId="0" applyNumberFormat="1" applyFont="1"/>
    <xf numFmtId="10" fontId="1" fillId="0" borderId="1" xfId="0" applyNumberFormat="1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3" fontId="2" fillId="0" borderId="3" xfId="0" applyNumberFormat="1" applyFont="1" applyBorder="1" applyAlignment="1">
      <alignment horizontal="center"/>
    </xf>
    <xf numFmtId="3" fontId="2" fillId="0" borderId="3" xfId="0" applyNumberFormat="1" applyFont="1" applyFill="1" applyBorder="1" applyAlignment="1">
      <alignment horizontal="center"/>
    </xf>
    <xf numFmtId="0" fontId="5" fillId="0" borderId="2" xfId="0" applyFont="1" applyFill="1" applyBorder="1" applyAlignment="1">
      <alignment horizontal="center" wrapText="1"/>
    </xf>
    <xf numFmtId="3" fontId="1" fillId="0" borderId="3" xfId="0" applyNumberFormat="1" applyFont="1" applyBorder="1" applyAlignment="1">
      <alignment horizontal="center" vertical="center"/>
    </xf>
    <xf numFmtId="3" fontId="2" fillId="0" borderId="3" xfId="0" applyNumberFormat="1" applyFont="1" applyFill="1" applyBorder="1" applyAlignment="1">
      <alignment horizontal="center" vertical="center"/>
    </xf>
    <xf numFmtId="3" fontId="2" fillId="2" borderId="3" xfId="0" applyNumberFormat="1" applyFont="1" applyFill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5" fillId="0" borderId="6" xfId="0" applyFont="1" applyFill="1" applyBorder="1" applyAlignment="1">
      <alignment horizontal="center" wrapText="1"/>
    </xf>
    <xf numFmtId="0" fontId="5" fillId="0" borderId="5" xfId="0" applyFont="1" applyFill="1" applyBorder="1" applyAlignment="1">
      <alignment horizontal="center" wrapText="1"/>
    </xf>
    <xf numFmtId="0" fontId="2" fillId="0" borderId="6" xfId="0" applyFont="1" applyBorder="1" applyAlignment="1">
      <alignment horizontal="center" wrapText="1"/>
    </xf>
    <xf numFmtId="0" fontId="5" fillId="0" borderId="7" xfId="0" applyFont="1" applyFill="1" applyBorder="1" applyAlignment="1">
      <alignment horizontal="center" wrapText="1"/>
    </xf>
    <xf numFmtId="0" fontId="2" fillId="0" borderId="6" xfId="0" applyFont="1" applyBorder="1" applyAlignment="1">
      <alignment horizontal="center"/>
    </xf>
    <xf numFmtId="0" fontId="2" fillId="0" borderId="6" xfId="0" applyFont="1" applyFill="1" applyBorder="1" applyAlignment="1">
      <alignment horizontal="center"/>
    </xf>
    <xf numFmtId="0" fontId="6" fillId="0" borderId="2" xfId="0" applyFont="1" applyBorder="1" applyAlignment="1">
      <alignment horizontal="center" wrapText="1"/>
    </xf>
    <xf numFmtId="0" fontId="2" fillId="0" borderId="8" xfId="0" applyFont="1" applyFill="1" applyBorder="1" applyAlignment="1">
      <alignment horizontal="center" vertical="center"/>
    </xf>
    <xf numFmtId="0" fontId="2" fillId="0" borderId="5" xfId="0" applyFont="1" applyBorder="1" applyAlignment="1">
      <alignment horizontal="center"/>
    </xf>
    <xf numFmtId="0" fontId="2" fillId="0" borderId="7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9C7CE"/>
      <color rgb="FFFF99CC"/>
      <color rgb="FFDCACF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"/>
  <sheetViews>
    <sheetView workbookViewId="0">
      <selection activeCell="G2" sqref="G2"/>
    </sheetView>
  </sheetViews>
  <sheetFormatPr defaultColWidth="8.88671875" defaultRowHeight="10.199999999999999" x14ac:dyDescent="0.2"/>
  <cols>
    <col min="1" max="1" width="14" style="1" bestFit="1" customWidth="1"/>
    <col min="2" max="2" width="10.6640625" style="1" bestFit="1" customWidth="1"/>
    <col min="3" max="3" width="10.5546875" style="1" bestFit="1" customWidth="1"/>
    <col min="4" max="4" width="23.33203125" style="1" bestFit="1" customWidth="1"/>
    <col min="5" max="5" width="25" style="1" bestFit="1" customWidth="1"/>
    <col min="6" max="6" width="6" style="1" bestFit="1" customWidth="1"/>
    <col min="7" max="16384" width="8.88671875" style="1"/>
  </cols>
  <sheetData>
    <row r="1" spans="1:6" x14ac:dyDescent="0.2">
      <c r="A1" s="8" t="s">
        <v>0</v>
      </c>
      <c r="B1" s="8" t="s">
        <v>1</v>
      </c>
      <c r="C1" s="8" t="s">
        <v>2</v>
      </c>
      <c r="D1" s="8" t="s">
        <v>3</v>
      </c>
      <c r="E1" s="8" t="s">
        <v>4</v>
      </c>
      <c r="F1" s="30" t="s">
        <v>5</v>
      </c>
    </row>
    <row r="2" spans="1:6" x14ac:dyDescent="0.2">
      <c r="A2" s="10" t="s">
        <v>6</v>
      </c>
      <c r="B2" s="10" t="s">
        <v>7</v>
      </c>
      <c r="C2" s="4">
        <v>4228140600</v>
      </c>
      <c r="D2" s="4">
        <v>1428541249</v>
      </c>
      <c r="E2" s="4">
        <v>1979527290</v>
      </c>
      <c r="F2" s="3" t="s">
        <v>8</v>
      </c>
    </row>
    <row r="3" spans="1:6" x14ac:dyDescent="0.2">
      <c r="A3" s="10" t="s">
        <v>9</v>
      </c>
      <c r="B3" s="10" t="s">
        <v>10</v>
      </c>
      <c r="C3" s="4">
        <v>1685522100</v>
      </c>
      <c r="D3" s="4">
        <v>576164465</v>
      </c>
      <c r="E3" s="4">
        <v>805371658</v>
      </c>
      <c r="F3" s="3" t="s">
        <v>8</v>
      </c>
    </row>
    <row r="4" spans="1:6" x14ac:dyDescent="0.2">
      <c r="A4" s="7" t="s">
        <v>11</v>
      </c>
      <c r="B4" s="7" t="s">
        <v>12</v>
      </c>
      <c r="C4" s="4">
        <v>730269772</v>
      </c>
      <c r="D4" s="4">
        <v>135385039</v>
      </c>
      <c r="E4" s="4">
        <v>526836875</v>
      </c>
      <c r="F4" s="3" t="s">
        <v>8</v>
      </c>
    </row>
    <row r="5" spans="1:6" x14ac:dyDescent="0.2">
      <c r="A5" s="10" t="s">
        <v>13</v>
      </c>
      <c r="B5" s="10" t="s">
        <v>14</v>
      </c>
      <c r="C5" s="4">
        <v>5179225200</v>
      </c>
      <c r="D5" s="4">
        <v>1965003490</v>
      </c>
      <c r="E5" s="4">
        <v>1854303988</v>
      </c>
      <c r="F5" s="3" t="s">
        <v>8</v>
      </c>
    </row>
    <row r="6" spans="1:6" x14ac:dyDescent="0.2">
      <c r="A6" s="7" t="s">
        <v>15</v>
      </c>
      <c r="B6" s="7" t="s">
        <v>16</v>
      </c>
      <c r="C6" s="4">
        <v>696200206</v>
      </c>
      <c r="D6" s="4">
        <v>39330935</v>
      </c>
      <c r="E6" s="4">
        <v>632693272</v>
      </c>
      <c r="F6" s="3" t="s">
        <v>8</v>
      </c>
    </row>
  </sheetData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201"/>
  <sheetViews>
    <sheetView workbookViewId="0">
      <selection activeCell="C45" sqref="C45"/>
    </sheetView>
  </sheetViews>
  <sheetFormatPr defaultColWidth="8.88671875" defaultRowHeight="10.199999999999999" x14ac:dyDescent="0.2"/>
  <cols>
    <col min="1" max="1" width="5.33203125" style="34" bestFit="1" customWidth="1"/>
    <col min="2" max="2" width="7.109375" style="34" bestFit="1" customWidth="1"/>
    <col min="3" max="3" width="6.6640625" style="34" bestFit="1" customWidth="1"/>
    <col min="4" max="4" width="9.6640625" style="38" bestFit="1" customWidth="1"/>
    <col min="5" max="5" width="9.33203125" style="38" bestFit="1" customWidth="1"/>
    <col min="6" max="6" width="9.5546875" style="38" bestFit="1" customWidth="1"/>
    <col min="7" max="7" width="10.33203125" style="38" bestFit="1" customWidth="1"/>
    <col min="8" max="8" width="6.33203125" style="38" bestFit="1" customWidth="1"/>
    <col min="9" max="9" width="10.5546875" style="34" bestFit="1" customWidth="1"/>
    <col min="10" max="10" width="11.88671875" style="39" bestFit="1" customWidth="1"/>
    <col min="11" max="11" width="14.5546875" style="38" bestFit="1" customWidth="1"/>
    <col min="12" max="12" width="6.33203125" style="38" bestFit="1" customWidth="1"/>
    <col min="13" max="13" width="8.88671875" style="34" bestFit="1" customWidth="1"/>
    <col min="14" max="15" width="9" style="34" bestFit="1" customWidth="1"/>
    <col min="16" max="16" width="8.88671875" style="34" bestFit="1" customWidth="1"/>
    <col min="17" max="17" width="9" style="34" bestFit="1" customWidth="1"/>
    <col min="18" max="18" width="11.33203125" style="34" bestFit="1" customWidth="1"/>
    <col min="19" max="20" width="11.5546875" style="34" bestFit="1" customWidth="1"/>
    <col min="21" max="21" width="11.33203125" style="34" bestFit="1" customWidth="1"/>
    <col min="22" max="22" width="11.5546875" style="34" bestFit="1" customWidth="1"/>
    <col min="23" max="23" width="13.88671875" style="55" bestFit="1" customWidth="1"/>
    <col min="24" max="25" width="14" style="55" bestFit="1" customWidth="1"/>
    <col min="26" max="26" width="13.88671875" style="55" bestFit="1" customWidth="1"/>
    <col min="27" max="27" width="14" style="55" bestFit="1" customWidth="1"/>
    <col min="28" max="16384" width="8.88671875" style="34"/>
  </cols>
  <sheetData>
    <row r="1" spans="1:27" x14ac:dyDescent="0.2">
      <c r="A1" s="31" t="s">
        <v>376</v>
      </c>
      <c r="B1" s="31" t="s">
        <v>377</v>
      </c>
      <c r="C1" s="31" t="s">
        <v>378</v>
      </c>
      <c r="D1" s="32" t="s">
        <v>379</v>
      </c>
      <c r="E1" s="32" t="s">
        <v>380</v>
      </c>
      <c r="F1" s="32" t="s">
        <v>381</v>
      </c>
      <c r="G1" s="32" t="s">
        <v>382</v>
      </c>
      <c r="H1" s="32" t="s">
        <v>383</v>
      </c>
      <c r="I1" s="32" t="s">
        <v>88</v>
      </c>
      <c r="J1" s="33" t="s">
        <v>384</v>
      </c>
      <c r="K1" s="32" t="s">
        <v>385</v>
      </c>
      <c r="L1" s="32" t="s">
        <v>529</v>
      </c>
      <c r="M1" s="31" t="s">
        <v>530</v>
      </c>
      <c r="N1" s="31" t="s">
        <v>531</v>
      </c>
      <c r="O1" s="31" t="s">
        <v>532</v>
      </c>
      <c r="P1" s="31" t="s">
        <v>533</v>
      </c>
      <c r="Q1" s="31" t="s">
        <v>534</v>
      </c>
      <c r="R1" s="31" t="s">
        <v>535</v>
      </c>
      <c r="S1" s="31" t="s">
        <v>536</v>
      </c>
      <c r="T1" s="31" t="s">
        <v>537</v>
      </c>
      <c r="U1" s="31" t="s">
        <v>538</v>
      </c>
      <c r="V1" s="31" t="s">
        <v>539</v>
      </c>
      <c r="W1" s="53" t="s">
        <v>540</v>
      </c>
      <c r="X1" s="53" t="s">
        <v>541</v>
      </c>
      <c r="Y1" s="53" t="s">
        <v>542</v>
      </c>
      <c r="Z1" s="53" t="s">
        <v>543</v>
      </c>
      <c r="AA1" s="53" t="s">
        <v>544</v>
      </c>
    </row>
    <row r="2" spans="1:27" x14ac:dyDescent="0.2">
      <c r="A2" s="40" t="s">
        <v>401</v>
      </c>
      <c r="B2" s="40">
        <v>1</v>
      </c>
      <c r="C2" s="40" t="s">
        <v>402</v>
      </c>
      <c r="D2" s="41">
        <v>624937142</v>
      </c>
      <c r="E2" s="41">
        <v>624937698</v>
      </c>
      <c r="F2" s="41">
        <v>624937653</v>
      </c>
      <c r="G2" s="41">
        <v>187512</v>
      </c>
      <c r="H2" s="41" t="s">
        <v>391</v>
      </c>
      <c r="I2" s="41">
        <v>1875000005</v>
      </c>
      <c r="J2" s="42">
        <v>1.0000639973331626E-4</v>
      </c>
      <c r="K2" s="41">
        <v>2949346</v>
      </c>
      <c r="L2" s="41" t="s">
        <v>545</v>
      </c>
      <c r="M2" s="40">
        <v>1</v>
      </c>
      <c r="N2" s="40">
        <v>6</v>
      </c>
      <c r="O2" s="40">
        <v>4</v>
      </c>
      <c r="P2" s="40">
        <v>2</v>
      </c>
      <c r="Q2" s="40">
        <v>21</v>
      </c>
      <c r="R2" s="40">
        <v>1</v>
      </c>
      <c r="S2" s="40">
        <v>0</v>
      </c>
      <c r="T2" s="40">
        <v>0</v>
      </c>
      <c r="U2" s="40">
        <v>0</v>
      </c>
      <c r="V2" s="40">
        <v>4</v>
      </c>
      <c r="W2" s="56">
        <v>1</v>
      </c>
      <c r="X2" s="56">
        <v>0</v>
      </c>
      <c r="Y2" s="56">
        <v>0</v>
      </c>
      <c r="Z2" s="56">
        <v>0</v>
      </c>
      <c r="AA2" s="56">
        <v>0.19047619047619047</v>
      </c>
    </row>
    <row r="3" spans="1:27" x14ac:dyDescent="0.2">
      <c r="A3" s="40" t="s">
        <v>401</v>
      </c>
      <c r="B3" s="40">
        <v>2</v>
      </c>
      <c r="C3" s="40" t="s">
        <v>403</v>
      </c>
      <c r="D3" s="41">
        <v>624937083</v>
      </c>
      <c r="E3" s="41">
        <v>624937677</v>
      </c>
      <c r="F3" s="41">
        <v>624937559</v>
      </c>
      <c r="G3" s="41">
        <v>187700</v>
      </c>
      <c r="H3" s="41" t="s">
        <v>391</v>
      </c>
      <c r="I3" s="41">
        <v>1875000019</v>
      </c>
      <c r="J3" s="42">
        <v>1.0010666565225246E-4</v>
      </c>
      <c r="K3" s="41">
        <v>2945986</v>
      </c>
      <c r="L3" s="41" t="s">
        <v>545</v>
      </c>
      <c r="M3" s="40">
        <v>0</v>
      </c>
      <c r="N3" s="40">
        <v>11</v>
      </c>
      <c r="O3" s="40">
        <v>3</v>
      </c>
      <c r="P3" s="40">
        <v>3</v>
      </c>
      <c r="Q3" s="40">
        <v>26</v>
      </c>
      <c r="R3" s="40">
        <v>0</v>
      </c>
      <c r="S3" s="40">
        <v>0</v>
      </c>
      <c r="T3" s="40">
        <v>0</v>
      </c>
      <c r="U3" s="40">
        <v>0</v>
      </c>
      <c r="V3" s="40">
        <v>3</v>
      </c>
      <c r="W3" s="56" t="s">
        <v>83</v>
      </c>
      <c r="X3" s="56">
        <v>0</v>
      </c>
      <c r="Y3" s="56">
        <v>0</v>
      </c>
      <c r="Z3" s="56">
        <v>0</v>
      </c>
      <c r="AA3" s="56">
        <v>0.11538461538461539</v>
      </c>
    </row>
    <row r="4" spans="1:27" x14ac:dyDescent="0.2">
      <c r="A4" s="40" t="s">
        <v>401</v>
      </c>
      <c r="B4" s="40">
        <v>3</v>
      </c>
      <c r="C4" s="40" t="s">
        <v>404</v>
      </c>
      <c r="D4" s="41">
        <v>624937773</v>
      </c>
      <c r="E4" s="41">
        <v>624937515</v>
      </c>
      <c r="F4" s="41">
        <v>624937695</v>
      </c>
      <c r="G4" s="41">
        <v>187610</v>
      </c>
      <c r="H4" s="41" t="s">
        <v>391</v>
      </c>
      <c r="I4" s="41">
        <v>1875000593</v>
      </c>
      <c r="J4" s="42">
        <v>1.000586350214557E-4</v>
      </c>
      <c r="K4" s="41">
        <v>2968619</v>
      </c>
      <c r="L4" s="41" t="s">
        <v>545</v>
      </c>
      <c r="M4" s="40">
        <v>0</v>
      </c>
      <c r="N4" s="40">
        <v>2</v>
      </c>
      <c r="O4" s="40">
        <v>2</v>
      </c>
      <c r="P4" s="40">
        <v>2</v>
      </c>
      <c r="Q4" s="40">
        <v>9</v>
      </c>
      <c r="R4" s="40">
        <v>0</v>
      </c>
      <c r="S4" s="40">
        <v>0</v>
      </c>
      <c r="T4" s="40">
        <v>0</v>
      </c>
      <c r="U4" s="40">
        <v>0</v>
      </c>
      <c r="V4" s="40">
        <v>0</v>
      </c>
      <c r="W4" s="56" t="s">
        <v>83</v>
      </c>
      <c r="X4" s="56">
        <v>0</v>
      </c>
      <c r="Y4" s="56">
        <v>0</v>
      </c>
      <c r="Z4" s="56">
        <v>0</v>
      </c>
      <c r="AA4" s="56">
        <v>0</v>
      </c>
    </row>
    <row r="5" spans="1:27" x14ac:dyDescent="0.2">
      <c r="A5" s="40" t="s">
        <v>401</v>
      </c>
      <c r="B5" s="40">
        <v>4</v>
      </c>
      <c r="C5" s="40" t="s">
        <v>405</v>
      </c>
      <c r="D5" s="41">
        <v>624937654</v>
      </c>
      <c r="E5" s="41">
        <v>624937422</v>
      </c>
      <c r="F5" s="41">
        <v>624937362</v>
      </c>
      <c r="G5" s="41">
        <v>187531</v>
      </c>
      <c r="H5" s="41" t="s">
        <v>391</v>
      </c>
      <c r="I5" s="41">
        <v>1874999969</v>
      </c>
      <c r="J5" s="42">
        <v>1.0001653498694004E-4</v>
      </c>
      <c r="K5" s="41">
        <v>2951559</v>
      </c>
      <c r="L5" s="41" t="s">
        <v>545</v>
      </c>
      <c r="M5" s="40">
        <v>2</v>
      </c>
      <c r="N5" s="40">
        <v>5</v>
      </c>
      <c r="O5" s="40">
        <v>3</v>
      </c>
      <c r="P5" s="40">
        <v>2</v>
      </c>
      <c r="Q5" s="40">
        <v>13</v>
      </c>
      <c r="R5" s="40">
        <v>0</v>
      </c>
      <c r="S5" s="40">
        <v>0</v>
      </c>
      <c r="T5" s="40">
        <v>0</v>
      </c>
      <c r="U5" s="40">
        <v>0</v>
      </c>
      <c r="V5" s="40">
        <v>1</v>
      </c>
      <c r="W5" s="56">
        <v>0</v>
      </c>
      <c r="X5" s="56">
        <v>0</v>
      </c>
      <c r="Y5" s="56">
        <v>0</v>
      </c>
      <c r="Z5" s="56">
        <v>0</v>
      </c>
      <c r="AA5" s="56">
        <v>7.6923076923076927E-2</v>
      </c>
    </row>
    <row r="6" spans="1:27" x14ac:dyDescent="0.2">
      <c r="A6" s="40" t="s">
        <v>401</v>
      </c>
      <c r="B6" s="40">
        <v>5</v>
      </c>
      <c r="C6" s="40" t="s">
        <v>406</v>
      </c>
      <c r="D6" s="41">
        <v>624937122</v>
      </c>
      <c r="E6" s="41">
        <v>624937584</v>
      </c>
      <c r="F6" s="41">
        <v>624937726</v>
      </c>
      <c r="G6" s="41">
        <v>187635</v>
      </c>
      <c r="H6" s="41" t="s">
        <v>391</v>
      </c>
      <c r="I6" s="41">
        <v>1875000067</v>
      </c>
      <c r="J6" s="42">
        <v>1.0007199642409399E-4</v>
      </c>
      <c r="K6" s="41">
        <v>2978778</v>
      </c>
      <c r="L6" s="41" t="s">
        <v>545</v>
      </c>
      <c r="M6" s="40">
        <v>0</v>
      </c>
      <c r="N6" s="40">
        <v>8</v>
      </c>
      <c r="O6" s="40">
        <v>3</v>
      </c>
      <c r="P6" s="40">
        <v>1</v>
      </c>
      <c r="Q6" s="40">
        <v>20</v>
      </c>
      <c r="R6" s="40">
        <v>0</v>
      </c>
      <c r="S6" s="40">
        <v>0</v>
      </c>
      <c r="T6" s="40">
        <v>0</v>
      </c>
      <c r="U6" s="40">
        <v>0</v>
      </c>
      <c r="V6" s="40">
        <v>3</v>
      </c>
      <c r="W6" s="56" t="s">
        <v>83</v>
      </c>
      <c r="X6" s="56">
        <v>0</v>
      </c>
      <c r="Y6" s="56">
        <v>0</v>
      </c>
      <c r="Z6" s="56">
        <v>0</v>
      </c>
      <c r="AA6" s="56">
        <v>0.15</v>
      </c>
    </row>
    <row r="7" spans="1:27" x14ac:dyDescent="0.2">
      <c r="A7" s="40" t="s">
        <v>401</v>
      </c>
      <c r="B7" s="40">
        <v>6</v>
      </c>
      <c r="C7" s="40" t="s">
        <v>407</v>
      </c>
      <c r="D7" s="41">
        <v>624937455</v>
      </c>
      <c r="E7" s="41">
        <v>624937584</v>
      </c>
      <c r="F7" s="41">
        <v>624937529</v>
      </c>
      <c r="G7" s="41">
        <v>187492</v>
      </c>
      <c r="H7" s="41" t="s">
        <v>391</v>
      </c>
      <c r="I7" s="41">
        <v>1875000060</v>
      </c>
      <c r="J7" s="42">
        <v>9.9995730133469967E-5</v>
      </c>
      <c r="K7" s="41">
        <v>2932560</v>
      </c>
      <c r="L7" s="41" t="s">
        <v>545</v>
      </c>
      <c r="M7" s="40">
        <v>1</v>
      </c>
      <c r="N7" s="40">
        <v>6</v>
      </c>
      <c r="O7" s="40">
        <v>5</v>
      </c>
      <c r="P7" s="40">
        <v>1</v>
      </c>
      <c r="Q7" s="40">
        <v>14</v>
      </c>
      <c r="R7" s="40">
        <v>0</v>
      </c>
      <c r="S7" s="40">
        <v>0</v>
      </c>
      <c r="T7" s="40">
        <v>0</v>
      </c>
      <c r="U7" s="40">
        <v>0</v>
      </c>
      <c r="V7" s="40">
        <v>3</v>
      </c>
      <c r="W7" s="56">
        <v>0</v>
      </c>
      <c r="X7" s="56">
        <v>0</v>
      </c>
      <c r="Y7" s="56">
        <v>0</v>
      </c>
      <c r="Z7" s="56">
        <v>0</v>
      </c>
      <c r="AA7" s="56">
        <v>0.21428571428571427</v>
      </c>
    </row>
    <row r="8" spans="1:27" x14ac:dyDescent="0.2">
      <c r="A8" s="40" t="s">
        <v>401</v>
      </c>
      <c r="B8" s="40">
        <v>7</v>
      </c>
      <c r="C8" s="40" t="s">
        <v>408</v>
      </c>
      <c r="D8" s="41">
        <v>624937455</v>
      </c>
      <c r="E8" s="41">
        <v>624937725</v>
      </c>
      <c r="F8" s="41">
        <v>624937741</v>
      </c>
      <c r="G8" s="41">
        <v>187815</v>
      </c>
      <c r="H8" s="41" t="s">
        <v>391</v>
      </c>
      <c r="I8" s="41">
        <v>1875000736</v>
      </c>
      <c r="J8" s="42">
        <v>1.001679606807365E-4</v>
      </c>
      <c r="K8" s="41">
        <v>2966899</v>
      </c>
      <c r="L8" s="41" t="s">
        <v>545</v>
      </c>
      <c r="M8" s="40">
        <v>0</v>
      </c>
      <c r="N8" s="40">
        <v>6</v>
      </c>
      <c r="O8" s="40">
        <v>3</v>
      </c>
      <c r="P8" s="40">
        <v>2</v>
      </c>
      <c r="Q8" s="40">
        <v>15</v>
      </c>
      <c r="R8" s="40">
        <v>0</v>
      </c>
      <c r="S8" s="40">
        <v>0</v>
      </c>
      <c r="T8" s="40">
        <v>0</v>
      </c>
      <c r="U8" s="40">
        <v>0</v>
      </c>
      <c r="V8" s="40">
        <v>0</v>
      </c>
      <c r="W8" s="56" t="s">
        <v>83</v>
      </c>
      <c r="X8" s="56">
        <v>0</v>
      </c>
      <c r="Y8" s="56">
        <v>0</v>
      </c>
      <c r="Z8" s="56">
        <v>0</v>
      </c>
      <c r="AA8" s="56">
        <v>0</v>
      </c>
    </row>
    <row r="9" spans="1:27" x14ac:dyDescent="0.2">
      <c r="A9" s="40" t="s">
        <v>401</v>
      </c>
      <c r="B9" s="40">
        <v>8</v>
      </c>
      <c r="C9" s="40" t="s">
        <v>409</v>
      </c>
      <c r="D9" s="41">
        <v>624937307</v>
      </c>
      <c r="E9" s="41">
        <v>624937745</v>
      </c>
      <c r="F9" s="41">
        <v>624937612</v>
      </c>
      <c r="G9" s="41">
        <v>187693</v>
      </c>
      <c r="H9" s="41" t="s">
        <v>391</v>
      </c>
      <c r="I9" s="41">
        <v>1875000357</v>
      </c>
      <c r="J9" s="42">
        <v>1.0010291427373846E-4</v>
      </c>
      <c r="K9" s="41">
        <v>2978407</v>
      </c>
      <c r="L9" s="41" t="s">
        <v>545</v>
      </c>
      <c r="M9" s="40">
        <v>0</v>
      </c>
      <c r="N9" s="40">
        <v>10</v>
      </c>
      <c r="O9" s="40">
        <v>4</v>
      </c>
      <c r="P9" s="40">
        <v>1</v>
      </c>
      <c r="Q9" s="40">
        <v>24</v>
      </c>
      <c r="R9" s="40">
        <v>0</v>
      </c>
      <c r="S9" s="40">
        <v>0</v>
      </c>
      <c r="T9" s="40">
        <v>0</v>
      </c>
      <c r="U9" s="40">
        <v>0</v>
      </c>
      <c r="V9" s="40">
        <v>1</v>
      </c>
      <c r="W9" s="56" t="s">
        <v>83</v>
      </c>
      <c r="X9" s="56">
        <v>0</v>
      </c>
      <c r="Y9" s="56">
        <v>0</v>
      </c>
      <c r="Z9" s="56">
        <v>0</v>
      </c>
      <c r="AA9" s="56">
        <v>4.1666666666666664E-2</v>
      </c>
    </row>
    <row r="10" spans="1:27" x14ac:dyDescent="0.2">
      <c r="A10" s="40" t="s">
        <v>401</v>
      </c>
      <c r="B10" s="40">
        <v>9</v>
      </c>
      <c r="C10" s="40" t="s">
        <v>410</v>
      </c>
      <c r="D10" s="41">
        <v>624937650</v>
      </c>
      <c r="E10" s="41">
        <v>624937579</v>
      </c>
      <c r="F10" s="41">
        <v>624937564</v>
      </c>
      <c r="G10" s="41">
        <v>187785</v>
      </c>
      <c r="H10" s="41" t="s">
        <v>391</v>
      </c>
      <c r="I10" s="41">
        <v>1875000578</v>
      </c>
      <c r="J10" s="42">
        <v>1.0015196912648632E-4</v>
      </c>
      <c r="K10" s="41">
        <v>2963356</v>
      </c>
      <c r="L10" s="41" t="s">
        <v>545</v>
      </c>
      <c r="M10" s="40">
        <v>0</v>
      </c>
      <c r="N10" s="40">
        <v>2</v>
      </c>
      <c r="O10" s="40">
        <v>1</v>
      </c>
      <c r="P10" s="40">
        <v>1</v>
      </c>
      <c r="Q10" s="40">
        <v>8</v>
      </c>
      <c r="R10" s="40">
        <v>0</v>
      </c>
      <c r="S10" s="40">
        <v>0</v>
      </c>
      <c r="T10" s="40">
        <v>0</v>
      </c>
      <c r="U10" s="40">
        <v>0</v>
      </c>
      <c r="V10" s="40">
        <v>2</v>
      </c>
      <c r="W10" s="56" t="s">
        <v>83</v>
      </c>
      <c r="X10" s="56">
        <v>0</v>
      </c>
      <c r="Y10" s="56">
        <v>0</v>
      </c>
      <c r="Z10" s="56">
        <v>0</v>
      </c>
      <c r="AA10" s="56">
        <v>0.25</v>
      </c>
    </row>
    <row r="11" spans="1:27" x14ac:dyDescent="0.2">
      <c r="A11" s="40" t="s">
        <v>401</v>
      </c>
      <c r="B11" s="40">
        <v>10</v>
      </c>
      <c r="C11" s="40" t="s">
        <v>411</v>
      </c>
      <c r="D11" s="41">
        <v>624937408</v>
      </c>
      <c r="E11" s="41">
        <v>624937659</v>
      </c>
      <c r="F11" s="41">
        <v>624937592</v>
      </c>
      <c r="G11" s="41">
        <v>187820</v>
      </c>
      <c r="H11" s="41" t="s">
        <v>391</v>
      </c>
      <c r="I11" s="41">
        <v>1875000479</v>
      </c>
      <c r="J11" s="42">
        <v>1.001706410764069E-4</v>
      </c>
      <c r="K11" s="41">
        <v>2971906</v>
      </c>
      <c r="L11" s="41" t="s">
        <v>545</v>
      </c>
      <c r="M11" s="40">
        <v>0</v>
      </c>
      <c r="N11" s="40">
        <v>4</v>
      </c>
      <c r="O11" s="40">
        <v>3</v>
      </c>
      <c r="P11" s="40">
        <v>1</v>
      </c>
      <c r="Q11" s="40">
        <v>9</v>
      </c>
      <c r="R11" s="40">
        <v>0</v>
      </c>
      <c r="S11" s="40">
        <v>0</v>
      </c>
      <c r="T11" s="40">
        <v>0</v>
      </c>
      <c r="U11" s="40">
        <v>0</v>
      </c>
      <c r="V11" s="40">
        <v>1</v>
      </c>
      <c r="W11" s="56" t="s">
        <v>83</v>
      </c>
      <c r="X11" s="56">
        <v>0</v>
      </c>
      <c r="Y11" s="56">
        <v>0</v>
      </c>
      <c r="Z11" s="56">
        <v>0</v>
      </c>
      <c r="AA11" s="56">
        <v>0.1111111111111111</v>
      </c>
    </row>
    <row r="12" spans="1:27" x14ac:dyDescent="0.2">
      <c r="A12" s="40" t="s">
        <v>412</v>
      </c>
      <c r="B12" s="40">
        <v>1</v>
      </c>
      <c r="C12" s="40" t="s">
        <v>413</v>
      </c>
      <c r="D12" s="41">
        <v>624843753</v>
      </c>
      <c r="E12" s="41">
        <v>624843822</v>
      </c>
      <c r="F12" s="41">
        <v>624843840</v>
      </c>
      <c r="G12" s="41">
        <v>468874</v>
      </c>
      <c r="H12" s="41" t="s">
        <v>391</v>
      </c>
      <c r="I12" s="41">
        <v>1875000289</v>
      </c>
      <c r="J12" s="42">
        <v>2.5006609478981257E-4</v>
      </c>
      <c r="K12" s="41">
        <v>2951215</v>
      </c>
      <c r="L12" s="41" t="s">
        <v>545</v>
      </c>
      <c r="M12" s="40">
        <v>4</v>
      </c>
      <c r="N12" s="40">
        <v>6</v>
      </c>
      <c r="O12" s="40">
        <v>6</v>
      </c>
      <c r="P12" s="40">
        <v>1</v>
      </c>
      <c r="Q12" s="40">
        <v>29</v>
      </c>
      <c r="R12" s="40">
        <v>1</v>
      </c>
      <c r="S12" s="40">
        <v>0</v>
      </c>
      <c r="T12" s="40">
        <v>0</v>
      </c>
      <c r="U12" s="40">
        <v>0</v>
      </c>
      <c r="V12" s="40">
        <v>0</v>
      </c>
      <c r="W12" s="56">
        <v>0.25</v>
      </c>
      <c r="X12" s="56">
        <v>0</v>
      </c>
      <c r="Y12" s="56">
        <v>0</v>
      </c>
      <c r="Z12" s="56">
        <v>0</v>
      </c>
      <c r="AA12" s="56">
        <v>0</v>
      </c>
    </row>
    <row r="13" spans="1:27" x14ac:dyDescent="0.2">
      <c r="A13" s="40" t="s">
        <v>412</v>
      </c>
      <c r="B13" s="40">
        <v>2</v>
      </c>
      <c r="C13" s="40" t="s">
        <v>414</v>
      </c>
      <c r="D13" s="41">
        <v>624843925</v>
      </c>
      <c r="E13" s="41">
        <v>624843921</v>
      </c>
      <c r="F13" s="41">
        <v>624843871</v>
      </c>
      <c r="G13" s="41">
        <v>468876</v>
      </c>
      <c r="H13" s="41" t="s">
        <v>391</v>
      </c>
      <c r="I13" s="41">
        <v>1875000593</v>
      </c>
      <c r="J13" s="42">
        <v>2.5006712091210523E-4</v>
      </c>
      <c r="K13" s="41">
        <v>2954491</v>
      </c>
      <c r="L13" s="41" t="s">
        <v>545</v>
      </c>
      <c r="M13" s="40">
        <v>1</v>
      </c>
      <c r="N13" s="40">
        <v>12</v>
      </c>
      <c r="O13" s="40">
        <v>9</v>
      </c>
      <c r="P13" s="40">
        <v>3</v>
      </c>
      <c r="Q13" s="40">
        <v>40</v>
      </c>
      <c r="R13" s="40">
        <v>0</v>
      </c>
      <c r="S13" s="40">
        <v>0</v>
      </c>
      <c r="T13" s="40">
        <v>0</v>
      </c>
      <c r="U13" s="40">
        <v>0</v>
      </c>
      <c r="V13" s="40">
        <v>5</v>
      </c>
      <c r="W13" s="56">
        <v>0</v>
      </c>
      <c r="X13" s="56">
        <v>0</v>
      </c>
      <c r="Y13" s="56">
        <v>0</v>
      </c>
      <c r="Z13" s="56">
        <v>0</v>
      </c>
      <c r="AA13" s="56">
        <v>0.125</v>
      </c>
    </row>
    <row r="14" spans="1:27" x14ac:dyDescent="0.2">
      <c r="A14" s="40" t="s">
        <v>412</v>
      </c>
      <c r="B14" s="40">
        <v>3</v>
      </c>
      <c r="C14" s="40" t="s">
        <v>415</v>
      </c>
      <c r="D14" s="41">
        <v>624843765</v>
      </c>
      <c r="E14" s="41">
        <v>624843772</v>
      </c>
      <c r="F14" s="41">
        <v>624843824</v>
      </c>
      <c r="G14" s="41">
        <v>468932</v>
      </c>
      <c r="H14" s="41" t="s">
        <v>391</v>
      </c>
      <c r="I14" s="41">
        <v>1875000293</v>
      </c>
      <c r="J14" s="42">
        <v>2.500970275848378E-4</v>
      </c>
      <c r="K14" s="41">
        <v>2956563</v>
      </c>
      <c r="L14" s="41" t="s">
        <v>545</v>
      </c>
      <c r="M14" s="40">
        <v>0</v>
      </c>
      <c r="N14" s="40">
        <v>9</v>
      </c>
      <c r="O14" s="40">
        <v>3</v>
      </c>
      <c r="P14" s="40">
        <v>2</v>
      </c>
      <c r="Q14" s="40">
        <v>17</v>
      </c>
      <c r="R14" s="40">
        <v>0</v>
      </c>
      <c r="S14" s="40">
        <v>0</v>
      </c>
      <c r="T14" s="40">
        <v>0</v>
      </c>
      <c r="U14" s="40">
        <v>0</v>
      </c>
      <c r="V14" s="40">
        <v>1</v>
      </c>
      <c r="W14" s="56" t="s">
        <v>83</v>
      </c>
      <c r="X14" s="56">
        <v>0</v>
      </c>
      <c r="Y14" s="56">
        <v>0</v>
      </c>
      <c r="Z14" s="56">
        <v>0</v>
      </c>
      <c r="AA14" s="56">
        <v>5.8823529411764705E-2</v>
      </c>
    </row>
    <row r="15" spans="1:27" x14ac:dyDescent="0.2">
      <c r="A15" s="40" t="s">
        <v>412</v>
      </c>
      <c r="B15" s="40">
        <v>4</v>
      </c>
      <c r="C15" s="40" t="s">
        <v>416</v>
      </c>
      <c r="D15" s="41">
        <v>624844009</v>
      </c>
      <c r="E15" s="41">
        <v>624843942</v>
      </c>
      <c r="F15" s="41">
        <v>624843747</v>
      </c>
      <c r="G15" s="41">
        <v>468687</v>
      </c>
      <c r="H15" s="41" t="s">
        <v>391</v>
      </c>
      <c r="I15" s="41">
        <v>1875000385</v>
      </c>
      <c r="J15" s="42">
        <v>2.4996634867357641E-4</v>
      </c>
      <c r="K15" s="41">
        <v>2966583</v>
      </c>
      <c r="L15" s="41" t="s">
        <v>545</v>
      </c>
      <c r="M15" s="40">
        <v>1</v>
      </c>
      <c r="N15" s="40">
        <v>6</v>
      </c>
      <c r="O15" s="40">
        <v>8</v>
      </c>
      <c r="P15" s="40">
        <v>2</v>
      </c>
      <c r="Q15" s="40">
        <v>25</v>
      </c>
      <c r="R15" s="40">
        <v>0</v>
      </c>
      <c r="S15" s="40">
        <v>0</v>
      </c>
      <c r="T15" s="40">
        <v>0</v>
      </c>
      <c r="U15" s="40">
        <v>0</v>
      </c>
      <c r="V15" s="40">
        <v>1</v>
      </c>
      <c r="W15" s="56">
        <v>0</v>
      </c>
      <c r="X15" s="56">
        <v>0</v>
      </c>
      <c r="Y15" s="56">
        <v>0</v>
      </c>
      <c r="Z15" s="56">
        <v>0</v>
      </c>
      <c r="AA15" s="56">
        <v>0.04</v>
      </c>
    </row>
    <row r="16" spans="1:27" x14ac:dyDescent="0.2">
      <c r="A16" s="40" t="s">
        <v>412</v>
      </c>
      <c r="B16" s="40">
        <v>5</v>
      </c>
      <c r="C16" s="40" t="s">
        <v>417</v>
      </c>
      <c r="D16" s="41">
        <v>624843425</v>
      </c>
      <c r="E16" s="41">
        <v>624843763</v>
      </c>
      <c r="F16" s="41">
        <v>624843801</v>
      </c>
      <c r="G16" s="41">
        <v>468925</v>
      </c>
      <c r="H16" s="41" t="s">
        <v>391</v>
      </c>
      <c r="I16" s="41">
        <v>1874999914</v>
      </c>
      <c r="J16" s="42">
        <v>2.5009334480428143E-4</v>
      </c>
      <c r="K16" s="41">
        <v>2973616</v>
      </c>
      <c r="L16" s="41" t="s">
        <v>545</v>
      </c>
      <c r="M16" s="40">
        <v>3</v>
      </c>
      <c r="N16" s="40">
        <v>5</v>
      </c>
      <c r="O16" s="40">
        <v>5</v>
      </c>
      <c r="P16" s="40">
        <v>4</v>
      </c>
      <c r="Q16" s="40">
        <v>27</v>
      </c>
      <c r="R16" s="40">
        <v>2</v>
      </c>
      <c r="S16" s="40">
        <v>0</v>
      </c>
      <c r="T16" s="40">
        <v>0</v>
      </c>
      <c r="U16" s="40">
        <v>0</v>
      </c>
      <c r="V16" s="40">
        <v>3</v>
      </c>
      <c r="W16" s="56">
        <v>0.66666666666666663</v>
      </c>
      <c r="X16" s="56">
        <v>0</v>
      </c>
      <c r="Y16" s="56">
        <v>0</v>
      </c>
      <c r="Z16" s="56">
        <v>0</v>
      </c>
      <c r="AA16" s="56">
        <v>0.1111111111111111</v>
      </c>
    </row>
    <row r="17" spans="1:27" x14ac:dyDescent="0.2">
      <c r="A17" s="40" t="s">
        <v>412</v>
      </c>
      <c r="B17" s="40">
        <v>6</v>
      </c>
      <c r="C17" s="40" t="s">
        <v>418</v>
      </c>
      <c r="D17" s="41">
        <v>624843875</v>
      </c>
      <c r="E17" s="41">
        <v>624843715</v>
      </c>
      <c r="F17" s="41">
        <v>624844005</v>
      </c>
      <c r="G17" s="41">
        <v>468938</v>
      </c>
      <c r="H17" s="41" t="s">
        <v>391</v>
      </c>
      <c r="I17" s="41">
        <v>1875000533</v>
      </c>
      <c r="J17" s="42">
        <v>2.5010019557151776E-4</v>
      </c>
      <c r="K17" s="41">
        <v>2939897</v>
      </c>
      <c r="L17" s="41" t="s">
        <v>545</v>
      </c>
      <c r="M17" s="40">
        <v>0</v>
      </c>
      <c r="N17" s="40">
        <v>15</v>
      </c>
      <c r="O17" s="40">
        <v>8</v>
      </c>
      <c r="P17" s="40">
        <v>2</v>
      </c>
      <c r="Q17" s="40">
        <v>54</v>
      </c>
      <c r="R17" s="40">
        <v>0</v>
      </c>
      <c r="S17" s="40">
        <v>0</v>
      </c>
      <c r="T17" s="40">
        <v>0</v>
      </c>
      <c r="U17" s="40">
        <v>0</v>
      </c>
      <c r="V17" s="40">
        <v>4</v>
      </c>
      <c r="W17" s="56" t="s">
        <v>83</v>
      </c>
      <c r="X17" s="56">
        <v>0</v>
      </c>
      <c r="Y17" s="56">
        <v>0</v>
      </c>
      <c r="Z17" s="56">
        <v>0</v>
      </c>
      <c r="AA17" s="56">
        <v>7.407407407407407E-2</v>
      </c>
    </row>
    <row r="18" spans="1:27" x14ac:dyDescent="0.2">
      <c r="A18" s="40" t="s">
        <v>412</v>
      </c>
      <c r="B18" s="40">
        <v>7</v>
      </c>
      <c r="C18" s="40" t="s">
        <v>419</v>
      </c>
      <c r="D18" s="41">
        <v>624843816</v>
      </c>
      <c r="E18" s="41">
        <v>624843712</v>
      </c>
      <c r="F18" s="41">
        <v>624843885</v>
      </c>
      <c r="G18" s="41">
        <v>468895</v>
      </c>
      <c r="H18" s="41" t="s">
        <v>391</v>
      </c>
      <c r="I18" s="41">
        <v>1875000308</v>
      </c>
      <c r="J18" s="42">
        <v>2.5007729225397013E-4</v>
      </c>
      <c r="K18" s="41">
        <v>2964355</v>
      </c>
      <c r="L18" s="41" t="s">
        <v>545</v>
      </c>
      <c r="M18" s="40">
        <v>0</v>
      </c>
      <c r="N18" s="40">
        <v>11</v>
      </c>
      <c r="O18" s="40">
        <v>5</v>
      </c>
      <c r="P18" s="40">
        <v>3</v>
      </c>
      <c r="Q18" s="40">
        <v>41</v>
      </c>
      <c r="R18" s="40">
        <v>0</v>
      </c>
      <c r="S18" s="40">
        <v>0</v>
      </c>
      <c r="T18" s="40">
        <v>0</v>
      </c>
      <c r="U18" s="40">
        <v>0</v>
      </c>
      <c r="V18" s="40">
        <v>3</v>
      </c>
      <c r="W18" s="56" t="s">
        <v>83</v>
      </c>
      <c r="X18" s="56">
        <v>0</v>
      </c>
      <c r="Y18" s="56">
        <v>0</v>
      </c>
      <c r="Z18" s="56">
        <v>0</v>
      </c>
      <c r="AA18" s="56">
        <v>7.3170731707317069E-2</v>
      </c>
    </row>
    <row r="19" spans="1:27" x14ac:dyDescent="0.2">
      <c r="A19" s="40" t="s">
        <v>412</v>
      </c>
      <c r="B19" s="40">
        <v>8</v>
      </c>
      <c r="C19" s="40" t="s">
        <v>420</v>
      </c>
      <c r="D19" s="41">
        <v>624843400</v>
      </c>
      <c r="E19" s="41">
        <v>624843914</v>
      </c>
      <c r="F19" s="41">
        <v>624843740</v>
      </c>
      <c r="G19" s="41">
        <v>468827</v>
      </c>
      <c r="H19" s="41" t="s">
        <v>391</v>
      </c>
      <c r="I19" s="41">
        <v>1874999881</v>
      </c>
      <c r="J19" s="42">
        <v>2.500410825359407E-4</v>
      </c>
      <c r="K19" s="41">
        <v>2960343</v>
      </c>
      <c r="L19" s="41" t="s">
        <v>545</v>
      </c>
      <c r="M19" s="40">
        <v>2</v>
      </c>
      <c r="N19" s="40">
        <v>23</v>
      </c>
      <c r="O19" s="40">
        <v>4</v>
      </c>
      <c r="P19" s="40">
        <v>2</v>
      </c>
      <c r="Q19" s="40">
        <v>45</v>
      </c>
      <c r="R19" s="40">
        <v>2</v>
      </c>
      <c r="S19" s="40">
        <v>0</v>
      </c>
      <c r="T19" s="40">
        <v>0</v>
      </c>
      <c r="U19" s="40">
        <v>0</v>
      </c>
      <c r="V19" s="40">
        <v>4</v>
      </c>
      <c r="W19" s="56">
        <v>1</v>
      </c>
      <c r="X19" s="56">
        <v>0</v>
      </c>
      <c r="Y19" s="56">
        <v>0</v>
      </c>
      <c r="Z19" s="56">
        <v>0</v>
      </c>
      <c r="AA19" s="56">
        <v>8.8888888888888892E-2</v>
      </c>
    </row>
    <row r="20" spans="1:27" x14ac:dyDescent="0.2">
      <c r="A20" s="40" t="s">
        <v>412</v>
      </c>
      <c r="B20" s="40">
        <v>9</v>
      </c>
      <c r="C20" s="40" t="s">
        <v>421</v>
      </c>
      <c r="D20" s="41">
        <v>624843860</v>
      </c>
      <c r="E20" s="41">
        <v>624843734</v>
      </c>
      <c r="F20" s="41">
        <v>624843886</v>
      </c>
      <c r="G20" s="41">
        <v>468767</v>
      </c>
      <c r="H20" s="41" t="s">
        <v>391</v>
      </c>
      <c r="I20" s="41">
        <v>1875000247</v>
      </c>
      <c r="J20" s="42">
        <v>2.5000903373214331E-4</v>
      </c>
      <c r="K20" s="41">
        <v>2972396</v>
      </c>
      <c r="L20" s="41" t="s">
        <v>545</v>
      </c>
      <c r="M20" s="40">
        <v>0</v>
      </c>
      <c r="N20" s="40">
        <v>9</v>
      </c>
      <c r="O20" s="40">
        <v>10</v>
      </c>
      <c r="P20" s="40">
        <v>1</v>
      </c>
      <c r="Q20" s="40">
        <v>37</v>
      </c>
      <c r="R20" s="40">
        <v>0</v>
      </c>
      <c r="S20" s="40">
        <v>0</v>
      </c>
      <c r="T20" s="40">
        <v>0</v>
      </c>
      <c r="U20" s="40">
        <v>0</v>
      </c>
      <c r="V20" s="40">
        <v>0</v>
      </c>
      <c r="W20" s="56" t="s">
        <v>83</v>
      </c>
      <c r="X20" s="56">
        <v>0</v>
      </c>
      <c r="Y20" s="56">
        <v>0</v>
      </c>
      <c r="Z20" s="56">
        <v>0</v>
      </c>
      <c r="AA20" s="56">
        <v>0</v>
      </c>
    </row>
    <row r="21" spans="1:27" x14ac:dyDescent="0.2">
      <c r="A21" s="40" t="s">
        <v>412</v>
      </c>
      <c r="B21" s="40">
        <v>10</v>
      </c>
      <c r="C21" s="40" t="s">
        <v>422</v>
      </c>
      <c r="D21" s="41">
        <v>624843764</v>
      </c>
      <c r="E21" s="41">
        <v>624844028</v>
      </c>
      <c r="F21" s="41">
        <v>624843772</v>
      </c>
      <c r="G21" s="41">
        <v>468971</v>
      </c>
      <c r="H21" s="41" t="s">
        <v>391</v>
      </c>
      <c r="I21" s="41">
        <v>1875000535</v>
      </c>
      <c r="J21" s="42">
        <v>2.501177952997224E-4</v>
      </c>
      <c r="K21" s="41">
        <v>2964514</v>
      </c>
      <c r="L21" s="41" t="s">
        <v>545</v>
      </c>
      <c r="M21" s="40">
        <v>0</v>
      </c>
      <c r="N21" s="40">
        <v>13</v>
      </c>
      <c r="O21" s="40">
        <v>2</v>
      </c>
      <c r="P21" s="40">
        <v>3</v>
      </c>
      <c r="Q21" s="40">
        <v>14</v>
      </c>
      <c r="R21" s="40">
        <v>0</v>
      </c>
      <c r="S21" s="40">
        <v>0</v>
      </c>
      <c r="T21" s="40">
        <v>0</v>
      </c>
      <c r="U21" s="40">
        <v>0</v>
      </c>
      <c r="V21" s="40">
        <v>0</v>
      </c>
      <c r="W21" s="56" t="s">
        <v>83</v>
      </c>
      <c r="X21" s="56">
        <v>0</v>
      </c>
      <c r="Y21" s="56">
        <v>0</v>
      </c>
      <c r="Z21" s="56">
        <v>0</v>
      </c>
      <c r="AA21" s="56">
        <v>0</v>
      </c>
    </row>
    <row r="22" spans="1:27" x14ac:dyDescent="0.2">
      <c r="A22" s="40" t="s">
        <v>423</v>
      </c>
      <c r="B22" s="40">
        <v>1</v>
      </c>
      <c r="C22" s="40" t="s">
        <v>424</v>
      </c>
      <c r="D22" s="41">
        <v>624687442</v>
      </c>
      <c r="E22" s="41">
        <v>624687598</v>
      </c>
      <c r="F22" s="41">
        <v>624687587</v>
      </c>
      <c r="G22" s="41">
        <v>937730</v>
      </c>
      <c r="H22" s="41" t="s">
        <v>391</v>
      </c>
      <c r="I22" s="41">
        <v>1875000357</v>
      </c>
      <c r="J22" s="42">
        <v>5.0012257144332905E-4</v>
      </c>
      <c r="K22" s="41">
        <v>2972386</v>
      </c>
      <c r="L22" s="41" t="s">
        <v>545</v>
      </c>
      <c r="M22" s="40">
        <v>1</v>
      </c>
      <c r="N22" s="40">
        <v>16</v>
      </c>
      <c r="O22" s="40">
        <v>11</v>
      </c>
      <c r="P22" s="40">
        <v>4</v>
      </c>
      <c r="Q22" s="40">
        <v>38</v>
      </c>
      <c r="R22" s="40">
        <v>0</v>
      </c>
      <c r="S22" s="40">
        <v>0</v>
      </c>
      <c r="T22" s="40">
        <v>0</v>
      </c>
      <c r="U22" s="40">
        <v>0</v>
      </c>
      <c r="V22" s="40">
        <v>3</v>
      </c>
      <c r="W22" s="56">
        <v>0</v>
      </c>
      <c r="X22" s="56">
        <v>0</v>
      </c>
      <c r="Y22" s="56">
        <v>0</v>
      </c>
      <c r="Z22" s="56">
        <v>0</v>
      </c>
      <c r="AA22" s="56">
        <v>7.8947368421052627E-2</v>
      </c>
    </row>
    <row r="23" spans="1:27" x14ac:dyDescent="0.2">
      <c r="A23" s="40" t="s">
        <v>423</v>
      </c>
      <c r="B23" s="40">
        <v>2</v>
      </c>
      <c r="C23" s="40" t="s">
        <v>425</v>
      </c>
      <c r="D23" s="41">
        <v>624687494</v>
      </c>
      <c r="E23" s="41">
        <v>624687522</v>
      </c>
      <c r="F23" s="41">
        <v>624687514</v>
      </c>
      <c r="G23" s="41">
        <v>937479</v>
      </c>
      <c r="H23" s="41" t="s">
        <v>391</v>
      </c>
      <c r="I23" s="41">
        <v>1875000009</v>
      </c>
      <c r="J23" s="42">
        <v>4.9998879760005375E-4</v>
      </c>
      <c r="K23" s="41">
        <v>2987845</v>
      </c>
      <c r="L23" s="41" t="s">
        <v>545</v>
      </c>
      <c r="M23" s="40">
        <v>1</v>
      </c>
      <c r="N23" s="40">
        <v>11</v>
      </c>
      <c r="O23" s="40">
        <v>4</v>
      </c>
      <c r="P23" s="40">
        <v>1</v>
      </c>
      <c r="Q23" s="40">
        <v>64</v>
      </c>
      <c r="R23" s="40">
        <v>1</v>
      </c>
      <c r="S23" s="40">
        <v>0</v>
      </c>
      <c r="T23" s="40">
        <v>0</v>
      </c>
      <c r="U23" s="40">
        <v>0</v>
      </c>
      <c r="V23" s="40">
        <v>2</v>
      </c>
      <c r="W23" s="56">
        <v>1</v>
      </c>
      <c r="X23" s="56">
        <v>0</v>
      </c>
      <c r="Y23" s="56">
        <v>0</v>
      </c>
      <c r="Z23" s="56">
        <v>0</v>
      </c>
      <c r="AA23" s="56">
        <v>3.125E-2</v>
      </c>
    </row>
    <row r="24" spans="1:27" x14ac:dyDescent="0.2">
      <c r="A24" s="40" t="s">
        <v>423</v>
      </c>
      <c r="B24" s="40">
        <v>3</v>
      </c>
      <c r="C24" s="40" t="s">
        <v>426</v>
      </c>
      <c r="D24" s="41">
        <v>624687504</v>
      </c>
      <c r="E24" s="41">
        <v>624687582</v>
      </c>
      <c r="F24" s="41">
        <v>624687511</v>
      </c>
      <c r="G24" s="41">
        <v>937503</v>
      </c>
      <c r="H24" s="41" t="s">
        <v>391</v>
      </c>
      <c r="I24" s="41">
        <v>1875000100</v>
      </c>
      <c r="J24" s="42">
        <v>5.0000157333324939E-4</v>
      </c>
      <c r="K24" s="41">
        <v>3005813</v>
      </c>
      <c r="L24" s="41" t="s">
        <v>545</v>
      </c>
      <c r="M24" s="40">
        <v>5</v>
      </c>
      <c r="N24" s="40">
        <v>13</v>
      </c>
      <c r="O24" s="40">
        <v>12</v>
      </c>
      <c r="P24" s="40">
        <v>7</v>
      </c>
      <c r="Q24" s="40">
        <v>52</v>
      </c>
      <c r="R24" s="40">
        <v>4</v>
      </c>
      <c r="S24" s="40">
        <v>0</v>
      </c>
      <c r="T24" s="40">
        <v>0</v>
      </c>
      <c r="U24" s="40">
        <v>0</v>
      </c>
      <c r="V24" s="40">
        <v>1</v>
      </c>
      <c r="W24" s="56">
        <v>0.8</v>
      </c>
      <c r="X24" s="56">
        <v>0</v>
      </c>
      <c r="Y24" s="56">
        <v>0</v>
      </c>
      <c r="Z24" s="56">
        <v>0</v>
      </c>
      <c r="AA24" s="56">
        <v>1.9230769230769232E-2</v>
      </c>
    </row>
    <row r="25" spans="1:27" x14ac:dyDescent="0.2">
      <c r="A25" s="40" t="s">
        <v>423</v>
      </c>
      <c r="B25" s="40">
        <v>4</v>
      </c>
      <c r="C25" s="40" t="s">
        <v>427</v>
      </c>
      <c r="D25" s="41">
        <v>624687549</v>
      </c>
      <c r="E25" s="41">
        <v>624687461</v>
      </c>
      <c r="F25" s="41">
        <v>624687656</v>
      </c>
      <c r="G25" s="41">
        <v>937600</v>
      </c>
      <c r="H25" s="41" t="s">
        <v>391</v>
      </c>
      <c r="I25" s="41">
        <v>1875000266</v>
      </c>
      <c r="J25" s="42">
        <v>5.000532623924438E-4</v>
      </c>
      <c r="K25" s="41">
        <v>2966815</v>
      </c>
      <c r="L25" s="41" t="s">
        <v>545</v>
      </c>
      <c r="M25" s="40">
        <v>0</v>
      </c>
      <c r="N25" s="40">
        <v>16</v>
      </c>
      <c r="O25" s="40">
        <v>3</v>
      </c>
      <c r="P25" s="40">
        <v>2</v>
      </c>
      <c r="Q25" s="40">
        <v>33</v>
      </c>
      <c r="R25" s="40">
        <v>0</v>
      </c>
      <c r="S25" s="40">
        <v>0</v>
      </c>
      <c r="T25" s="40">
        <v>0</v>
      </c>
      <c r="U25" s="40">
        <v>0</v>
      </c>
      <c r="V25" s="40">
        <v>0</v>
      </c>
      <c r="W25" s="56" t="s">
        <v>83</v>
      </c>
      <c r="X25" s="56">
        <v>0</v>
      </c>
      <c r="Y25" s="56">
        <v>0</v>
      </c>
      <c r="Z25" s="56">
        <v>0</v>
      </c>
      <c r="AA25" s="56">
        <v>0</v>
      </c>
    </row>
    <row r="26" spans="1:27" x14ac:dyDescent="0.2">
      <c r="A26" s="40" t="s">
        <v>423</v>
      </c>
      <c r="B26" s="40">
        <v>5</v>
      </c>
      <c r="C26" s="40" t="s">
        <v>428</v>
      </c>
      <c r="D26" s="41">
        <v>624687702</v>
      </c>
      <c r="E26" s="41">
        <v>624687502</v>
      </c>
      <c r="F26" s="41">
        <v>624687560</v>
      </c>
      <c r="G26" s="41">
        <v>937835</v>
      </c>
      <c r="H26" s="41" t="s">
        <v>391</v>
      </c>
      <c r="I26" s="41">
        <v>1875000599</v>
      </c>
      <c r="J26" s="42">
        <v>5.0017850687630633E-4</v>
      </c>
      <c r="K26" s="41">
        <v>2997854</v>
      </c>
      <c r="L26" s="41" t="s">
        <v>545</v>
      </c>
      <c r="M26" s="40">
        <v>0</v>
      </c>
      <c r="N26" s="40">
        <v>14</v>
      </c>
      <c r="O26" s="40">
        <v>7</v>
      </c>
      <c r="P26" s="40">
        <v>4</v>
      </c>
      <c r="Q26" s="40">
        <v>46</v>
      </c>
      <c r="R26" s="40">
        <v>0</v>
      </c>
      <c r="S26" s="40">
        <v>0</v>
      </c>
      <c r="T26" s="40">
        <v>0</v>
      </c>
      <c r="U26" s="40">
        <v>0</v>
      </c>
      <c r="V26" s="40">
        <v>1</v>
      </c>
      <c r="W26" s="56" t="s">
        <v>83</v>
      </c>
      <c r="X26" s="56">
        <v>0</v>
      </c>
      <c r="Y26" s="56">
        <v>0</v>
      </c>
      <c r="Z26" s="56">
        <v>0</v>
      </c>
      <c r="AA26" s="56">
        <v>2.1739130434782608E-2</v>
      </c>
    </row>
    <row r="27" spans="1:27" x14ac:dyDescent="0.2">
      <c r="A27" s="40" t="s">
        <v>423</v>
      </c>
      <c r="B27" s="40">
        <v>6</v>
      </c>
      <c r="C27" s="40" t="s">
        <v>429</v>
      </c>
      <c r="D27" s="41">
        <v>624687286</v>
      </c>
      <c r="E27" s="41">
        <v>624687476</v>
      </c>
      <c r="F27" s="41">
        <v>624687561</v>
      </c>
      <c r="G27" s="41">
        <v>937567</v>
      </c>
      <c r="H27" s="41" t="s">
        <v>391</v>
      </c>
      <c r="I27" s="41">
        <v>1874999890</v>
      </c>
      <c r="J27" s="42">
        <v>5.0003576266876475E-4</v>
      </c>
      <c r="K27" s="41">
        <v>3010274</v>
      </c>
      <c r="L27" s="41" t="s">
        <v>545</v>
      </c>
      <c r="M27" s="40">
        <v>0</v>
      </c>
      <c r="N27" s="40">
        <v>19</v>
      </c>
      <c r="O27" s="40">
        <v>23</v>
      </c>
      <c r="P27" s="40">
        <v>4</v>
      </c>
      <c r="Q27" s="40">
        <v>60</v>
      </c>
      <c r="R27" s="40">
        <v>0</v>
      </c>
      <c r="S27" s="40">
        <v>0</v>
      </c>
      <c r="T27" s="40">
        <v>0</v>
      </c>
      <c r="U27" s="40">
        <v>0</v>
      </c>
      <c r="V27" s="40">
        <v>1</v>
      </c>
      <c r="W27" s="56" t="s">
        <v>83</v>
      </c>
      <c r="X27" s="56">
        <v>0</v>
      </c>
      <c r="Y27" s="56">
        <v>0</v>
      </c>
      <c r="Z27" s="56">
        <v>0</v>
      </c>
      <c r="AA27" s="56">
        <v>1.6666666666666666E-2</v>
      </c>
    </row>
    <row r="28" spans="1:27" x14ac:dyDescent="0.2">
      <c r="A28" s="40" t="s">
        <v>423</v>
      </c>
      <c r="B28" s="40">
        <v>7</v>
      </c>
      <c r="C28" s="40" t="s">
        <v>430</v>
      </c>
      <c r="D28" s="41">
        <v>624687664</v>
      </c>
      <c r="E28" s="41">
        <v>624687702</v>
      </c>
      <c r="F28" s="41">
        <v>624687481</v>
      </c>
      <c r="G28" s="41">
        <v>937734</v>
      </c>
      <c r="H28" s="41" t="s">
        <v>391</v>
      </c>
      <c r="I28" s="41">
        <v>1875000581</v>
      </c>
      <c r="J28" s="42">
        <v>5.0012464502804336E-4</v>
      </c>
      <c r="K28" s="41">
        <v>2986481</v>
      </c>
      <c r="L28" s="41" t="s">
        <v>545</v>
      </c>
      <c r="M28" s="40">
        <v>0</v>
      </c>
      <c r="N28" s="40">
        <v>21</v>
      </c>
      <c r="O28" s="40">
        <v>12</v>
      </c>
      <c r="P28" s="40">
        <v>4</v>
      </c>
      <c r="Q28" s="40">
        <v>51</v>
      </c>
      <c r="R28" s="40">
        <v>0</v>
      </c>
      <c r="S28" s="40">
        <v>0</v>
      </c>
      <c r="T28" s="40">
        <v>0</v>
      </c>
      <c r="U28" s="40">
        <v>0</v>
      </c>
      <c r="V28" s="40">
        <v>4</v>
      </c>
      <c r="W28" s="56" t="s">
        <v>83</v>
      </c>
      <c r="X28" s="56">
        <v>0</v>
      </c>
      <c r="Y28" s="56">
        <v>0</v>
      </c>
      <c r="Z28" s="56">
        <v>0</v>
      </c>
      <c r="AA28" s="56">
        <v>7.8431372549019607E-2</v>
      </c>
    </row>
    <row r="29" spans="1:27" x14ac:dyDescent="0.2">
      <c r="A29" s="40" t="s">
        <v>423</v>
      </c>
      <c r="B29" s="40">
        <v>8</v>
      </c>
      <c r="C29" s="40" t="s">
        <v>431</v>
      </c>
      <c r="D29" s="41">
        <v>624687600</v>
      </c>
      <c r="E29" s="41">
        <v>624687463</v>
      </c>
      <c r="F29" s="41">
        <v>624687501</v>
      </c>
      <c r="G29" s="41">
        <v>937849</v>
      </c>
      <c r="H29" s="41" t="s">
        <v>391</v>
      </c>
      <c r="I29" s="41">
        <v>1875000413</v>
      </c>
      <c r="J29" s="42">
        <v>5.0018602315902527E-4</v>
      </c>
      <c r="K29" s="41">
        <v>2969995</v>
      </c>
      <c r="L29" s="41" t="s">
        <v>545</v>
      </c>
      <c r="M29" s="40">
        <v>0</v>
      </c>
      <c r="N29" s="40">
        <v>13</v>
      </c>
      <c r="O29" s="40">
        <v>13</v>
      </c>
      <c r="P29" s="40">
        <v>3</v>
      </c>
      <c r="Q29" s="40">
        <v>42</v>
      </c>
      <c r="R29" s="40">
        <v>0</v>
      </c>
      <c r="S29" s="40">
        <v>0</v>
      </c>
      <c r="T29" s="40">
        <v>0</v>
      </c>
      <c r="U29" s="40">
        <v>0</v>
      </c>
      <c r="V29" s="40">
        <v>2</v>
      </c>
      <c r="W29" s="56" t="s">
        <v>83</v>
      </c>
      <c r="X29" s="56">
        <v>0</v>
      </c>
      <c r="Y29" s="56">
        <v>0</v>
      </c>
      <c r="Z29" s="56">
        <v>0</v>
      </c>
      <c r="AA29" s="56">
        <v>4.7619047619047616E-2</v>
      </c>
    </row>
    <row r="30" spans="1:27" x14ac:dyDescent="0.2">
      <c r="A30" s="40" t="s">
        <v>423</v>
      </c>
      <c r="B30" s="40">
        <v>9</v>
      </c>
      <c r="C30" s="40" t="s">
        <v>432</v>
      </c>
      <c r="D30" s="41">
        <v>624687540</v>
      </c>
      <c r="E30" s="41">
        <v>624687499</v>
      </c>
      <c r="F30" s="41">
        <v>624687499</v>
      </c>
      <c r="G30" s="41">
        <v>937448</v>
      </c>
      <c r="H30" s="41" t="s">
        <v>391</v>
      </c>
      <c r="I30" s="41">
        <v>1874999986</v>
      </c>
      <c r="J30" s="42">
        <v>4.9997227039979295E-4</v>
      </c>
      <c r="K30" s="41">
        <v>2995097</v>
      </c>
      <c r="L30" s="41" t="s">
        <v>545</v>
      </c>
      <c r="M30" s="40">
        <v>0</v>
      </c>
      <c r="N30" s="40">
        <v>11</v>
      </c>
      <c r="O30" s="40">
        <v>8</v>
      </c>
      <c r="P30" s="40">
        <v>5</v>
      </c>
      <c r="Q30" s="40">
        <v>24</v>
      </c>
      <c r="R30" s="40">
        <v>0</v>
      </c>
      <c r="S30" s="40">
        <v>0</v>
      </c>
      <c r="T30" s="40">
        <v>0</v>
      </c>
      <c r="U30" s="40">
        <v>0</v>
      </c>
      <c r="V30" s="40">
        <v>1</v>
      </c>
      <c r="W30" s="56" t="s">
        <v>83</v>
      </c>
      <c r="X30" s="56">
        <v>0</v>
      </c>
      <c r="Y30" s="56">
        <v>0</v>
      </c>
      <c r="Z30" s="56">
        <v>0</v>
      </c>
      <c r="AA30" s="56">
        <v>4.1666666666666664E-2</v>
      </c>
    </row>
    <row r="31" spans="1:27" x14ac:dyDescent="0.2">
      <c r="A31" s="40" t="s">
        <v>423</v>
      </c>
      <c r="B31" s="40">
        <v>10</v>
      </c>
      <c r="C31" s="40" t="s">
        <v>433</v>
      </c>
      <c r="D31" s="41">
        <v>624687324</v>
      </c>
      <c r="E31" s="41">
        <v>624687534</v>
      </c>
      <c r="F31" s="41">
        <v>624687569</v>
      </c>
      <c r="G31" s="41">
        <v>937748</v>
      </c>
      <c r="H31" s="41" t="s">
        <v>391</v>
      </c>
      <c r="I31" s="41">
        <v>1875000175</v>
      </c>
      <c r="J31" s="42">
        <v>5.0013221998765952E-4</v>
      </c>
      <c r="K31" s="41">
        <v>2973639</v>
      </c>
      <c r="L31" s="41" t="s">
        <v>545</v>
      </c>
      <c r="M31" s="40">
        <v>1</v>
      </c>
      <c r="N31" s="40">
        <v>24</v>
      </c>
      <c r="O31" s="40">
        <v>15</v>
      </c>
      <c r="P31" s="40">
        <v>4</v>
      </c>
      <c r="Q31" s="40">
        <v>53</v>
      </c>
      <c r="R31" s="40">
        <v>0</v>
      </c>
      <c r="S31" s="40">
        <v>0</v>
      </c>
      <c r="T31" s="40">
        <v>0</v>
      </c>
      <c r="U31" s="40">
        <v>0</v>
      </c>
      <c r="V31" s="40">
        <v>0</v>
      </c>
      <c r="W31" s="56">
        <v>0</v>
      </c>
      <c r="X31" s="56">
        <v>0</v>
      </c>
      <c r="Y31" s="56">
        <v>0</v>
      </c>
      <c r="Z31" s="56">
        <v>0</v>
      </c>
      <c r="AA31" s="56">
        <v>0</v>
      </c>
    </row>
    <row r="32" spans="1:27" x14ac:dyDescent="0.2">
      <c r="A32" s="40" t="s">
        <v>434</v>
      </c>
      <c r="B32" s="40">
        <v>1</v>
      </c>
      <c r="C32" s="40" t="s">
        <v>435</v>
      </c>
      <c r="D32" s="41">
        <v>624374698</v>
      </c>
      <c r="E32" s="41">
        <v>624375070</v>
      </c>
      <c r="F32" s="41">
        <v>624375146</v>
      </c>
      <c r="G32" s="41">
        <v>1875049</v>
      </c>
      <c r="H32" s="41" t="s">
        <v>391</v>
      </c>
      <c r="I32" s="41">
        <v>1874999963</v>
      </c>
      <c r="J32" s="42">
        <v>1.0000261530671828E-3</v>
      </c>
      <c r="K32" s="41">
        <v>3014925</v>
      </c>
      <c r="L32" s="41" t="s">
        <v>545</v>
      </c>
      <c r="M32" s="40">
        <v>4</v>
      </c>
      <c r="N32" s="40">
        <v>34</v>
      </c>
      <c r="O32" s="40">
        <v>20</v>
      </c>
      <c r="P32" s="40">
        <v>9</v>
      </c>
      <c r="Q32" s="40">
        <v>63</v>
      </c>
      <c r="R32" s="40">
        <v>4</v>
      </c>
      <c r="S32" s="40">
        <v>0</v>
      </c>
      <c r="T32" s="40">
        <v>0</v>
      </c>
      <c r="U32" s="40">
        <v>0</v>
      </c>
      <c r="V32" s="40">
        <v>2</v>
      </c>
      <c r="W32" s="56">
        <v>1</v>
      </c>
      <c r="X32" s="56">
        <v>0</v>
      </c>
      <c r="Y32" s="56">
        <v>0</v>
      </c>
      <c r="Z32" s="56">
        <v>0</v>
      </c>
      <c r="AA32" s="56">
        <v>3.1746031746031744E-2</v>
      </c>
    </row>
    <row r="33" spans="1:27" x14ac:dyDescent="0.2">
      <c r="A33" s="40" t="s">
        <v>434</v>
      </c>
      <c r="B33" s="40">
        <v>2</v>
      </c>
      <c r="C33" s="40" t="s">
        <v>436</v>
      </c>
      <c r="D33" s="41">
        <v>624374947</v>
      </c>
      <c r="E33" s="41">
        <v>624375044</v>
      </c>
      <c r="F33" s="41">
        <v>624375183</v>
      </c>
      <c r="G33" s="41">
        <v>1875293</v>
      </c>
      <c r="H33" s="41" t="s">
        <v>391</v>
      </c>
      <c r="I33" s="41">
        <v>1875000467</v>
      </c>
      <c r="J33" s="42">
        <v>1.0001560175611412E-3</v>
      </c>
      <c r="K33" s="41">
        <v>3000512</v>
      </c>
      <c r="L33" s="41" t="s">
        <v>545</v>
      </c>
      <c r="M33" s="40">
        <v>4</v>
      </c>
      <c r="N33" s="40">
        <v>29</v>
      </c>
      <c r="O33" s="40">
        <v>13</v>
      </c>
      <c r="P33" s="40">
        <v>4</v>
      </c>
      <c r="Q33" s="40">
        <v>69</v>
      </c>
      <c r="R33" s="40">
        <v>3</v>
      </c>
      <c r="S33" s="40">
        <v>0</v>
      </c>
      <c r="T33" s="40">
        <v>0</v>
      </c>
      <c r="U33" s="40">
        <v>0</v>
      </c>
      <c r="V33" s="40">
        <v>5</v>
      </c>
      <c r="W33" s="56">
        <v>0.75</v>
      </c>
      <c r="X33" s="56">
        <v>0</v>
      </c>
      <c r="Y33" s="56">
        <v>0</v>
      </c>
      <c r="Z33" s="56">
        <v>0</v>
      </c>
      <c r="AA33" s="56">
        <v>7.2463768115942032E-2</v>
      </c>
    </row>
    <row r="34" spans="1:27" x14ac:dyDescent="0.2">
      <c r="A34" s="40" t="s">
        <v>434</v>
      </c>
      <c r="B34" s="40">
        <v>3</v>
      </c>
      <c r="C34" s="40" t="s">
        <v>437</v>
      </c>
      <c r="D34" s="41">
        <v>624375209</v>
      </c>
      <c r="E34" s="41">
        <v>624375194</v>
      </c>
      <c r="F34" s="41">
        <v>624375155</v>
      </c>
      <c r="G34" s="41">
        <v>1875128</v>
      </c>
      <c r="H34" s="41" t="s">
        <v>391</v>
      </c>
      <c r="I34" s="41">
        <v>1875000686</v>
      </c>
      <c r="J34" s="42">
        <v>1.0000679007751575E-3</v>
      </c>
      <c r="K34" s="41">
        <v>3027243</v>
      </c>
      <c r="L34" s="41" t="s">
        <v>545</v>
      </c>
      <c r="M34" s="40">
        <v>2</v>
      </c>
      <c r="N34" s="40">
        <v>11</v>
      </c>
      <c r="O34" s="40">
        <v>12</v>
      </c>
      <c r="P34" s="40">
        <v>4</v>
      </c>
      <c r="Q34" s="40">
        <v>70</v>
      </c>
      <c r="R34" s="40">
        <v>0</v>
      </c>
      <c r="S34" s="40">
        <v>0</v>
      </c>
      <c r="T34" s="40">
        <v>0</v>
      </c>
      <c r="U34" s="40">
        <v>0</v>
      </c>
      <c r="V34" s="40">
        <v>2</v>
      </c>
      <c r="W34" s="56">
        <v>0</v>
      </c>
      <c r="X34" s="56">
        <v>0</v>
      </c>
      <c r="Y34" s="56">
        <v>0</v>
      </c>
      <c r="Z34" s="56">
        <v>0</v>
      </c>
      <c r="AA34" s="56">
        <v>2.8571428571428571E-2</v>
      </c>
    </row>
    <row r="35" spans="1:27" x14ac:dyDescent="0.2">
      <c r="A35" s="35" t="s">
        <v>434</v>
      </c>
      <c r="B35" s="35">
        <v>4</v>
      </c>
      <c r="C35" s="35" t="s">
        <v>438</v>
      </c>
      <c r="D35" s="36">
        <v>624374834</v>
      </c>
      <c r="E35" s="36">
        <v>624374920</v>
      </c>
      <c r="F35" s="36">
        <v>624375089</v>
      </c>
      <c r="G35" s="36">
        <v>1875059</v>
      </c>
      <c r="H35" s="36" t="s">
        <v>391</v>
      </c>
      <c r="I35" s="36">
        <v>1874999902</v>
      </c>
      <c r="J35" s="37">
        <v>1.0000315189349807E-3</v>
      </c>
      <c r="K35" s="36">
        <v>3022385</v>
      </c>
      <c r="L35" s="36" t="s">
        <v>546</v>
      </c>
      <c r="M35" s="35">
        <v>9</v>
      </c>
      <c r="N35" s="35">
        <v>25</v>
      </c>
      <c r="O35" s="35">
        <v>18</v>
      </c>
      <c r="P35" s="35">
        <v>9</v>
      </c>
      <c r="Q35" s="35">
        <v>107</v>
      </c>
      <c r="R35" s="35">
        <v>7</v>
      </c>
      <c r="S35" s="35">
        <v>0</v>
      </c>
      <c r="T35" s="35">
        <v>1</v>
      </c>
      <c r="U35" s="35">
        <v>0</v>
      </c>
      <c r="V35" s="35">
        <v>0</v>
      </c>
      <c r="W35" s="54">
        <v>0.77777777777777779</v>
      </c>
      <c r="X35" s="54">
        <v>0</v>
      </c>
      <c r="Y35" s="54">
        <v>5.5555555555555552E-2</v>
      </c>
      <c r="Z35" s="54">
        <v>0</v>
      </c>
      <c r="AA35" s="54">
        <v>0</v>
      </c>
    </row>
    <row r="36" spans="1:27" x14ac:dyDescent="0.2">
      <c r="A36" s="40" t="s">
        <v>434</v>
      </c>
      <c r="B36" s="40">
        <v>5</v>
      </c>
      <c r="C36" s="40" t="s">
        <v>439</v>
      </c>
      <c r="D36" s="41">
        <v>624374761</v>
      </c>
      <c r="E36" s="41">
        <v>624374890</v>
      </c>
      <c r="F36" s="41">
        <v>624375146</v>
      </c>
      <c r="G36" s="41">
        <v>1875136</v>
      </c>
      <c r="H36" s="41" t="s">
        <v>391</v>
      </c>
      <c r="I36" s="41">
        <v>1874999933</v>
      </c>
      <c r="J36" s="42">
        <v>1.0000725690692599E-3</v>
      </c>
      <c r="K36" s="41">
        <v>3006340</v>
      </c>
      <c r="L36" s="41" t="s">
        <v>545</v>
      </c>
      <c r="M36" s="40">
        <v>10</v>
      </c>
      <c r="N36" s="40">
        <v>31</v>
      </c>
      <c r="O36" s="40">
        <v>20</v>
      </c>
      <c r="P36" s="40">
        <v>7</v>
      </c>
      <c r="Q36" s="40">
        <v>97</v>
      </c>
      <c r="R36" s="40">
        <v>4</v>
      </c>
      <c r="S36" s="40">
        <v>0</v>
      </c>
      <c r="T36" s="40">
        <v>0</v>
      </c>
      <c r="U36" s="40">
        <v>3</v>
      </c>
      <c r="V36" s="40">
        <v>3</v>
      </c>
      <c r="W36" s="56">
        <v>0.4</v>
      </c>
      <c r="X36" s="56">
        <v>0</v>
      </c>
      <c r="Y36" s="56">
        <v>0</v>
      </c>
      <c r="Z36" s="56">
        <v>0.42857142857142855</v>
      </c>
      <c r="AA36" s="56">
        <v>3.0927835051546393E-2</v>
      </c>
    </row>
    <row r="37" spans="1:27" x14ac:dyDescent="0.2">
      <c r="A37" s="40" t="s">
        <v>434</v>
      </c>
      <c r="B37" s="40">
        <v>6</v>
      </c>
      <c r="C37" s="40" t="s">
        <v>440</v>
      </c>
      <c r="D37" s="41">
        <v>624375280</v>
      </c>
      <c r="E37" s="41">
        <v>624374960</v>
      </c>
      <c r="F37" s="41">
        <v>624375069</v>
      </c>
      <c r="G37" s="41">
        <v>1875307</v>
      </c>
      <c r="H37" s="41" t="s">
        <v>391</v>
      </c>
      <c r="I37" s="41">
        <v>1875000616</v>
      </c>
      <c r="J37" s="42">
        <v>1.0001634047463162E-3</v>
      </c>
      <c r="K37" s="41">
        <v>3008372</v>
      </c>
      <c r="L37" s="41" t="s">
        <v>545</v>
      </c>
      <c r="M37" s="40">
        <v>2</v>
      </c>
      <c r="N37" s="40">
        <v>23</v>
      </c>
      <c r="O37" s="40">
        <v>9</v>
      </c>
      <c r="P37" s="40">
        <v>7</v>
      </c>
      <c r="Q37" s="40">
        <v>83</v>
      </c>
      <c r="R37" s="40">
        <v>1</v>
      </c>
      <c r="S37" s="40">
        <v>0</v>
      </c>
      <c r="T37" s="40">
        <v>0</v>
      </c>
      <c r="U37" s="40">
        <v>0</v>
      </c>
      <c r="V37" s="40">
        <v>0</v>
      </c>
      <c r="W37" s="56">
        <v>0.5</v>
      </c>
      <c r="X37" s="56">
        <v>0</v>
      </c>
      <c r="Y37" s="56">
        <v>0</v>
      </c>
      <c r="Z37" s="56">
        <v>0</v>
      </c>
      <c r="AA37" s="56">
        <v>0</v>
      </c>
    </row>
    <row r="38" spans="1:27" x14ac:dyDescent="0.2">
      <c r="A38" s="40" t="s">
        <v>434</v>
      </c>
      <c r="B38" s="40">
        <v>7</v>
      </c>
      <c r="C38" s="40" t="s">
        <v>441</v>
      </c>
      <c r="D38" s="41">
        <v>624375345</v>
      </c>
      <c r="E38" s="41">
        <v>624375173</v>
      </c>
      <c r="F38" s="41">
        <v>624375021</v>
      </c>
      <c r="G38" s="41">
        <v>1875120</v>
      </c>
      <c r="H38" s="41" t="s">
        <v>391</v>
      </c>
      <c r="I38" s="41">
        <v>1875000659</v>
      </c>
      <c r="J38" s="42">
        <v>1.0000636485109631E-3</v>
      </c>
      <c r="K38" s="41">
        <v>2995691</v>
      </c>
      <c r="L38" s="41" t="s">
        <v>545</v>
      </c>
      <c r="M38" s="40">
        <v>6</v>
      </c>
      <c r="N38" s="40">
        <v>27</v>
      </c>
      <c r="O38" s="40">
        <v>24</v>
      </c>
      <c r="P38" s="40">
        <v>6</v>
      </c>
      <c r="Q38" s="40">
        <v>54</v>
      </c>
      <c r="R38" s="40">
        <v>0</v>
      </c>
      <c r="S38" s="40">
        <v>0</v>
      </c>
      <c r="T38" s="40">
        <v>0</v>
      </c>
      <c r="U38" s="40">
        <v>0</v>
      </c>
      <c r="V38" s="40">
        <v>2</v>
      </c>
      <c r="W38" s="56">
        <v>0</v>
      </c>
      <c r="X38" s="56">
        <v>0</v>
      </c>
      <c r="Y38" s="56">
        <v>0</v>
      </c>
      <c r="Z38" s="56">
        <v>0</v>
      </c>
      <c r="AA38" s="56">
        <v>3.7037037037037035E-2</v>
      </c>
    </row>
    <row r="39" spans="1:27" x14ac:dyDescent="0.2">
      <c r="A39" s="40" t="s">
        <v>434</v>
      </c>
      <c r="B39" s="40">
        <v>8</v>
      </c>
      <c r="C39" s="40" t="s">
        <v>442</v>
      </c>
      <c r="D39" s="41">
        <v>624374697</v>
      </c>
      <c r="E39" s="41">
        <v>624375057</v>
      </c>
      <c r="F39" s="41">
        <v>624374980</v>
      </c>
      <c r="G39" s="41">
        <v>1875094</v>
      </c>
      <c r="H39" s="41" t="s">
        <v>391</v>
      </c>
      <c r="I39" s="41">
        <v>1874999828</v>
      </c>
      <c r="J39" s="42">
        <v>1.0000502250712741E-3</v>
      </c>
      <c r="K39" s="41">
        <v>3003957</v>
      </c>
      <c r="L39" s="41" t="s">
        <v>545</v>
      </c>
      <c r="M39" s="40">
        <v>5</v>
      </c>
      <c r="N39" s="40">
        <v>18</v>
      </c>
      <c r="O39" s="40">
        <v>14</v>
      </c>
      <c r="P39" s="40">
        <v>5</v>
      </c>
      <c r="Q39" s="40">
        <v>68</v>
      </c>
      <c r="R39" s="40">
        <v>4</v>
      </c>
      <c r="S39" s="40">
        <v>0</v>
      </c>
      <c r="T39" s="40">
        <v>0</v>
      </c>
      <c r="U39" s="40">
        <v>0</v>
      </c>
      <c r="V39" s="40">
        <v>1</v>
      </c>
      <c r="W39" s="56">
        <v>0.8</v>
      </c>
      <c r="X39" s="56">
        <v>0</v>
      </c>
      <c r="Y39" s="56">
        <v>0</v>
      </c>
      <c r="Z39" s="56">
        <v>0</v>
      </c>
      <c r="AA39" s="56">
        <v>1.4705882352941176E-2</v>
      </c>
    </row>
    <row r="40" spans="1:27" x14ac:dyDescent="0.2">
      <c r="A40" s="40" t="s">
        <v>434</v>
      </c>
      <c r="B40" s="40">
        <v>9</v>
      </c>
      <c r="C40" s="40" t="s">
        <v>443</v>
      </c>
      <c r="D40" s="41">
        <v>624374909</v>
      </c>
      <c r="E40" s="41">
        <v>624375227</v>
      </c>
      <c r="F40" s="41">
        <v>624375146</v>
      </c>
      <c r="G40" s="41">
        <v>1875367</v>
      </c>
      <c r="H40" s="41" t="s">
        <v>391</v>
      </c>
      <c r="I40" s="41">
        <v>1875000649</v>
      </c>
      <c r="J40" s="42">
        <v>1.0001953871323699E-3</v>
      </c>
      <c r="K40" s="41">
        <v>3006426</v>
      </c>
      <c r="L40" s="41" t="s">
        <v>545</v>
      </c>
      <c r="M40" s="40">
        <v>6</v>
      </c>
      <c r="N40" s="40">
        <v>27</v>
      </c>
      <c r="O40" s="40">
        <v>16</v>
      </c>
      <c r="P40" s="40">
        <v>6</v>
      </c>
      <c r="Q40" s="40">
        <v>109</v>
      </c>
      <c r="R40" s="40">
        <v>3</v>
      </c>
      <c r="S40" s="40">
        <v>0</v>
      </c>
      <c r="T40" s="40">
        <v>0</v>
      </c>
      <c r="U40" s="40">
        <v>0</v>
      </c>
      <c r="V40" s="40">
        <v>0</v>
      </c>
      <c r="W40" s="56">
        <v>0.5</v>
      </c>
      <c r="X40" s="56">
        <v>0</v>
      </c>
      <c r="Y40" s="56">
        <v>0</v>
      </c>
      <c r="Z40" s="56">
        <v>0</v>
      </c>
      <c r="AA40" s="56">
        <v>0</v>
      </c>
    </row>
    <row r="41" spans="1:27" x14ac:dyDescent="0.2">
      <c r="A41" s="40" t="s">
        <v>434</v>
      </c>
      <c r="B41" s="40">
        <v>10</v>
      </c>
      <c r="C41" s="40" t="s">
        <v>444</v>
      </c>
      <c r="D41" s="41">
        <v>624374954</v>
      </c>
      <c r="E41" s="41">
        <v>624374922</v>
      </c>
      <c r="F41" s="41">
        <v>624375079</v>
      </c>
      <c r="G41" s="41">
        <v>1875382</v>
      </c>
      <c r="H41" s="41" t="s">
        <v>391</v>
      </c>
      <c r="I41" s="41">
        <v>1875000337</v>
      </c>
      <c r="J41" s="42">
        <v>1.0002035535634146E-3</v>
      </c>
      <c r="K41" s="41">
        <v>3001017</v>
      </c>
      <c r="L41" s="41" t="s">
        <v>545</v>
      </c>
      <c r="M41" s="40">
        <v>10</v>
      </c>
      <c r="N41" s="40">
        <v>33</v>
      </c>
      <c r="O41" s="40">
        <v>26</v>
      </c>
      <c r="P41" s="40">
        <v>8</v>
      </c>
      <c r="Q41" s="40">
        <v>95</v>
      </c>
      <c r="R41" s="40">
        <v>4</v>
      </c>
      <c r="S41" s="40">
        <v>0</v>
      </c>
      <c r="T41" s="40">
        <v>0</v>
      </c>
      <c r="U41" s="40">
        <v>0</v>
      </c>
      <c r="V41" s="40">
        <v>0</v>
      </c>
      <c r="W41" s="56">
        <v>0.4</v>
      </c>
      <c r="X41" s="56">
        <v>0</v>
      </c>
      <c r="Y41" s="56">
        <v>0</v>
      </c>
      <c r="Z41" s="56">
        <v>0</v>
      </c>
      <c r="AA41" s="56">
        <v>0</v>
      </c>
    </row>
    <row r="42" spans="1:27" x14ac:dyDescent="0.2">
      <c r="A42" s="35" t="s">
        <v>445</v>
      </c>
      <c r="B42" s="35">
        <v>1</v>
      </c>
      <c r="C42" s="35" t="s">
        <v>446</v>
      </c>
      <c r="D42" s="36">
        <v>623437467</v>
      </c>
      <c r="E42" s="36">
        <v>623437584</v>
      </c>
      <c r="F42" s="36">
        <v>623437667</v>
      </c>
      <c r="G42" s="36">
        <v>4687537</v>
      </c>
      <c r="H42" s="36" t="s">
        <v>391</v>
      </c>
      <c r="I42" s="36">
        <v>1875000255</v>
      </c>
      <c r="J42" s="37">
        <v>2.5000193933306957E-3</v>
      </c>
      <c r="K42" s="36">
        <v>3109791</v>
      </c>
      <c r="L42" s="36" t="s">
        <v>546</v>
      </c>
      <c r="M42" s="35">
        <v>7</v>
      </c>
      <c r="N42" s="35">
        <v>45</v>
      </c>
      <c r="O42" s="35">
        <v>20</v>
      </c>
      <c r="P42" s="35">
        <v>11</v>
      </c>
      <c r="Q42" s="35">
        <v>145</v>
      </c>
      <c r="R42" s="35">
        <v>5</v>
      </c>
      <c r="S42" s="35">
        <v>1</v>
      </c>
      <c r="T42" s="35">
        <v>0</v>
      </c>
      <c r="U42" s="35">
        <v>0</v>
      </c>
      <c r="V42" s="35">
        <v>3</v>
      </c>
      <c r="W42" s="54">
        <v>0.7142857142857143</v>
      </c>
      <c r="X42" s="54">
        <v>2.2222222222222223E-2</v>
      </c>
      <c r="Y42" s="54">
        <v>0</v>
      </c>
      <c r="Z42" s="54">
        <v>0</v>
      </c>
      <c r="AA42" s="54">
        <v>2.0689655172413793E-2</v>
      </c>
    </row>
    <row r="43" spans="1:27" x14ac:dyDescent="0.2">
      <c r="A43" s="35" t="s">
        <v>445</v>
      </c>
      <c r="B43" s="35">
        <v>2</v>
      </c>
      <c r="C43" s="35" t="s">
        <v>447</v>
      </c>
      <c r="D43" s="36">
        <v>623437675</v>
      </c>
      <c r="E43" s="36">
        <v>623437765</v>
      </c>
      <c r="F43" s="36">
        <v>623437465</v>
      </c>
      <c r="G43" s="36">
        <v>4687571</v>
      </c>
      <c r="H43" s="36" t="s">
        <v>391</v>
      </c>
      <c r="I43" s="36">
        <v>1875000476</v>
      </c>
      <c r="J43" s="37">
        <v>2.500037231990548E-3</v>
      </c>
      <c r="K43" s="36">
        <v>3089935</v>
      </c>
      <c r="L43" s="36" t="s">
        <v>546</v>
      </c>
      <c r="M43" s="35">
        <v>12</v>
      </c>
      <c r="N43" s="35">
        <v>54</v>
      </c>
      <c r="O43" s="35">
        <v>37</v>
      </c>
      <c r="P43" s="35">
        <v>19</v>
      </c>
      <c r="Q43" s="35">
        <v>207</v>
      </c>
      <c r="R43" s="35">
        <v>5</v>
      </c>
      <c r="S43" s="35">
        <v>0</v>
      </c>
      <c r="T43" s="35">
        <v>0</v>
      </c>
      <c r="U43" s="35">
        <v>0</v>
      </c>
      <c r="V43" s="35">
        <v>2</v>
      </c>
      <c r="W43" s="54">
        <v>0.41666666666666669</v>
      </c>
      <c r="X43" s="54">
        <v>0</v>
      </c>
      <c r="Y43" s="54">
        <v>0</v>
      </c>
      <c r="Z43" s="54">
        <v>0</v>
      </c>
      <c r="AA43" s="54">
        <v>9.6618357487922701E-3</v>
      </c>
    </row>
    <row r="44" spans="1:27" x14ac:dyDescent="0.2">
      <c r="A44" s="40" t="s">
        <v>445</v>
      </c>
      <c r="B44" s="40">
        <v>3</v>
      </c>
      <c r="C44" s="40" t="s">
        <v>448</v>
      </c>
      <c r="D44" s="41">
        <v>623437618</v>
      </c>
      <c r="E44" s="41">
        <v>623437595</v>
      </c>
      <c r="F44" s="41">
        <v>623437482</v>
      </c>
      <c r="G44" s="41">
        <v>4687570</v>
      </c>
      <c r="H44" s="41" t="s">
        <v>391</v>
      </c>
      <c r="I44" s="41">
        <v>1875000265</v>
      </c>
      <c r="J44" s="42">
        <v>2.5000369799947735E-3</v>
      </c>
      <c r="K44" s="41">
        <v>3080270</v>
      </c>
      <c r="L44" s="41" t="s">
        <v>545</v>
      </c>
      <c r="M44" s="40">
        <v>4</v>
      </c>
      <c r="N44" s="40">
        <v>43</v>
      </c>
      <c r="O44" s="40">
        <v>35</v>
      </c>
      <c r="P44" s="40">
        <v>18</v>
      </c>
      <c r="Q44" s="40">
        <v>201</v>
      </c>
      <c r="R44" s="40">
        <v>2</v>
      </c>
      <c r="S44" s="40">
        <v>0</v>
      </c>
      <c r="T44" s="40">
        <v>0</v>
      </c>
      <c r="U44" s="40">
        <v>0</v>
      </c>
      <c r="V44" s="40">
        <v>1</v>
      </c>
      <c r="W44" s="56">
        <v>0.5</v>
      </c>
      <c r="X44" s="56">
        <v>0</v>
      </c>
      <c r="Y44" s="56">
        <v>0</v>
      </c>
      <c r="Z44" s="56">
        <v>0</v>
      </c>
      <c r="AA44" s="56">
        <v>4.9751243781094526E-3</v>
      </c>
    </row>
    <row r="45" spans="1:27" x14ac:dyDescent="0.2">
      <c r="A45" s="40" t="s">
        <v>445</v>
      </c>
      <c r="B45" s="40">
        <v>4</v>
      </c>
      <c r="C45" s="40" t="s">
        <v>449</v>
      </c>
      <c r="D45" s="41">
        <v>623437656</v>
      </c>
      <c r="E45" s="41">
        <v>623437477</v>
      </c>
      <c r="F45" s="41">
        <v>623437543</v>
      </c>
      <c r="G45" s="41">
        <v>4687597</v>
      </c>
      <c r="H45" s="41" t="s">
        <v>391</v>
      </c>
      <c r="I45" s="41">
        <v>1875000273</v>
      </c>
      <c r="J45" s="42">
        <v>2.5000513693258538E-3</v>
      </c>
      <c r="K45" s="41">
        <v>3097441</v>
      </c>
      <c r="L45" s="41" t="s">
        <v>545</v>
      </c>
      <c r="M45" s="40">
        <v>10</v>
      </c>
      <c r="N45" s="40">
        <v>47</v>
      </c>
      <c r="O45" s="40">
        <v>23</v>
      </c>
      <c r="P45" s="40">
        <v>12</v>
      </c>
      <c r="Q45" s="40">
        <v>165</v>
      </c>
      <c r="R45" s="40">
        <v>1</v>
      </c>
      <c r="S45" s="40">
        <v>0</v>
      </c>
      <c r="T45" s="40">
        <v>0</v>
      </c>
      <c r="U45" s="40">
        <v>0</v>
      </c>
      <c r="V45" s="40">
        <v>1</v>
      </c>
      <c r="W45" s="56">
        <v>0.1</v>
      </c>
      <c r="X45" s="56">
        <v>0</v>
      </c>
      <c r="Y45" s="56">
        <v>0</v>
      </c>
      <c r="Z45" s="56">
        <v>0</v>
      </c>
      <c r="AA45" s="56">
        <v>6.0606060606060606E-3</v>
      </c>
    </row>
    <row r="46" spans="1:27" x14ac:dyDescent="0.2">
      <c r="A46" s="40" t="s">
        <v>445</v>
      </c>
      <c r="B46" s="40">
        <v>5</v>
      </c>
      <c r="C46" s="40" t="s">
        <v>450</v>
      </c>
      <c r="D46" s="41">
        <v>623437307</v>
      </c>
      <c r="E46" s="41">
        <v>623437647</v>
      </c>
      <c r="F46" s="41">
        <v>623437337</v>
      </c>
      <c r="G46" s="41">
        <v>4687590</v>
      </c>
      <c r="H46" s="41" t="s">
        <v>391</v>
      </c>
      <c r="I46" s="41">
        <v>1874999881</v>
      </c>
      <c r="J46" s="42">
        <v>2.5000481586697231E-3</v>
      </c>
      <c r="K46" s="41">
        <v>3115051</v>
      </c>
      <c r="L46" s="41" t="s">
        <v>545</v>
      </c>
      <c r="M46" s="40">
        <v>4</v>
      </c>
      <c r="N46" s="40">
        <v>61</v>
      </c>
      <c r="O46" s="40">
        <v>25</v>
      </c>
      <c r="P46" s="40">
        <v>19</v>
      </c>
      <c r="Q46" s="40">
        <v>199</v>
      </c>
      <c r="R46" s="40">
        <v>1</v>
      </c>
      <c r="S46" s="40">
        <v>0</v>
      </c>
      <c r="T46" s="40">
        <v>0</v>
      </c>
      <c r="U46" s="40">
        <v>0</v>
      </c>
      <c r="V46" s="40">
        <v>1</v>
      </c>
      <c r="W46" s="56">
        <v>0.25</v>
      </c>
      <c r="X46" s="56">
        <v>0</v>
      </c>
      <c r="Y46" s="56">
        <v>0</v>
      </c>
      <c r="Z46" s="56">
        <v>0</v>
      </c>
      <c r="AA46" s="56">
        <v>5.0251256281407036E-3</v>
      </c>
    </row>
    <row r="47" spans="1:27" x14ac:dyDescent="0.2">
      <c r="A47" s="40" t="s">
        <v>445</v>
      </c>
      <c r="B47" s="40">
        <v>6</v>
      </c>
      <c r="C47" s="40" t="s">
        <v>451</v>
      </c>
      <c r="D47" s="41">
        <v>623437420</v>
      </c>
      <c r="E47" s="41">
        <v>623437430</v>
      </c>
      <c r="F47" s="41">
        <v>623437507</v>
      </c>
      <c r="G47" s="41">
        <v>4687556</v>
      </c>
      <c r="H47" s="41" t="s">
        <v>391</v>
      </c>
      <c r="I47" s="41">
        <v>1874999913</v>
      </c>
      <c r="J47" s="42">
        <v>2.500029982668058E-3</v>
      </c>
      <c r="K47" s="41">
        <v>3062783</v>
      </c>
      <c r="L47" s="41" t="s">
        <v>545</v>
      </c>
      <c r="M47" s="40">
        <v>9</v>
      </c>
      <c r="N47" s="40">
        <v>41</v>
      </c>
      <c r="O47" s="40">
        <v>27</v>
      </c>
      <c r="P47" s="40">
        <v>14</v>
      </c>
      <c r="Q47" s="40">
        <v>148</v>
      </c>
      <c r="R47" s="40">
        <v>2</v>
      </c>
      <c r="S47" s="40">
        <v>1</v>
      </c>
      <c r="T47" s="40">
        <v>0</v>
      </c>
      <c r="U47" s="40">
        <v>1</v>
      </c>
      <c r="V47" s="40">
        <v>1</v>
      </c>
      <c r="W47" s="56">
        <v>0.22222222222222221</v>
      </c>
      <c r="X47" s="56">
        <v>2.4390243902439025E-2</v>
      </c>
      <c r="Y47" s="56">
        <v>0</v>
      </c>
      <c r="Z47" s="56">
        <v>7.1428571428571425E-2</v>
      </c>
      <c r="AA47" s="56">
        <v>6.7567567567567571E-3</v>
      </c>
    </row>
    <row r="48" spans="1:27" x14ac:dyDescent="0.2">
      <c r="A48" s="35" t="s">
        <v>445</v>
      </c>
      <c r="B48" s="35">
        <v>7</v>
      </c>
      <c r="C48" s="35" t="s">
        <v>452</v>
      </c>
      <c r="D48" s="36">
        <v>623437429</v>
      </c>
      <c r="E48" s="36">
        <v>623437488</v>
      </c>
      <c r="F48" s="36">
        <v>623437466</v>
      </c>
      <c r="G48" s="36">
        <v>4687684</v>
      </c>
      <c r="H48" s="36" t="s">
        <v>391</v>
      </c>
      <c r="I48" s="36">
        <v>1875000067</v>
      </c>
      <c r="J48" s="37">
        <v>2.5000980439964966E-3</v>
      </c>
      <c r="K48" s="36">
        <v>3109050</v>
      </c>
      <c r="L48" s="36" t="s">
        <v>546</v>
      </c>
      <c r="M48" s="35">
        <v>6</v>
      </c>
      <c r="N48" s="35">
        <v>45</v>
      </c>
      <c r="O48" s="35">
        <v>35</v>
      </c>
      <c r="P48" s="35">
        <v>9</v>
      </c>
      <c r="Q48" s="35">
        <v>132</v>
      </c>
      <c r="R48" s="35">
        <v>6</v>
      </c>
      <c r="S48" s="35">
        <v>0</v>
      </c>
      <c r="T48" s="35">
        <v>0</v>
      </c>
      <c r="U48" s="35">
        <v>0</v>
      </c>
      <c r="V48" s="35">
        <v>0</v>
      </c>
      <c r="W48" s="54">
        <v>1</v>
      </c>
      <c r="X48" s="54">
        <v>0</v>
      </c>
      <c r="Y48" s="54">
        <v>0</v>
      </c>
      <c r="Z48" s="54">
        <v>0</v>
      </c>
      <c r="AA48" s="54">
        <v>0</v>
      </c>
    </row>
    <row r="49" spans="1:27" x14ac:dyDescent="0.2">
      <c r="A49" s="40" t="s">
        <v>445</v>
      </c>
      <c r="B49" s="40">
        <v>8</v>
      </c>
      <c r="C49" s="40" t="s">
        <v>453</v>
      </c>
      <c r="D49" s="41">
        <v>623437448</v>
      </c>
      <c r="E49" s="41">
        <v>623437602</v>
      </c>
      <c r="F49" s="41">
        <v>623437689</v>
      </c>
      <c r="G49" s="41">
        <v>4687565</v>
      </c>
      <c r="H49" s="41" t="s">
        <v>391</v>
      </c>
      <c r="I49" s="41">
        <v>1875000304</v>
      </c>
      <c r="J49" s="42">
        <v>2.5000342613277784E-3</v>
      </c>
      <c r="K49" s="41">
        <v>3094189</v>
      </c>
      <c r="L49" s="41" t="s">
        <v>545</v>
      </c>
      <c r="M49" s="40">
        <v>4</v>
      </c>
      <c r="N49" s="40">
        <v>49</v>
      </c>
      <c r="O49" s="40">
        <v>33</v>
      </c>
      <c r="P49" s="40">
        <v>19</v>
      </c>
      <c r="Q49" s="40">
        <v>171</v>
      </c>
      <c r="R49" s="40">
        <v>4</v>
      </c>
      <c r="S49" s="40">
        <v>0</v>
      </c>
      <c r="T49" s="40">
        <v>1</v>
      </c>
      <c r="U49" s="40">
        <v>0</v>
      </c>
      <c r="V49" s="40">
        <v>5</v>
      </c>
      <c r="W49" s="56">
        <v>1</v>
      </c>
      <c r="X49" s="56">
        <v>0</v>
      </c>
      <c r="Y49" s="56">
        <v>3.0303030303030304E-2</v>
      </c>
      <c r="Z49" s="56">
        <v>0</v>
      </c>
      <c r="AA49" s="56">
        <v>2.9239766081871343E-2</v>
      </c>
    </row>
    <row r="50" spans="1:27" x14ac:dyDescent="0.2">
      <c r="A50" s="40" t="s">
        <v>445</v>
      </c>
      <c r="B50" s="40">
        <v>9</v>
      </c>
      <c r="C50" s="40" t="s">
        <v>454</v>
      </c>
      <c r="D50" s="41">
        <v>623437281</v>
      </c>
      <c r="E50" s="41">
        <v>623437624</v>
      </c>
      <c r="F50" s="41">
        <v>623437470</v>
      </c>
      <c r="G50" s="41">
        <v>4687559</v>
      </c>
      <c r="H50" s="41" t="s">
        <v>391</v>
      </c>
      <c r="I50" s="41">
        <v>1874999934</v>
      </c>
      <c r="J50" s="42">
        <v>2.5000315546677772E-3</v>
      </c>
      <c r="K50" s="41">
        <v>3091188</v>
      </c>
      <c r="L50" s="41" t="s">
        <v>545</v>
      </c>
      <c r="M50" s="40">
        <v>8</v>
      </c>
      <c r="N50" s="40">
        <v>50</v>
      </c>
      <c r="O50" s="40">
        <v>28</v>
      </c>
      <c r="P50" s="40">
        <v>18</v>
      </c>
      <c r="Q50" s="40">
        <v>174</v>
      </c>
      <c r="R50" s="40">
        <v>2</v>
      </c>
      <c r="S50" s="40">
        <v>0</v>
      </c>
      <c r="T50" s="40">
        <v>0</v>
      </c>
      <c r="U50" s="40">
        <v>0</v>
      </c>
      <c r="V50" s="40">
        <v>2</v>
      </c>
      <c r="W50" s="56">
        <v>0.25</v>
      </c>
      <c r="X50" s="56">
        <v>0</v>
      </c>
      <c r="Y50" s="56">
        <v>0</v>
      </c>
      <c r="Z50" s="56">
        <v>0</v>
      </c>
      <c r="AA50" s="56">
        <v>1.1494252873563218E-2</v>
      </c>
    </row>
    <row r="51" spans="1:27" x14ac:dyDescent="0.2">
      <c r="A51" s="40" t="s">
        <v>445</v>
      </c>
      <c r="B51" s="40">
        <v>10</v>
      </c>
      <c r="C51" s="40" t="s">
        <v>455</v>
      </c>
      <c r="D51" s="41">
        <v>623437161</v>
      </c>
      <c r="E51" s="41">
        <v>623437651</v>
      </c>
      <c r="F51" s="41">
        <v>623437663</v>
      </c>
      <c r="G51" s="41">
        <v>4687588</v>
      </c>
      <c r="H51" s="41" t="s">
        <v>391</v>
      </c>
      <c r="I51" s="41">
        <v>1875000063</v>
      </c>
      <c r="J51" s="42">
        <v>2.5000468493317591E-3</v>
      </c>
      <c r="K51" s="41">
        <v>3084824</v>
      </c>
      <c r="L51" s="41" t="s">
        <v>545</v>
      </c>
      <c r="M51" s="40">
        <v>11</v>
      </c>
      <c r="N51" s="40">
        <v>59</v>
      </c>
      <c r="O51" s="40">
        <v>38</v>
      </c>
      <c r="P51" s="40">
        <v>21</v>
      </c>
      <c r="Q51" s="40">
        <v>236</v>
      </c>
      <c r="R51" s="40">
        <v>4</v>
      </c>
      <c r="S51" s="40">
        <v>0</v>
      </c>
      <c r="T51" s="40">
        <v>4</v>
      </c>
      <c r="U51" s="40">
        <v>0</v>
      </c>
      <c r="V51" s="40">
        <v>1</v>
      </c>
      <c r="W51" s="56">
        <v>0.36363636363636365</v>
      </c>
      <c r="X51" s="56">
        <v>0</v>
      </c>
      <c r="Y51" s="56">
        <v>0.10526315789473684</v>
      </c>
      <c r="Z51" s="56">
        <v>0</v>
      </c>
      <c r="AA51" s="56">
        <v>4.2372881355932203E-3</v>
      </c>
    </row>
    <row r="52" spans="1:27" x14ac:dyDescent="0.2">
      <c r="A52" s="35" t="s">
        <v>456</v>
      </c>
      <c r="B52" s="35">
        <v>1</v>
      </c>
      <c r="C52" s="35" t="s">
        <v>457</v>
      </c>
      <c r="D52" s="36">
        <v>621874512</v>
      </c>
      <c r="E52" s="36">
        <v>621875237</v>
      </c>
      <c r="F52" s="36">
        <v>621875185</v>
      </c>
      <c r="G52" s="36">
        <v>9375258</v>
      </c>
      <c r="H52" s="36" t="s">
        <v>391</v>
      </c>
      <c r="I52" s="36">
        <v>1875000192</v>
      </c>
      <c r="J52" s="37">
        <v>5.0001370879859623E-3</v>
      </c>
      <c r="K52" s="36">
        <v>3218408</v>
      </c>
      <c r="L52" s="36" t="s">
        <v>546</v>
      </c>
      <c r="M52" s="35">
        <v>11</v>
      </c>
      <c r="N52" s="35">
        <v>91</v>
      </c>
      <c r="O52" s="35">
        <v>62</v>
      </c>
      <c r="P52" s="35">
        <v>31</v>
      </c>
      <c r="Q52" s="35">
        <v>358</v>
      </c>
      <c r="R52" s="35">
        <v>5</v>
      </c>
      <c r="S52" s="35">
        <v>0</v>
      </c>
      <c r="T52" s="35">
        <v>1</v>
      </c>
      <c r="U52" s="35">
        <v>0</v>
      </c>
      <c r="V52" s="35">
        <v>2</v>
      </c>
      <c r="W52" s="54">
        <v>0.45454545454545453</v>
      </c>
      <c r="X52" s="54">
        <v>0</v>
      </c>
      <c r="Y52" s="54">
        <v>1.6129032258064516E-2</v>
      </c>
      <c r="Z52" s="54">
        <v>0</v>
      </c>
      <c r="AA52" s="54">
        <v>5.5865921787709499E-3</v>
      </c>
    </row>
    <row r="53" spans="1:27" x14ac:dyDescent="0.2">
      <c r="A53" s="35" t="s">
        <v>456</v>
      </c>
      <c r="B53" s="35">
        <v>2</v>
      </c>
      <c r="C53" s="35" t="s">
        <v>458</v>
      </c>
      <c r="D53" s="36">
        <v>621874981</v>
      </c>
      <c r="E53" s="36">
        <v>621875274</v>
      </c>
      <c r="F53" s="36">
        <v>621875003</v>
      </c>
      <c r="G53" s="36">
        <v>9375020</v>
      </c>
      <c r="H53" s="36" t="s">
        <v>391</v>
      </c>
      <c r="I53" s="36">
        <v>1875000278</v>
      </c>
      <c r="J53" s="37">
        <v>5.0000099253318621E-3</v>
      </c>
      <c r="K53" s="36">
        <v>3202140</v>
      </c>
      <c r="L53" s="36" t="s">
        <v>546</v>
      </c>
      <c r="M53" s="35">
        <v>15</v>
      </c>
      <c r="N53" s="35">
        <v>105</v>
      </c>
      <c r="O53" s="35">
        <v>35</v>
      </c>
      <c r="P53" s="35">
        <v>23</v>
      </c>
      <c r="Q53" s="35">
        <v>309</v>
      </c>
      <c r="R53" s="35">
        <v>11</v>
      </c>
      <c r="S53" s="35">
        <v>0</v>
      </c>
      <c r="T53" s="35">
        <v>0</v>
      </c>
      <c r="U53" s="35">
        <v>0</v>
      </c>
      <c r="V53" s="35">
        <v>0</v>
      </c>
      <c r="W53" s="54">
        <v>0.73333333333333328</v>
      </c>
      <c r="X53" s="54">
        <v>0</v>
      </c>
      <c r="Y53" s="54">
        <v>0</v>
      </c>
      <c r="Z53" s="54">
        <v>0</v>
      </c>
      <c r="AA53" s="54">
        <v>0</v>
      </c>
    </row>
    <row r="54" spans="1:27" x14ac:dyDescent="0.2">
      <c r="A54" s="35" t="s">
        <v>456</v>
      </c>
      <c r="B54" s="35">
        <v>3</v>
      </c>
      <c r="C54" s="35" t="s">
        <v>459</v>
      </c>
      <c r="D54" s="36">
        <v>621874858</v>
      </c>
      <c r="E54" s="36">
        <v>621875127</v>
      </c>
      <c r="F54" s="36">
        <v>621874938</v>
      </c>
      <c r="G54" s="36">
        <v>9375090</v>
      </c>
      <c r="H54" s="36" t="s">
        <v>391</v>
      </c>
      <c r="I54" s="36">
        <v>1875000013</v>
      </c>
      <c r="J54" s="37">
        <v>5.0000479653330007E-3</v>
      </c>
      <c r="K54" s="36">
        <v>3213028</v>
      </c>
      <c r="L54" s="36" t="s">
        <v>546</v>
      </c>
      <c r="M54" s="35">
        <v>29</v>
      </c>
      <c r="N54" s="35">
        <v>130</v>
      </c>
      <c r="O54" s="35">
        <v>86</v>
      </c>
      <c r="P54" s="35">
        <v>22</v>
      </c>
      <c r="Q54" s="35">
        <v>413</v>
      </c>
      <c r="R54" s="35">
        <v>11</v>
      </c>
      <c r="S54" s="35">
        <v>0</v>
      </c>
      <c r="T54" s="35">
        <v>0</v>
      </c>
      <c r="U54" s="35">
        <v>0</v>
      </c>
      <c r="V54" s="35">
        <v>2</v>
      </c>
      <c r="W54" s="54">
        <v>0.37931034482758619</v>
      </c>
      <c r="X54" s="54">
        <v>0</v>
      </c>
      <c r="Y54" s="54">
        <v>0</v>
      </c>
      <c r="Z54" s="54">
        <v>0</v>
      </c>
      <c r="AA54" s="54">
        <v>4.8426150121065378E-3</v>
      </c>
    </row>
    <row r="55" spans="1:27" x14ac:dyDescent="0.2">
      <c r="A55" s="35" t="s">
        <v>456</v>
      </c>
      <c r="B55" s="35">
        <v>4</v>
      </c>
      <c r="C55" s="35" t="s">
        <v>460</v>
      </c>
      <c r="D55" s="36">
        <v>621874953</v>
      </c>
      <c r="E55" s="36">
        <v>621874914</v>
      </c>
      <c r="F55" s="36">
        <v>621874984</v>
      </c>
      <c r="G55" s="36">
        <v>9375268</v>
      </c>
      <c r="H55" s="36" t="s">
        <v>391</v>
      </c>
      <c r="I55" s="36">
        <v>1875000119</v>
      </c>
      <c r="J55" s="37">
        <v>5.0001426159909483E-3</v>
      </c>
      <c r="K55" s="36">
        <v>3221920</v>
      </c>
      <c r="L55" s="36" t="s">
        <v>546</v>
      </c>
      <c r="M55" s="35">
        <v>19</v>
      </c>
      <c r="N55" s="35">
        <v>101</v>
      </c>
      <c r="O55" s="35">
        <v>58</v>
      </c>
      <c r="P55" s="35">
        <v>27</v>
      </c>
      <c r="Q55" s="35">
        <v>332</v>
      </c>
      <c r="R55" s="35">
        <v>10</v>
      </c>
      <c r="S55" s="35">
        <v>0</v>
      </c>
      <c r="T55" s="35">
        <v>2</v>
      </c>
      <c r="U55" s="35">
        <v>0</v>
      </c>
      <c r="V55" s="35">
        <v>2</v>
      </c>
      <c r="W55" s="54">
        <v>0.52631578947368418</v>
      </c>
      <c r="X55" s="54">
        <v>0</v>
      </c>
      <c r="Y55" s="54">
        <v>3.4482758620689655E-2</v>
      </c>
      <c r="Z55" s="54">
        <v>0</v>
      </c>
      <c r="AA55" s="54">
        <v>6.024096385542169E-3</v>
      </c>
    </row>
    <row r="56" spans="1:27" x14ac:dyDescent="0.2">
      <c r="A56" s="35" t="s">
        <v>456</v>
      </c>
      <c r="B56" s="35">
        <v>5</v>
      </c>
      <c r="C56" s="35" t="s">
        <v>461</v>
      </c>
      <c r="D56" s="36">
        <v>621874817</v>
      </c>
      <c r="E56" s="36">
        <v>621874847</v>
      </c>
      <c r="F56" s="36">
        <v>621875056</v>
      </c>
      <c r="G56" s="36">
        <v>9375169</v>
      </c>
      <c r="H56" s="36" t="s">
        <v>391</v>
      </c>
      <c r="I56" s="36">
        <v>1874999889</v>
      </c>
      <c r="J56" s="37">
        <v>5.0000904293386866E-3</v>
      </c>
      <c r="K56" s="36">
        <v>3223672</v>
      </c>
      <c r="L56" s="36" t="s">
        <v>546</v>
      </c>
      <c r="M56" s="35">
        <v>15</v>
      </c>
      <c r="N56" s="35">
        <v>111</v>
      </c>
      <c r="O56" s="35">
        <v>56</v>
      </c>
      <c r="P56" s="35">
        <v>38</v>
      </c>
      <c r="Q56" s="35">
        <v>391</v>
      </c>
      <c r="R56" s="35">
        <v>7</v>
      </c>
      <c r="S56" s="35">
        <v>0</v>
      </c>
      <c r="T56" s="35">
        <v>1</v>
      </c>
      <c r="U56" s="35">
        <v>1</v>
      </c>
      <c r="V56" s="35">
        <v>7</v>
      </c>
      <c r="W56" s="54">
        <v>0.46666666666666667</v>
      </c>
      <c r="X56" s="54">
        <v>0</v>
      </c>
      <c r="Y56" s="54">
        <v>1.7857142857142856E-2</v>
      </c>
      <c r="Z56" s="54">
        <v>2.6315789473684209E-2</v>
      </c>
      <c r="AA56" s="54">
        <v>1.7902813299232736E-2</v>
      </c>
    </row>
    <row r="57" spans="1:27" x14ac:dyDescent="0.2">
      <c r="A57" s="35" t="s">
        <v>456</v>
      </c>
      <c r="B57" s="35">
        <v>6</v>
      </c>
      <c r="C57" s="35" t="s">
        <v>462</v>
      </c>
      <c r="D57" s="36">
        <v>621874933</v>
      </c>
      <c r="E57" s="36">
        <v>621874919</v>
      </c>
      <c r="F57" s="36">
        <v>621875061</v>
      </c>
      <c r="G57" s="36">
        <v>9375302</v>
      </c>
      <c r="H57" s="36" t="s">
        <v>391</v>
      </c>
      <c r="I57" s="36">
        <v>1875000215</v>
      </c>
      <c r="J57" s="37">
        <v>5.0001604933149297E-3</v>
      </c>
      <c r="K57" s="36">
        <v>3237785</v>
      </c>
      <c r="L57" s="36" t="s">
        <v>546</v>
      </c>
      <c r="M57" s="35">
        <v>18</v>
      </c>
      <c r="N57" s="35">
        <v>122</v>
      </c>
      <c r="O57" s="35">
        <v>55</v>
      </c>
      <c r="P57" s="35">
        <v>32</v>
      </c>
      <c r="Q57" s="35">
        <v>405</v>
      </c>
      <c r="R57" s="35">
        <v>9</v>
      </c>
      <c r="S57" s="35">
        <v>2</v>
      </c>
      <c r="T57" s="35">
        <v>3</v>
      </c>
      <c r="U57" s="35">
        <v>0</v>
      </c>
      <c r="V57" s="35">
        <v>5</v>
      </c>
      <c r="W57" s="54">
        <v>0.5</v>
      </c>
      <c r="X57" s="54">
        <v>1.6393442622950821E-2</v>
      </c>
      <c r="Y57" s="54">
        <v>5.4545454545454543E-2</v>
      </c>
      <c r="Z57" s="54">
        <v>0</v>
      </c>
      <c r="AA57" s="54">
        <v>1.2345679012345678E-2</v>
      </c>
    </row>
    <row r="58" spans="1:27" x14ac:dyDescent="0.2">
      <c r="A58" s="35" t="s">
        <v>456</v>
      </c>
      <c r="B58" s="35">
        <v>7</v>
      </c>
      <c r="C58" s="35" t="s">
        <v>463</v>
      </c>
      <c r="D58" s="36">
        <v>621875008</v>
      </c>
      <c r="E58" s="36">
        <v>621874988</v>
      </c>
      <c r="F58" s="36">
        <v>621875007</v>
      </c>
      <c r="G58" s="36">
        <v>9375069</v>
      </c>
      <c r="H58" s="36" t="s">
        <v>391</v>
      </c>
      <c r="I58" s="36">
        <v>1875000072</v>
      </c>
      <c r="J58" s="37">
        <v>5.0000366079985944E-3</v>
      </c>
      <c r="K58" s="36">
        <v>3214116</v>
      </c>
      <c r="L58" s="36" t="s">
        <v>546</v>
      </c>
      <c r="M58" s="35">
        <v>21</v>
      </c>
      <c r="N58" s="35">
        <v>94</v>
      </c>
      <c r="O58" s="35">
        <v>51</v>
      </c>
      <c r="P58" s="35">
        <v>30</v>
      </c>
      <c r="Q58" s="35">
        <v>351</v>
      </c>
      <c r="R58" s="35">
        <v>8</v>
      </c>
      <c r="S58" s="35">
        <v>1</v>
      </c>
      <c r="T58" s="35">
        <v>0</v>
      </c>
      <c r="U58" s="35">
        <v>0</v>
      </c>
      <c r="V58" s="35">
        <v>0</v>
      </c>
      <c r="W58" s="54">
        <v>0.38095238095238093</v>
      </c>
      <c r="X58" s="54">
        <v>1.0638297872340425E-2</v>
      </c>
      <c r="Y58" s="54">
        <v>0</v>
      </c>
      <c r="Z58" s="54">
        <v>0</v>
      </c>
      <c r="AA58" s="54">
        <v>0</v>
      </c>
    </row>
    <row r="59" spans="1:27" x14ac:dyDescent="0.2">
      <c r="A59" s="35" t="s">
        <v>456</v>
      </c>
      <c r="B59" s="35">
        <v>8</v>
      </c>
      <c r="C59" s="35" t="s">
        <v>464</v>
      </c>
      <c r="D59" s="36">
        <v>621874912</v>
      </c>
      <c r="E59" s="36">
        <v>621874951</v>
      </c>
      <c r="F59" s="36">
        <v>621875131</v>
      </c>
      <c r="G59" s="36">
        <v>9375088</v>
      </c>
      <c r="H59" s="36" t="s">
        <v>391</v>
      </c>
      <c r="I59" s="36">
        <v>1875000082</v>
      </c>
      <c r="J59" s="37">
        <v>5.0000467146646237E-3</v>
      </c>
      <c r="K59" s="36">
        <v>3217884</v>
      </c>
      <c r="L59" s="36" t="s">
        <v>546</v>
      </c>
      <c r="M59" s="35">
        <v>20</v>
      </c>
      <c r="N59" s="35">
        <v>103</v>
      </c>
      <c r="O59" s="35">
        <v>68</v>
      </c>
      <c r="P59" s="35">
        <v>29</v>
      </c>
      <c r="Q59" s="35">
        <v>376</v>
      </c>
      <c r="R59" s="35">
        <v>11</v>
      </c>
      <c r="S59" s="35">
        <v>0</v>
      </c>
      <c r="T59" s="35">
        <v>0</v>
      </c>
      <c r="U59" s="35">
        <v>0</v>
      </c>
      <c r="V59" s="35">
        <v>0</v>
      </c>
      <c r="W59" s="54">
        <v>0.55000000000000004</v>
      </c>
      <c r="X59" s="54">
        <v>0</v>
      </c>
      <c r="Y59" s="54">
        <v>0</v>
      </c>
      <c r="Z59" s="54">
        <v>0</v>
      </c>
      <c r="AA59" s="54">
        <v>0</v>
      </c>
    </row>
    <row r="60" spans="1:27" x14ac:dyDescent="0.2">
      <c r="A60" s="35" t="s">
        <v>456</v>
      </c>
      <c r="B60" s="35">
        <v>9</v>
      </c>
      <c r="C60" s="35" t="s">
        <v>465</v>
      </c>
      <c r="D60" s="36">
        <v>621874927</v>
      </c>
      <c r="E60" s="36">
        <v>621874906</v>
      </c>
      <c r="F60" s="36">
        <v>621875021</v>
      </c>
      <c r="G60" s="36">
        <v>9375168</v>
      </c>
      <c r="H60" s="36" t="s">
        <v>391</v>
      </c>
      <c r="I60" s="36">
        <v>1875000022</v>
      </c>
      <c r="J60" s="37">
        <v>5.0000895413322829E-3</v>
      </c>
      <c r="K60" s="36">
        <v>3206345</v>
      </c>
      <c r="L60" s="36" t="s">
        <v>546</v>
      </c>
      <c r="M60" s="35">
        <v>14</v>
      </c>
      <c r="N60" s="35">
        <v>109</v>
      </c>
      <c r="O60" s="35">
        <v>58</v>
      </c>
      <c r="P60" s="35">
        <v>39</v>
      </c>
      <c r="Q60" s="35">
        <v>350</v>
      </c>
      <c r="R60" s="35">
        <v>7</v>
      </c>
      <c r="S60" s="35">
        <v>0</v>
      </c>
      <c r="T60" s="35">
        <v>0</v>
      </c>
      <c r="U60" s="35">
        <v>0</v>
      </c>
      <c r="V60" s="35">
        <v>1</v>
      </c>
      <c r="W60" s="54">
        <v>0.5</v>
      </c>
      <c r="X60" s="54">
        <v>0</v>
      </c>
      <c r="Y60" s="54">
        <v>0</v>
      </c>
      <c r="Z60" s="54">
        <v>0</v>
      </c>
      <c r="AA60" s="54">
        <v>2.8571428571428571E-3</v>
      </c>
    </row>
    <row r="61" spans="1:27" x14ac:dyDescent="0.2">
      <c r="A61" s="40" t="s">
        <v>456</v>
      </c>
      <c r="B61" s="40">
        <v>10</v>
      </c>
      <c r="C61" s="40" t="s">
        <v>466</v>
      </c>
      <c r="D61" s="41">
        <v>621874712</v>
      </c>
      <c r="E61" s="41">
        <v>621875165</v>
      </c>
      <c r="F61" s="41">
        <v>621875170</v>
      </c>
      <c r="G61" s="41">
        <v>9375006</v>
      </c>
      <c r="H61" s="41" t="s">
        <v>391</v>
      </c>
      <c r="I61" s="41">
        <v>1875000053</v>
      </c>
      <c r="J61" s="42">
        <v>5.0000030586665805E-3</v>
      </c>
      <c r="K61" s="41">
        <v>3224303</v>
      </c>
      <c r="L61" s="41" t="s">
        <v>545</v>
      </c>
      <c r="M61" s="40">
        <v>8</v>
      </c>
      <c r="N61" s="40">
        <v>82</v>
      </c>
      <c r="O61" s="40">
        <v>53</v>
      </c>
      <c r="P61" s="40">
        <v>30</v>
      </c>
      <c r="Q61" s="40">
        <v>361</v>
      </c>
      <c r="R61" s="40">
        <v>4</v>
      </c>
      <c r="S61" s="40">
        <v>0</v>
      </c>
      <c r="T61" s="40">
        <v>0</v>
      </c>
      <c r="U61" s="40">
        <v>3</v>
      </c>
      <c r="V61" s="40">
        <v>3</v>
      </c>
      <c r="W61" s="56">
        <v>0.5</v>
      </c>
      <c r="X61" s="56">
        <v>0</v>
      </c>
      <c r="Y61" s="56">
        <v>0</v>
      </c>
      <c r="Z61" s="56">
        <v>0.1</v>
      </c>
      <c r="AA61" s="56">
        <v>8.3102493074792248E-3</v>
      </c>
    </row>
    <row r="62" spans="1:27" x14ac:dyDescent="0.2">
      <c r="A62" s="35" t="s">
        <v>467</v>
      </c>
      <c r="B62" s="35">
        <v>1</v>
      </c>
      <c r="C62" s="35" t="s">
        <v>468</v>
      </c>
      <c r="D62" s="36">
        <v>618749861</v>
      </c>
      <c r="E62" s="36">
        <v>618749915</v>
      </c>
      <c r="F62" s="36">
        <v>618750191</v>
      </c>
      <c r="G62" s="36">
        <v>18750117</v>
      </c>
      <c r="H62" s="36" t="s">
        <v>391</v>
      </c>
      <c r="I62" s="36">
        <v>1875000084</v>
      </c>
      <c r="J62" s="37">
        <v>1.0000061951997225E-2</v>
      </c>
      <c r="K62" s="36">
        <v>3453771</v>
      </c>
      <c r="L62" s="36" t="s">
        <v>546</v>
      </c>
      <c r="M62" s="35">
        <v>41</v>
      </c>
      <c r="N62" s="35">
        <v>208</v>
      </c>
      <c r="O62" s="35">
        <v>132</v>
      </c>
      <c r="P62" s="35">
        <v>64</v>
      </c>
      <c r="Q62" s="35">
        <v>725</v>
      </c>
      <c r="R62" s="35">
        <v>21</v>
      </c>
      <c r="S62" s="35">
        <v>0</v>
      </c>
      <c r="T62" s="35">
        <v>0</v>
      </c>
      <c r="U62" s="35">
        <v>0</v>
      </c>
      <c r="V62" s="35">
        <v>5</v>
      </c>
      <c r="W62" s="54">
        <v>0.51219512195121952</v>
      </c>
      <c r="X62" s="54">
        <v>0</v>
      </c>
      <c r="Y62" s="54">
        <v>0</v>
      </c>
      <c r="Z62" s="54">
        <v>0</v>
      </c>
      <c r="AA62" s="54">
        <v>6.8965517241379309E-3</v>
      </c>
    </row>
    <row r="63" spans="1:27" x14ac:dyDescent="0.2">
      <c r="A63" s="35" t="s">
        <v>467</v>
      </c>
      <c r="B63" s="35">
        <v>2</v>
      </c>
      <c r="C63" s="35" t="s">
        <v>469</v>
      </c>
      <c r="D63" s="36">
        <v>618749931</v>
      </c>
      <c r="E63" s="36">
        <v>618750161</v>
      </c>
      <c r="F63" s="36">
        <v>618750012</v>
      </c>
      <c r="G63" s="36">
        <v>18750081</v>
      </c>
      <c r="H63" s="36" t="s">
        <v>391</v>
      </c>
      <c r="I63" s="36">
        <v>1875000185</v>
      </c>
      <c r="J63" s="37">
        <v>1.0000042213329167E-2</v>
      </c>
      <c r="K63" s="36">
        <v>3457001</v>
      </c>
      <c r="L63" s="36" t="s">
        <v>546</v>
      </c>
      <c r="M63" s="35">
        <v>48</v>
      </c>
      <c r="N63" s="35">
        <v>244</v>
      </c>
      <c r="O63" s="35">
        <v>139</v>
      </c>
      <c r="P63" s="35">
        <v>85</v>
      </c>
      <c r="Q63" s="35">
        <v>772</v>
      </c>
      <c r="R63" s="35">
        <v>23</v>
      </c>
      <c r="S63" s="35">
        <v>0</v>
      </c>
      <c r="T63" s="35">
        <v>0</v>
      </c>
      <c r="U63" s="35">
        <v>0</v>
      </c>
      <c r="V63" s="35">
        <v>2</v>
      </c>
      <c r="W63" s="54">
        <v>0.47916666666666669</v>
      </c>
      <c r="X63" s="54">
        <v>0</v>
      </c>
      <c r="Y63" s="54">
        <v>0</v>
      </c>
      <c r="Z63" s="54">
        <v>0</v>
      </c>
      <c r="AA63" s="54">
        <v>2.5906735751295338E-3</v>
      </c>
    </row>
    <row r="64" spans="1:27" x14ac:dyDescent="0.2">
      <c r="A64" s="35" t="s">
        <v>467</v>
      </c>
      <c r="B64" s="35">
        <v>3</v>
      </c>
      <c r="C64" s="35" t="s">
        <v>470</v>
      </c>
      <c r="D64" s="36">
        <v>618749821</v>
      </c>
      <c r="E64" s="36">
        <v>618749863</v>
      </c>
      <c r="F64" s="36">
        <v>618750000</v>
      </c>
      <c r="G64" s="36">
        <v>18750009</v>
      </c>
      <c r="H64" s="36" t="s">
        <v>391</v>
      </c>
      <c r="I64" s="36">
        <v>1874999693</v>
      </c>
      <c r="J64" s="37">
        <v>1.0000006437334388E-2</v>
      </c>
      <c r="K64" s="36">
        <v>3455771</v>
      </c>
      <c r="L64" s="36" t="s">
        <v>546</v>
      </c>
      <c r="M64" s="35">
        <v>43</v>
      </c>
      <c r="N64" s="35">
        <v>207</v>
      </c>
      <c r="O64" s="35">
        <v>108</v>
      </c>
      <c r="P64" s="35">
        <v>54</v>
      </c>
      <c r="Q64" s="35">
        <v>612</v>
      </c>
      <c r="R64" s="35">
        <v>27</v>
      </c>
      <c r="S64" s="35">
        <v>0</v>
      </c>
      <c r="T64" s="35">
        <v>0</v>
      </c>
      <c r="U64" s="35">
        <v>0</v>
      </c>
      <c r="V64" s="35">
        <v>3</v>
      </c>
      <c r="W64" s="54">
        <v>0.62790697674418605</v>
      </c>
      <c r="X64" s="54">
        <v>0</v>
      </c>
      <c r="Y64" s="54">
        <v>0</v>
      </c>
      <c r="Z64" s="54">
        <v>0</v>
      </c>
      <c r="AA64" s="54">
        <v>4.9019607843137254E-3</v>
      </c>
    </row>
    <row r="65" spans="1:27" x14ac:dyDescent="0.2">
      <c r="A65" s="35" t="s">
        <v>467</v>
      </c>
      <c r="B65" s="35">
        <v>4</v>
      </c>
      <c r="C65" s="35" t="s">
        <v>471</v>
      </c>
      <c r="D65" s="36">
        <v>618749941</v>
      </c>
      <c r="E65" s="36">
        <v>618750031</v>
      </c>
      <c r="F65" s="36">
        <v>618750167</v>
      </c>
      <c r="G65" s="36">
        <v>18750029</v>
      </c>
      <c r="H65" s="36" t="s">
        <v>391</v>
      </c>
      <c r="I65" s="36">
        <v>1875000168</v>
      </c>
      <c r="J65" s="37">
        <v>1.0000014570665362E-2</v>
      </c>
      <c r="K65" s="36">
        <v>3454463</v>
      </c>
      <c r="L65" s="36" t="s">
        <v>546</v>
      </c>
      <c r="M65" s="35">
        <v>48</v>
      </c>
      <c r="N65" s="35">
        <v>244</v>
      </c>
      <c r="O65" s="35">
        <v>120</v>
      </c>
      <c r="P65" s="35">
        <v>85</v>
      </c>
      <c r="Q65" s="35">
        <v>742</v>
      </c>
      <c r="R65" s="35">
        <v>26</v>
      </c>
      <c r="S65" s="35">
        <v>0</v>
      </c>
      <c r="T65" s="35">
        <v>0</v>
      </c>
      <c r="U65" s="35">
        <v>3</v>
      </c>
      <c r="V65" s="35">
        <v>1</v>
      </c>
      <c r="W65" s="54">
        <v>0.54166666666666663</v>
      </c>
      <c r="X65" s="54">
        <v>0</v>
      </c>
      <c r="Y65" s="54">
        <v>0</v>
      </c>
      <c r="Z65" s="54">
        <v>3.5294117647058823E-2</v>
      </c>
      <c r="AA65" s="54">
        <v>1.3477088948787063E-3</v>
      </c>
    </row>
    <row r="66" spans="1:27" x14ac:dyDescent="0.2">
      <c r="A66" s="35" t="s">
        <v>467</v>
      </c>
      <c r="B66" s="35">
        <v>5</v>
      </c>
      <c r="C66" s="35" t="s">
        <v>472</v>
      </c>
      <c r="D66" s="36">
        <v>618749927</v>
      </c>
      <c r="E66" s="36">
        <v>618749955</v>
      </c>
      <c r="F66" s="36">
        <v>618750246</v>
      </c>
      <c r="G66" s="36">
        <v>18750070</v>
      </c>
      <c r="H66" s="36" t="s">
        <v>391</v>
      </c>
      <c r="I66" s="36">
        <v>1875000198</v>
      </c>
      <c r="J66" s="37">
        <v>1.0000036277329502E-2</v>
      </c>
      <c r="K66" s="36">
        <v>3441144</v>
      </c>
      <c r="L66" s="36" t="s">
        <v>546</v>
      </c>
      <c r="M66" s="35">
        <v>26</v>
      </c>
      <c r="N66" s="35">
        <v>174</v>
      </c>
      <c r="O66" s="35">
        <v>106</v>
      </c>
      <c r="P66" s="35">
        <v>80</v>
      </c>
      <c r="Q66" s="35">
        <v>712</v>
      </c>
      <c r="R66" s="35">
        <v>17</v>
      </c>
      <c r="S66" s="35">
        <v>0</v>
      </c>
      <c r="T66" s="35">
        <v>2</v>
      </c>
      <c r="U66" s="35">
        <v>3</v>
      </c>
      <c r="V66" s="35">
        <v>9</v>
      </c>
      <c r="W66" s="54">
        <v>0.65384615384615385</v>
      </c>
      <c r="X66" s="54">
        <v>0</v>
      </c>
      <c r="Y66" s="54">
        <v>1.8867924528301886E-2</v>
      </c>
      <c r="Z66" s="54">
        <v>3.7499999999999999E-2</v>
      </c>
      <c r="AA66" s="54">
        <v>1.2640449438202247E-2</v>
      </c>
    </row>
    <row r="67" spans="1:27" x14ac:dyDescent="0.2">
      <c r="A67" s="35" t="s">
        <v>467</v>
      </c>
      <c r="B67" s="35">
        <v>6</v>
      </c>
      <c r="C67" s="35" t="s">
        <v>473</v>
      </c>
      <c r="D67" s="36">
        <v>618750129</v>
      </c>
      <c r="E67" s="36">
        <v>618749961</v>
      </c>
      <c r="F67" s="36">
        <v>618749852</v>
      </c>
      <c r="G67" s="36">
        <v>18750209</v>
      </c>
      <c r="H67" s="36" t="s">
        <v>391</v>
      </c>
      <c r="I67" s="36">
        <v>1875000151</v>
      </c>
      <c r="J67" s="37">
        <v>1.0000110661324422E-2</v>
      </c>
      <c r="K67" s="36">
        <v>3448662</v>
      </c>
      <c r="L67" s="36" t="s">
        <v>546</v>
      </c>
      <c r="M67" s="35">
        <v>35</v>
      </c>
      <c r="N67" s="35">
        <v>203</v>
      </c>
      <c r="O67" s="35">
        <v>129</v>
      </c>
      <c r="P67" s="35">
        <v>61</v>
      </c>
      <c r="Q67" s="35">
        <v>671</v>
      </c>
      <c r="R67" s="35">
        <v>22</v>
      </c>
      <c r="S67" s="35">
        <v>0</v>
      </c>
      <c r="T67" s="35">
        <v>1</v>
      </c>
      <c r="U67" s="35">
        <v>1</v>
      </c>
      <c r="V67" s="35">
        <v>6</v>
      </c>
      <c r="W67" s="54">
        <v>0.62857142857142856</v>
      </c>
      <c r="X67" s="54">
        <v>0</v>
      </c>
      <c r="Y67" s="54">
        <v>7.7519379844961239E-3</v>
      </c>
      <c r="Z67" s="54">
        <v>1.6393442622950821E-2</v>
      </c>
      <c r="AA67" s="54">
        <v>8.9418777943368107E-3</v>
      </c>
    </row>
    <row r="68" spans="1:27" x14ac:dyDescent="0.2">
      <c r="A68" s="35" t="s">
        <v>467</v>
      </c>
      <c r="B68" s="35">
        <v>7</v>
      </c>
      <c r="C68" s="35" t="s">
        <v>474</v>
      </c>
      <c r="D68" s="36">
        <v>618749600</v>
      </c>
      <c r="E68" s="36">
        <v>618750010</v>
      </c>
      <c r="F68" s="36">
        <v>618750127</v>
      </c>
      <c r="G68" s="36">
        <v>18750139</v>
      </c>
      <c r="H68" s="36" t="s">
        <v>391</v>
      </c>
      <c r="I68" s="36">
        <v>1874999876</v>
      </c>
      <c r="J68" s="37">
        <v>1.0000074794671613E-2</v>
      </c>
      <c r="K68" s="36">
        <v>3456345</v>
      </c>
      <c r="L68" s="36" t="s">
        <v>546</v>
      </c>
      <c r="M68" s="35">
        <v>32</v>
      </c>
      <c r="N68" s="35">
        <v>226</v>
      </c>
      <c r="O68" s="35">
        <v>80</v>
      </c>
      <c r="P68" s="35">
        <v>55</v>
      </c>
      <c r="Q68" s="35">
        <v>808</v>
      </c>
      <c r="R68" s="35">
        <v>17</v>
      </c>
      <c r="S68" s="35">
        <v>2</v>
      </c>
      <c r="T68" s="35">
        <v>0</v>
      </c>
      <c r="U68" s="35">
        <v>1</v>
      </c>
      <c r="V68" s="35">
        <v>4</v>
      </c>
      <c r="W68" s="54">
        <v>0.53125</v>
      </c>
      <c r="X68" s="54">
        <v>8.8495575221238937E-3</v>
      </c>
      <c r="Y68" s="54">
        <v>0</v>
      </c>
      <c r="Z68" s="54">
        <v>1.8181818181818181E-2</v>
      </c>
      <c r="AA68" s="54">
        <v>4.9504950495049506E-3</v>
      </c>
    </row>
    <row r="69" spans="1:27" x14ac:dyDescent="0.2">
      <c r="A69" s="35" t="s">
        <v>467</v>
      </c>
      <c r="B69" s="35">
        <v>8</v>
      </c>
      <c r="C69" s="35" t="s">
        <v>475</v>
      </c>
      <c r="D69" s="36">
        <v>618749881</v>
      </c>
      <c r="E69" s="36">
        <v>618750252</v>
      </c>
      <c r="F69" s="36">
        <v>618750148</v>
      </c>
      <c r="G69" s="36">
        <v>18750132</v>
      </c>
      <c r="H69" s="36" t="s">
        <v>391</v>
      </c>
      <c r="I69" s="36">
        <v>1875000413</v>
      </c>
      <c r="J69" s="37">
        <v>1.0000068197318312E-2</v>
      </c>
      <c r="K69" s="36">
        <v>3446217</v>
      </c>
      <c r="L69" s="36" t="s">
        <v>546</v>
      </c>
      <c r="M69" s="35">
        <v>35</v>
      </c>
      <c r="N69" s="35">
        <v>177</v>
      </c>
      <c r="O69" s="35">
        <v>112</v>
      </c>
      <c r="P69" s="35">
        <v>45</v>
      </c>
      <c r="Q69" s="35">
        <v>694</v>
      </c>
      <c r="R69" s="35">
        <v>18</v>
      </c>
      <c r="S69" s="35">
        <v>0</v>
      </c>
      <c r="T69" s="35">
        <v>0</v>
      </c>
      <c r="U69" s="35">
        <v>0</v>
      </c>
      <c r="V69" s="35">
        <v>5</v>
      </c>
      <c r="W69" s="54">
        <v>0.51428571428571423</v>
      </c>
      <c r="X69" s="54">
        <v>0</v>
      </c>
      <c r="Y69" s="54">
        <v>0</v>
      </c>
      <c r="Z69" s="54">
        <v>0</v>
      </c>
      <c r="AA69" s="54">
        <v>7.2046109510086453E-3</v>
      </c>
    </row>
    <row r="70" spans="1:27" x14ac:dyDescent="0.2">
      <c r="A70" s="35" t="s">
        <v>467</v>
      </c>
      <c r="B70" s="35">
        <v>9</v>
      </c>
      <c r="C70" s="35" t="s">
        <v>476</v>
      </c>
      <c r="D70" s="36">
        <v>618750268</v>
      </c>
      <c r="E70" s="36">
        <v>618750046</v>
      </c>
      <c r="F70" s="36">
        <v>618749948</v>
      </c>
      <c r="G70" s="36">
        <v>18749987</v>
      </c>
      <c r="H70" s="36" t="s">
        <v>391</v>
      </c>
      <c r="I70" s="36">
        <v>1875000249</v>
      </c>
      <c r="J70" s="37">
        <v>9.9999917386677638E-3</v>
      </c>
      <c r="K70" s="36">
        <v>3470878</v>
      </c>
      <c r="L70" s="36" t="s">
        <v>546</v>
      </c>
      <c r="M70" s="35">
        <v>50</v>
      </c>
      <c r="N70" s="35">
        <v>194</v>
      </c>
      <c r="O70" s="35">
        <v>133</v>
      </c>
      <c r="P70" s="35">
        <v>72</v>
      </c>
      <c r="Q70" s="35">
        <v>690</v>
      </c>
      <c r="R70" s="35">
        <v>21</v>
      </c>
      <c r="S70" s="35">
        <v>0</v>
      </c>
      <c r="T70" s="35">
        <v>1</v>
      </c>
      <c r="U70" s="35">
        <v>0</v>
      </c>
      <c r="V70" s="35">
        <v>3</v>
      </c>
      <c r="W70" s="54">
        <v>0.42</v>
      </c>
      <c r="X70" s="54">
        <v>0</v>
      </c>
      <c r="Y70" s="54">
        <v>7.5187969924812026E-3</v>
      </c>
      <c r="Z70" s="54">
        <v>0</v>
      </c>
      <c r="AA70" s="54">
        <v>4.3478260869565218E-3</v>
      </c>
    </row>
    <row r="71" spans="1:27" x14ac:dyDescent="0.2">
      <c r="A71" s="35" t="s">
        <v>467</v>
      </c>
      <c r="B71" s="35">
        <v>10</v>
      </c>
      <c r="C71" s="35" t="s">
        <v>477</v>
      </c>
      <c r="D71" s="36">
        <v>618749707</v>
      </c>
      <c r="E71" s="36">
        <v>618750025</v>
      </c>
      <c r="F71" s="36">
        <v>618750041</v>
      </c>
      <c r="G71" s="36">
        <v>18749898</v>
      </c>
      <c r="H71" s="36" t="s">
        <v>391</v>
      </c>
      <c r="I71" s="36">
        <v>1874999671</v>
      </c>
      <c r="J71" s="37">
        <v>9.9999473546574288E-3</v>
      </c>
      <c r="K71" s="36">
        <v>3434637</v>
      </c>
      <c r="L71" s="36" t="s">
        <v>546</v>
      </c>
      <c r="M71" s="35">
        <v>36</v>
      </c>
      <c r="N71" s="35">
        <v>170</v>
      </c>
      <c r="O71" s="35">
        <v>127</v>
      </c>
      <c r="P71" s="35">
        <v>63</v>
      </c>
      <c r="Q71" s="35">
        <v>682</v>
      </c>
      <c r="R71" s="35">
        <v>8</v>
      </c>
      <c r="S71" s="35">
        <v>1</v>
      </c>
      <c r="T71" s="35">
        <v>1</v>
      </c>
      <c r="U71" s="35">
        <v>3</v>
      </c>
      <c r="V71" s="35">
        <v>3</v>
      </c>
      <c r="W71" s="54">
        <v>0.22222222222222221</v>
      </c>
      <c r="X71" s="54">
        <v>5.8823529411764705E-3</v>
      </c>
      <c r="Y71" s="54">
        <v>7.874015748031496E-3</v>
      </c>
      <c r="Z71" s="54">
        <v>4.7619047619047616E-2</v>
      </c>
      <c r="AA71" s="54">
        <v>4.3988269794721412E-3</v>
      </c>
    </row>
    <row r="72" spans="1:27" x14ac:dyDescent="0.2">
      <c r="A72" s="35" t="s">
        <v>478</v>
      </c>
      <c r="B72" s="35">
        <v>1</v>
      </c>
      <c r="C72" s="35" t="s">
        <v>479</v>
      </c>
      <c r="D72" s="36">
        <v>609374846</v>
      </c>
      <c r="E72" s="36">
        <v>609374909</v>
      </c>
      <c r="F72" s="36">
        <v>609375124</v>
      </c>
      <c r="G72" s="36">
        <v>46874972</v>
      </c>
      <c r="H72" s="36" t="s">
        <v>391</v>
      </c>
      <c r="I72" s="36">
        <v>1874999851</v>
      </c>
      <c r="J72" s="37">
        <v>2.4999987053332305E-2</v>
      </c>
      <c r="K72" s="36">
        <v>4053703</v>
      </c>
      <c r="L72" s="36" t="s">
        <v>546</v>
      </c>
      <c r="M72" s="35">
        <v>93</v>
      </c>
      <c r="N72" s="35">
        <v>510</v>
      </c>
      <c r="O72" s="35">
        <v>274</v>
      </c>
      <c r="P72" s="35">
        <v>173</v>
      </c>
      <c r="Q72" s="35">
        <v>1765</v>
      </c>
      <c r="R72" s="35">
        <v>51</v>
      </c>
      <c r="S72" s="35">
        <v>5</v>
      </c>
      <c r="T72" s="35">
        <v>1</v>
      </c>
      <c r="U72" s="35">
        <v>1</v>
      </c>
      <c r="V72" s="35">
        <v>6</v>
      </c>
      <c r="W72" s="54">
        <v>0.54838709677419351</v>
      </c>
      <c r="X72" s="54">
        <v>9.8039215686274508E-3</v>
      </c>
      <c r="Y72" s="54">
        <v>3.6496350364963502E-3</v>
      </c>
      <c r="Z72" s="54">
        <v>5.7803468208092483E-3</v>
      </c>
      <c r="AA72" s="54">
        <v>3.3994334277620396E-3</v>
      </c>
    </row>
    <row r="73" spans="1:27" x14ac:dyDescent="0.2">
      <c r="A73" s="35" t="s">
        <v>478</v>
      </c>
      <c r="B73" s="35">
        <v>2</v>
      </c>
      <c r="C73" s="35" t="s">
        <v>480</v>
      </c>
      <c r="D73" s="36">
        <v>609374722</v>
      </c>
      <c r="E73" s="36">
        <v>609375081</v>
      </c>
      <c r="F73" s="36">
        <v>609375117</v>
      </c>
      <c r="G73" s="36">
        <v>46875140</v>
      </c>
      <c r="H73" s="36" t="s">
        <v>391</v>
      </c>
      <c r="I73" s="36">
        <v>1875000060</v>
      </c>
      <c r="J73" s="37">
        <v>2.5000073866664304E-2</v>
      </c>
      <c r="K73" s="36">
        <v>4056907</v>
      </c>
      <c r="L73" s="36" t="s">
        <v>546</v>
      </c>
      <c r="M73" s="35">
        <v>114</v>
      </c>
      <c r="N73" s="35">
        <v>518</v>
      </c>
      <c r="O73" s="35">
        <v>290</v>
      </c>
      <c r="P73" s="35">
        <v>140</v>
      </c>
      <c r="Q73" s="35">
        <v>1663</v>
      </c>
      <c r="R73" s="35">
        <v>51</v>
      </c>
      <c r="S73" s="35">
        <v>2</v>
      </c>
      <c r="T73" s="35">
        <v>7</v>
      </c>
      <c r="U73" s="35">
        <v>1</v>
      </c>
      <c r="V73" s="35">
        <v>4</v>
      </c>
      <c r="W73" s="54">
        <v>0.44736842105263158</v>
      </c>
      <c r="X73" s="54">
        <v>3.8610038610038611E-3</v>
      </c>
      <c r="Y73" s="54">
        <v>2.4137931034482758E-2</v>
      </c>
      <c r="Z73" s="54">
        <v>7.1428571428571426E-3</v>
      </c>
      <c r="AA73" s="54">
        <v>2.4052916416115455E-3</v>
      </c>
    </row>
    <row r="74" spans="1:27" x14ac:dyDescent="0.2">
      <c r="A74" s="35" t="s">
        <v>478</v>
      </c>
      <c r="B74" s="35">
        <v>3</v>
      </c>
      <c r="C74" s="35" t="s">
        <v>481</v>
      </c>
      <c r="D74" s="36">
        <v>609374864</v>
      </c>
      <c r="E74" s="36">
        <v>609374821</v>
      </c>
      <c r="F74" s="36">
        <v>609375064</v>
      </c>
      <c r="G74" s="36">
        <v>46875121</v>
      </c>
      <c r="H74" s="36" t="s">
        <v>391</v>
      </c>
      <c r="I74" s="36">
        <v>1874999870</v>
      </c>
      <c r="J74" s="37">
        <v>2.5000066266671263E-2</v>
      </c>
      <c r="K74" s="36">
        <v>4060451</v>
      </c>
      <c r="L74" s="36" t="s">
        <v>546</v>
      </c>
      <c r="M74" s="35">
        <v>106</v>
      </c>
      <c r="N74" s="35">
        <v>523</v>
      </c>
      <c r="O74" s="35">
        <v>321</v>
      </c>
      <c r="P74" s="35">
        <v>131</v>
      </c>
      <c r="Q74" s="35">
        <v>1780</v>
      </c>
      <c r="R74" s="35">
        <v>47</v>
      </c>
      <c r="S74" s="35">
        <v>0</v>
      </c>
      <c r="T74" s="35">
        <v>1</v>
      </c>
      <c r="U74" s="35">
        <v>1</v>
      </c>
      <c r="V74" s="35">
        <v>7</v>
      </c>
      <c r="W74" s="54">
        <v>0.44339622641509435</v>
      </c>
      <c r="X74" s="54">
        <v>0</v>
      </c>
      <c r="Y74" s="54">
        <v>3.1152647975077881E-3</v>
      </c>
      <c r="Z74" s="54">
        <v>7.6335877862595417E-3</v>
      </c>
      <c r="AA74" s="54">
        <v>3.9325842696629216E-3</v>
      </c>
    </row>
    <row r="75" spans="1:27" x14ac:dyDescent="0.2">
      <c r="A75" s="35" t="s">
        <v>478</v>
      </c>
      <c r="B75" s="35">
        <v>4</v>
      </c>
      <c r="C75" s="35" t="s">
        <v>482</v>
      </c>
      <c r="D75" s="36">
        <v>609374814</v>
      </c>
      <c r="E75" s="36">
        <v>609375018</v>
      </c>
      <c r="F75" s="36">
        <v>609375038</v>
      </c>
      <c r="G75" s="36">
        <v>46875067</v>
      </c>
      <c r="H75" s="36" t="s">
        <v>391</v>
      </c>
      <c r="I75" s="36">
        <v>1874999937</v>
      </c>
      <c r="J75" s="37">
        <v>2.5000036573334564E-2</v>
      </c>
      <c r="K75" s="36">
        <v>4054751</v>
      </c>
      <c r="L75" s="36" t="s">
        <v>546</v>
      </c>
      <c r="M75" s="35">
        <v>101</v>
      </c>
      <c r="N75" s="35">
        <v>446</v>
      </c>
      <c r="O75" s="35">
        <v>240</v>
      </c>
      <c r="P75" s="35">
        <v>110</v>
      </c>
      <c r="Q75" s="35">
        <v>1653</v>
      </c>
      <c r="R75" s="35">
        <v>48</v>
      </c>
      <c r="S75" s="35">
        <v>2</v>
      </c>
      <c r="T75" s="35">
        <v>0</v>
      </c>
      <c r="U75" s="35">
        <v>0</v>
      </c>
      <c r="V75" s="35">
        <v>4</v>
      </c>
      <c r="W75" s="54">
        <v>0.47524752475247523</v>
      </c>
      <c r="X75" s="54">
        <v>4.4843049327354259E-3</v>
      </c>
      <c r="Y75" s="54">
        <v>0</v>
      </c>
      <c r="Z75" s="54">
        <v>0</v>
      </c>
      <c r="AA75" s="54">
        <v>2.4198427102238356E-3</v>
      </c>
    </row>
    <row r="76" spans="1:27" x14ac:dyDescent="0.2">
      <c r="A76" s="35" t="s">
        <v>478</v>
      </c>
      <c r="B76" s="35">
        <v>5</v>
      </c>
      <c r="C76" s="35" t="s">
        <v>483</v>
      </c>
      <c r="D76" s="36">
        <v>609374849</v>
      </c>
      <c r="E76" s="36">
        <v>609375150</v>
      </c>
      <c r="F76" s="36">
        <v>609375130</v>
      </c>
      <c r="G76" s="36">
        <v>46875157</v>
      </c>
      <c r="H76" s="36" t="s">
        <v>391</v>
      </c>
      <c r="I76" s="36">
        <v>1875000286</v>
      </c>
      <c r="J76" s="37">
        <v>2.500007991998781E-2</v>
      </c>
      <c r="K76" s="36">
        <v>4066614</v>
      </c>
      <c r="L76" s="36" t="s">
        <v>546</v>
      </c>
      <c r="M76" s="35">
        <v>92</v>
      </c>
      <c r="N76" s="35">
        <v>579</v>
      </c>
      <c r="O76" s="35">
        <v>277</v>
      </c>
      <c r="P76" s="35">
        <v>150</v>
      </c>
      <c r="Q76" s="35">
        <v>1785</v>
      </c>
      <c r="R76" s="35">
        <v>49</v>
      </c>
      <c r="S76" s="35">
        <v>5</v>
      </c>
      <c r="T76" s="35">
        <v>2</v>
      </c>
      <c r="U76" s="35">
        <v>0</v>
      </c>
      <c r="V76" s="35">
        <v>4</v>
      </c>
      <c r="W76" s="54">
        <v>0.53260869565217395</v>
      </c>
      <c r="X76" s="54">
        <v>8.6355785837651123E-3</v>
      </c>
      <c r="Y76" s="54">
        <v>7.2202166064981952E-3</v>
      </c>
      <c r="Z76" s="54">
        <v>0</v>
      </c>
      <c r="AA76" s="54">
        <v>2.2408963585434172E-3</v>
      </c>
    </row>
    <row r="77" spans="1:27" x14ac:dyDescent="0.2">
      <c r="A77" s="35" t="s">
        <v>478</v>
      </c>
      <c r="B77" s="35">
        <v>6</v>
      </c>
      <c r="C77" s="35" t="s">
        <v>484</v>
      </c>
      <c r="D77" s="36">
        <v>609374819</v>
      </c>
      <c r="E77" s="36">
        <v>609375159</v>
      </c>
      <c r="F77" s="36">
        <v>609375266</v>
      </c>
      <c r="G77" s="36">
        <v>46875080</v>
      </c>
      <c r="H77" s="36" t="s">
        <v>391</v>
      </c>
      <c r="I77" s="36">
        <v>1875000324</v>
      </c>
      <c r="J77" s="37">
        <v>2.500003834666004E-2</v>
      </c>
      <c r="K77" s="36">
        <v>4070045</v>
      </c>
      <c r="L77" s="36" t="s">
        <v>546</v>
      </c>
      <c r="M77" s="35">
        <v>90</v>
      </c>
      <c r="N77" s="35">
        <v>497</v>
      </c>
      <c r="O77" s="35">
        <v>310</v>
      </c>
      <c r="P77" s="35">
        <v>136</v>
      </c>
      <c r="Q77" s="35">
        <v>1769</v>
      </c>
      <c r="R77" s="35">
        <v>52</v>
      </c>
      <c r="S77" s="35">
        <v>0</v>
      </c>
      <c r="T77" s="35">
        <v>1</v>
      </c>
      <c r="U77" s="35">
        <v>4</v>
      </c>
      <c r="V77" s="35">
        <v>9</v>
      </c>
      <c r="W77" s="54">
        <v>0.57777777777777772</v>
      </c>
      <c r="X77" s="54">
        <v>0</v>
      </c>
      <c r="Y77" s="54">
        <v>3.2258064516129032E-3</v>
      </c>
      <c r="Z77" s="54">
        <v>2.9411764705882353E-2</v>
      </c>
      <c r="AA77" s="54">
        <v>5.0876201243640479E-3</v>
      </c>
    </row>
    <row r="78" spans="1:27" x14ac:dyDescent="0.2">
      <c r="A78" s="35" t="s">
        <v>478</v>
      </c>
      <c r="B78" s="35">
        <v>7</v>
      </c>
      <c r="C78" s="35" t="s">
        <v>485</v>
      </c>
      <c r="D78" s="36">
        <v>609374952</v>
      </c>
      <c r="E78" s="36">
        <v>609374994</v>
      </c>
      <c r="F78" s="36">
        <v>609375105</v>
      </c>
      <c r="G78" s="36">
        <v>46875059</v>
      </c>
      <c r="H78" s="36" t="s">
        <v>391</v>
      </c>
      <c r="I78" s="36">
        <v>1875000110</v>
      </c>
      <c r="J78" s="37">
        <v>2.500002999999824E-2</v>
      </c>
      <c r="K78" s="36">
        <v>4041387</v>
      </c>
      <c r="L78" s="36" t="s">
        <v>546</v>
      </c>
      <c r="M78" s="35">
        <v>80</v>
      </c>
      <c r="N78" s="35">
        <v>508</v>
      </c>
      <c r="O78" s="35">
        <v>251</v>
      </c>
      <c r="P78" s="35">
        <v>156</v>
      </c>
      <c r="Q78" s="35">
        <v>1619</v>
      </c>
      <c r="R78" s="35">
        <v>41</v>
      </c>
      <c r="S78" s="35">
        <v>4</v>
      </c>
      <c r="T78" s="35">
        <v>0</v>
      </c>
      <c r="U78" s="35">
        <v>1</v>
      </c>
      <c r="V78" s="35">
        <v>2</v>
      </c>
      <c r="W78" s="54">
        <v>0.51249999999999996</v>
      </c>
      <c r="X78" s="54">
        <v>7.874015748031496E-3</v>
      </c>
      <c r="Y78" s="54">
        <v>0</v>
      </c>
      <c r="Z78" s="54">
        <v>6.41025641025641E-3</v>
      </c>
      <c r="AA78" s="54">
        <v>1.2353304508956147E-3</v>
      </c>
    </row>
    <row r="79" spans="1:27" x14ac:dyDescent="0.2">
      <c r="A79" s="35" t="s">
        <v>478</v>
      </c>
      <c r="B79" s="35">
        <v>8</v>
      </c>
      <c r="C79" s="35" t="s">
        <v>486</v>
      </c>
      <c r="D79" s="36">
        <v>609374935</v>
      </c>
      <c r="E79" s="36">
        <v>609375067</v>
      </c>
      <c r="F79" s="36">
        <v>609375013</v>
      </c>
      <c r="G79" s="36">
        <v>46874965</v>
      </c>
      <c r="H79" s="36" t="s">
        <v>391</v>
      </c>
      <c r="I79" s="36">
        <v>1874999980</v>
      </c>
      <c r="J79" s="37">
        <v>2.4999981599999804E-2</v>
      </c>
      <c r="K79" s="36">
        <v>4056513</v>
      </c>
      <c r="L79" s="36" t="s">
        <v>546</v>
      </c>
      <c r="M79" s="35">
        <v>86</v>
      </c>
      <c r="N79" s="35">
        <v>543</v>
      </c>
      <c r="O79" s="35">
        <v>241</v>
      </c>
      <c r="P79" s="35">
        <v>185</v>
      </c>
      <c r="Q79" s="35">
        <v>1773</v>
      </c>
      <c r="R79" s="35">
        <v>50</v>
      </c>
      <c r="S79" s="35">
        <v>2</v>
      </c>
      <c r="T79" s="35">
        <v>0</v>
      </c>
      <c r="U79" s="35">
        <v>1</v>
      </c>
      <c r="V79" s="35">
        <v>6</v>
      </c>
      <c r="W79" s="54">
        <v>0.58139534883720934</v>
      </c>
      <c r="X79" s="54">
        <v>3.6832412523020259E-3</v>
      </c>
      <c r="Y79" s="54">
        <v>0</v>
      </c>
      <c r="Z79" s="54">
        <v>5.4054054054054057E-3</v>
      </c>
      <c r="AA79" s="54">
        <v>3.3840947546531302E-3</v>
      </c>
    </row>
    <row r="80" spans="1:27" x14ac:dyDescent="0.2">
      <c r="A80" s="35" t="s">
        <v>478</v>
      </c>
      <c r="B80" s="35">
        <v>9</v>
      </c>
      <c r="C80" s="35" t="s">
        <v>487</v>
      </c>
      <c r="D80" s="36">
        <v>609375025</v>
      </c>
      <c r="E80" s="36">
        <v>609375177</v>
      </c>
      <c r="F80" s="36">
        <v>609375032</v>
      </c>
      <c r="G80" s="36">
        <v>46875097</v>
      </c>
      <c r="H80" s="36" t="s">
        <v>391</v>
      </c>
      <c r="I80" s="36">
        <v>1875000331</v>
      </c>
      <c r="J80" s="37">
        <v>2.5000047319991645E-2</v>
      </c>
      <c r="K80" s="36">
        <v>4053665</v>
      </c>
      <c r="L80" s="36" t="s">
        <v>546</v>
      </c>
      <c r="M80" s="35">
        <v>73</v>
      </c>
      <c r="N80" s="35">
        <v>533</v>
      </c>
      <c r="O80" s="35">
        <v>273</v>
      </c>
      <c r="P80" s="35">
        <v>124</v>
      </c>
      <c r="Q80" s="35">
        <v>1748</v>
      </c>
      <c r="R80" s="35">
        <v>42</v>
      </c>
      <c r="S80" s="35">
        <v>2</v>
      </c>
      <c r="T80" s="35">
        <v>1</v>
      </c>
      <c r="U80" s="35">
        <v>0</v>
      </c>
      <c r="V80" s="35">
        <v>8</v>
      </c>
      <c r="W80" s="54">
        <v>0.57534246575342463</v>
      </c>
      <c r="X80" s="54">
        <v>3.7523452157598499E-3</v>
      </c>
      <c r="Y80" s="54">
        <v>3.663003663003663E-3</v>
      </c>
      <c r="Z80" s="54">
        <v>0</v>
      </c>
      <c r="AA80" s="54">
        <v>4.5766590389016018E-3</v>
      </c>
    </row>
    <row r="81" spans="1:27" x14ac:dyDescent="0.2">
      <c r="A81" s="35" t="s">
        <v>478</v>
      </c>
      <c r="B81" s="35">
        <v>10</v>
      </c>
      <c r="C81" s="35" t="s">
        <v>488</v>
      </c>
      <c r="D81" s="36">
        <v>609374992</v>
      </c>
      <c r="E81" s="36">
        <v>609375012</v>
      </c>
      <c r="F81" s="36">
        <v>609375292</v>
      </c>
      <c r="G81" s="36">
        <v>46875031</v>
      </c>
      <c r="H81" s="36" t="s">
        <v>391</v>
      </c>
      <c r="I81" s="36">
        <v>1875000327</v>
      </c>
      <c r="J81" s="37">
        <v>2.5000012173331209E-2</v>
      </c>
      <c r="K81" s="36">
        <v>4041857</v>
      </c>
      <c r="L81" s="36" t="s">
        <v>546</v>
      </c>
      <c r="M81" s="35">
        <v>99</v>
      </c>
      <c r="N81" s="35">
        <v>482</v>
      </c>
      <c r="O81" s="35">
        <v>321</v>
      </c>
      <c r="P81" s="35">
        <v>127</v>
      </c>
      <c r="Q81" s="35">
        <v>1807</v>
      </c>
      <c r="R81" s="35">
        <v>48</v>
      </c>
      <c r="S81" s="35">
        <v>1</v>
      </c>
      <c r="T81" s="35">
        <v>5</v>
      </c>
      <c r="U81" s="35">
        <v>0</v>
      </c>
      <c r="V81" s="35">
        <v>7</v>
      </c>
      <c r="W81" s="54">
        <v>0.48484848484848486</v>
      </c>
      <c r="X81" s="54">
        <v>2.0746887966804979E-3</v>
      </c>
      <c r="Y81" s="54">
        <v>1.5576323987538941E-2</v>
      </c>
      <c r="Z81" s="54">
        <v>0</v>
      </c>
      <c r="AA81" s="54">
        <v>3.87382401770891E-3</v>
      </c>
    </row>
    <row r="82" spans="1:27" x14ac:dyDescent="0.2">
      <c r="A82" s="35" t="s">
        <v>489</v>
      </c>
      <c r="B82" s="35">
        <v>1</v>
      </c>
      <c r="C82" s="35" t="s">
        <v>490</v>
      </c>
      <c r="D82" s="36">
        <v>593750084</v>
      </c>
      <c r="E82" s="36">
        <v>593750218</v>
      </c>
      <c r="F82" s="36">
        <v>593750013</v>
      </c>
      <c r="G82" s="36">
        <v>93749883</v>
      </c>
      <c r="H82" s="36" t="s">
        <v>391</v>
      </c>
      <c r="I82" s="36">
        <v>1875000198</v>
      </c>
      <c r="J82" s="37">
        <v>4.999993232000715E-2</v>
      </c>
      <c r="K82" s="36">
        <v>4966225</v>
      </c>
      <c r="L82" s="36" t="s">
        <v>546</v>
      </c>
      <c r="M82" s="35">
        <v>192</v>
      </c>
      <c r="N82" s="35">
        <v>1101</v>
      </c>
      <c r="O82" s="35">
        <v>605</v>
      </c>
      <c r="P82" s="35">
        <v>321</v>
      </c>
      <c r="Q82" s="35">
        <v>3443</v>
      </c>
      <c r="R82" s="35">
        <v>105</v>
      </c>
      <c r="S82" s="35">
        <v>11</v>
      </c>
      <c r="T82" s="35">
        <v>7</v>
      </c>
      <c r="U82" s="35">
        <v>4</v>
      </c>
      <c r="V82" s="35">
        <v>6</v>
      </c>
      <c r="W82" s="54">
        <v>0.546875</v>
      </c>
      <c r="X82" s="54">
        <v>9.9909173478655768E-3</v>
      </c>
      <c r="Y82" s="54">
        <v>1.1570247933884297E-2</v>
      </c>
      <c r="Z82" s="54">
        <v>1.2461059190031152E-2</v>
      </c>
      <c r="AA82" s="54">
        <v>1.7426662794074934E-3</v>
      </c>
    </row>
    <row r="83" spans="1:27" x14ac:dyDescent="0.2">
      <c r="A83" s="35" t="s">
        <v>489</v>
      </c>
      <c r="B83" s="35">
        <v>2</v>
      </c>
      <c r="C83" s="35" t="s">
        <v>491</v>
      </c>
      <c r="D83" s="36">
        <v>593749818</v>
      </c>
      <c r="E83" s="36">
        <v>593749945</v>
      </c>
      <c r="F83" s="36">
        <v>593749992</v>
      </c>
      <c r="G83" s="36">
        <v>93750075</v>
      </c>
      <c r="H83" s="36" t="s">
        <v>391</v>
      </c>
      <c r="I83" s="36">
        <v>1874999830</v>
      </c>
      <c r="J83" s="37">
        <v>5.0000044533337368E-2</v>
      </c>
      <c r="K83" s="36">
        <v>4985790</v>
      </c>
      <c r="L83" s="36" t="s">
        <v>546</v>
      </c>
      <c r="M83" s="35">
        <v>186</v>
      </c>
      <c r="N83" s="35">
        <v>997</v>
      </c>
      <c r="O83" s="35">
        <v>593</v>
      </c>
      <c r="P83" s="35">
        <v>314</v>
      </c>
      <c r="Q83" s="35">
        <v>3393</v>
      </c>
      <c r="R83" s="35">
        <v>75</v>
      </c>
      <c r="S83" s="35">
        <v>5</v>
      </c>
      <c r="T83" s="35">
        <v>3</v>
      </c>
      <c r="U83" s="35">
        <v>2</v>
      </c>
      <c r="V83" s="35">
        <v>5</v>
      </c>
      <c r="W83" s="54">
        <v>0.40322580645161288</v>
      </c>
      <c r="X83" s="54">
        <v>5.0150451354062184E-3</v>
      </c>
      <c r="Y83" s="54">
        <v>5.0590219224283303E-3</v>
      </c>
      <c r="Z83" s="54">
        <v>6.369426751592357E-3</v>
      </c>
      <c r="AA83" s="54">
        <v>1.4736221632773356E-3</v>
      </c>
    </row>
    <row r="84" spans="1:27" x14ac:dyDescent="0.2">
      <c r="A84" s="35" t="s">
        <v>489</v>
      </c>
      <c r="B84" s="35">
        <v>3</v>
      </c>
      <c r="C84" s="35" t="s">
        <v>492</v>
      </c>
      <c r="D84" s="36">
        <v>593750046</v>
      </c>
      <c r="E84" s="36">
        <v>593750156</v>
      </c>
      <c r="F84" s="36">
        <v>593750059</v>
      </c>
      <c r="G84" s="36">
        <v>93750045</v>
      </c>
      <c r="H84" s="36" t="s">
        <v>391</v>
      </c>
      <c r="I84" s="36">
        <v>1875000306</v>
      </c>
      <c r="J84" s="37">
        <v>5.0000015839997414E-2</v>
      </c>
      <c r="K84" s="36">
        <v>4945043</v>
      </c>
      <c r="L84" s="36" t="s">
        <v>546</v>
      </c>
      <c r="M84" s="35">
        <v>181</v>
      </c>
      <c r="N84" s="35">
        <v>972</v>
      </c>
      <c r="O84" s="35">
        <v>525</v>
      </c>
      <c r="P84" s="35">
        <v>254</v>
      </c>
      <c r="Q84" s="35">
        <v>3407</v>
      </c>
      <c r="R84" s="35">
        <v>87</v>
      </c>
      <c r="S84" s="35">
        <v>5</v>
      </c>
      <c r="T84" s="35">
        <v>0</v>
      </c>
      <c r="U84" s="35">
        <v>3</v>
      </c>
      <c r="V84" s="35">
        <v>6</v>
      </c>
      <c r="W84" s="54">
        <v>0.48066298342541436</v>
      </c>
      <c r="X84" s="54">
        <v>5.1440329218106996E-3</v>
      </c>
      <c r="Y84" s="54">
        <v>0</v>
      </c>
      <c r="Z84" s="54">
        <v>1.1811023622047244E-2</v>
      </c>
      <c r="AA84" s="54">
        <v>1.7610801291458762E-3</v>
      </c>
    </row>
    <row r="85" spans="1:27" x14ac:dyDescent="0.2">
      <c r="A85" s="35" t="s">
        <v>489</v>
      </c>
      <c r="B85" s="35">
        <v>4</v>
      </c>
      <c r="C85" s="35" t="s">
        <v>493</v>
      </c>
      <c r="D85" s="36">
        <v>593749761</v>
      </c>
      <c r="E85" s="36">
        <v>593750028</v>
      </c>
      <c r="F85" s="36">
        <v>593750024</v>
      </c>
      <c r="G85" s="36">
        <v>93750147</v>
      </c>
      <c r="H85" s="36" t="s">
        <v>391</v>
      </c>
      <c r="I85" s="36">
        <v>1874999960</v>
      </c>
      <c r="J85" s="37">
        <v>5.000007946666836E-2</v>
      </c>
      <c r="K85" s="36">
        <v>4965757</v>
      </c>
      <c r="L85" s="36" t="s">
        <v>546</v>
      </c>
      <c r="M85" s="35">
        <v>200</v>
      </c>
      <c r="N85" s="35">
        <v>1009</v>
      </c>
      <c r="O85" s="35">
        <v>562</v>
      </c>
      <c r="P85" s="35">
        <v>298</v>
      </c>
      <c r="Q85" s="35">
        <v>3366</v>
      </c>
      <c r="R85" s="35">
        <v>100</v>
      </c>
      <c r="S85" s="35">
        <v>5</v>
      </c>
      <c r="T85" s="35">
        <v>4</v>
      </c>
      <c r="U85" s="35">
        <v>3</v>
      </c>
      <c r="V85" s="35">
        <v>8</v>
      </c>
      <c r="W85" s="54">
        <v>0.5</v>
      </c>
      <c r="X85" s="54">
        <v>4.9554013875123884E-3</v>
      </c>
      <c r="Y85" s="54">
        <v>7.1174377224199285E-3</v>
      </c>
      <c r="Z85" s="54">
        <v>1.0067114093959731E-2</v>
      </c>
      <c r="AA85" s="54">
        <v>2.3767082590612004E-3</v>
      </c>
    </row>
    <row r="86" spans="1:27" x14ac:dyDescent="0.2">
      <c r="A86" s="35" t="s">
        <v>489</v>
      </c>
      <c r="B86" s="35">
        <v>5</v>
      </c>
      <c r="C86" s="35" t="s">
        <v>494</v>
      </c>
      <c r="D86" s="36">
        <v>593750016</v>
      </c>
      <c r="E86" s="36">
        <v>593750227</v>
      </c>
      <c r="F86" s="36">
        <v>593749923</v>
      </c>
      <c r="G86" s="36">
        <v>93750106</v>
      </c>
      <c r="H86" s="36" t="s">
        <v>391</v>
      </c>
      <c r="I86" s="36">
        <v>1875000272</v>
      </c>
      <c r="J86" s="37">
        <v>5.0000049279992853E-2</v>
      </c>
      <c r="K86" s="36">
        <v>4947440</v>
      </c>
      <c r="L86" s="36" t="s">
        <v>546</v>
      </c>
      <c r="M86" s="35">
        <v>190</v>
      </c>
      <c r="N86" s="35">
        <v>956</v>
      </c>
      <c r="O86" s="35">
        <v>564</v>
      </c>
      <c r="P86" s="35">
        <v>288</v>
      </c>
      <c r="Q86" s="35">
        <v>3494</v>
      </c>
      <c r="R86" s="35">
        <v>91</v>
      </c>
      <c r="S86" s="35">
        <v>4</v>
      </c>
      <c r="T86" s="35">
        <v>1</v>
      </c>
      <c r="U86" s="35">
        <v>1</v>
      </c>
      <c r="V86" s="35">
        <v>7</v>
      </c>
      <c r="W86" s="54">
        <v>0.47894736842105262</v>
      </c>
      <c r="X86" s="54">
        <v>4.1841004184100415E-3</v>
      </c>
      <c r="Y86" s="54">
        <v>1.7730496453900709E-3</v>
      </c>
      <c r="Z86" s="54">
        <v>3.472222222222222E-3</v>
      </c>
      <c r="AA86" s="54">
        <v>2.0034344590726962E-3</v>
      </c>
    </row>
    <row r="87" spans="1:27" x14ac:dyDescent="0.2">
      <c r="A87" s="35" t="s">
        <v>489</v>
      </c>
      <c r="B87" s="35">
        <v>6</v>
      </c>
      <c r="C87" s="35" t="s">
        <v>495</v>
      </c>
      <c r="D87" s="36">
        <v>593749851</v>
      </c>
      <c r="E87" s="36">
        <v>593750157</v>
      </c>
      <c r="F87" s="36">
        <v>593750034</v>
      </c>
      <c r="G87" s="36">
        <v>93749935</v>
      </c>
      <c r="H87" s="36" t="s">
        <v>391</v>
      </c>
      <c r="I87" s="36">
        <v>1874999977</v>
      </c>
      <c r="J87" s="37">
        <v>4.9999965946666246E-2</v>
      </c>
      <c r="K87" s="36">
        <v>4937011</v>
      </c>
      <c r="L87" s="36" t="s">
        <v>546</v>
      </c>
      <c r="M87" s="35">
        <v>175</v>
      </c>
      <c r="N87" s="35">
        <v>1047</v>
      </c>
      <c r="O87" s="35">
        <v>568</v>
      </c>
      <c r="P87" s="35">
        <v>323</v>
      </c>
      <c r="Q87" s="35">
        <v>3490</v>
      </c>
      <c r="R87" s="35">
        <v>89</v>
      </c>
      <c r="S87" s="35">
        <v>7</v>
      </c>
      <c r="T87" s="35">
        <v>6</v>
      </c>
      <c r="U87" s="35">
        <v>6</v>
      </c>
      <c r="V87" s="35">
        <v>7</v>
      </c>
      <c r="W87" s="54">
        <v>0.50857142857142856</v>
      </c>
      <c r="X87" s="54">
        <v>6.6857688634192934E-3</v>
      </c>
      <c r="Y87" s="54">
        <v>1.0563380281690141E-2</v>
      </c>
      <c r="Z87" s="54">
        <v>1.8575851393188854E-2</v>
      </c>
      <c r="AA87" s="54">
        <v>2.0057306590257878E-3</v>
      </c>
    </row>
    <row r="88" spans="1:27" x14ac:dyDescent="0.2">
      <c r="A88" s="35" t="s">
        <v>489</v>
      </c>
      <c r="B88" s="35">
        <v>7</v>
      </c>
      <c r="C88" s="35" t="s">
        <v>496</v>
      </c>
      <c r="D88" s="36">
        <v>593750162</v>
      </c>
      <c r="E88" s="36">
        <v>593750255</v>
      </c>
      <c r="F88" s="36">
        <v>593749942</v>
      </c>
      <c r="G88" s="36">
        <v>93749937</v>
      </c>
      <c r="H88" s="36" t="s">
        <v>391</v>
      </c>
      <c r="I88" s="36">
        <v>1875000296</v>
      </c>
      <c r="J88" s="37">
        <v>4.9999958506673214E-2</v>
      </c>
      <c r="K88" s="36">
        <v>4958568</v>
      </c>
      <c r="L88" s="36" t="s">
        <v>546</v>
      </c>
      <c r="M88" s="35">
        <v>224</v>
      </c>
      <c r="N88" s="35">
        <v>1060</v>
      </c>
      <c r="O88" s="35">
        <v>590</v>
      </c>
      <c r="P88" s="35">
        <v>283</v>
      </c>
      <c r="Q88" s="35">
        <v>3525</v>
      </c>
      <c r="R88" s="35">
        <v>118</v>
      </c>
      <c r="S88" s="35">
        <v>2</v>
      </c>
      <c r="T88" s="35">
        <v>5</v>
      </c>
      <c r="U88" s="35">
        <v>1</v>
      </c>
      <c r="V88" s="35">
        <v>4</v>
      </c>
      <c r="W88" s="54">
        <v>0.5267857142857143</v>
      </c>
      <c r="X88" s="54">
        <v>1.8867924528301887E-3</v>
      </c>
      <c r="Y88" s="54">
        <v>8.4745762711864406E-3</v>
      </c>
      <c r="Z88" s="54">
        <v>3.5335689045936395E-3</v>
      </c>
      <c r="AA88" s="54">
        <v>1.1347517730496454E-3</v>
      </c>
    </row>
    <row r="89" spans="1:27" x14ac:dyDescent="0.2">
      <c r="A89" s="35" t="s">
        <v>489</v>
      </c>
      <c r="B89" s="35">
        <v>8</v>
      </c>
      <c r="C89" s="35" t="s">
        <v>497</v>
      </c>
      <c r="D89" s="36">
        <v>593749835</v>
      </c>
      <c r="E89" s="36">
        <v>593750086</v>
      </c>
      <c r="F89" s="36">
        <v>593750038</v>
      </c>
      <c r="G89" s="36">
        <v>93749984</v>
      </c>
      <c r="H89" s="36" t="s">
        <v>391</v>
      </c>
      <c r="I89" s="36">
        <v>1874999943</v>
      </c>
      <c r="J89" s="37">
        <v>4.9999992986666457E-2</v>
      </c>
      <c r="K89" s="36">
        <v>4946806</v>
      </c>
      <c r="L89" s="36" t="s">
        <v>546</v>
      </c>
      <c r="M89" s="35">
        <v>175</v>
      </c>
      <c r="N89" s="35">
        <v>1157</v>
      </c>
      <c r="O89" s="35">
        <v>559</v>
      </c>
      <c r="P89" s="35">
        <v>293</v>
      </c>
      <c r="Q89" s="35">
        <v>3505</v>
      </c>
      <c r="R89" s="35">
        <v>100</v>
      </c>
      <c r="S89" s="35">
        <v>6</v>
      </c>
      <c r="T89" s="35">
        <v>9</v>
      </c>
      <c r="U89" s="35">
        <v>2</v>
      </c>
      <c r="V89" s="35">
        <v>10</v>
      </c>
      <c r="W89" s="54">
        <v>0.5714285714285714</v>
      </c>
      <c r="X89" s="54">
        <v>5.1858254105445114E-3</v>
      </c>
      <c r="Y89" s="54">
        <v>1.6100178890876567E-2</v>
      </c>
      <c r="Z89" s="54">
        <v>6.8259385665529011E-3</v>
      </c>
      <c r="AA89" s="54">
        <v>2.8530670470756064E-3</v>
      </c>
    </row>
    <row r="90" spans="1:27" x14ac:dyDescent="0.2">
      <c r="A90" s="35" t="s">
        <v>489</v>
      </c>
      <c r="B90" s="35">
        <v>9</v>
      </c>
      <c r="C90" s="35" t="s">
        <v>498</v>
      </c>
      <c r="D90" s="36">
        <v>593749728</v>
      </c>
      <c r="E90" s="36">
        <v>593750244</v>
      </c>
      <c r="F90" s="36">
        <v>593749994</v>
      </c>
      <c r="G90" s="36">
        <v>93750009</v>
      </c>
      <c r="H90" s="36" t="s">
        <v>391</v>
      </c>
      <c r="I90" s="36">
        <v>1874999975</v>
      </c>
      <c r="J90" s="37">
        <v>5.000000546666674E-2</v>
      </c>
      <c r="K90" s="36">
        <v>4953030</v>
      </c>
      <c r="L90" s="36" t="s">
        <v>546</v>
      </c>
      <c r="M90" s="35">
        <v>174</v>
      </c>
      <c r="N90" s="35">
        <v>1077</v>
      </c>
      <c r="O90" s="35">
        <v>547</v>
      </c>
      <c r="P90" s="35">
        <v>291</v>
      </c>
      <c r="Q90" s="35">
        <v>3444</v>
      </c>
      <c r="R90" s="35">
        <v>94</v>
      </c>
      <c r="S90" s="35">
        <v>1</v>
      </c>
      <c r="T90" s="35">
        <v>4</v>
      </c>
      <c r="U90" s="35">
        <v>3</v>
      </c>
      <c r="V90" s="35">
        <v>14</v>
      </c>
      <c r="W90" s="54">
        <v>0.54022988505747127</v>
      </c>
      <c r="X90" s="54">
        <v>9.2850510677808728E-4</v>
      </c>
      <c r="Y90" s="54">
        <v>7.3126142595978062E-3</v>
      </c>
      <c r="Z90" s="54">
        <v>1.0309278350515464E-2</v>
      </c>
      <c r="AA90" s="54">
        <v>4.0650406504065045E-3</v>
      </c>
    </row>
    <row r="91" spans="1:27" x14ac:dyDescent="0.2">
      <c r="A91" s="35" t="s">
        <v>489</v>
      </c>
      <c r="B91" s="35">
        <v>10</v>
      </c>
      <c r="C91" s="35" t="s">
        <v>499</v>
      </c>
      <c r="D91" s="36">
        <v>593750068</v>
      </c>
      <c r="E91" s="36">
        <v>593750050</v>
      </c>
      <c r="F91" s="36">
        <v>593749977</v>
      </c>
      <c r="G91" s="36">
        <v>93750040</v>
      </c>
      <c r="H91" s="36" t="s">
        <v>391</v>
      </c>
      <c r="I91" s="36">
        <v>1875000135</v>
      </c>
      <c r="J91" s="37">
        <v>5.0000017733332056E-2</v>
      </c>
      <c r="K91" s="36">
        <v>4952845</v>
      </c>
      <c r="L91" s="36" t="s">
        <v>546</v>
      </c>
      <c r="M91" s="35">
        <v>194</v>
      </c>
      <c r="N91" s="35">
        <v>969</v>
      </c>
      <c r="O91" s="35">
        <v>550</v>
      </c>
      <c r="P91" s="35">
        <v>296</v>
      </c>
      <c r="Q91" s="35">
        <v>3590</v>
      </c>
      <c r="R91" s="35">
        <v>92</v>
      </c>
      <c r="S91" s="35">
        <v>2</v>
      </c>
      <c r="T91" s="35">
        <v>3</v>
      </c>
      <c r="U91" s="35">
        <v>5</v>
      </c>
      <c r="V91" s="35">
        <v>10</v>
      </c>
      <c r="W91" s="54">
        <v>0.47422680412371132</v>
      </c>
      <c r="X91" s="54">
        <v>2.0639834881320948E-3</v>
      </c>
      <c r="Y91" s="54">
        <v>5.454545454545455E-3</v>
      </c>
      <c r="Z91" s="54">
        <v>1.6891891891891893E-2</v>
      </c>
      <c r="AA91" s="54">
        <v>2.7855153203342618E-3</v>
      </c>
    </row>
    <row r="92" spans="1:27" x14ac:dyDescent="0.2">
      <c r="A92" s="35" t="s">
        <v>500</v>
      </c>
      <c r="B92" s="35">
        <v>1</v>
      </c>
      <c r="C92" s="35" t="s">
        <v>501</v>
      </c>
      <c r="D92" s="36">
        <v>562499851</v>
      </c>
      <c r="E92" s="36">
        <v>562500045</v>
      </c>
      <c r="F92" s="36">
        <v>562500226</v>
      </c>
      <c r="G92" s="36">
        <v>187500125</v>
      </c>
      <c r="H92" s="36" t="s">
        <v>391</v>
      </c>
      <c r="I92" s="36">
        <v>1875000247</v>
      </c>
      <c r="J92" s="37">
        <v>0.10000005349332629</v>
      </c>
      <c r="K92" s="36">
        <v>6528455</v>
      </c>
      <c r="L92" s="36" t="s">
        <v>546</v>
      </c>
      <c r="M92" s="35">
        <v>407</v>
      </c>
      <c r="N92" s="35">
        <v>2043</v>
      </c>
      <c r="O92" s="35">
        <v>1097</v>
      </c>
      <c r="P92" s="35">
        <v>565</v>
      </c>
      <c r="Q92" s="35">
        <v>6498</v>
      </c>
      <c r="R92" s="35">
        <v>185</v>
      </c>
      <c r="S92" s="35">
        <v>9</v>
      </c>
      <c r="T92" s="35">
        <v>5</v>
      </c>
      <c r="U92" s="35">
        <v>5</v>
      </c>
      <c r="V92" s="35">
        <v>19</v>
      </c>
      <c r="W92" s="54">
        <v>0.45454545454545453</v>
      </c>
      <c r="X92" s="54">
        <v>4.4052863436123352E-3</v>
      </c>
      <c r="Y92" s="54">
        <v>4.5578851412944391E-3</v>
      </c>
      <c r="Z92" s="54">
        <v>8.8495575221238937E-3</v>
      </c>
      <c r="AA92" s="54">
        <v>2.9239766081871343E-3</v>
      </c>
    </row>
    <row r="93" spans="1:27" x14ac:dyDescent="0.2">
      <c r="A93" s="35" t="s">
        <v>500</v>
      </c>
      <c r="B93" s="35">
        <v>2</v>
      </c>
      <c r="C93" s="35" t="s">
        <v>502</v>
      </c>
      <c r="D93" s="36">
        <v>562500191</v>
      </c>
      <c r="E93" s="36">
        <v>562499745</v>
      </c>
      <c r="F93" s="36">
        <v>562500073</v>
      </c>
      <c r="G93" s="36">
        <v>187500086</v>
      </c>
      <c r="H93" s="36" t="s">
        <v>391</v>
      </c>
      <c r="I93" s="36">
        <v>1875000095</v>
      </c>
      <c r="J93" s="37">
        <v>0.10000004079999793</v>
      </c>
      <c r="K93" s="36">
        <v>6557885</v>
      </c>
      <c r="L93" s="36" t="s">
        <v>546</v>
      </c>
      <c r="M93" s="35">
        <v>382</v>
      </c>
      <c r="N93" s="35">
        <v>1995</v>
      </c>
      <c r="O93" s="35">
        <v>1095</v>
      </c>
      <c r="P93" s="35">
        <v>604</v>
      </c>
      <c r="Q93" s="35">
        <v>6766</v>
      </c>
      <c r="R93" s="35">
        <v>191</v>
      </c>
      <c r="S93" s="35">
        <v>7</v>
      </c>
      <c r="T93" s="35">
        <v>7</v>
      </c>
      <c r="U93" s="35">
        <v>3</v>
      </c>
      <c r="V93" s="35">
        <v>22</v>
      </c>
      <c r="W93" s="54">
        <v>0.5</v>
      </c>
      <c r="X93" s="54">
        <v>3.5087719298245615E-3</v>
      </c>
      <c r="Y93" s="54">
        <v>6.392694063926941E-3</v>
      </c>
      <c r="Z93" s="54">
        <v>4.9668874172185433E-3</v>
      </c>
      <c r="AA93" s="54">
        <v>3.2515518770322199E-3</v>
      </c>
    </row>
    <row r="94" spans="1:27" x14ac:dyDescent="0.2">
      <c r="A94" s="35" t="s">
        <v>500</v>
      </c>
      <c r="B94" s="35">
        <v>3</v>
      </c>
      <c r="C94" s="35" t="s">
        <v>503</v>
      </c>
      <c r="D94" s="36">
        <v>562499722</v>
      </c>
      <c r="E94" s="36">
        <v>562500010</v>
      </c>
      <c r="F94" s="36">
        <v>562500024</v>
      </c>
      <c r="G94" s="36">
        <v>187499894</v>
      </c>
      <c r="H94" s="36" t="s">
        <v>391</v>
      </c>
      <c r="I94" s="36">
        <v>1874999650</v>
      </c>
      <c r="J94" s="37">
        <v>9.9999962133326264E-2</v>
      </c>
      <c r="K94" s="36">
        <v>6560699</v>
      </c>
      <c r="L94" s="36" t="s">
        <v>546</v>
      </c>
      <c r="M94" s="35">
        <v>359</v>
      </c>
      <c r="N94" s="35">
        <v>1913</v>
      </c>
      <c r="O94" s="35">
        <v>1073</v>
      </c>
      <c r="P94" s="35">
        <v>589</v>
      </c>
      <c r="Q94" s="35">
        <v>6680</v>
      </c>
      <c r="R94" s="35">
        <v>187</v>
      </c>
      <c r="S94" s="35">
        <v>9</v>
      </c>
      <c r="T94" s="35">
        <v>3</v>
      </c>
      <c r="U94" s="35">
        <v>6</v>
      </c>
      <c r="V94" s="35">
        <v>21</v>
      </c>
      <c r="W94" s="54">
        <v>0.52089136490250698</v>
      </c>
      <c r="X94" s="54">
        <v>4.7046523784631472E-3</v>
      </c>
      <c r="Y94" s="54">
        <v>2.7958993476234857E-3</v>
      </c>
      <c r="Z94" s="54">
        <v>1.0186757215619695E-2</v>
      </c>
      <c r="AA94" s="54">
        <v>3.1437125748502992E-3</v>
      </c>
    </row>
    <row r="95" spans="1:27" x14ac:dyDescent="0.2">
      <c r="A95" s="35" t="s">
        <v>500</v>
      </c>
      <c r="B95" s="35">
        <v>4</v>
      </c>
      <c r="C95" s="35" t="s">
        <v>504</v>
      </c>
      <c r="D95" s="36">
        <v>562500233</v>
      </c>
      <c r="E95" s="36">
        <v>562499992</v>
      </c>
      <c r="F95" s="36">
        <v>562499961</v>
      </c>
      <c r="G95" s="36">
        <v>187500104</v>
      </c>
      <c r="H95" s="36" t="s">
        <v>391</v>
      </c>
      <c r="I95" s="36">
        <v>1875000290</v>
      </c>
      <c r="J95" s="37">
        <v>0.10000003999999381</v>
      </c>
      <c r="K95" s="36">
        <v>6544313</v>
      </c>
      <c r="L95" s="36" t="s">
        <v>546</v>
      </c>
      <c r="M95" s="35">
        <v>352</v>
      </c>
      <c r="N95" s="35">
        <v>1911</v>
      </c>
      <c r="O95" s="35">
        <v>1086</v>
      </c>
      <c r="P95" s="35">
        <v>605</v>
      </c>
      <c r="Q95" s="35">
        <v>6718</v>
      </c>
      <c r="R95" s="35">
        <v>196</v>
      </c>
      <c r="S95" s="35">
        <v>0</v>
      </c>
      <c r="T95" s="35">
        <v>2</v>
      </c>
      <c r="U95" s="35">
        <v>3</v>
      </c>
      <c r="V95" s="35">
        <v>17</v>
      </c>
      <c r="W95" s="54">
        <v>0.55681818181818177</v>
      </c>
      <c r="X95" s="54">
        <v>0</v>
      </c>
      <c r="Y95" s="54">
        <v>1.841620626151013E-3</v>
      </c>
      <c r="Z95" s="54">
        <v>4.9586776859504135E-3</v>
      </c>
      <c r="AA95" s="54">
        <v>2.5305150342363799E-3</v>
      </c>
    </row>
    <row r="96" spans="1:27" x14ac:dyDescent="0.2">
      <c r="A96" s="35" t="s">
        <v>500</v>
      </c>
      <c r="B96" s="35">
        <v>5</v>
      </c>
      <c r="C96" s="35" t="s">
        <v>505</v>
      </c>
      <c r="D96" s="36">
        <v>562500096</v>
      </c>
      <c r="E96" s="36">
        <v>562500189</v>
      </c>
      <c r="F96" s="36">
        <v>562500153</v>
      </c>
      <c r="G96" s="36">
        <v>187500038</v>
      </c>
      <c r="H96" s="36" t="s">
        <v>391</v>
      </c>
      <c r="I96" s="36">
        <v>1875000476</v>
      </c>
      <c r="J96" s="37">
        <v>9.9999994880001303E-2</v>
      </c>
      <c r="K96" s="36">
        <v>6554764</v>
      </c>
      <c r="L96" s="36" t="s">
        <v>546</v>
      </c>
      <c r="M96" s="35">
        <v>360</v>
      </c>
      <c r="N96" s="35">
        <v>1896</v>
      </c>
      <c r="O96" s="35">
        <v>1090</v>
      </c>
      <c r="P96" s="35">
        <v>563</v>
      </c>
      <c r="Q96" s="35">
        <v>6696</v>
      </c>
      <c r="R96" s="35">
        <v>192</v>
      </c>
      <c r="S96" s="35">
        <v>7</v>
      </c>
      <c r="T96" s="35">
        <v>2</v>
      </c>
      <c r="U96" s="35">
        <v>10</v>
      </c>
      <c r="V96" s="35">
        <v>14</v>
      </c>
      <c r="W96" s="54">
        <v>0.53333333333333333</v>
      </c>
      <c r="X96" s="54">
        <v>3.6919831223628692E-3</v>
      </c>
      <c r="Y96" s="54">
        <v>1.834862385321101E-3</v>
      </c>
      <c r="Z96" s="54">
        <v>1.7761989342806393E-2</v>
      </c>
      <c r="AA96" s="54">
        <v>2.090800477897252E-3</v>
      </c>
    </row>
    <row r="97" spans="1:27" x14ac:dyDescent="0.2">
      <c r="A97" s="35" t="s">
        <v>500</v>
      </c>
      <c r="B97" s="35">
        <v>6</v>
      </c>
      <c r="C97" s="35" t="s">
        <v>506</v>
      </c>
      <c r="D97" s="36">
        <v>562500172</v>
      </c>
      <c r="E97" s="36">
        <v>562499953</v>
      </c>
      <c r="F97" s="36">
        <v>562500084</v>
      </c>
      <c r="G97" s="36">
        <v>187499997</v>
      </c>
      <c r="H97" s="36" t="s">
        <v>391</v>
      </c>
      <c r="I97" s="36">
        <v>1875000206</v>
      </c>
      <c r="J97" s="37">
        <v>9.9999987413334712E-2</v>
      </c>
      <c r="K97" s="36">
        <v>6580586</v>
      </c>
      <c r="L97" s="36" t="s">
        <v>546</v>
      </c>
      <c r="M97" s="35">
        <v>382</v>
      </c>
      <c r="N97" s="35">
        <v>2016</v>
      </c>
      <c r="O97" s="35">
        <v>1064</v>
      </c>
      <c r="P97" s="35">
        <v>603</v>
      </c>
      <c r="Q97" s="35">
        <v>6722</v>
      </c>
      <c r="R97" s="35">
        <v>196</v>
      </c>
      <c r="S97" s="35">
        <v>8</v>
      </c>
      <c r="T97" s="35">
        <v>2</v>
      </c>
      <c r="U97" s="35">
        <v>9</v>
      </c>
      <c r="V97" s="35">
        <v>16</v>
      </c>
      <c r="W97" s="54">
        <v>0.51308900523560208</v>
      </c>
      <c r="X97" s="54">
        <v>3.968253968253968E-3</v>
      </c>
      <c r="Y97" s="54">
        <v>1.8796992481203006E-3</v>
      </c>
      <c r="Z97" s="54">
        <v>1.4925373134328358E-2</v>
      </c>
      <c r="AA97" s="54">
        <v>2.3802439750074383E-3</v>
      </c>
    </row>
    <row r="98" spans="1:27" x14ac:dyDescent="0.2">
      <c r="A98" s="35" t="s">
        <v>500</v>
      </c>
      <c r="B98" s="35">
        <v>7</v>
      </c>
      <c r="C98" s="35" t="s">
        <v>507</v>
      </c>
      <c r="D98" s="36">
        <v>562500283</v>
      </c>
      <c r="E98" s="36">
        <v>562500152</v>
      </c>
      <c r="F98" s="36">
        <v>562500011</v>
      </c>
      <c r="G98" s="36">
        <v>187499991</v>
      </c>
      <c r="H98" s="36" t="s">
        <v>391</v>
      </c>
      <c r="I98" s="36">
        <v>1875000437</v>
      </c>
      <c r="J98" s="37">
        <v>9.9999971893339881E-2</v>
      </c>
      <c r="K98" s="36">
        <v>6579106</v>
      </c>
      <c r="L98" s="36" t="s">
        <v>546</v>
      </c>
      <c r="M98" s="35">
        <v>373</v>
      </c>
      <c r="N98" s="35">
        <v>2063</v>
      </c>
      <c r="O98" s="35">
        <v>1084</v>
      </c>
      <c r="P98" s="35">
        <v>559</v>
      </c>
      <c r="Q98" s="35">
        <v>6891</v>
      </c>
      <c r="R98" s="35">
        <v>179</v>
      </c>
      <c r="S98" s="35">
        <v>3</v>
      </c>
      <c r="T98" s="35">
        <v>6</v>
      </c>
      <c r="U98" s="35">
        <v>4</v>
      </c>
      <c r="V98" s="35">
        <v>21</v>
      </c>
      <c r="W98" s="54">
        <v>0.47989276139410186</v>
      </c>
      <c r="X98" s="54">
        <v>1.454192922927775E-3</v>
      </c>
      <c r="Y98" s="54">
        <v>5.5350553505535052E-3</v>
      </c>
      <c r="Z98" s="54">
        <v>7.1556350626118068E-3</v>
      </c>
      <c r="AA98" s="54">
        <v>3.0474531998258597E-3</v>
      </c>
    </row>
    <row r="99" spans="1:27" x14ac:dyDescent="0.2">
      <c r="A99" s="35" t="s">
        <v>500</v>
      </c>
      <c r="B99" s="35">
        <v>8</v>
      </c>
      <c r="C99" s="35" t="s">
        <v>508</v>
      </c>
      <c r="D99" s="36">
        <v>562499835</v>
      </c>
      <c r="E99" s="36">
        <v>562500068</v>
      </c>
      <c r="F99" s="36">
        <v>562499906</v>
      </c>
      <c r="G99" s="36">
        <v>187499968</v>
      </c>
      <c r="H99" s="36" t="s">
        <v>391</v>
      </c>
      <c r="I99" s="36">
        <v>1874999777</v>
      </c>
      <c r="J99" s="37">
        <v>9.999999482666605E-2</v>
      </c>
      <c r="K99" s="36">
        <v>6587705</v>
      </c>
      <c r="L99" s="36" t="s">
        <v>546</v>
      </c>
      <c r="M99" s="35">
        <v>379</v>
      </c>
      <c r="N99" s="35">
        <v>2018</v>
      </c>
      <c r="O99" s="35">
        <v>1123</v>
      </c>
      <c r="P99" s="35">
        <v>514</v>
      </c>
      <c r="Q99" s="35">
        <v>6812</v>
      </c>
      <c r="R99" s="35">
        <v>206</v>
      </c>
      <c r="S99" s="35">
        <v>5</v>
      </c>
      <c r="T99" s="35">
        <v>6</v>
      </c>
      <c r="U99" s="35">
        <v>6</v>
      </c>
      <c r="V99" s="35">
        <v>25</v>
      </c>
      <c r="W99" s="54">
        <v>0.54353562005277045</v>
      </c>
      <c r="X99" s="54">
        <v>2.4777006937561942E-3</v>
      </c>
      <c r="Y99" s="54">
        <v>5.3428317008014248E-3</v>
      </c>
      <c r="Z99" s="54">
        <v>1.1673151750972763E-2</v>
      </c>
      <c r="AA99" s="54">
        <v>3.6699941280093954E-3</v>
      </c>
    </row>
    <row r="100" spans="1:27" x14ac:dyDescent="0.2">
      <c r="A100" s="35" t="s">
        <v>500</v>
      </c>
      <c r="B100" s="35">
        <v>9</v>
      </c>
      <c r="C100" s="35" t="s">
        <v>509</v>
      </c>
      <c r="D100" s="36">
        <v>562499878</v>
      </c>
      <c r="E100" s="36">
        <v>562500075</v>
      </c>
      <c r="F100" s="36">
        <v>562500136</v>
      </c>
      <c r="G100" s="36">
        <v>187499989</v>
      </c>
      <c r="H100" s="36" t="s">
        <v>391</v>
      </c>
      <c r="I100" s="36">
        <v>1875000078</v>
      </c>
      <c r="J100" s="37">
        <v>9.9999989973333744E-2</v>
      </c>
      <c r="K100" s="36">
        <v>6567498</v>
      </c>
      <c r="L100" s="36" t="s">
        <v>546</v>
      </c>
      <c r="M100" s="35">
        <v>354</v>
      </c>
      <c r="N100" s="35">
        <v>2084</v>
      </c>
      <c r="O100" s="35">
        <v>1121</v>
      </c>
      <c r="P100" s="35">
        <v>550</v>
      </c>
      <c r="Q100" s="35">
        <v>6839</v>
      </c>
      <c r="R100" s="35">
        <v>180</v>
      </c>
      <c r="S100" s="35">
        <v>2</v>
      </c>
      <c r="T100" s="35">
        <v>9</v>
      </c>
      <c r="U100" s="35">
        <v>7</v>
      </c>
      <c r="V100" s="35">
        <v>16</v>
      </c>
      <c r="W100" s="54">
        <v>0.50847457627118642</v>
      </c>
      <c r="X100" s="54">
        <v>9.5969289827255275E-4</v>
      </c>
      <c r="Y100" s="54">
        <v>8.0285459411239962E-3</v>
      </c>
      <c r="Z100" s="54">
        <v>1.2727272727272728E-2</v>
      </c>
      <c r="AA100" s="54">
        <v>2.3395233221231173E-3</v>
      </c>
    </row>
    <row r="101" spans="1:27" x14ac:dyDescent="0.2">
      <c r="A101" s="35" t="s">
        <v>500</v>
      </c>
      <c r="B101" s="35">
        <v>10</v>
      </c>
      <c r="C101" s="35" t="s">
        <v>510</v>
      </c>
      <c r="D101" s="36">
        <v>562500020</v>
      </c>
      <c r="E101" s="36">
        <v>562499985</v>
      </c>
      <c r="F101" s="36">
        <v>562499931</v>
      </c>
      <c r="G101" s="36">
        <v>187499905</v>
      </c>
      <c r="H101" s="36" t="s">
        <v>391</v>
      </c>
      <c r="I101" s="36">
        <v>1874999841</v>
      </c>
      <c r="J101" s="37">
        <v>9.9999957813329751E-2</v>
      </c>
      <c r="K101" s="36">
        <v>6560335</v>
      </c>
      <c r="L101" s="36" t="s">
        <v>546</v>
      </c>
      <c r="M101" s="35">
        <v>366</v>
      </c>
      <c r="N101" s="35">
        <v>1924</v>
      </c>
      <c r="O101" s="35">
        <v>1135</v>
      </c>
      <c r="P101" s="35">
        <v>607</v>
      </c>
      <c r="Q101" s="35">
        <v>6838</v>
      </c>
      <c r="R101" s="35">
        <v>163</v>
      </c>
      <c r="S101" s="35">
        <v>7</v>
      </c>
      <c r="T101" s="35">
        <v>6</v>
      </c>
      <c r="U101" s="35">
        <v>6</v>
      </c>
      <c r="V101" s="35">
        <v>24</v>
      </c>
      <c r="W101" s="54">
        <v>0.4453551912568306</v>
      </c>
      <c r="X101" s="54">
        <v>3.6382536382536385E-3</v>
      </c>
      <c r="Y101" s="54">
        <v>5.2863436123348016E-3</v>
      </c>
      <c r="Z101" s="54">
        <v>9.8846787479406912E-3</v>
      </c>
      <c r="AA101" s="54">
        <v>3.5097981866042704E-3</v>
      </c>
    </row>
    <row r="102" spans="1:27" x14ac:dyDescent="0.2">
      <c r="A102" s="40" t="s">
        <v>401</v>
      </c>
      <c r="B102" s="40">
        <v>1</v>
      </c>
      <c r="C102" s="40" t="s">
        <v>402</v>
      </c>
      <c r="D102" s="41">
        <v>624937142</v>
      </c>
      <c r="E102" s="41">
        <v>624937698</v>
      </c>
      <c r="F102" s="41">
        <v>624937653</v>
      </c>
      <c r="G102" s="41">
        <v>187878</v>
      </c>
      <c r="H102" s="41" t="s">
        <v>511</v>
      </c>
      <c r="I102" s="41">
        <v>1875000371</v>
      </c>
      <c r="J102" s="42">
        <v>1.0020158017344734E-4</v>
      </c>
      <c r="K102" s="41">
        <v>2950882</v>
      </c>
      <c r="L102" s="41" t="s">
        <v>545</v>
      </c>
      <c r="M102" s="40">
        <v>0</v>
      </c>
      <c r="N102" s="40">
        <v>7</v>
      </c>
      <c r="O102" s="40">
        <v>5</v>
      </c>
      <c r="P102" s="40">
        <v>2</v>
      </c>
      <c r="Q102" s="40">
        <v>22</v>
      </c>
      <c r="R102" s="40">
        <v>0</v>
      </c>
      <c r="S102" s="40">
        <v>0</v>
      </c>
      <c r="T102" s="40">
        <v>2</v>
      </c>
      <c r="U102" s="40">
        <v>0</v>
      </c>
      <c r="V102" s="40">
        <v>4</v>
      </c>
      <c r="W102" s="56" t="e">
        <v>#DIV/0!</v>
      </c>
      <c r="X102" s="56">
        <v>0</v>
      </c>
      <c r="Y102" s="56">
        <v>0.4</v>
      </c>
      <c r="Z102" s="56">
        <v>0</v>
      </c>
      <c r="AA102" s="56">
        <v>0.18181818181818182</v>
      </c>
    </row>
    <row r="103" spans="1:27" x14ac:dyDescent="0.2">
      <c r="A103" s="40" t="s">
        <v>401</v>
      </c>
      <c r="B103" s="40">
        <v>2</v>
      </c>
      <c r="C103" s="40" t="s">
        <v>403</v>
      </c>
      <c r="D103" s="41">
        <v>624937083</v>
      </c>
      <c r="E103" s="41">
        <v>624937677</v>
      </c>
      <c r="F103" s="41">
        <v>624937559</v>
      </c>
      <c r="G103" s="41">
        <v>187596</v>
      </c>
      <c r="H103" s="41" t="s">
        <v>511</v>
      </c>
      <c r="I103" s="41">
        <v>1874999915</v>
      </c>
      <c r="J103" s="42">
        <v>1.000512045356546E-4</v>
      </c>
      <c r="K103" s="41">
        <v>2945278</v>
      </c>
      <c r="L103" s="41" t="s">
        <v>545</v>
      </c>
      <c r="M103" s="40">
        <v>3</v>
      </c>
      <c r="N103" s="40">
        <v>14</v>
      </c>
      <c r="O103" s="40">
        <v>7</v>
      </c>
      <c r="P103" s="40">
        <v>4</v>
      </c>
      <c r="Q103" s="40">
        <v>47</v>
      </c>
      <c r="R103" s="40">
        <v>0</v>
      </c>
      <c r="S103" s="40">
        <v>0</v>
      </c>
      <c r="T103" s="40">
        <v>4</v>
      </c>
      <c r="U103" s="40">
        <v>0</v>
      </c>
      <c r="V103" s="40">
        <v>3</v>
      </c>
      <c r="W103" s="56">
        <v>0</v>
      </c>
      <c r="X103" s="56">
        <v>0</v>
      </c>
      <c r="Y103" s="56">
        <v>0.5714285714285714</v>
      </c>
      <c r="Z103" s="56">
        <v>0</v>
      </c>
      <c r="AA103" s="56">
        <v>6.3829787234042548E-2</v>
      </c>
    </row>
    <row r="104" spans="1:27" x14ac:dyDescent="0.2">
      <c r="A104" s="40" t="s">
        <v>401</v>
      </c>
      <c r="B104" s="40">
        <v>3</v>
      </c>
      <c r="C104" s="40" t="s">
        <v>404</v>
      </c>
      <c r="D104" s="41">
        <v>624937773</v>
      </c>
      <c r="E104" s="41">
        <v>624937515</v>
      </c>
      <c r="F104" s="41">
        <v>624937695</v>
      </c>
      <c r="G104" s="41">
        <v>187562</v>
      </c>
      <c r="H104" s="41" t="s">
        <v>511</v>
      </c>
      <c r="I104" s="41">
        <v>1875000545</v>
      </c>
      <c r="J104" s="42">
        <v>1.0003303759039707E-4</v>
      </c>
      <c r="K104" s="41">
        <v>2966841</v>
      </c>
      <c r="L104" s="41" t="s">
        <v>545</v>
      </c>
      <c r="M104" s="40">
        <v>0</v>
      </c>
      <c r="N104" s="40">
        <v>4</v>
      </c>
      <c r="O104" s="40">
        <v>4</v>
      </c>
      <c r="P104" s="40">
        <v>3</v>
      </c>
      <c r="Q104" s="40">
        <v>9</v>
      </c>
      <c r="R104" s="40">
        <v>0</v>
      </c>
      <c r="S104" s="40">
        <v>0</v>
      </c>
      <c r="T104" s="40">
        <v>2</v>
      </c>
      <c r="U104" s="40">
        <v>0</v>
      </c>
      <c r="V104" s="40">
        <v>0</v>
      </c>
      <c r="W104" s="56" t="e">
        <v>#DIV/0!</v>
      </c>
      <c r="X104" s="56">
        <v>0</v>
      </c>
      <c r="Y104" s="56">
        <v>0.5</v>
      </c>
      <c r="Z104" s="56">
        <v>0</v>
      </c>
      <c r="AA104" s="56">
        <v>0</v>
      </c>
    </row>
    <row r="105" spans="1:27" x14ac:dyDescent="0.2">
      <c r="A105" s="40" t="s">
        <v>401</v>
      </c>
      <c r="B105" s="40">
        <v>4</v>
      </c>
      <c r="C105" s="40" t="s">
        <v>405</v>
      </c>
      <c r="D105" s="41">
        <v>624937654</v>
      </c>
      <c r="E105" s="41">
        <v>624937422</v>
      </c>
      <c r="F105" s="41">
        <v>624937362</v>
      </c>
      <c r="G105" s="41">
        <v>187555</v>
      </c>
      <c r="H105" s="41" t="s">
        <v>511</v>
      </c>
      <c r="I105" s="41">
        <v>1874999993</v>
      </c>
      <c r="J105" s="42">
        <v>1.0002933370677617E-4</v>
      </c>
      <c r="K105" s="41">
        <v>2952695</v>
      </c>
      <c r="L105" s="41" t="s">
        <v>545</v>
      </c>
      <c r="M105" s="40">
        <v>1</v>
      </c>
      <c r="N105" s="40">
        <v>3</v>
      </c>
      <c r="O105" s="40">
        <v>3</v>
      </c>
      <c r="P105" s="40">
        <v>1</v>
      </c>
      <c r="Q105" s="40">
        <v>9</v>
      </c>
      <c r="R105" s="40">
        <v>0</v>
      </c>
      <c r="S105" s="40">
        <v>0</v>
      </c>
      <c r="T105" s="40">
        <v>0</v>
      </c>
      <c r="U105" s="40">
        <v>0</v>
      </c>
      <c r="V105" s="40">
        <v>1</v>
      </c>
      <c r="W105" s="56">
        <v>0</v>
      </c>
      <c r="X105" s="56">
        <v>0</v>
      </c>
      <c r="Y105" s="56">
        <v>0</v>
      </c>
      <c r="Z105" s="56">
        <v>0</v>
      </c>
      <c r="AA105" s="56">
        <v>0.1111111111111111</v>
      </c>
    </row>
    <row r="106" spans="1:27" x14ac:dyDescent="0.2">
      <c r="A106" s="40" t="s">
        <v>401</v>
      </c>
      <c r="B106" s="40">
        <v>5</v>
      </c>
      <c r="C106" s="40" t="s">
        <v>406</v>
      </c>
      <c r="D106" s="41">
        <v>624937122</v>
      </c>
      <c r="E106" s="41">
        <v>624937584</v>
      </c>
      <c r="F106" s="41">
        <v>624937726</v>
      </c>
      <c r="G106" s="41">
        <v>187495</v>
      </c>
      <c r="H106" s="41" t="s">
        <v>511</v>
      </c>
      <c r="I106" s="41">
        <v>1874999927</v>
      </c>
      <c r="J106" s="42">
        <v>9.9997337226562997E-5</v>
      </c>
      <c r="K106" s="41">
        <v>2976630</v>
      </c>
      <c r="L106" s="41" t="s">
        <v>545</v>
      </c>
      <c r="M106" s="40">
        <v>0</v>
      </c>
      <c r="N106" s="40">
        <v>3</v>
      </c>
      <c r="O106" s="40">
        <v>3</v>
      </c>
      <c r="P106" s="40">
        <v>2</v>
      </c>
      <c r="Q106" s="40">
        <v>18</v>
      </c>
      <c r="R106" s="40">
        <v>0</v>
      </c>
      <c r="S106" s="40">
        <v>0</v>
      </c>
      <c r="T106" s="40">
        <v>0</v>
      </c>
      <c r="U106" s="40">
        <v>0</v>
      </c>
      <c r="V106" s="40">
        <v>3</v>
      </c>
      <c r="W106" s="56" t="e">
        <v>#DIV/0!</v>
      </c>
      <c r="X106" s="56">
        <v>0</v>
      </c>
      <c r="Y106" s="56">
        <v>0</v>
      </c>
      <c r="Z106" s="56">
        <v>0</v>
      </c>
      <c r="AA106" s="56">
        <v>0.16666666666666666</v>
      </c>
    </row>
    <row r="107" spans="1:27" x14ac:dyDescent="0.2">
      <c r="A107" s="40" t="s">
        <v>401</v>
      </c>
      <c r="B107" s="40">
        <v>6</v>
      </c>
      <c r="C107" s="40" t="s">
        <v>407</v>
      </c>
      <c r="D107" s="41">
        <v>624937455</v>
      </c>
      <c r="E107" s="41">
        <v>624937584</v>
      </c>
      <c r="F107" s="41">
        <v>624937529</v>
      </c>
      <c r="G107" s="41">
        <v>187940</v>
      </c>
      <c r="H107" s="41" t="s">
        <v>511</v>
      </c>
      <c r="I107" s="41">
        <v>1875000508</v>
      </c>
      <c r="J107" s="42">
        <v>1.0023463950976166E-4</v>
      </c>
      <c r="K107" s="41">
        <v>2933396</v>
      </c>
      <c r="L107" s="41" t="s">
        <v>545</v>
      </c>
      <c r="M107" s="40">
        <v>2</v>
      </c>
      <c r="N107" s="40">
        <v>19</v>
      </c>
      <c r="O107" s="40">
        <v>6</v>
      </c>
      <c r="P107" s="40">
        <v>3</v>
      </c>
      <c r="Q107" s="40">
        <v>22</v>
      </c>
      <c r="R107" s="40">
        <v>0</v>
      </c>
      <c r="S107" s="40">
        <v>0</v>
      </c>
      <c r="T107" s="40">
        <v>1</v>
      </c>
      <c r="U107" s="40">
        <v>0</v>
      </c>
      <c r="V107" s="40">
        <v>3</v>
      </c>
      <c r="W107" s="56">
        <v>0</v>
      </c>
      <c r="X107" s="56">
        <v>0</v>
      </c>
      <c r="Y107" s="56">
        <v>0.16666666666666666</v>
      </c>
      <c r="Z107" s="56">
        <v>0</v>
      </c>
      <c r="AA107" s="56">
        <v>0.13636363636363635</v>
      </c>
    </row>
    <row r="108" spans="1:27" x14ac:dyDescent="0.2">
      <c r="A108" s="40" t="s">
        <v>401</v>
      </c>
      <c r="B108" s="40">
        <v>7</v>
      </c>
      <c r="C108" s="40" t="s">
        <v>408</v>
      </c>
      <c r="D108" s="41">
        <v>624937455</v>
      </c>
      <c r="E108" s="41">
        <v>624937725</v>
      </c>
      <c r="F108" s="41">
        <v>624937741</v>
      </c>
      <c r="G108" s="41">
        <v>187690</v>
      </c>
      <c r="H108" s="41" t="s">
        <v>511</v>
      </c>
      <c r="I108" s="41">
        <v>1875000611</v>
      </c>
      <c r="J108" s="42">
        <v>1.0010130071365613E-4</v>
      </c>
      <c r="K108" s="41">
        <v>2967701</v>
      </c>
      <c r="L108" s="41" t="s">
        <v>545</v>
      </c>
      <c r="M108" s="40">
        <v>1</v>
      </c>
      <c r="N108" s="40">
        <v>12</v>
      </c>
      <c r="O108" s="40">
        <v>4</v>
      </c>
      <c r="P108" s="40">
        <v>2</v>
      </c>
      <c r="Q108" s="40">
        <v>24</v>
      </c>
      <c r="R108" s="40">
        <v>0</v>
      </c>
      <c r="S108" s="40">
        <v>0</v>
      </c>
      <c r="T108" s="40">
        <v>1</v>
      </c>
      <c r="U108" s="40">
        <v>0</v>
      </c>
      <c r="V108" s="40">
        <v>0</v>
      </c>
      <c r="W108" s="56">
        <v>0</v>
      </c>
      <c r="X108" s="56">
        <v>0</v>
      </c>
      <c r="Y108" s="56">
        <v>0.25</v>
      </c>
      <c r="Z108" s="56">
        <v>0</v>
      </c>
      <c r="AA108" s="56">
        <v>0</v>
      </c>
    </row>
    <row r="109" spans="1:27" x14ac:dyDescent="0.2">
      <c r="A109" s="40" t="s">
        <v>401</v>
      </c>
      <c r="B109" s="40">
        <v>8</v>
      </c>
      <c r="C109" s="40" t="s">
        <v>409</v>
      </c>
      <c r="D109" s="41">
        <v>624937307</v>
      </c>
      <c r="E109" s="41">
        <v>624937745</v>
      </c>
      <c r="F109" s="41">
        <v>624937612</v>
      </c>
      <c r="G109" s="41">
        <v>187505</v>
      </c>
      <c r="H109" s="41" t="s">
        <v>511</v>
      </c>
      <c r="I109" s="41">
        <v>1875000169</v>
      </c>
      <c r="J109" s="42">
        <v>1.0000265765309379E-4</v>
      </c>
      <c r="K109" s="41">
        <v>2978907</v>
      </c>
      <c r="L109" s="41" t="s">
        <v>545</v>
      </c>
      <c r="M109" s="40">
        <v>0</v>
      </c>
      <c r="N109" s="40">
        <v>4</v>
      </c>
      <c r="O109" s="40">
        <v>4</v>
      </c>
      <c r="P109" s="40">
        <v>1</v>
      </c>
      <c r="Q109" s="40">
        <v>15</v>
      </c>
      <c r="R109" s="40">
        <v>0</v>
      </c>
      <c r="S109" s="40">
        <v>0</v>
      </c>
      <c r="T109" s="40">
        <v>0</v>
      </c>
      <c r="U109" s="40">
        <v>0</v>
      </c>
      <c r="V109" s="40">
        <v>1</v>
      </c>
      <c r="W109" s="56" t="e">
        <v>#DIV/0!</v>
      </c>
      <c r="X109" s="56">
        <v>0</v>
      </c>
      <c r="Y109" s="56">
        <v>0</v>
      </c>
      <c r="Z109" s="56">
        <v>0</v>
      </c>
      <c r="AA109" s="56">
        <v>6.6666666666666666E-2</v>
      </c>
    </row>
    <row r="110" spans="1:27" x14ac:dyDescent="0.2">
      <c r="A110" s="40" t="s">
        <v>401</v>
      </c>
      <c r="B110" s="40">
        <v>9</v>
      </c>
      <c r="C110" s="40" t="s">
        <v>410</v>
      </c>
      <c r="D110" s="41">
        <v>624937650</v>
      </c>
      <c r="E110" s="41">
        <v>624937579</v>
      </c>
      <c r="F110" s="41">
        <v>624937564</v>
      </c>
      <c r="G110" s="41">
        <v>187792</v>
      </c>
      <c r="H110" s="41" t="s">
        <v>511</v>
      </c>
      <c r="I110" s="41">
        <v>1875000585</v>
      </c>
      <c r="J110" s="42">
        <v>1.0015570208475429E-4</v>
      </c>
      <c r="K110" s="41">
        <v>2964885</v>
      </c>
      <c r="L110" s="41" t="s">
        <v>545</v>
      </c>
      <c r="M110" s="40">
        <v>2</v>
      </c>
      <c r="N110" s="40">
        <v>11</v>
      </c>
      <c r="O110" s="40">
        <v>6</v>
      </c>
      <c r="P110" s="40">
        <v>3</v>
      </c>
      <c r="Q110" s="40">
        <v>30</v>
      </c>
      <c r="R110" s="40">
        <v>0</v>
      </c>
      <c r="S110" s="40">
        <v>0</v>
      </c>
      <c r="T110" s="40">
        <v>3</v>
      </c>
      <c r="U110" s="40">
        <v>0</v>
      </c>
      <c r="V110" s="40">
        <v>2</v>
      </c>
      <c r="W110" s="56">
        <v>0</v>
      </c>
      <c r="X110" s="56">
        <v>0</v>
      </c>
      <c r="Y110" s="56">
        <v>0.5</v>
      </c>
      <c r="Z110" s="56">
        <v>0</v>
      </c>
      <c r="AA110" s="56">
        <v>6.6666666666666666E-2</v>
      </c>
    </row>
    <row r="111" spans="1:27" x14ac:dyDescent="0.2">
      <c r="A111" s="40" t="s">
        <v>401</v>
      </c>
      <c r="B111" s="40">
        <v>10</v>
      </c>
      <c r="C111" s="40" t="s">
        <v>411</v>
      </c>
      <c r="D111" s="41">
        <v>624937408</v>
      </c>
      <c r="E111" s="41">
        <v>624937659</v>
      </c>
      <c r="F111" s="41">
        <v>624937592</v>
      </c>
      <c r="G111" s="41">
        <v>187851</v>
      </c>
      <c r="H111" s="41" t="s">
        <v>511</v>
      </c>
      <c r="I111" s="41">
        <v>1875000510</v>
      </c>
      <c r="J111" s="42">
        <v>1.0018717274908901E-4</v>
      </c>
      <c r="K111" s="41">
        <v>2971475</v>
      </c>
      <c r="L111" s="41" t="s">
        <v>545</v>
      </c>
      <c r="M111" s="40">
        <v>0</v>
      </c>
      <c r="N111" s="40">
        <v>5</v>
      </c>
      <c r="O111" s="40">
        <v>5</v>
      </c>
      <c r="P111" s="40">
        <v>9</v>
      </c>
      <c r="Q111" s="40">
        <v>21</v>
      </c>
      <c r="R111" s="40">
        <v>0</v>
      </c>
      <c r="S111" s="40">
        <v>0</v>
      </c>
      <c r="T111" s="40">
        <v>0</v>
      </c>
      <c r="U111" s="40">
        <v>0</v>
      </c>
      <c r="V111" s="40">
        <v>1</v>
      </c>
      <c r="W111" s="56" t="e">
        <v>#DIV/0!</v>
      </c>
      <c r="X111" s="56">
        <v>0</v>
      </c>
      <c r="Y111" s="56">
        <v>0</v>
      </c>
      <c r="Z111" s="56">
        <v>0</v>
      </c>
      <c r="AA111" s="56">
        <v>4.7619047619047616E-2</v>
      </c>
    </row>
    <row r="112" spans="1:27" x14ac:dyDescent="0.2">
      <c r="A112" s="40" t="s">
        <v>412</v>
      </c>
      <c r="B112" s="40">
        <v>1</v>
      </c>
      <c r="C112" s="40" t="s">
        <v>413</v>
      </c>
      <c r="D112" s="41">
        <v>624843753</v>
      </c>
      <c r="E112" s="41">
        <v>624843822</v>
      </c>
      <c r="F112" s="41">
        <v>624843840</v>
      </c>
      <c r="G112" s="41">
        <v>468934</v>
      </c>
      <c r="H112" s="41" t="s">
        <v>511</v>
      </c>
      <c r="I112" s="41">
        <v>1875000349</v>
      </c>
      <c r="J112" s="42">
        <v>2.5009808678174279E-4</v>
      </c>
      <c r="K112" s="41">
        <v>2950254</v>
      </c>
      <c r="L112" s="41" t="s">
        <v>545</v>
      </c>
      <c r="M112" s="40">
        <v>4</v>
      </c>
      <c r="N112" s="40">
        <v>25</v>
      </c>
      <c r="O112" s="40">
        <v>16</v>
      </c>
      <c r="P112" s="40">
        <v>8</v>
      </c>
      <c r="Q112" s="40">
        <v>79</v>
      </c>
      <c r="R112" s="40">
        <v>0</v>
      </c>
      <c r="S112" s="40">
        <v>0</v>
      </c>
      <c r="T112" s="40">
        <v>6</v>
      </c>
      <c r="U112" s="40">
        <v>0</v>
      </c>
      <c r="V112" s="40">
        <v>1</v>
      </c>
      <c r="W112" s="56">
        <v>0</v>
      </c>
      <c r="X112" s="56">
        <v>0</v>
      </c>
      <c r="Y112" s="56">
        <v>0.375</v>
      </c>
      <c r="Z112" s="56">
        <v>0</v>
      </c>
      <c r="AA112" s="56">
        <v>1.2658227848101266E-2</v>
      </c>
    </row>
    <row r="113" spans="1:27" x14ac:dyDescent="0.2">
      <c r="A113" s="40" t="s">
        <v>412</v>
      </c>
      <c r="B113" s="40">
        <v>2</v>
      </c>
      <c r="C113" s="40" t="s">
        <v>414</v>
      </c>
      <c r="D113" s="41">
        <v>624843925</v>
      </c>
      <c r="E113" s="41">
        <v>624843921</v>
      </c>
      <c r="F113" s="41">
        <v>624843871</v>
      </c>
      <c r="G113" s="41">
        <v>469206</v>
      </c>
      <c r="H113" s="41" t="s">
        <v>511</v>
      </c>
      <c r="I113" s="41">
        <v>1875000923</v>
      </c>
      <c r="J113" s="42">
        <v>2.5024307681367471E-4</v>
      </c>
      <c r="K113" s="41">
        <v>2953244</v>
      </c>
      <c r="L113" s="41" t="s">
        <v>545</v>
      </c>
      <c r="M113" s="40">
        <v>1</v>
      </c>
      <c r="N113" s="40">
        <v>13</v>
      </c>
      <c r="O113" s="40">
        <v>10</v>
      </c>
      <c r="P113" s="40">
        <v>4</v>
      </c>
      <c r="Q113" s="40">
        <v>49</v>
      </c>
      <c r="R113" s="40">
        <v>0</v>
      </c>
      <c r="S113" s="40">
        <v>0</v>
      </c>
      <c r="T113" s="40">
        <v>1</v>
      </c>
      <c r="U113" s="40">
        <v>0</v>
      </c>
      <c r="V113" s="40">
        <v>4</v>
      </c>
      <c r="W113" s="56">
        <v>0</v>
      </c>
      <c r="X113" s="56">
        <v>0</v>
      </c>
      <c r="Y113" s="56">
        <v>0.1</v>
      </c>
      <c r="Z113" s="56">
        <v>0</v>
      </c>
      <c r="AA113" s="56">
        <v>8.1632653061224483E-2</v>
      </c>
    </row>
    <row r="114" spans="1:27" x14ac:dyDescent="0.2">
      <c r="A114" s="40" t="s">
        <v>412</v>
      </c>
      <c r="B114" s="40">
        <v>3</v>
      </c>
      <c r="C114" s="40" t="s">
        <v>415</v>
      </c>
      <c r="D114" s="41">
        <v>624843765</v>
      </c>
      <c r="E114" s="41">
        <v>624843772</v>
      </c>
      <c r="F114" s="41">
        <v>624843824</v>
      </c>
      <c r="G114" s="41">
        <v>469095</v>
      </c>
      <c r="H114" s="41" t="s">
        <v>511</v>
      </c>
      <c r="I114" s="41">
        <v>1875000456</v>
      </c>
      <c r="J114" s="42">
        <v>2.5018393915526599E-4</v>
      </c>
      <c r="K114" s="41">
        <v>2955753</v>
      </c>
      <c r="L114" s="41" t="s">
        <v>545</v>
      </c>
      <c r="M114" s="40">
        <v>2</v>
      </c>
      <c r="N114" s="40">
        <v>21</v>
      </c>
      <c r="O114" s="40">
        <v>11</v>
      </c>
      <c r="P114" s="40">
        <v>5</v>
      </c>
      <c r="Q114" s="40">
        <v>52</v>
      </c>
      <c r="R114" s="40">
        <v>0</v>
      </c>
      <c r="S114" s="40">
        <v>0</v>
      </c>
      <c r="T114" s="40">
        <v>5</v>
      </c>
      <c r="U114" s="40">
        <v>0</v>
      </c>
      <c r="V114" s="40">
        <v>1</v>
      </c>
      <c r="W114" s="56">
        <v>0</v>
      </c>
      <c r="X114" s="56">
        <v>0</v>
      </c>
      <c r="Y114" s="56">
        <v>0.45454545454545453</v>
      </c>
      <c r="Z114" s="56">
        <v>0</v>
      </c>
      <c r="AA114" s="56">
        <v>1.9230769230769232E-2</v>
      </c>
    </row>
    <row r="115" spans="1:27" x14ac:dyDescent="0.2">
      <c r="A115" s="40" t="s">
        <v>412</v>
      </c>
      <c r="B115" s="40">
        <v>4</v>
      </c>
      <c r="C115" s="40" t="s">
        <v>416</v>
      </c>
      <c r="D115" s="41">
        <v>624844009</v>
      </c>
      <c r="E115" s="41">
        <v>624843942</v>
      </c>
      <c r="F115" s="41">
        <v>624843747</v>
      </c>
      <c r="G115" s="41">
        <v>468865</v>
      </c>
      <c r="H115" s="41" t="s">
        <v>511</v>
      </c>
      <c r="I115" s="41">
        <v>1875000563</v>
      </c>
      <c r="J115" s="42">
        <v>2.5006125824827285E-4</v>
      </c>
      <c r="K115" s="41">
        <v>2963160</v>
      </c>
      <c r="L115" s="41" t="s">
        <v>545</v>
      </c>
      <c r="M115" s="40">
        <v>2</v>
      </c>
      <c r="N115" s="40">
        <v>10</v>
      </c>
      <c r="O115" s="40">
        <v>8</v>
      </c>
      <c r="P115" s="40">
        <v>3</v>
      </c>
      <c r="Q115" s="40">
        <v>32</v>
      </c>
      <c r="R115" s="40">
        <v>0</v>
      </c>
      <c r="S115" s="40">
        <v>0</v>
      </c>
      <c r="T115" s="40">
        <v>1</v>
      </c>
      <c r="U115" s="40">
        <v>0</v>
      </c>
      <c r="V115" s="40">
        <v>1</v>
      </c>
      <c r="W115" s="56">
        <v>0</v>
      </c>
      <c r="X115" s="56">
        <v>0</v>
      </c>
      <c r="Y115" s="56">
        <v>0.125</v>
      </c>
      <c r="Z115" s="56">
        <v>0</v>
      </c>
      <c r="AA115" s="56">
        <v>3.125E-2</v>
      </c>
    </row>
    <row r="116" spans="1:27" x14ac:dyDescent="0.2">
      <c r="A116" s="40" t="s">
        <v>412</v>
      </c>
      <c r="B116" s="40">
        <v>5</v>
      </c>
      <c r="C116" s="40" t="s">
        <v>417</v>
      </c>
      <c r="D116" s="41">
        <v>624843425</v>
      </c>
      <c r="E116" s="41">
        <v>624843763</v>
      </c>
      <c r="F116" s="41">
        <v>624843801</v>
      </c>
      <c r="G116" s="41">
        <v>468712</v>
      </c>
      <c r="H116" s="41" t="s">
        <v>511</v>
      </c>
      <c r="I116" s="41">
        <v>1874999701</v>
      </c>
      <c r="J116" s="42">
        <v>2.4997977319677451E-4</v>
      </c>
      <c r="K116" s="41">
        <v>2976504</v>
      </c>
      <c r="L116" s="41" t="s">
        <v>545</v>
      </c>
      <c r="M116" s="40">
        <v>2</v>
      </c>
      <c r="N116" s="40">
        <v>6</v>
      </c>
      <c r="O116" s="40">
        <v>10</v>
      </c>
      <c r="P116" s="40">
        <v>3</v>
      </c>
      <c r="Q116" s="40">
        <v>27</v>
      </c>
      <c r="R116" s="40">
        <v>0</v>
      </c>
      <c r="S116" s="40">
        <v>0</v>
      </c>
      <c r="T116" s="40">
        <v>4</v>
      </c>
      <c r="U116" s="40">
        <v>0</v>
      </c>
      <c r="V116" s="40">
        <v>4</v>
      </c>
      <c r="W116" s="56">
        <v>0</v>
      </c>
      <c r="X116" s="56">
        <v>0</v>
      </c>
      <c r="Y116" s="56">
        <v>0.4</v>
      </c>
      <c r="Z116" s="56">
        <v>0</v>
      </c>
      <c r="AA116" s="56">
        <v>0.14814814814814814</v>
      </c>
    </row>
    <row r="117" spans="1:27" x14ac:dyDescent="0.2">
      <c r="A117" s="40" t="s">
        <v>412</v>
      </c>
      <c r="B117" s="40">
        <v>6</v>
      </c>
      <c r="C117" s="40" t="s">
        <v>418</v>
      </c>
      <c r="D117" s="41">
        <v>624843875</v>
      </c>
      <c r="E117" s="41">
        <v>624843715</v>
      </c>
      <c r="F117" s="41">
        <v>624844005</v>
      </c>
      <c r="G117" s="41">
        <v>468649</v>
      </c>
      <c r="H117" s="41" t="s">
        <v>511</v>
      </c>
      <c r="I117" s="41">
        <v>1875000244</v>
      </c>
      <c r="J117" s="42">
        <v>2.4994610080701407E-4</v>
      </c>
      <c r="K117" s="41">
        <v>2938582</v>
      </c>
      <c r="L117" s="41" t="s">
        <v>545</v>
      </c>
      <c r="M117" s="40">
        <v>0</v>
      </c>
      <c r="N117" s="40">
        <v>11</v>
      </c>
      <c r="O117" s="40">
        <v>6</v>
      </c>
      <c r="P117" s="40">
        <v>2</v>
      </c>
      <c r="Q117" s="40">
        <v>40</v>
      </c>
      <c r="R117" s="40">
        <v>0</v>
      </c>
      <c r="S117" s="40">
        <v>0</v>
      </c>
      <c r="T117" s="40">
        <v>0</v>
      </c>
      <c r="U117" s="40">
        <v>0</v>
      </c>
      <c r="V117" s="40">
        <v>4</v>
      </c>
      <c r="W117" s="56" t="e">
        <v>#DIV/0!</v>
      </c>
      <c r="X117" s="56">
        <v>0</v>
      </c>
      <c r="Y117" s="56">
        <v>0</v>
      </c>
      <c r="Z117" s="56">
        <v>0</v>
      </c>
      <c r="AA117" s="56">
        <v>0.1</v>
      </c>
    </row>
    <row r="118" spans="1:27" x14ac:dyDescent="0.2">
      <c r="A118" s="40" t="s">
        <v>412</v>
      </c>
      <c r="B118" s="40">
        <v>7</v>
      </c>
      <c r="C118" s="40" t="s">
        <v>419</v>
      </c>
      <c r="D118" s="41">
        <v>624843816</v>
      </c>
      <c r="E118" s="41">
        <v>624843712</v>
      </c>
      <c r="F118" s="41">
        <v>624843885</v>
      </c>
      <c r="G118" s="41">
        <v>468670</v>
      </c>
      <c r="H118" s="41" t="s">
        <v>511</v>
      </c>
      <c r="I118" s="41">
        <v>1875000083</v>
      </c>
      <c r="J118" s="42">
        <v>2.4995732226855584E-4</v>
      </c>
      <c r="K118" s="41">
        <v>2965529</v>
      </c>
      <c r="L118" s="41" t="s">
        <v>545</v>
      </c>
      <c r="M118" s="40">
        <v>1</v>
      </c>
      <c r="N118" s="40">
        <v>9</v>
      </c>
      <c r="O118" s="40">
        <v>13</v>
      </c>
      <c r="P118" s="40">
        <v>2</v>
      </c>
      <c r="Q118" s="40">
        <v>41</v>
      </c>
      <c r="R118" s="40">
        <v>0</v>
      </c>
      <c r="S118" s="40">
        <v>0</v>
      </c>
      <c r="T118" s="40">
        <v>3</v>
      </c>
      <c r="U118" s="40">
        <v>0</v>
      </c>
      <c r="V118" s="40">
        <v>3</v>
      </c>
      <c r="W118" s="56">
        <v>0</v>
      </c>
      <c r="X118" s="56">
        <v>0</v>
      </c>
      <c r="Y118" s="56">
        <v>0.23076923076923078</v>
      </c>
      <c r="Z118" s="56">
        <v>0</v>
      </c>
      <c r="AA118" s="56">
        <v>7.3170731707317069E-2</v>
      </c>
    </row>
    <row r="119" spans="1:27" x14ac:dyDescent="0.2">
      <c r="A119" s="40" t="s">
        <v>412</v>
      </c>
      <c r="B119" s="40">
        <v>8</v>
      </c>
      <c r="C119" s="40" t="s">
        <v>420</v>
      </c>
      <c r="D119" s="41">
        <v>624843400</v>
      </c>
      <c r="E119" s="41">
        <v>624843914</v>
      </c>
      <c r="F119" s="41">
        <v>624843740</v>
      </c>
      <c r="G119" s="41">
        <v>468695</v>
      </c>
      <c r="H119" s="41" t="s">
        <v>511</v>
      </c>
      <c r="I119" s="41">
        <v>1874999749</v>
      </c>
      <c r="J119" s="42">
        <v>2.4997070012941106E-4</v>
      </c>
      <c r="K119" s="41">
        <v>2959504</v>
      </c>
      <c r="L119" s="41" t="s">
        <v>545</v>
      </c>
      <c r="M119" s="40">
        <v>2</v>
      </c>
      <c r="N119" s="40">
        <v>14</v>
      </c>
      <c r="O119" s="40">
        <v>2</v>
      </c>
      <c r="P119" s="40">
        <v>3</v>
      </c>
      <c r="Q119" s="40">
        <v>30</v>
      </c>
      <c r="R119" s="40">
        <v>0</v>
      </c>
      <c r="S119" s="40">
        <v>0</v>
      </c>
      <c r="T119" s="40">
        <v>1</v>
      </c>
      <c r="U119" s="40">
        <v>0</v>
      </c>
      <c r="V119" s="40">
        <v>4</v>
      </c>
      <c r="W119" s="56">
        <v>0</v>
      </c>
      <c r="X119" s="56">
        <v>0</v>
      </c>
      <c r="Y119" s="56">
        <v>0.5</v>
      </c>
      <c r="Z119" s="56">
        <v>0</v>
      </c>
      <c r="AA119" s="56">
        <v>0.13333333333333333</v>
      </c>
    </row>
    <row r="120" spans="1:27" x14ac:dyDescent="0.2">
      <c r="A120" s="40" t="s">
        <v>412</v>
      </c>
      <c r="B120" s="40">
        <v>9</v>
      </c>
      <c r="C120" s="40" t="s">
        <v>421</v>
      </c>
      <c r="D120" s="41">
        <v>624843860</v>
      </c>
      <c r="E120" s="41">
        <v>624843734</v>
      </c>
      <c r="F120" s="41">
        <v>624843886</v>
      </c>
      <c r="G120" s="41">
        <v>469040</v>
      </c>
      <c r="H120" s="41" t="s">
        <v>511</v>
      </c>
      <c r="I120" s="41">
        <v>1875000520</v>
      </c>
      <c r="J120" s="42">
        <v>2.5015459729045835E-4</v>
      </c>
      <c r="K120" s="41">
        <v>2974165</v>
      </c>
      <c r="L120" s="41" t="s">
        <v>545</v>
      </c>
      <c r="M120" s="40">
        <v>3</v>
      </c>
      <c r="N120" s="40">
        <v>13</v>
      </c>
      <c r="O120" s="40">
        <v>9</v>
      </c>
      <c r="P120" s="40">
        <v>2</v>
      </c>
      <c r="Q120" s="40">
        <v>42</v>
      </c>
      <c r="R120" s="40">
        <v>0</v>
      </c>
      <c r="S120" s="40">
        <v>0</v>
      </c>
      <c r="T120" s="40">
        <v>3</v>
      </c>
      <c r="U120" s="40">
        <v>0</v>
      </c>
      <c r="V120" s="40">
        <v>0</v>
      </c>
      <c r="W120" s="56">
        <v>0</v>
      </c>
      <c r="X120" s="56">
        <v>0</v>
      </c>
      <c r="Y120" s="56">
        <v>0.33333333333333331</v>
      </c>
      <c r="Z120" s="56">
        <v>0</v>
      </c>
      <c r="AA120" s="56">
        <v>0</v>
      </c>
    </row>
    <row r="121" spans="1:27" x14ac:dyDescent="0.2">
      <c r="A121" s="40" t="s">
        <v>412</v>
      </c>
      <c r="B121" s="40">
        <v>10</v>
      </c>
      <c r="C121" s="40" t="s">
        <v>422</v>
      </c>
      <c r="D121" s="41">
        <v>624843764</v>
      </c>
      <c r="E121" s="41">
        <v>624844028</v>
      </c>
      <c r="F121" s="41">
        <v>624843772</v>
      </c>
      <c r="G121" s="41">
        <v>469126</v>
      </c>
      <c r="H121" s="41" t="s">
        <v>511</v>
      </c>
      <c r="I121" s="41">
        <v>1875000690</v>
      </c>
      <c r="J121" s="42">
        <v>2.5020044125957094E-4</v>
      </c>
      <c r="K121" s="41">
        <v>2964553</v>
      </c>
      <c r="L121" s="41" t="s">
        <v>545</v>
      </c>
      <c r="M121" s="40">
        <v>2</v>
      </c>
      <c r="N121" s="40">
        <v>11</v>
      </c>
      <c r="O121" s="40">
        <v>4</v>
      </c>
      <c r="P121" s="40">
        <v>2</v>
      </c>
      <c r="Q121" s="40">
        <v>21</v>
      </c>
      <c r="R121" s="40">
        <v>0</v>
      </c>
      <c r="S121" s="40">
        <v>0</v>
      </c>
      <c r="T121" s="40">
        <v>1</v>
      </c>
      <c r="U121" s="40">
        <v>0</v>
      </c>
      <c r="V121" s="40">
        <v>0</v>
      </c>
      <c r="W121" s="56">
        <v>0</v>
      </c>
      <c r="X121" s="56">
        <v>0</v>
      </c>
      <c r="Y121" s="56">
        <v>0.25</v>
      </c>
      <c r="Z121" s="56">
        <v>0</v>
      </c>
      <c r="AA121" s="56">
        <v>0</v>
      </c>
    </row>
    <row r="122" spans="1:27" x14ac:dyDescent="0.2">
      <c r="A122" s="40" t="s">
        <v>423</v>
      </c>
      <c r="B122" s="40">
        <v>1</v>
      </c>
      <c r="C122" s="40" t="s">
        <v>424</v>
      </c>
      <c r="D122" s="41">
        <v>624687442</v>
      </c>
      <c r="E122" s="41">
        <v>624687598</v>
      </c>
      <c r="F122" s="41">
        <v>624687587</v>
      </c>
      <c r="G122" s="41">
        <v>937785</v>
      </c>
      <c r="H122" s="41" t="s">
        <v>511</v>
      </c>
      <c r="I122" s="41">
        <v>1875000412</v>
      </c>
      <c r="J122" s="42">
        <v>5.0015189009995804E-4</v>
      </c>
      <c r="K122" s="41">
        <v>2972465</v>
      </c>
      <c r="L122" s="41" t="s">
        <v>545</v>
      </c>
      <c r="M122" s="40">
        <v>1</v>
      </c>
      <c r="N122" s="40">
        <v>11</v>
      </c>
      <c r="O122" s="40">
        <v>9</v>
      </c>
      <c r="P122" s="40">
        <v>5</v>
      </c>
      <c r="Q122" s="40">
        <v>57</v>
      </c>
      <c r="R122" s="40">
        <v>0</v>
      </c>
      <c r="S122" s="40">
        <v>0</v>
      </c>
      <c r="T122" s="40">
        <v>3</v>
      </c>
      <c r="U122" s="40">
        <v>0</v>
      </c>
      <c r="V122" s="40">
        <v>3</v>
      </c>
      <c r="W122" s="56">
        <v>0</v>
      </c>
      <c r="X122" s="56">
        <v>0</v>
      </c>
      <c r="Y122" s="56">
        <v>0.33333333333333331</v>
      </c>
      <c r="Z122" s="56">
        <v>0</v>
      </c>
      <c r="AA122" s="56">
        <v>5.2631578947368418E-2</v>
      </c>
    </row>
    <row r="123" spans="1:27" x14ac:dyDescent="0.2">
      <c r="A123" s="40" t="s">
        <v>423</v>
      </c>
      <c r="B123" s="40">
        <v>2</v>
      </c>
      <c r="C123" s="40" t="s">
        <v>425</v>
      </c>
      <c r="D123" s="41">
        <v>624687494</v>
      </c>
      <c r="E123" s="41">
        <v>624687522</v>
      </c>
      <c r="F123" s="41">
        <v>624687514</v>
      </c>
      <c r="G123" s="41">
        <v>937520</v>
      </c>
      <c r="H123" s="41" t="s">
        <v>511</v>
      </c>
      <c r="I123" s="41">
        <v>1875000050</v>
      </c>
      <c r="J123" s="42">
        <v>5.0001065333304929E-4</v>
      </c>
      <c r="K123" s="41">
        <v>2992108</v>
      </c>
      <c r="L123" s="41" t="s">
        <v>545</v>
      </c>
      <c r="M123" s="40">
        <v>7</v>
      </c>
      <c r="N123" s="40">
        <v>26</v>
      </c>
      <c r="O123" s="40">
        <v>9</v>
      </c>
      <c r="P123" s="40">
        <v>14</v>
      </c>
      <c r="Q123" s="40">
        <v>77</v>
      </c>
      <c r="R123" s="40">
        <v>0</v>
      </c>
      <c r="S123" s="40">
        <v>0</v>
      </c>
      <c r="T123" s="40">
        <v>3</v>
      </c>
      <c r="U123" s="40">
        <v>0</v>
      </c>
      <c r="V123" s="40">
        <v>2</v>
      </c>
      <c r="W123" s="56">
        <v>0</v>
      </c>
      <c r="X123" s="56">
        <v>0</v>
      </c>
      <c r="Y123" s="56">
        <v>0.33333333333333331</v>
      </c>
      <c r="Z123" s="56">
        <v>0</v>
      </c>
      <c r="AA123" s="56">
        <v>2.5974025974025976E-2</v>
      </c>
    </row>
    <row r="124" spans="1:27" x14ac:dyDescent="0.2">
      <c r="A124" s="40" t="s">
        <v>423</v>
      </c>
      <c r="B124" s="40">
        <v>3</v>
      </c>
      <c r="C124" s="40" t="s">
        <v>426</v>
      </c>
      <c r="D124" s="41">
        <v>624687504</v>
      </c>
      <c r="E124" s="41">
        <v>624687582</v>
      </c>
      <c r="F124" s="41">
        <v>624687511</v>
      </c>
      <c r="G124" s="41">
        <v>937887</v>
      </c>
      <c r="H124" s="41" t="s">
        <v>511</v>
      </c>
      <c r="I124" s="41">
        <v>1875000484</v>
      </c>
      <c r="J124" s="42">
        <v>5.0020627088008789E-4</v>
      </c>
      <c r="K124" s="41">
        <v>3001196</v>
      </c>
      <c r="L124" s="41" t="s">
        <v>545</v>
      </c>
      <c r="M124" s="40">
        <v>4</v>
      </c>
      <c r="N124" s="40">
        <v>27</v>
      </c>
      <c r="O124" s="40">
        <v>10</v>
      </c>
      <c r="P124" s="40">
        <v>4</v>
      </c>
      <c r="Q124" s="40">
        <v>66</v>
      </c>
      <c r="R124" s="40">
        <v>0</v>
      </c>
      <c r="S124" s="40">
        <v>0</v>
      </c>
      <c r="T124" s="40">
        <v>4</v>
      </c>
      <c r="U124" s="40">
        <v>0</v>
      </c>
      <c r="V124" s="40">
        <v>1</v>
      </c>
      <c r="W124" s="56">
        <v>0</v>
      </c>
      <c r="X124" s="56">
        <v>0</v>
      </c>
      <c r="Y124" s="56">
        <v>0.4</v>
      </c>
      <c r="Z124" s="56">
        <v>0</v>
      </c>
      <c r="AA124" s="56">
        <v>1.5151515151515152E-2</v>
      </c>
    </row>
    <row r="125" spans="1:27" x14ac:dyDescent="0.2">
      <c r="A125" s="40" t="s">
        <v>423</v>
      </c>
      <c r="B125" s="40">
        <v>4</v>
      </c>
      <c r="C125" s="40" t="s">
        <v>427</v>
      </c>
      <c r="D125" s="41">
        <v>624687549</v>
      </c>
      <c r="E125" s="41">
        <v>624687461</v>
      </c>
      <c r="F125" s="41">
        <v>624687656</v>
      </c>
      <c r="G125" s="41">
        <v>937759</v>
      </c>
      <c r="H125" s="41" t="s">
        <v>511</v>
      </c>
      <c r="I125" s="41">
        <v>1875000425</v>
      </c>
      <c r="J125" s="42">
        <v>5.001380199687155E-4</v>
      </c>
      <c r="K125" s="41">
        <v>2970065</v>
      </c>
      <c r="L125" s="41" t="s">
        <v>545</v>
      </c>
      <c r="M125" s="40">
        <v>1</v>
      </c>
      <c r="N125" s="40">
        <v>34</v>
      </c>
      <c r="O125" s="40">
        <v>7</v>
      </c>
      <c r="P125" s="40">
        <v>5</v>
      </c>
      <c r="Q125" s="40">
        <v>55</v>
      </c>
      <c r="R125" s="40">
        <v>0</v>
      </c>
      <c r="S125" s="40">
        <v>0</v>
      </c>
      <c r="T125" s="40">
        <v>1</v>
      </c>
      <c r="U125" s="40">
        <v>0</v>
      </c>
      <c r="V125" s="40">
        <v>0</v>
      </c>
      <c r="W125" s="56">
        <v>0</v>
      </c>
      <c r="X125" s="56">
        <v>0</v>
      </c>
      <c r="Y125" s="56">
        <v>0.14285714285714285</v>
      </c>
      <c r="Z125" s="56">
        <v>0</v>
      </c>
      <c r="AA125" s="56">
        <v>0</v>
      </c>
    </row>
    <row r="126" spans="1:27" x14ac:dyDescent="0.2">
      <c r="A126" s="40" t="s">
        <v>423</v>
      </c>
      <c r="B126" s="40">
        <v>5</v>
      </c>
      <c r="C126" s="40" t="s">
        <v>428</v>
      </c>
      <c r="D126" s="41">
        <v>624687702</v>
      </c>
      <c r="E126" s="41">
        <v>624687502</v>
      </c>
      <c r="F126" s="41">
        <v>624687560</v>
      </c>
      <c r="G126" s="41">
        <v>937944</v>
      </c>
      <c r="H126" s="41" t="s">
        <v>511</v>
      </c>
      <c r="I126" s="41">
        <v>1875000708</v>
      </c>
      <c r="J126" s="42">
        <v>5.0023661111065561E-4</v>
      </c>
      <c r="K126" s="41">
        <v>2996050</v>
      </c>
      <c r="L126" s="41" t="s">
        <v>545</v>
      </c>
      <c r="M126" s="40">
        <v>2</v>
      </c>
      <c r="N126" s="40">
        <v>9</v>
      </c>
      <c r="O126" s="40">
        <v>10</v>
      </c>
      <c r="P126" s="40">
        <v>4</v>
      </c>
      <c r="Q126" s="40">
        <v>45</v>
      </c>
      <c r="R126" s="40">
        <v>0</v>
      </c>
      <c r="S126" s="40">
        <v>0</v>
      </c>
      <c r="T126" s="40">
        <v>2</v>
      </c>
      <c r="U126" s="40">
        <v>0</v>
      </c>
      <c r="V126" s="40">
        <v>1</v>
      </c>
      <c r="W126" s="56">
        <v>0</v>
      </c>
      <c r="X126" s="56">
        <v>0</v>
      </c>
      <c r="Y126" s="56">
        <v>0.2</v>
      </c>
      <c r="Z126" s="56">
        <v>0</v>
      </c>
      <c r="AA126" s="56">
        <v>2.2222222222222223E-2</v>
      </c>
    </row>
    <row r="127" spans="1:27" x14ac:dyDescent="0.2">
      <c r="A127" s="40" t="s">
        <v>423</v>
      </c>
      <c r="B127" s="40">
        <v>6</v>
      </c>
      <c r="C127" s="40" t="s">
        <v>429</v>
      </c>
      <c r="D127" s="41">
        <v>624687286</v>
      </c>
      <c r="E127" s="41">
        <v>624687476</v>
      </c>
      <c r="F127" s="41">
        <v>624687561</v>
      </c>
      <c r="G127" s="41">
        <v>937601</v>
      </c>
      <c r="H127" s="41" t="s">
        <v>511</v>
      </c>
      <c r="I127" s="41">
        <v>1874999924</v>
      </c>
      <c r="J127" s="42">
        <v>5.0005388693551752E-4</v>
      </c>
      <c r="K127" s="41">
        <v>3006653</v>
      </c>
      <c r="L127" s="41" t="s">
        <v>545</v>
      </c>
      <c r="M127" s="40">
        <v>4</v>
      </c>
      <c r="N127" s="40">
        <v>16</v>
      </c>
      <c r="O127" s="40">
        <v>18</v>
      </c>
      <c r="P127" s="40">
        <v>12</v>
      </c>
      <c r="Q127" s="40">
        <v>49</v>
      </c>
      <c r="R127" s="40">
        <v>0</v>
      </c>
      <c r="S127" s="40">
        <v>0</v>
      </c>
      <c r="T127" s="40">
        <v>6</v>
      </c>
      <c r="U127" s="40">
        <v>0</v>
      </c>
      <c r="V127" s="40">
        <v>1</v>
      </c>
      <c r="W127" s="56">
        <v>0</v>
      </c>
      <c r="X127" s="56">
        <v>0</v>
      </c>
      <c r="Y127" s="56">
        <v>0.33333333333333331</v>
      </c>
      <c r="Z127" s="56">
        <v>0</v>
      </c>
      <c r="AA127" s="56">
        <v>2.0408163265306121E-2</v>
      </c>
    </row>
    <row r="128" spans="1:27" x14ac:dyDescent="0.2">
      <c r="A128" s="40" t="s">
        <v>423</v>
      </c>
      <c r="B128" s="40">
        <v>7</v>
      </c>
      <c r="C128" s="40" t="s">
        <v>430</v>
      </c>
      <c r="D128" s="41">
        <v>624687664</v>
      </c>
      <c r="E128" s="41">
        <v>624687702</v>
      </c>
      <c r="F128" s="41">
        <v>624687481</v>
      </c>
      <c r="G128" s="41">
        <v>937665</v>
      </c>
      <c r="H128" s="41" t="s">
        <v>511</v>
      </c>
      <c r="I128" s="41">
        <v>1875000512</v>
      </c>
      <c r="J128" s="42">
        <v>5.000878634426741E-4</v>
      </c>
      <c r="K128" s="41">
        <v>2987401</v>
      </c>
      <c r="L128" s="41" t="s">
        <v>545</v>
      </c>
      <c r="M128" s="40">
        <v>2</v>
      </c>
      <c r="N128" s="40">
        <v>15</v>
      </c>
      <c r="O128" s="40">
        <v>15</v>
      </c>
      <c r="P128" s="40">
        <v>4</v>
      </c>
      <c r="Q128" s="40">
        <v>67</v>
      </c>
      <c r="R128" s="40">
        <v>0</v>
      </c>
      <c r="S128" s="40">
        <v>0</v>
      </c>
      <c r="T128" s="40">
        <v>1</v>
      </c>
      <c r="U128" s="40">
        <v>0</v>
      </c>
      <c r="V128" s="40">
        <v>4</v>
      </c>
      <c r="W128" s="56">
        <v>0</v>
      </c>
      <c r="X128" s="56">
        <v>0</v>
      </c>
      <c r="Y128" s="56">
        <v>6.6666666666666666E-2</v>
      </c>
      <c r="Z128" s="56">
        <v>0</v>
      </c>
      <c r="AA128" s="56">
        <v>5.9701492537313432E-2</v>
      </c>
    </row>
    <row r="129" spans="1:27" x14ac:dyDescent="0.2">
      <c r="A129" s="40" t="s">
        <v>423</v>
      </c>
      <c r="B129" s="40">
        <v>8</v>
      </c>
      <c r="C129" s="40" t="s">
        <v>431</v>
      </c>
      <c r="D129" s="41">
        <v>624687600</v>
      </c>
      <c r="E129" s="41">
        <v>624687463</v>
      </c>
      <c r="F129" s="41">
        <v>624687501</v>
      </c>
      <c r="G129" s="41">
        <v>937917</v>
      </c>
      <c r="H129" s="41" t="s">
        <v>511</v>
      </c>
      <c r="I129" s="41">
        <v>1875000481</v>
      </c>
      <c r="J129" s="42">
        <v>5.0022227167631321E-4</v>
      </c>
      <c r="K129" s="41">
        <v>2970045</v>
      </c>
      <c r="L129" s="41" t="s">
        <v>545</v>
      </c>
      <c r="M129" s="40">
        <v>6</v>
      </c>
      <c r="N129" s="40">
        <v>27</v>
      </c>
      <c r="O129" s="40">
        <v>8</v>
      </c>
      <c r="P129" s="40">
        <v>4</v>
      </c>
      <c r="Q129" s="40">
        <v>68</v>
      </c>
      <c r="R129" s="40">
        <v>0</v>
      </c>
      <c r="S129" s="40">
        <v>0</v>
      </c>
      <c r="T129" s="40">
        <v>1</v>
      </c>
      <c r="U129" s="40">
        <v>0</v>
      </c>
      <c r="V129" s="40">
        <v>3</v>
      </c>
      <c r="W129" s="56">
        <v>0</v>
      </c>
      <c r="X129" s="56">
        <v>0</v>
      </c>
      <c r="Y129" s="56">
        <v>0.125</v>
      </c>
      <c r="Z129" s="56">
        <v>0</v>
      </c>
      <c r="AA129" s="56">
        <v>4.4117647058823532E-2</v>
      </c>
    </row>
    <row r="130" spans="1:27" x14ac:dyDescent="0.2">
      <c r="A130" s="40" t="s">
        <v>423</v>
      </c>
      <c r="B130" s="40">
        <v>9</v>
      </c>
      <c r="C130" s="40" t="s">
        <v>432</v>
      </c>
      <c r="D130" s="41">
        <v>624687540</v>
      </c>
      <c r="E130" s="41">
        <v>624687499</v>
      </c>
      <c r="F130" s="41">
        <v>624687499</v>
      </c>
      <c r="G130" s="41">
        <v>937927</v>
      </c>
      <c r="H130" s="41" t="s">
        <v>511</v>
      </c>
      <c r="I130" s="41">
        <v>1875000465</v>
      </c>
      <c r="J130" s="42">
        <v>5.0022760927688622E-4</v>
      </c>
      <c r="K130" s="41">
        <v>2992036</v>
      </c>
      <c r="L130" s="41" t="s">
        <v>545</v>
      </c>
      <c r="M130" s="40">
        <v>2</v>
      </c>
      <c r="N130" s="40">
        <v>13</v>
      </c>
      <c r="O130" s="40">
        <v>7</v>
      </c>
      <c r="P130" s="40">
        <v>2</v>
      </c>
      <c r="Q130" s="40">
        <v>48</v>
      </c>
      <c r="R130" s="40">
        <v>0</v>
      </c>
      <c r="S130" s="40">
        <v>0</v>
      </c>
      <c r="T130" s="40">
        <v>3</v>
      </c>
      <c r="U130" s="40">
        <v>0</v>
      </c>
      <c r="V130" s="40">
        <v>2</v>
      </c>
      <c r="W130" s="56">
        <v>0</v>
      </c>
      <c r="X130" s="56">
        <v>0</v>
      </c>
      <c r="Y130" s="56">
        <v>0.42857142857142855</v>
      </c>
      <c r="Z130" s="56">
        <v>0</v>
      </c>
      <c r="AA130" s="56">
        <v>4.1666666666666664E-2</v>
      </c>
    </row>
    <row r="131" spans="1:27" x14ac:dyDescent="0.2">
      <c r="A131" s="35" t="s">
        <v>423</v>
      </c>
      <c r="B131" s="35">
        <v>10</v>
      </c>
      <c r="C131" s="35" t="s">
        <v>433</v>
      </c>
      <c r="D131" s="36">
        <v>624687324</v>
      </c>
      <c r="E131" s="36">
        <v>624687534</v>
      </c>
      <c r="F131" s="36">
        <v>624687569</v>
      </c>
      <c r="G131" s="36">
        <v>937791</v>
      </c>
      <c r="H131" s="36" t="s">
        <v>511</v>
      </c>
      <c r="I131" s="36">
        <v>1875000218</v>
      </c>
      <c r="J131" s="37">
        <v>5.0015514184862883E-4</v>
      </c>
      <c r="K131" s="36">
        <v>2976105</v>
      </c>
      <c r="L131" s="36" t="s">
        <v>546</v>
      </c>
      <c r="M131" s="35">
        <v>12</v>
      </c>
      <c r="N131" s="35">
        <v>24</v>
      </c>
      <c r="O131" s="35">
        <v>12</v>
      </c>
      <c r="P131" s="35">
        <v>7</v>
      </c>
      <c r="Q131" s="35">
        <v>65</v>
      </c>
      <c r="R131" s="35">
        <v>0</v>
      </c>
      <c r="S131" s="35">
        <v>0</v>
      </c>
      <c r="T131" s="35">
        <v>6</v>
      </c>
      <c r="U131" s="35">
        <v>0</v>
      </c>
      <c r="V131" s="35">
        <v>1</v>
      </c>
      <c r="W131" s="54">
        <v>0</v>
      </c>
      <c r="X131" s="54">
        <v>0</v>
      </c>
      <c r="Y131" s="54">
        <v>0.5</v>
      </c>
      <c r="Z131" s="54">
        <v>0</v>
      </c>
      <c r="AA131" s="54">
        <v>1.5384615384615385E-2</v>
      </c>
    </row>
    <row r="132" spans="1:27" x14ac:dyDescent="0.2">
      <c r="A132" s="35" t="s">
        <v>434</v>
      </c>
      <c r="B132" s="35">
        <v>1</v>
      </c>
      <c r="C132" s="35" t="s">
        <v>435</v>
      </c>
      <c r="D132" s="36">
        <v>624374698</v>
      </c>
      <c r="E132" s="36">
        <v>624375070</v>
      </c>
      <c r="F132" s="36">
        <v>624375146</v>
      </c>
      <c r="G132" s="36">
        <v>1875466</v>
      </c>
      <c r="H132" s="36" t="s">
        <v>511</v>
      </c>
      <c r="I132" s="36">
        <v>1875000380</v>
      </c>
      <c r="J132" s="37">
        <v>1.0002483306163384E-3</v>
      </c>
      <c r="K132" s="36">
        <v>3019441</v>
      </c>
      <c r="L132" s="36" t="s">
        <v>546</v>
      </c>
      <c r="M132" s="35">
        <v>10</v>
      </c>
      <c r="N132" s="35">
        <v>45</v>
      </c>
      <c r="O132" s="35">
        <v>17</v>
      </c>
      <c r="P132" s="35">
        <v>12</v>
      </c>
      <c r="Q132" s="35">
        <v>158</v>
      </c>
      <c r="R132" s="35">
        <v>0</v>
      </c>
      <c r="S132" s="35">
        <v>0</v>
      </c>
      <c r="T132" s="35">
        <v>8</v>
      </c>
      <c r="U132" s="35">
        <v>0</v>
      </c>
      <c r="V132" s="35">
        <v>4</v>
      </c>
      <c r="W132" s="54">
        <v>0</v>
      </c>
      <c r="X132" s="54">
        <v>0</v>
      </c>
      <c r="Y132" s="54">
        <v>0.47058823529411764</v>
      </c>
      <c r="Z132" s="54">
        <v>0</v>
      </c>
      <c r="AA132" s="54">
        <v>2.5316455696202531E-2</v>
      </c>
    </row>
    <row r="133" spans="1:27" x14ac:dyDescent="0.2">
      <c r="A133" s="40" t="s">
        <v>434</v>
      </c>
      <c r="B133" s="40">
        <v>2</v>
      </c>
      <c r="C133" s="40" t="s">
        <v>436</v>
      </c>
      <c r="D133" s="41">
        <v>624374947</v>
      </c>
      <c r="E133" s="41">
        <v>624375044</v>
      </c>
      <c r="F133" s="41">
        <v>624375183</v>
      </c>
      <c r="G133" s="41">
        <v>1875004</v>
      </c>
      <c r="H133" s="41" t="s">
        <v>511</v>
      </c>
      <c r="I133" s="41">
        <v>1875000178</v>
      </c>
      <c r="J133" s="42">
        <v>1.0000020383998064E-3</v>
      </c>
      <c r="K133" s="41">
        <v>3005313</v>
      </c>
      <c r="L133" s="41" t="s">
        <v>545</v>
      </c>
      <c r="M133" s="40">
        <v>6</v>
      </c>
      <c r="N133" s="40">
        <v>30</v>
      </c>
      <c r="O133" s="40">
        <v>14</v>
      </c>
      <c r="P133" s="40">
        <v>11</v>
      </c>
      <c r="Q133" s="40">
        <v>98</v>
      </c>
      <c r="R133" s="40">
        <v>0</v>
      </c>
      <c r="S133" s="40">
        <v>0</v>
      </c>
      <c r="T133" s="40">
        <v>3</v>
      </c>
      <c r="U133" s="40">
        <v>0</v>
      </c>
      <c r="V133" s="40">
        <v>5</v>
      </c>
      <c r="W133" s="56">
        <v>0</v>
      </c>
      <c r="X133" s="56">
        <v>0</v>
      </c>
      <c r="Y133" s="56">
        <v>0.21428571428571427</v>
      </c>
      <c r="Z133" s="56">
        <v>0</v>
      </c>
      <c r="AA133" s="56">
        <v>5.1020408163265307E-2</v>
      </c>
    </row>
    <row r="134" spans="1:27" x14ac:dyDescent="0.2">
      <c r="A134" s="35" t="s">
        <v>434</v>
      </c>
      <c r="B134" s="35">
        <v>3</v>
      </c>
      <c r="C134" s="35" t="s">
        <v>437</v>
      </c>
      <c r="D134" s="36">
        <v>624375209</v>
      </c>
      <c r="E134" s="36">
        <v>624375194</v>
      </c>
      <c r="F134" s="36">
        <v>624375155</v>
      </c>
      <c r="G134" s="36">
        <v>1875475</v>
      </c>
      <c r="H134" s="36" t="s">
        <v>511</v>
      </c>
      <c r="I134" s="36">
        <v>1875001033</v>
      </c>
      <c r="J134" s="37">
        <v>1.0002527822607339E-3</v>
      </c>
      <c r="K134" s="36">
        <v>3026313</v>
      </c>
      <c r="L134" s="36" t="s">
        <v>546</v>
      </c>
      <c r="M134" s="35">
        <v>7</v>
      </c>
      <c r="N134" s="35">
        <v>26</v>
      </c>
      <c r="O134" s="35">
        <v>14</v>
      </c>
      <c r="P134" s="35">
        <v>5</v>
      </c>
      <c r="Q134" s="35">
        <v>101</v>
      </c>
      <c r="R134" s="35">
        <v>0</v>
      </c>
      <c r="S134" s="35">
        <v>0</v>
      </c>
      <c r="T134" s="35">
        <v>8</v>
      </c>
      <c r="U134" s="35">
        <v>0</v>
      </c>
      <c r="V134" s="35">
        <v>2</v>
      </c>
      <c r="W134" s="54">
        <v>0</v>
      </c>
      <c r="X134" s="54">
        <v>0</v>
      </c>
      <c r="Y134" s="54">
        <v>0.5714285714285714</v>
      </c>
      <c r="Z134" s="54">
        <v>0</v>
      </c>
      <c r="AA134" s="54">
        <v>1.9801980198019802E-2</v>
      </c>
    </row>
    <row r="135" spans="1:27" x14ac:dyDescent="0.2">
      <c r="A135" s="40" t="s">
        <v>434</v>
      </c>
      <c r="B135" s="40">
        <v>4</v>
      </c>
      <c r="C135" s="40" t="s">
        <v>438</v>
      </c>
      <c r="D135" s="41">
        <v>624374834</v>
      </c>
      <c r="E135" s="41">
        <v>624374920</v>
      </c>
      <c r="F135" s="41">
        <v>624375089</v>
      </c>
      <c r="G135" s="41">
        <v>1875091</v>
      </c>
      <c r="H135" s="41" t="s">
        <v>511</v>
      </c>
      <c r="I135" s="41">
        <v>1874999934</v>
      </c>
      <c r="J135" s="42">
        <v>1.000048568535043E-3</v>
      </c>
      <c r="K135" s="41">
        <v>3024783</v>
      </c>
      <c r="L135" s="41" t="s">
        <v>545</v>
      </c>
      <c r="M135" s="40">
        <v>3</v>
      </c>
      <c r="N135" s="40">
        <v>46</v>
      </c>
      <c r="O135" s="40">
        <v>35</v>
      </c>
      <c r="P135" s="40">
        <v>14</v>
      </c>
      <c r="Q135" s="40">
        <v>130</v>
      </c>
      <c r="R135" s="40">
        <v>0</v>
      </c>
      <c r="S135" s="40">
        <v>0</v>
      </c>
      <c r="T135" s="40">
        <v>22</v>
      </c>
      <c r="U135" s="40">
        <v>0</v>
      </c>
      <c r="V135" s="40">
        <v>0</v>
      </c>
      <c r="W135" s="56">
        <v>0</v>
      </c>
      <c r="X135" s="56">
        <v>0</v>
      </c>
      <c r="Y135" s="56">
        <v>0.62857142857142856</v>
      </c>
      <c r="Z135" s="56">
        <v>0</v>
      </c>
      <c r="AA135" s="56">
        <v>0</v>
      </c>
    </row>
    <row r="136" spans="1:27" x14ac:dyDescent="0.2">
      <c r="A136" s="35" t="s">
        <v>434</v>
      </c>
      <c r="B136" s="35">
        <v>5</v>
      </c>
      <c r="C136" s="35" t="s">
        <v>439</v>
      </c>
      <c r="D136" s="36">
        <v>624374761</v>
      </c>
      <c r="E136" s="36">
        <v>624374890</v>
      </c>
      <c r="F136" s="36">
        <v>624375146</v>
      </c>
      <c r="G136" s="36">
        <v>1875194</v>
      </c>
      <c r="H136" s="36" t="s">
        <v>511</v>
      </c>
      <c r="I136" s="36">
        <v>1874999991</v>
      </c>
      <c r="J136" s="37">
        <v>1.0001034714671633E-3</v>
      </c>
      <c r="K136" s="36">
        <v>3011437</v>
      </c>
      <c r="L136" s="36" t="s">
        <v>546</v>
      </c>
      <c r="M136" s="35">
        <v>8</v>
      </c>
      <c r="N136" s="35">
        <v>50</v>
      </c>
      <c r="O136" s="35">
        <v>28</v>
      </c>
      <c r="P136" s="35">
        <v>18</v>
      </c>
      <c r="Q136" s="35">
        <v>139</v>
      </c>
      <c r="R136" s="35">
        <v>1</v>
      </c>
      <c r="S136" s="35">
        <v>0</v>
      </c>
      <c r="T136" s="35">
        <v>8</v>
      </c>
      <c r="U136" s="35">
        <v>0</v>
      </c>
      <c r="V136" s="35">
        <v>3</v>
      </c>
      <c r="W136" s="54">
        <v>0.125</v>
      </c>
      <c r="X136" s="54">
        <v>0</v>
      </c>
      <c r="Y136" s="54">
        <v>0.2857142857142857</v>
      </c>
      <c r="Z136" s="54">
        <v>0</v>
      </c>
      <c r="AA136" s="54">
        <v>2.1582733812949641E-2</v>
      </c>
    </row>
    <row r="137" spans="1:27" x14ac:dyDescent="0.2">
      <c r="A137" s="40" t="s">
        <v>434</v>
      </c>
      <c r="B137" s="40">
        <v>6</v>
      </c>
      <c r="C137" s="40" t="s">
        <v>440</v>
      </c>
      <c r="D137" s="41">
        <v>624375280</v>
      </c>
      <c r="E137" s="41">
        <v>624374960</v>
      </c>
      <c r="F137" s="41">
        <v>624375069</v>
      </c>
      <c r="G137" s="41">
        <v>1875438</v>
      </c>
      <c r="H137" s="41" t="s">
        <v>511</v>
      </c>
      <c r="I137" s="41">
        <v>1875000747</v>
      </c>
      <c r="J137" s="42">
        <v>1.0002332015070926E-3</v>
      </c>
      <c r="K137" s="41">
        <v>3017342</v>
      </c>
      <c r="L137" s="41" t="s">
        <v>545</v>
      </c>
      <c r="M137" s="40">
        <v>2</v>
      </c>
      <c r="N137" s="40">
        <v>47</v>
      </c>
      <c r="O137" s="40">
        <v>11</v>
      </c>
      <c r="P137" s="40">
        <v>11</v>
      </c>
      <c r="Q137" s="40">
        <v>99</v>
      </c>
      <c r="R137" s="40">
        <v>0</v>
      </c>
      <c r="S137" s="40">
        <v>0</v>
      </c>
      <c r="T137" s="40">
        <v>4</v>
      </c>
      <c r="U137" s="40">
        <v>0</v>
      </c>
      <c r="V137" s="40">
        <v>0</v>
      </c>
      <c r="W137" s="56">
        <v>0</v>
      </c>
      <c r="X137" s="56">
        <v>0</v>
      </c>
      <c r="Y137" s="56">
        <v>0.36363636363636365</v>
      </c>
      <c r="Z137" s="56">
        <v>0</v>
      </c>
      <c r="AA137" s="56">
        <v>0</v>
      </c>
    </row>
    <row r="138" spans="1:27" x14ac:dyDescent="0.2">
      <c r="A138" s="35" t="s">
        <v>434</v>
      </c>
      <c r="B138" s="35">
        <v>7</v>
      </c>
      <c r="C138" s="35" t="s">
        <v>441</v>
      </c>
      <c r="D138" s="36">
        <v>624375345</v>
      </c>
      <c r="E138" s="36">
        <v>624375173</v>
      </c>
      <c r="F138" s="36">
        <v>624375021</v>
      </c>
      <c r="G138" s="36">
        <v>1875098</v>
      </c>
      <c r="H138" s="36" t="s">
        <v>511</v>
      </c>
      <c r="I138" s="36">
        <v>1875000637</v>
      </c>
      <c r="J138" s="37">
        <v>1.0000519269156921E-3</v>
      </c>
      <c r="K138" s="36">
        <v>2993771</v>
      </c>
      <c r="L138" s="36" t="s">
        <v>546</v>
      </c>
      <c r="M138" s="35">
        <v>7</v>
      </c>
      <c r="N138" s="35">
        <v>39</v>
      </c>
      <c r="O138" s="35">
        <v>17</v>
      </c>
      <c r="P138" s="35">
        <v>14</v>
      </c>
      <c r="Q138" s="35">
        <v>133</v>
      </c>
      <c r="R138" s="35">
        <v>0</v>
      </c>
      <c r="S138" s="35">
        <v>0</v>
      </c>
      <c r="T138" s="35">
        <v>8</v>
      </c>
      <c r="U138" s="35">
        <v>0</v>
      </c>
      <c r="V138" s="35">
        <v>4</v>
      </c>
      <c r="W138" s="54">
        <v>0</v>
      </c>
      <c r="X138" s="54">
        <v>0</v>
      </c>
      <c r="Y138" s="54">
        <v>0.47058823529411764</v>
      </c>
      <c r="Z138" s="54">
        <v>0</v>
      </c>
      <c r="AA138" s="54">
        <v>3.007518796992481E-2</v>
      </c>
    </row>
    <row r="139" spans="1:27" x14ac:dyDescent="0.2">
      <c r="A139" s="35" t="s">
        <v>434</v>
      </c>
      <c r="B139" s="35">
        <v>8</v>
      </c>
      <c r="C139" s="35" t="s">
        <v>442</v>
      </c>
      <c r="D139" s="36">
        <v>624374697</v>
      </c>
      <c r="E139" s="36">
        <v>624375057</v>
      </c>
      <c r="F139" s="36">
        <v>624374980</v>
      </c>
      <c r="G139" s="36">
        <v>1875334</v>
      </c>
      <c r="H139" s="36" t="s">
        <v>511</v>
      </c>
      <c r="I139" s="36">
        <v>1875000068</v>
      </c>
      <c r="J139" s="37">
        <v>1.0001780970602077E-3</v>
      </c>
      <c r="K139" s="36">
        <v>3008002</v>
      </c>
      <c r="L139" s="36" t="s">
        <v>546</v>
      </c>
      <c r="M139" s="35">
        <v>11</v>
      </c>
      <c r="N139" s="35">
        <v>56</v>
      </c>
      <c r="O139" s="35">
        <v>19</v>
      </c>
      <c r="P139" s="35">
        <v>14</v>
      </c>
      <c r="Q139" s="35">
        <v>155</v>
      </c>
      <c r="R139" s="35">
        <v>0</v>
      </c>
      <c r="S139" s="35">
        <v>0</v>
      </c>
      <c r="T139" s="35">
        <v>11</v>
      </c>
      <c r="U139" s="35">
        <v>0</v>
      </c>
      <c r="V139" s="35">
        <v>2</v>
      </c>
      <c r="W139" s="54">
        <v>0</v>
      </c>
      <c r="X139" s="54">
        <v>0</v>
      </c>
      <c r="Y139" s="54">
        <v>0.57894736842105265</v>
      </c>
      <c r="Z139" s="54">
        <v>0</v>
      </c>
      <c r="AA139" s="54">
        <v>1.2903225806451613E-2</v>
      </c>
    </row>
    <row r="140" spans="1:27" x14ac:dyDescent="0.2">
      <c r="A140" s="35" t="s">
        <v>434</v>
      </c>
      <c r="B140" s="35">
        <v>9</v>
      </c>
      <c r="C140" s="35" t="s">
        <v>443</v>
      </c>
      <c r="D140" s="36">
        <v>624374909</v>
      </c>
      <c r="E140" s="36">
        <v>624375227</v>
      </c>
      <c r="F140" s="36">
        <v>624375146</v>
      </c>
      <c r="G140" s="36">
        <v>1875103</v>
      </c>
      <c r="H140" s="36" t="s">
        <v>511</v>
      </c>
      <c r="I140" s="36">
        <v>1875000385</v>
      </c>
      <c r="J140" s="37">
        <v>1.0000547279887626E-3</v>
      </c>
      <c r="K140" s="36">
        <v>3000080</v>
      </c>
      <c r="L140" s="36" t="s">
        <v>546</v>
      </c>
      <c r="M140" s="35">
        <v>9</v>
      </c>
      <c r="N140" s="35">
        <v>42</v>
      </c>
      <c r="O140" s="35">
        <v>26</v>
      </c>
      <c r="P140" s="35">
        <v>21</v>
      </c>
      <c r="Q140" s="35">
        <v>111</v>
      </c>
      <c r="R140" s="35">
        <v>0</v>
      </c>
      <c r="S140" s="35">
        <v>1</v>
      </c>
      <c r="T140" s="35">
        <v>10</v>
      </c>
      <c r="U140" s="35">
        <v>0</v>
      </c>
      <c r="V140" s="35">
        <v>0</v>
      </c>
      <c r="W140" s="54">
        <v>0</v>
      </c>
      <c r="X140" s="54">
        <v>2.3809523809523808E-2</v>
      </c>
      <c r="Y140" s="54">
        <v>0.38461538461538464</v>
      </c>
      <c r="Z140" s="54">
        <v>0</v>
      </c>
      <c r="AA140" s="54">
        <v>0</v>
      </c>
    </row>
    <row r="141" spans="1:27" x14ac:dyDescent="0.2">
      <c r="A141" s="40" t="s">
        <v>434</v>
      </c>
      <c r="B141" s="40">
        <v>10</v>
      </c>
      <c r="C141" s="40" t="s">
        <v>444</v>
      </c>
      <c r="D141" s="41">
        <v>624374954</v>
      </c>
      <c r="E141" s="41">
        <v>624374922</v>
      </c>
      <c r="F141" s="41">
        <v>624375079</v>
      </c>
      <c r="G141" s="41">
        <v>1875295</v>
      </c>
      <c r="H141" s="41" t="s">
        <v>511</v>
      </c>
      <c r="I141" s="41">
        <v>1875000250</v>
      </c>
      <c r="J141" s="42">
        <v>1.0001571999790401E-3</v>
      </c>
      <c r="K141" s="41">
        <v>3015805</v>
      </c>
      <c r="L141" s="41" t="s">
        <v>545</v>
      </c>
      <c r="M141" s="40">
        <v>4</v>
      </c>
      <c r="N141" s="40">
        <v>42</v>
      </c>
      <c r="O141" s="40">
        <v>19</v>
      </c>
      <c r="P141" s="40">
        <v>8</v>
      </c>
      <c r="Q141" s="40">
        <v>82</v>
      </c>
      <c r="R141" s="40">
        <v>0</v>
      </c>
      <c r="S141" s="40">
        <v>0</v>
      </c>
      <c r="T141" s="40">
        <v>7</v>
      </c>
      <c r="U141" s="40">
        <v>0</v>
      </c>
      <c r="V141" s="40">
        <v>0</v>
      </c>
      <c r="W141" s="56">
        <v>0</v>
      </c>
      <c r="X141" s="56">
        <v>0</v>
      </c>
      <c r="Y141" s="56">
        <v>0.36842105263157893</v>
      </c>
      <c r="Z141" s="56">
        <v>0</v>
      </c>
      <c r="AA141" s="56">
        <v>0</v>
      </c>
    </row>
    <row r="142" spans="1:27" x14ac:dyDescent="0.2">
      <c r="A142" s="35" t="s">
        <v>445</v>
      </c>
      <c r="B142" s="35">
        <v>1</v>
      </c>
      <c r="C142" s="35" t="s">
        <v>446</v>
      </c>
      <c r="D142" s="36">
        <v>623437467</v>
      </c>
      <c r="E142" s="36">
        <v>623437584</v>
      </c>
      <c r="F142" s="36">
        <v>623437667</v>
      </c>
      <c r="G142" s="36">
        <v>4687741</v>
      </c>
      <c r="H142" s="36" t="s">
        <v>511</v>
      </c>
      <c r="I142" s="36">
        <v>1875000459</v>
      </c>
      <c r="J142" s="37">
        <v>2.5001279213020182E-3</v>
      </c>
      <c r="K142" s="36">
        <v>3109185</v>
      </c>
      <c r="L142" s="36" t="s">
        <v>546</v>
      </c>
      <c r="M142" s="35">
        <v>17</v>
      </c>
      <c r="N142" s="35">
        <v>102</v>
      </c>
      <c r="O142" s="35">
        <v>44</v>
      </c>
      <c r="P142" s="35">
        <v>18</v>
      </c>
      <c r="Q142" s="35">
        <v>284</v>
      </c>
      <c r="R142" s="35">
        <v>0</v>
      </c>
      <c r="S142" s="35">
        <v>1</v>
      </c>
      <c r="T142" s="35">
        <v>21</v>
      </c>
      <c r="U142" s="35">
        <v>0</v>
      </c>
      <c r="V142" s="35">
        <v>3</v>
      </c>
      <c r="W142" s="54">
        <v>0</v>
      </c>
      <c r="X142" s="54">
        <v>9.8039215686274508E-3</v>
      </c>
      <c r="Y142" s="54">
        <v>0.47727272727272729</v>
      </c>
      <c r="Z142" s="54">
        <v>0</v>
      </c>
      <c r="AA142" s="54">
        <v>1.0563380281690141E-2</v>
      </c>
    </row>
    <row r="143" spans="1:27" x14ac:dyDescent="0.2">
      <c r="A143" s="35" t="s">
        <v>445</v>
      </c>
      <c r="B143" s="35">
        <v>2</v>
      </c>
      <c r="C143" s="35" t="s">
        <v>447</v>
      </c>
      <c r="D143" s="36">
        <v>623437675</v>
      </c>
      <c r="E143" s="36">
        <v>623437765</v>
      </c>
      <c r="F143" s="36">
        <v>623437465</v>
      </c>
      <c r="G143" s="36">
        <v>4687481</v>
      </c>
      <c r="H143" s="36" t="s">
        <v>511</v>
      </c>
      <c r="I143" s="36">
        <v>1875000386</v>
      </c>
      <c r="J143" s="37">
        <v>2.4999893520021919E-3</v>
      </c>
      <c r="K143" s="36">
        <v>3097473</v>
      </c>
      <c r="L143" s="36" t="s">
        <v>546</v>
      </c>
      <c r="M143" s="35">
        <v>15</v>
      </c>
      <c r="N143" s="35">
        <v>118</v>
      </c>
      <c r="O143" s="35">
        <v>54</v>
      </c>
      <c r="P143" s="35">
        <v>31</v>
      </c>
      <c r="Q143" s="35">
        <v>375</v>
      </c>
      <c r="R143" s="35">
        <v>0</v>
      </c>
      <c r="S143" s="35">
        <v>0</v>
      </c>
      <c r="T143" s="35">
        <v>23</v>
      </c>
      <c r="U143" s="35">
        <v>0</v>
      </c>
      <c r="V143" s="35">
        <v>2</v>
      </c>
      <c r="W143" s="54">
        <v>0</v>
      </c>
      <c r="X143" s="54">
        <v>0</v>
      </c>
      <c r="Y143" s="54">
        <v>0.42592592592592593</v>
      </c>
      <c r="Z143" s="54">
        <v>0</v>
      </c>
      <c r="AA143" s="54">
        <v>5.3333333333333332E-3</v>
      </c>
    </row>
    <row r="144" spans="1:27" x14ac:dyDescent="0.2">
      <c r="A144" s="35" t="s">
        <v>445</v>
      </c>
      <c r="B144" s="35">
        <v>3</v>
      </c>
      <c r="C144" s="35" t="s">
        <v>448</v>
      </c>
      <c r="D144" s="36">
        <v>623437618</v>
      </c>
      <c r="E144" s="36">
        <v>623437595</v>
      </c>
      <c r="F144" s="36">
        <v>623437482</v>
      </c>
      <c r="G144" s="36">
        <v>4687792</v>
      </c>
      <c r="H144" s="36" t="s">
        <v>511</v>
      </c>
      <c r="I144" s="36">
        <v>1875000487</v>
      </c>
      <c r="J144" s="37">
        <v>2.5001550839597194E-3</v>
      </c>
      <c r="K144" s="36">
        <v>3093673</v>
      </c>
      <c r="L144" s="36" t="s">
        <v>546</v>
      </c>
      <c r="M144" s="35">
        <v>16</v>
      </c>
      <c r="N144" s="35">
        <v>68</v>
      </c>
      <c r="O144" s="35">
        <v>53</v>
      </c>
      <c r="P144" s="35">
        <v>26</v>
      </c>
      <c r="Q144" s="35">
        <v>305</v>
      </c>
      <c r="R144" s="35">
        <v>0</v>
      </c>
      <c r="S144" s="35">
        <v>0</v>
      </c>
      <c r="T144" s="35">
        <v>25</v>
      </c>
      <c r="U144" s="35">
        <v>0</v>
      </c>
      <c r="V144" s="35">
        <v>1</v>
      </c>
      <c r="W144" s="54">
        <v>0</v>
      </c>
      <c r="X144" s="54">
        <v>0</v>
      </c>
      <c r="Y144" s="54">
        <v>0.47169811320754718</v>
      </c>
      <c r="Z144" s="54">
        <v>0</v>
      </c>
      <c r="AA144" s="54">
        <v>3.2786885245901639E-3</v>
      </c>
    </row>
    <row r="145" spans="1:27" x14ac:dyDescent="0.2">
      <c r="A145" s="35" t="s">
        <v>445</v>
      </c>
      <c r="B145" s="35">
        <v>4</v>
      </c>
      <c r="C145" s="35" t="s">
        <v>449</v>
      </c>
      <c r="D145" s="36">
        <v>623437656</v>
      </c>
      <c r="E145" s="36">
        <v>623437477</v>
      </c>
      <c r="F145" s="36">
        <v>623437543</v>
      </c>
      <c r="G145" s="36">
        <v>4687676</v>
      </c>
      <c r="H145" s="36" t="s">
        <v>511</v>
      </c>
      <c r="I145" s="36">
        <v>1875000352</v>
      </c>
      <c r="J145" s="37">
        <v>2.5000933973157997E-3</v>
      </c>
      <c r="K145" s="36">
        <v>3095357</v>
      </c>
      <c r="L145" s="36" t="s">
        <v>546</v>
      </c>
      <c r="M145" s="35">
        <v>18</v>
      </c>
      <c r="N145" s="35">
        <v>70</v>
      </c>
      <c r="O145" s="35">
        <v>45</v>
      </c>
      <c r="P145" s="35">
        <v>20</v>
      </c>
      <c r="Q145" s="35">
        <v>264</v>
      </c>
      <c r="R145" s="35">
        <v>0</v>
      </c>
      <c r="S145" s="35">
        <v>0</v>
      </c>
      <c r="T145" s="35">
        <v>26</v>
      </c>
      <c r="U145" s="35">
        <v>0</v>
      </c>
      <c r="V145" s="35">
        <v>1</v>
      </c>
      <c r="W145" s="54">
        <v>0</v>
      </c>
      <c r="X145" s="54">
        <v>0</v>
      </c>
      <c r="Y145" s="54">
        <v>0.57777777777777772</v>
      </c>
      <c r="Z145" s="54">
        <v>0</v>
      </c>
      <c r="AA145" s="54">
        <v>3.787878787878788E-3</v>
      </c>
    </row>
    <row r="146" spans="1:27" x14ac:dyDescent="0.2">
      <c r="A146" s="35" t="s">
        <v>445</v>
      </c>
      <c r="B146" s="35">
        <v>5</v>
      </c>
      <c r="C146" s="35" t="s">
        <v>450</v>
      </c>
      <c r="D146" s="36">
        <v>623437307</v>
      </c>
      <c r="E146" s="36">
        <v>623437647</v>
      </c>
      <c r="F146" s="36">
        <v>623437337</v>
      </c>
      <c r="G146" s="36">
        <v>4687898</v>
      </c>
      <c r="H146" s="36" t="s">
        <v>511</v>
      </c>
      <c r="I146" s="36">
        <v>1875000189</v>
      </c>
      <c r="J146" s="37">
        <v>2.5002120146452957E-3</v>
      </c>
      <c r="K146" s="36">
        <v>3112879</v>
      </c>
      <c r="L146" s="36" t="s">
        <v>546</v>
      </c>
      <c r="M146" s="35">
        <v>18</v>
      </c>
      <c r="N146" s="35">
        <v>86</v>
      </c>
      <c r="O146" s="35">
        <v>36</v>
      </c>
      <c r="P146" s="35">
        <v>13</v>
      </c>
      <c r="Q146" s="35">
        <v>235</v>
      </c>
      <c r="R146" s="35">
        <v>2</v>
      </c>
      <c r="S146" s="35">
        <v>0</v>
      </c>
      <c r="T146" s="35">
        <v>13</v>
      </c>
      <c r="U146" s="35">
        <v>0</v>
      </c>
      <c r="V146" s="35">
        <v>2</v>
      </c>
      <c r="W146" s="54">
        <v>0.1111111111111111</v>
      </c>
      <c r="X146" s="54">
        <v>0</v>
      </c>
      <c r="Y146" s="54">
        <v>0.3611111111111111</v>
      </c>
      <c r="Z146" s="54">
        <v>0</v>
      </c>
      <c r="AA146" s="54">
        <v>8.5106382978723406E-3</v>
      </c>
    </row>
    <row r="147" spans="1:27" x14ac:dyDescent="0.2">
      <c r="A147" s="35" t="s">
        <v>445</v>
      </c>
      <c r="B147" s="35">
        <v>6</v>
      </c>
      <c r="C147" s="35" t="s">
        <v>451</v>
      </c>
      <c r="D147" s="36">
        <v>623437420</v>
      </c>
      <c r="E147" s="36">
        <v>623437430</v>
      </c>
      <c r="F147" s="36">
        <v>623437507</v>
      </c>
      <c r="G147" s="36">
        <v>4687447</v>
      </c>
      <c r="H147" s="36" t="s">
        <v>511</v>
      </c>
      <c r="I147" s="36">
        <v>1874999804</v>
      </c>
      <c r="J147" s="37">
        <v>2.4999719946637391E-3</v>
      </c>
      <c r="K147" s="36">
        <v>3083849</v>
      </c>
      <c r="L147" s="36" t="s">
        <v>546</v>
      </c>
      <c r="M147" s="35">
        <v>12</v>
      </c>
      <c r="N147" s="35">
        <v>105</v>
      </c>
      <c r="O147" s="35">
        <v>26</v>
      </c>
      <c r="P147" s="35">
        <v>29</v>
      </c>
      <c r="Q147" s="35">
        <v>238</v>
      </c>
      <c r="R147" s="35">
        <v>0</v>
      </c>
      <c r="S147" s="35">
        <v>0</v>
      </c>
      <c r="T147" s="35">
        <v>14</v>
      </c>
      <c r="U147" s="35">
        <v>0</v>
      </c>
      <c r="V147" s="35">
        <v>0</v>
      </c>
      <c r="W147" s="54">
        <v>0</v>
      </c>
      <c r="X147" s="54">
        <v>0</v>
      </c>
      <c r="Y147" s="54">
        <v>0.53846153846153844</v>
      </c>
      <c r="Z147" s="54">
        <v>0</v>
      </c>
      <c r="AA147" s="54">
        <v>0</v>
      </c>
    </row>
    <row r="148" spans="1:27" x14ac:dyDescent="0.2">
      <c r="A148" s="35" t="s">
        <v>445</v>
      </c>
      <c r="B148" s="35">
        <v>7</v>
      </c>
      <c r="C148" s="35" t="s">
        <v>452</v>
      </c>
      <c r="D148" s="36">
        <v>623437429</v>
      </c>
      <c r="E148" s="36">
        <v>623437488</v>
      </c>
      <c r="F148" s="36">
        <v>623437466</v>
      </c>
      <c r="G148" s="36">
        <v>4687856</v>
      </c>
      <c r="H148" s="36" t="s">
        <v>511</v>
      </c>
      <c r="I148" s="36">
        <v>1875000239</v>
      </c>
      <c r="J148" s="37">
        <v>2.5001895479758391E-3</v>
      </c>
      <c r="K148" s="36">
        <v>3130061</v>
      </c>
      <c r="L148" s="36" t="s">
        <v>546</v>
      </c>
      <c r="M148" s="35">
        <v>23</v>
      </c>
      <c r="N148" s="35">
        <v>82</v>
      </c>
      <c r="O148" s="35">
        <v>43</v>
      </c>
      <c r="P148" s="35">
        <v>40</v>
      </c>
      <c r="Q148" s="35">
        <v>322</v>
      </c>
      <c r="R148" s="35">
        <v>0</v>
      </c>
      <c r="S148" s="35">
        <v>1</v>
      </c>
      <c r="T148" s="35">
        <v>26</v>
      </c>
      <c r="U148" s="35">
        <v>0</v>
      </c>
      <c r="V148" s="35">
        <v>4</v>
      </c>
      <c r="W148" s="54">
        <v>0</v>
      </c>
      <c r="X148" s="54">
        <v>1.2195121951219513E-2</v>
      </c>
      <c r="Y148" s="54">
        <v>0.60465116279069764</v>
      </c>
      <c r="Z148" s="54">
        <v>0</v>
      </c>
      <c r="AA148" s="54">
        <v>1.2422360248447204E-2</v>
      </c>
    </row>
    <row r="149" spans="1:27" x14ac:dyDescent="0.2">
      <c r="A149" s="35" t="s">
        <v>445</v>
      </c>
      <c r="B149" s="35">
        <v>8</v>
      </c>
      <c r="C149" s="35" t="s">
        <v>453</v>
      </c>
      <c r="D149" s="36">
        <v>623437448</v>
      </c>
      <c r="E149" s="36">
        <v>623437602</v>
      </c>
      <c r="F149" s="36">
        <v>623437689</v>
      </c>
      <c r="G149" s="36">
        <v>4687439</v>
      </c>
      <c r="H149" s="36" t="s">
        <v>511</v>
      </c>
      <c r="I149" s="36">
        <v>1875000178</v>
      </c>
      <c r="J149" s="37">
        <v>2.4999672293364444E-3</v>
      </c>
      <c r="K149" s="36">
        <v>3096821</v>
      </c>
      <c r="L149" s="36" t="s">
        <v>546</v>
      </c>
      <c r="M149" s="35">
        <v>5</v>
      </c>
      <c r="N149" s="35">
        <v>103</v>
      </c>
      <c r="O149" s="35">
        <v>48</v>
      </c>
      <c r="P149" s="35">
        <v>20</v>
      </c>
      <c r="Q149" s="35">
        <v>345</v>
      </c>
      <c r="R149" s="35">
        <v>0</v>
      </c>
      <c r="S149" s="35">
        <v>0</v>
      </c>
      <c r="T149" s="35">
        <v>25</v>
      </c>
      <c r="U149" s="35">
        <v>0</v>
      </c>
      <c r="V149" s="35">
        <v>7</v>
      </c>
      <c r="W149" s="54">
        <v>0</v>
      </c>
      <c r="X149" s="54">
        <v>0</v>
      </c>
      <c r="Y149" s="54">
        <v>0.52083333333333337</v>
      </c>
      <c r="Z149" s="54">
        <v>0</v>
      </c>
      <c r="AA149" s="54">
        <v>2.0289855072463767E-2</v>
      </c>
    </row>
    <row r="150" spans="1:27" x14ac:dyDescent="0.2">
      <c r="A150" s="35" t="s">
        <v>445</v>
      </c>
      <c r="B150" s="35">
        <v>9</v>
      </c>
      <c r="C150" s="35" t="s">
        <v>454</v>
      </c>
      <c r="D150" s="36">
        <v>623437281</v>
      </c>
      <c r="E150" s="36">
        <v>623437624</v>
      </c>
      <c r="F150" s="36">
        <v>623437470</v>
      </c>
      <c r="G150" s="36">
        <v>4687560</v>
      </c>
      <c r="H150" s="36" t="s">
        <v>511</v>
      </c>
      <c r="I150" s="36">
        <v>1874999935</v>
      </c>
      <c r="J150" s="37">
        <v>2.500032086667779E-3</v>
      </c>
      <c r="K150" s="36">
        <v>3098763</v>
      </c>
      <c r="L150" s="36" t="s">
        <v>546</v>
      </c>
      <c r="M150" s="35">
        <v>19</v>
      </c>
      <c r="N150" s="35">
        <v>74</v>
      </c>
      <c r="O150" s="35">
        <v>29</v>
      </c>
      <c r="P150" s="35">
        <v>25</v>
      </c>
      <c r="Q150" s="35">
        <v>255</v>
      </c>
      <c r="R150" s="35">
        <v>0</v>
      </c>
      <c r="S150" s="35">
        <v>0</v>
      </c>
      <c r="T150" s="35">
        <v>15</v>
      </c>
      <c r="U150" s="35">
        <v>0</v>
      </c>
      <c r="V150" s="35">
        <v>2</v>
      </c>
      <c r="W150" s="54">
        <v>0</v>
      </c>
      <c r="X150" s="54">
        <v>0</v>
      </c>
      <c r="Y150" s="54">
        <v>0.51724137931034486</v>
      </c>
      <c r="Z150" s="54">
        <v>0</v>
      </c>
      <c r="AA150" s="54">
        <v>7.8431372549019607E-3</v>
      </c>
    </row>
    <row r="151" spans="1:27" x14ac:dyDescent="0.2">
      <c r="A151" s="35" t="s">
        <v>445</v>
      </c>
      <c r="B151" s="35">
        <v>10</v>
      </c>
      <c r="C151" s="35" t="s">
        <v>455</v>
      </c>
      <c r="D151" s="36">
        <v>623437161</v>
      </c>
      <c r="E151" s="36">
        <v>623437651</v>
      </c>
      <c r="F151" s="36">
        <v>623437663</v>
      </c>
      <c r="G151" s="36">
        <v>4687480</v>
      </c>
      <c r="H151" s="36" t="s">
        <v>511</v>
      </c>
      <c r="I151" s="36">
        <v>1874999955</v>
      </c>
      <c r="J151" s="37">
        <v>2.499989393333079E-3</v>
      </c>
      <c r="K151" s="36">
        <v>3093271</v>
      </c>
      <c r="L151" s="36" t="s">
        <v>546</v>
      </c>
      <c r="M151" s="35">
        <v>22</v>
      </c>
      <c r="N151" s="35">
        <v>90</v>
      </c>
      <c r="O151" s="35">
        <v>73</v>
      </c>
      <c r="P151" s="35">
        <v>28</v>
      </c>
      <c r="Q151" s="35">
        <v>361</v>
      </c>
      <c r="R151" s="35">
        <v>0</v>
      </c>
      <c r="S151" s="35">
        <v>0</v>
      </c>
      <c r="T151" s="35">
        <v>31</v>
      </c>
      <c r="U151" s="35">
        <v>0</v>
      </c>
      <c r="V151" s="35">
        <v>6</v>
      </c>
      <c r="W151" s="54">
        <v>0</v>
      </c>
      <c r="X151" s="54">
        <v>0</v>
      </c>
      <c r="Y151" s="54">
        <v>0.42465753424657532</v>
      </c>
      <c r="Z151" s="54">
        <v>0</v>
      </c>
      <c r="AA151" s="54">
        <v>1.662049861495845E-2</v>
      </c>
    </row>
    <row r="152" spans="1:27" x14ac:dyDescent="0.2">
      <c r="A152" s="35" t="s">
        <v>456</v>
      </c>
      <c r="B152" s="35">
        <v>1</v>
      </c>
      <c r="C152" s="35" t="s">
        <v>457</v>
      </c>
      <c r="D152" s="36">
        <v>621874512</v>
      </c>
      <c r="E152" s="36">
        <v>621875237</v>
      </c>
      <c r="F152" s="36">
        <v>621875185</v>
      </c>
      <c r="G152" s="36">
        <v>9374845</v>
      </c>
      <c r="H152" s="36" t="s">
        <v>511</v>
      </c>
      <c r="I152" s="36">
        <v>1874999779</v>
      </c>
      <c r="J152" s="37">
        <v>4.9999179226569929E-3</v>
      </c>
      <c r="K152" s="36">
        <v>3255827</v>
      </c>
      <c r="L152" s="36" t="s">
        <v>546</v>
      </c>
      <c r="M152" s="35">
        <v>34</v>
      </c>
      <c r="N152" s="35">
        <v>176</v>
      </c>
      <c r="O152" s="35">
        <v>125</v>
      </c>
      <c r="P152" s="35">
        <v>58</v>
      </c>
      <c r="Q152" s="35">
        <v>604</v>
      </c>
      <c r="R152" s="35">
        <v>0</v>
      </c>
      <c r="S152" s="35">
        <v>0</v>
      </c>
      <c r="T152" s="35">
        <v>64</v>
      </c>
      <c r="U152" s="35">
        <v>4</v>
      </c>
      <c r="V152" s="35">
        <v>5</v>
      </c>
      <c r="W152" s="54">
        <v>0</v>
      </c>
      <c r="X152" s="54">
        <v>0</v>
      </c>
      <c r="Y152" s="54">
        <v>0.51200000000000001</v>
      </c>
      <c r="Z152" s="54">
        <v>6.8965517241379309E-2</v>
      </c>
      <c r="AA152" s="54">
        <v>8.2781456953642391E-3</v>
      </c>
    </row>
    <row r="153" spans="1:27" x14ac:dyDescent="0.2">
      <c r="A153" s="35" t="s">
        <v>456</v>
      </c>
      <c r="B153" s="35">
        <v>2</v>
      </c>
      <c r="C153" s="35" t="s">
        <v>458</v>
      </c>
      <c r="D153" s="36">
        <v>621874981</v>
      </c>
      <c r="E153" s="36">
        <v>621875274</v>
      </c>
      <c r="F153" s="36">
        <v>621875003</v>
      </c>
      <c r="G153" s="36">
        <v>9375355</v>
      </c>
      <c r="H153" s="36" t="s">
        <v>511</v>
      </c>
      <c r="I153" s="36">
        <v>1875000613</v>
      </c>
      <c r="J153" s="37">
        <v>5.0001876986053018E-3</v>
      </c>
      <c r="K153" s="36">
        <v>3233700</v>
      </c>
      <c r="L153" s="36" t="s">
        <v>546</v>
      </c>
      <c r="M153" s="35">
        <v>32</v>
      </c>
      <c r="N153" s="35">
        <v>186</v>
      </c>
      <c r="O153" s="35">
        <v>75</v>
      </c>
      <c r="P153" s="35">
        <v>55</v>
      </c>
      <c r="Q153" s="35">
        <v>564</v>
      </c>
      <c r="R153" s="35">
        <v>0</v>
      </c>
      <c r="S153" s="35">
        <v>0</v>
      </c>
      <c r="T153" s="35">
        <v>37</v>
      </c>
      <c r="U153" s="35">
        <v>0</v>
      </c>
      <c r="V153" s="35">
        <v>2</v>
      </c>
      <c r="W153" s="54">
        <v>0</v>
      </c>
      <c r="X153" s="54">
        <v>0</v>
      </c>
      <c r="Y153" s="54">
        <v>0.49333333333333335</v>
      </c>
      <c r="Z153" s="54">
        <v>0</v>
      </c>
      <c r="AA153" s="54">
        <v>3.5460992907801418E-3</v>
      </c>
    </row>
    <row r="154" spans="1:27" x14ac:dyDescent="0.2">
      <c r="A154" s="35" t="s">
        <v>456</v>
      </c>
      <c r="B154" s="35">
        <v>3</v>
      </c>
      <c r="C154" s="35" t="s">
        <v>459</v>
      </c>
      <c r="D154" s="36">
        <v>621874858</v>
      </c>
      <c r="E154" s="36">
        <v>621875127</v>
      </c>
      <c r="F154" s="36">
        <v>621874938</v>
      </c>
      <c r="G154" s="36">
        <v>9375448</v>
      </c>
      <c r="H154" s="36" t="s">
        <v>511</v>
      </c>
      <c r="I154" s="36">
        <v>1875000371</v>
      </c>
      <c r="J154" s="37">
        <v>5.0002379439529187E-3</v>
      </c>
      <c r="K154" s="36">
        <v>3229488</v>
      </c>
      <c r="L154" s="36" t="s">
        <v>546</v>
      </c>
      <c r="M154" s="35">
        <v>30</v>
      </c>
      <c r="N154" s="35">
        <v>142</v>
      </c>
      <c r="O154" s="35">
        <v>88</v>
      </c>
      <c r="P154" s="35">
        <v>38</v>
      </c>
      <c r="Q154" s="35">
        <v>509</v>
      </c>
      <c r="R154" s="35">
        <v>2</v>
      </c>
      <c r="S154" s="35">
        <v>3</v>
      </c>
      <c r="T154" s="35">
        <v>41</v>
      </c>
      <c r="U154" s="35">
        <v>0</v>
      </c>
      <c r="V154" s="35">
        <v>3</v>
      </c>
      <c r="W154" s="54">
        <v>6.6666666666666666E-2</v>
      </c>
      <c r="X154" s="54">
        <v>2.1126760563380281E-2</v>
      </c>
      <c r="Y154" s="54">
        <v>0.46590909090909088</v>
      </c>
      <c r="Z154" s="54">
        <v>0</v>
      </c>
      <c r="AA154" s="54">
        <v>5.893909626719057E-3</v>
      </c>
    </row>
    <row r="155" spans="1:27" x14ac:dyDescent="0.2">
      <c r="A155" s="35" t="s">
        <v>456</v>
      </c>
      <c r="B155" s="35">
        <v>4</v>
      </c>
      <c r="C155" s="35" t="s">
        <v>460</v>
      </c>
      <c r="D155" s="36">
        <v>621874953</v>
      </c>
      <c r="E155" s="36">
        <v>621874914</v>
      </c>
      <c r="F155" s="36">
        <v>621874984</v>
      </c>
      <c r="G155" s="36">
        <v>9374994</v>
      </c>
      <c r="H155" s="36" t="s">
        <v>511</v>
      </c>
      <c r="I155" s="36">
        <v>1874999845</v>
      </c>
      <c r="J155" s="37">
        <v>4.9999972133331029E-3</v>
      </c>
      <c r="K155" s="36">
        <v>3249839</v>
      </c>
      <c r="L155" s="36" t="s">
        <v>546</v>
      </c>
      <c r="M155" s="35">
        <v>33</v>
      </c>
      <c r="N155" s="35">
        <v>178</v>
      </c>
      <c r="O155" s="35">
        <v>97</v>
      </c>
      <c r="P155" s="35">
        <v>61</v>
      </c>
      <c r="Q155" s="35">
        <v>572</v>
      </c>
      <c r="R155" s="35">
        <v>0</v>
      </c>
      <c r="S155" s="35">
        <v>1</v>
      </c>
      <c r="T155" s="35">
        <v>41</v>
      </c>
      <c r="U155" s="35">
        <v>0</v>
      </c>
      <c r="V155" s="35">
        <v>4</v>
      </c>
      <c r="W155" s="54">
        <v>0</v>
      </c>
      <c r="X155" s="54">
        <v>5.6179775280898875E-3</v>
      </c>
      <c r="Y155" s="54">
        <v>0.42268041237113402</v>
      </c>
      <c r="Z155" s="54">
        <v>0</v>
      </c>
      <c r="AA155" s="54">
        <v>6.993006993006993E-3</v>
      </c>
    </row>
    <row r="156" spans="1:27" x14ac:dyDescent="0.2">
      <c r="A156" s="35" t="s">
        <v>456</v>
      </c>
      <c r="B156" s="35">
        <v>5</v>
      </c>
      <c r="C156" s="35" t="s">
        <v>461</v>
      </c>
      <c r="D156" s="36">
        <v>621874817</v>
      </c>
      <c r="E156" s="36">
        <v>621874847</v>
      </c>
      <c r="F156" s="36">
        <v>621875056</v>
      </c>
      <c r="G156" s="36">
        <v>9375317</v>
      </c>
      <c r="H156" s="36" t="s">
        <v>511</v>
      </c>
      <c r="I156" s="36">
        <v>1875000037</v>
      </c>
      <c r="J156" s="37">
        <v>5.0001689679966656E-3</v>
      </c>
      <c r="K156" s="36">
        <v>3236553</v>
      </c>
      <c r="L156" s="36" t="s">
        <v>546</v>
      </c>
      <c r="M156" s="35">
        <v>25</v>
      </c>
      <c r="N156" s="35">
        <v>169</v>
      </c>
      <c r="O156" s="35">
        <v>124</v>
      </c>
      <c r="P156" s="35">
        <v>42</v>
      </c>
      <c r="Q156" s="35">
        <v>683</v>
      </c>
      <c r="R156" s="35">
        <v>0</v>
      </c>
      <c r="S156" s="35">
        <v>1</v>
      </c>
      <c r="T156" s="35">
        <v>57</v>
      </c>
      <c r="U156" s="35">
        <v>0</v>
      </c>
      <c r="V156" s="35">
        <v>6</v>
      </c>
      <c r="W156" s="54">
        <v>0</v>
      </c>
      <c r="X156" s="54">
        <v>5.9171597633136093E-3</v>
      </c>
      <c r="Y156" s="54">
        <v>0.45967741935483869</v>
      </c>
      <c r="Z156" s="54">
        <v>0</v>
      </c>
      <c r="AA156" s="54">
        <v>8.7847730600292828E-3</v>
      </c>
    </row>
    <row r="157" spans="1:27" x14ac:dyDescent="0.2">
      <c r="A157" s="35" t="s">
        <v>456</v>
      </c>
      <c r="B157" s="35">
        <v>6</v>
      </c>
      <c r="C157" s="35" t="s">
        <v>462</v>
      </c>
      <c r="D157" s="36">
        <v>621874933</v>
      </c>
      <c r="E157" s="36">
        <v>621874919</v>
      </c>
      <c r="F157" s="36">
        <v>621875061</v>
      </c>
      <c r="G157" s="36">
        <v>9375296</v>
      </c>
      <c r="H157" s="36" t="s">
        <v>511</v>
      </c>
      <c r="I157" s="36">
        <v>1875000209</v>
      </c>
      <c r="J157" s="37">
        <v>5.0001573093157985E-3</v>
      </c>
      <c r="K157" s="36">
        <v>3250578</v>
      </c>
      <c r="L157" s="36" t="s">
        <v>546</v>
      </c>
      <c r="M157" s="35">
        <v>30</v>
      </c>
      <c r="N157" s="35">
        <v>173</v>
      </c>
      <c r="O157" s="35">
        <v>95</v>
      </c>
      <c r="P157" s="35">
        <v>52</v>
      </c>
      <c r="Q157" s="35">
        <v>551</v>
      </c>
      <c r="R157" s="35">
        <v>0</v>
      </c>
      <c r="S157" s="35">
        <v>1</v>
      </c>
      <c r="T157" s="35">
        <v>50</v>
      </c>
      <c r="U157" s="35">
        <v>0</v>
      </c>
      <c r="V157" s="35">
        <v>7</v>
      </c>
      <c r="W157" s="54">
        <v>0</v>
      </c>
      <c r="X157" s="54">
        <v>5.7803468208092483E-3</v>
      </c>
      <c r="Y157" s="54">
        <v>0.52631578947368418</v>
      </c>
      <c r="Z157" s="54">
        <v>0</v>
      </c>
      <c r="AA157" s="54">
        <v>1.2704174228675136E-2</v>
      </c>
    </row>
    <row r="158" spans="1:27" x14ac:dyDescent="0.2">
      <c r="A158" s="35" t="s">
        <v>456</v>
      </c>
      <c r="B158" s="35">
        <v>7</v>
      </c>
      <c r="C158" s="35" t="s">
        <v>463</v>
      </c>
      <c r="D158" s="36">
        <v>621875008</v>
      </c>
      <c r="E158" s="36">
        <v>621874988</v>
      </c>
      <c r="F158" s="36">
        <v>621875007</v>
      </c>
      <c r="G158" s="36">
        <v>9375057</v>
      </c>
      <c r="H158" s="36" t="s">
        <v>511</v>
      </c>
      <c r="I158" s="36">
        <v>1875000060</v>
      </c>
      <c r="J158" s="37">
        <v>5.0000302399990327E-3</v>
      </c>
      <c r="K158" s="36">
        <v>3248208</v>
      </c>
      <c r="L158" s="36" t="s">
        <v>546</v>
      </c>
      <c r="M158" s="35">
        <v>30</v>
      </c>
      <c r="N158" s="35">
        <v>110</v>
      </c>
      <c r="O158" s="35">
        <v>105</v>
      </c>
      <c r="P158" s="35">
        <v>30</v>
      </c>
      <c r="Q158" s="35">
        <v>503</v>
      </c>
      <c r="R158" s="35">
        <v>1</v>
      </c>
      <c r="S158" s="35">
        <v>0</v>
      </c>
      <c r="T158" s="35">
        <v>44</v>
      </c>
      <c r="U158" s="35">
        <v>0</v>
      </c>
      <c r="V158" s="35">
        <v>2</v>
      </c>
      <c r="W158" s="54">
        <v>3.3333333333333333E-2</v>
      </c>
      <c r="X158" s="54">
        <v>0</v>
      </c>
      <c r="Y158" s="54">
        <v>0.41904761904761906</v>
      </c>
      <c r="Z158" s="54">
        <v>0</v>
      </c>
      <c r="AA158" s="54">
        <v>3.9761431411530811E-3</v>
      </c>
    </row>
    <row r="159" spans="1:27" x14ac:dyDescent="0.2">
      <c r="A159" s="35" t="s">
        <v>456</v>
      </c>
      <c r="B159" s="35">
        <v>8</v>
      </c>
      <c r="C159" s="35" t="s">
        <v>464</v>
      </c>
      <c r="D159" s="36">
        <v>621874912</v>
      </c>
      <c r="E159" s="36">
        <v>621874951</v>
      </c>
      <c r="F159" s="36">
        <v>621875131</v>
      </c>
      <c r="G159" s="36">
        <v>9375125</v>
      </c>
      <c r="H159" s="36" t="s">
        <v>511</v>
      </c>
      <c r="I159" s="36">
        <v>1875000119</v>
      </c>
      <c r="J159" s="37">
        <v>5.0000663493291221E-3</v>
      </c>
      <c r="K159" s="36">
        <v>3252803</v>
      </c>
      <c r="L159" s="36" t="s">
        <v>546</v>
      </c>
      <c r="M159" s="35">
        <v>24</v>
      </c>
      <c r="N159" s="35">
        <v>169</v>
      </c>
      <c r="O159" s="35">
        <v>108</v>
      </c>
      <c r="P159" s="35">
        <v>49</v>
      </c>
      <c r="Q159" s="35">
        <v>548</v>
      </c>
      <c r="R159" s="35">
        <v>0</v>
      </c>
      <c r="S159" s="35">
        <v>0</v>
      </c>
      <c r="T159" s="35">
        <v>60</v>
      </c>
      <c r="U159" s="35">
        <v>0</v>
      </c>
      <c r="V159" s="35">
        <v>2</v>
      </c>
      <c r="W159" s="54">
        <v>0</v>
      </c>
      <c r="X159" s="54">
        <v>0</v>
      </c>
      <c r="Y159" s="54">
        <v>0.55555555555555558</v>
      </c>
      <c r="Z159" s="54">
        <v>0</v>
      </c>
      <c r="AA159" s="54">
        <v>3.6496350364963502E-3</v>
      </c>
    </row>
    <row r="160" spans="1:27" x14ac:dyDescent="0.2">
      <c r="A160" s="35" t="s">
        <v>456</v>
      </c>
      <c r="B160" s="35">
        <v>9</v>
      </c>
      <c r="C160" s="35" t="s">
        <v>465</v>
      </c>
      <c r="D160" s="36">
        <v>621874927</v>
      </c>
      <c r="E160" s="36">
        <v>621874906</v>
      </c>
      <c r="F160" s="36">
        <v>621875021</v>
      </c>
      <c r="G160" s="36">
        <v>9374993</v>
      </c>
      <c r="H160" s="36" t="s">
        <v>511</v>
      </c>
      <c r="I160" s="36">
        <v>1874999847</v>
      </c>
      <c r="J160" s="37">
        <v>4.9999966746663953E-3</v>
      </c>
      <c r="K160" s="36">
        <v>3238257</v>
      </c>
      <c r="L160" s="36" t="s">
        <v>546</v>
      </c>
      <c r="M160" s="35">
        <v>27</v>
      </c>
      <c r="N160" s="35">
        <v>203</v>
      </c>
      <c r="O160" s="35">
        <v>79</v>
      </c>
      <c r="P160" s="35">
        <v>51</v>
      </c>
      <c r="Q160" s="35">
        <v>611</v>
      </c>
      <c r="R160" s="35">
        <v>0</v>
      </c>
      <c r="S160" s="35">
        <v>0</v>
      </c>
      <c r="T160" s="35">
        <v>39</v>
      </c>
      <c r="U160" s="35">
        <v>0</v>
      </c>
      <c r="V160" s="35">
        <v>2</v>
      </c>
      <c r="W160" s="54">
        <v>0</v>
      </c>
      <c r="X160" s="54">
        <v>0</v>
      </c>
      <c r="Y160" s="54">
        <v>0.49367088607594939</v>
      </c>
      <c r="Z160" s="54">
        <v>0</v>
      </c>
      <c r="AA160" s="54">
        <v>3.2733224222585926E-3</v>
      </c>
    </row>
    <row r="161" spans="1:27" x14ac:dyDescent="0.2">
      <c r="A161" s="35" t="s">
        <v>456</v>
      </c>
      <c r="B161" s="35">
        <v>10</v>
      </c>
      <c r="C161" s="35" t="s">
        <v>466</v>
      </c>
      <c r="D161" s="36">
        <v>621874712</v>
      </c>
      <c r="E161" s="36">
        <v>621875165</v>
      </c>
      <c r="F161" s="36">
        <v>621875170</v>
      </c>
      <c r="G161" s="36">
        <v>9375109</v>
      </c>
      <c r="H161" s="36" t="s">
        <v>511</v>
      </c>
      <c r="I161" s="36">
        <v>1875000156</v>
      </c>
      <c r="J161" s="37">
        <v>5.0000577173285312E-3</v>
      </c>
      <c r="K161" s="36">
        <v>3244317</v>
      </c>
      <c r="L161" s="36" t="s">
        <v>546</v>
      </c>
      <c r="M161" s="35">
        <v>26</v>
      </c>
      <c r="N161" s="35">
        <v>181</v>
      </c>
      <c r="O161" s="35">
        <v>86</v>
      </c>
      <c r="P161" s="35">
        <v>58</v>
      </c>
      <c r="Q161" s="35">
        <v>625</v>
      </c>
      <c r="R161" s="35">
        <v>0</v>
      </c>
      <c r="S161" s="35">
        <v>0</v>
      </c>
      <c r="T161" s="35">
        <v>41</v>
      </c>
      <c r="U161" s="35">
        <v>0</v>
      </c>
      <c r="V161" s="35">
        <v>3</v>
      </c>
      <c r="W161" s="54">
        <v>0</v>
      </c>
      <c r="X161" s="54">
        <v>0</v>
      </c>
      <c r="Y161" s="54">
        <v>0.47674418604651164</v>
      </c>
      <c r="Z161" s="54">
        <v>0</v>
      </c>
      <c r="AA161" s="54">
        <v>4.7999999999999996E-3</v>
      </c>
    </row>
    <row r="162" spans="1:27" x14ac:dyDescent="0.2">
      <c r="A162" s="35" t="s">
        <v>467</v>
      </c>
      <c r="B162" s="35">
        <v>1</v>
      </c>
      <c r="C162" s="35" t="s">
        <v>468</v>
      </c>
      <c r="D162" s="36">
        <v>618749861</v>
      </c>
      <c r="E162" s="36">
        <v>618749915</v>
      </c>
      <c r="F162" s="36">
        <v>618750191</v>
      </c>
      <c r="G162" s="36">
        <v>18750293</v>
      </c>
      <c r="H162" s="36" t="s">
        <v>511</v>
      </c>
      <c r="I162" s="36">
        <v>1875000260</v>
      </c>
      <c r="J162" s="37">
        <v>1.0000154879978523E-2</v>
      </c>
      <c r="K162" s="36">
        <v>3518926</v>
      </c>
      <c r="L162" s="36" t="s">
        <v>546</v>
      </c>
      <c r="M162" s="35">
        <v>38</v>
      </c>
      <c r="N162" s="35">
        <v>331</v>
      </c>
      <c r="O162" s="35">
        <v>184</v>
      </c>
      <c r="P162" s="35">
        <v>93</v>
      </c>
      <c r="Q162" s="35">
        <v>1084</v>
      </c>
      <c r="R162" s="35">
        <v>0</v>
      </c>
      <c r="S162" s="35">
        <v>1</v>
      </c>
      <c r="T162" s="35">
        <v>95</v>
      </c>
      <c r="U162" s="35">
        <v>0</v>
      </c>
      <c r="V162" s="35">
        <v>5</v>
      </c>
      <c r="W162" s="54">
        <v>0</v>
      </c>
      <c r="X162" s="54">
        <v>3.0211480362537764E-3</v>
      </c>
      <c r="Y162" s="54">
        <v>0.51630434782608692</v>
      </c>
      <c r="Z162" s="54">
        <v>0</v>
      </c>
      <c r="AA162" s="54">
        <v>4.6125461254612546E-3</v>
      </c>
    </row>
    <row r="163" spans="1:27" x14ac:dyDescent="0.2">
      <c r="A163" s="35" t="s">
        <v>467</v>
      </c>
      <c r="B163" s="35">
        <v>2</v>
      </c>
      <c r="C163" s="35" t="s">
        <v>469</v>
      </c>
      <c r="D163" s="36">
        <v>618749931</v>
      </c>
      <c r="E163" s="36">
        <v>618750161</v>
      </c>
      <c r="F163" s="36">
        <v>618750012</v>
      </c>
      <c r="G163" s="36">
        <v>18749972</v>
      </c>
      <c r="H163" s="36" t="s">
        <v>511</v>
      </c>
      <c r="I163" s="36">
        <v>1875000076</v>
      </c>
      <c r="J163" s="37">
        <v>9.9999846613339546E-3</v>
      </c>
      <c r="K163" s="36">
        <v>3518432</v>
      </c>
      <c r="L163" s="36" t="s">
        <v>546</v>
      </c>
      <c r="M163" s="35">
        <v>55</v>
      </c>
      <c r="N163" s="35">
        <v>356</v>
      </c>
      <c r="O163" s="35">
        <v>169</v>
      </c>
      <c r="P163" s="35">
        <v>96</v>
      </c>
      <c r="Q163" s="35">
        <v>1137</v>
      </c>
      <c r="R163" s="35">
        <v>0</v>
      </c>
      <c r="S163" s="35">
        <v>1</v>
      </c>
      <c r="T163" s="35">
        <v>78</v>
      </c>
      <c r="U163" s="35">
        <v>1</v>
      </c>
      <c r="V163" s="35">
        <v>6</v>
      </c>
      <c r="W163" s="54">
        <v>0</v>
      </c>
      <c r="X163" s="54">
        <v>2.8089887640449437E-3</v>
      </c>
      <c r="Y163" s="54">
        <v>0.46153846153846156</v>
      </c>
      <c r="Z163" s="54">
        <v>1.0416666666666666E-2</v>
      </c>
      <c r="AA163" s="54">
        <v>5.2770448548812663E-3</v>
      </c>
    </row>
    <row r="164" spans="1:27" x14ac:dyDescent="0.2">
      <c r="A164" s="35" t="s">
        <v>467</v>
      </c>
      <c r="B164" s="35">
        <v>3</v>
      </c>
      <c r="C164" s="35" t="s">
        <v>470</v>
      </c>
      <c r="D164" s="36">
        <v>618749821</v>
      </c>
      <c r="E164" s="36">
        <v>618749863</v>
      </c>
      <c r="F164" s="36">
        <v>618750000</v>
      </c>
      <c r="G164" s="36">
        <v>18749915</v>
      </c>
      <c r="H164" s="36" t="s">
        <v>511</v>
      </c>
      <c r="I164" s="36">
        <v>1874999599</v>
      </c>
      <c r="J164" s="37">
        <v>9.9999568053240947E-3</v>
      </c>
      <c r="K164" s="36">
        <v>3501345</v>
      </c>
      <c r="L164" s="36" t="s">
        <v>546</v>
      </c>
      <c r="M164" s="35">
        <v>61</v>
      </c>
      <c r="N164" s="35">
        <v>313</v>
      </c>
      <c r="O164" s="35">
        <v>179</v>
      </c>
      <c r="P164" s="35">
        <v>86</v>
      </c>
      <c r="Q164" s="35">
        <v>1051</v>
      </c>
      <c r="R164" s="35">
        <v>0</v>
      </c>
      <c r="S164" s="35">
        <v>0</v>
      </c>
      <c r="T164" s="35">
        <v>69</v>
      </c>
      <c r="U164" s="35">
        <v>0</v>
      </c>
      <c r="V164" s="35">
        <v>7</v>
      </c>
      <c r="W164" s="54">
        <v>0</v>
      </c>
      <c r="X164" s="54">
        <v>0</v>
      </c>
      <c r="Y164" s="54">
        <v>0.38547486033519551</v>
      </c>
      <c r="Z164" s="54">
        <v>0</v>
      </c>
      <c r="AA164" s="54">
        <v>6.6603235014272124E-3</v>
      </c>
    </row>
    <row r="165" spans="1:27" x14ac:dyDescent="0.2">
      <c r="A165" s="35" t="s">
        <v>467</v>
      </c>
      <c r="B165" s="35">
        <v>4</v>
      </c>
      <c r="C165" s="35" t="s">
        <v>471</v>
      </c>
      <c r="D165" s="36">
        <v>618749941</v>
      </c>
      <c r="E165" s="36">
        <v>618750031</v>
      </c>
      <c r="F165" s="36">
        <v>618750167</v>
      </c>
      <c r="G165" s="36">
        <v>18750087</v>
      </c>
      <c r="H165" s="36" t="s">
        <v>511</v>
      </c>
      <c r="I165" s="36">
        <v>1875000226</v>
      </c>
      <c r="J165" s="37">
        <v>1.0000045194661219E-2</v>
      </c>
      <c r="K165" s="36">
        <v>3498340</v>
      </c>
      <c r="L165" s="36" t="s">
        <v>546</v>
      </c>
      <c r="M165" s="35">
        <v>48</v>
      </c>
      <c r="N165" s="35">
        <v>271</v>
      </c>
      <c r="O165" s="35">
        <v>160</v>
      </c>
      <c r="P165" s="35">
        <v>93</v>
      </c>
      <c r="Q165" s="35">
        <v>1101</v>
      </c>
      <c r="R165" s="35">
        <v>0</v>
      </c>
      <c r="S165" s="35">
        <v>1</v>
      </c>
      <c r="T165" s="35">
        <v>65</v>
      </c>
      <c r="U165" s="35">
        <v>0</v>
      </c>
      <c r="V165" s="35">
        <v>5</v>
      </c>
      <c r="W165" s="54">
        <v>0</v>
      </c>
      <c r="X165" s="54">
        <v>3.6900369003690036E-3</v>
      </c>
      <c r="Y165" s="54">
        <v>0.40625</v>
      </c>
      <c r="Z165" s="54">
        <v>0</v>
      </c>
      <c r="AA165" s="54">
        <v>4.5413260672116261E-3</v>
      </c>
    </row>
    <row r="166" spans="1:27" x14ac:dyDescent="0.2">
      <c r="A166" s="35" t="s">
        <v>467</v>
      </c>
      <c r="B166" s="35">
        <v>5</v>
      </c>
      <c r="C166" s="35" t="s">
        <v>472</v>
      </c>
      <c r="D166" s="36">
        <v>618749927</v>
      </c>
      <c r="E166" s="36">
        <v>618749955</v>
      </c>
      <c r="F166" s="36">
        <v>618750246</v>
      </c>
      <c r="G166" s="36">
        <v>18750140</v>
      </c>
      <c r="H166" s="36" t="s">
        <v>511</v>
      </c>
      <c r="I166" s="36">
        <v>1875000268</v>
      </c>
      <c r="J166" s="37">
        <v>1.0000073237322864E-2</v>
      </c>
      <c r="K166" s="36">
        <v>3496508</v>
      </c>
      <c r="L166" s="36" t="s">
        <v>546</v>
      </c>
      <c r="M166" s="35">
        <v>69</v>
      </c>
      <c r="N166" s="35">
        <v>347</v>
      </c>
      <c r="O166" s="35">
        <v>169</v>
      </c>
      <c r="P166" s="35">
        <v>113</v>
      </c>
      <c r="Q166" s="35">
        <v>1210</v>
      </c>
      <c r="R166" s="35">
        <v>3</v>
      </c>
      <c r="S166" s="35">
        <v>4</v>
      </c>
      <c r="T166" s="35">
        <v>76</v>
      </c>
      <c r="U166" s="35">
        <v>0</v>
      </c>
      <c r="V166" s="35">
        <v>10</v>
      </c>
      <c r="W166" s="54">
        <v>4.3478260869565216E-2</v>
      </c>
      <c r="X166" s="54">
        <v>1.1527377521613832E-2</v>
      </c>
      <c r="Y166" s="54">
        <v>0.44970414201183434</v>
      </c>
      <c r="Z166" s="54">
        <v>0</v>
      </c>
      <c r="AA166" s="54">
        <v>8.2644628099173556E-3</v>
      </c>
    </row>
    <row r="167" spans="1:27" x14ac:dyDescent="0.2">
      <c r="A167" s="35" t="s">
        <v>467</v>
      </c>
      <c r="B167" s="35">
        <v>6</v>
      </c>
      <c r="C167" s="35" t="s">
        <v>473</v>
      </c>
      <c r="D167" s="36">
        <v>618750129</v>
      </c>
      <c r="E167" s="36">
        <v>618749961</v>
      </c>
      <c r="F167" s="36">
        <v>618749852</v>
      </c>
      <c r="G167" s="36">
        <v>18749921</v>
      </c>
      <c r="H167" s="36" t="s">
        <v>511</v>
      </c>
      <c r="I167" s="36">
        <v>1874999863</v>
      </c>
      <c r="J167" s="37">
        <v>9.9999585973303082E-3</v>
      </c>
      <c r="K167" s="36">
        <v>3500444</v>
      </c>
      <c r="L167" s="36" t="s">
        <v>546</v>
      </c>
      <c r="M167" s="35">
        <v>46</v>
      </c>
      <c r="N167" s="35">
        <v>374</v>
      </c>
      <c r="O167" s="35">
        <v>213</v>
      </c>
      <c r="P167" s="35">
        <v>91</v>
      </c>
      <c r="Q167" s="35">
        <v>1061</v>
      </c>
      <c r="R167" s="35">
        <v>0</v>
      </c>
      <c r="S167" s="35">
        <v>1</v>
      </c>
      <c r="T167" s="35">
        <v>71</v>
      </c>
      <c r="U167" s="35">
        <v>0</v>
      </c>
      <c r="V167" s="35">
        <v>5</v>
      </c>
      <c r="W167" s="54">
        <v>0</v>
      </c>
      <c r="X167" s="54">
        <v>2.6737967914438501E-3</v>
      </c>
      <c r="Y167" s="54">
        <v>0.33333333333333331</v>
      </c>
      <c r="Z167" s="54">
        <v>0</v>
      </c>
      <c r="AA167" s="54">
        <v>4.7125353440150798E-3</v>
      </c>
    </row>
    <row r="168" spans="1:27" x14ac:dyDescent="0.2">
      <c r="A168" s="35" t="s">
        <v>467</v>
      </c>
      <c r="B168" s="35">
        <v>7</v>
      </c>
      <c r="C168" s="35" t="s">
        <v>474</v>
      </c>
      <c r="D168" s="36">
        <v>618749600</v>
      </c>
      <c r="E168" s="36">
        <v>618750010</v>
      </c>
      <c r="F168" s="36">
        <v>618750127</v>
      </c>
      <c r="G168" s="36">
        <v>18749912</v>
      </c>
      <c r="H168" s="36" t="s">
        <v>511</v>
      </c>
      <c r="I168" s="36">
        <v>1874999649</v>
      </c>
      <c r="J168" s="37">
        <v>9.9999549386582311E-3</v>
      </c>
      <c r="K168" s="36">
        <v>3495871</v>
      </c>
      <c r="L168" s="36" t="s">
        <v>546</v>
      </c>
      <c r="M168" s="35">
        <v>49</v>
      </c>
      <c r="N168" s="35">
        <v>434</v>
      </c>
      <c r="O168" s="35">
        <v>169</v>
      </c>
      <c r="P168" s="35">
        <v>103</v>
      </c>
      <c r="Q168" s="35">
        <v>1080</v>
      </c>
      <c r="R168" s="35">
        <v>0</v>
      </c>
      <c r="S168" s="35">
        <v>0</v>
      </c>
      <c r="T168" s="35">
        <v>77</v>
      </c>
      <c r="U168" s="35">
        <v>0</v>
      </c>
      <c r="V168" s="35">
        <v>4</v>
      </c>
      <c r="W168" s="54">
        <v>0</v>
      </c>
      <c r="X168" s="54">
        <v>0</v>
      </c>
      <c r="Y168" s="54">
        <v>0.45562130177514792</v>
      </c>
      <c r="Z168" s="54">
        <v>0</v>
      </c>
      <c r="AA168" s="54">
        <v>3.7037037037037038E-3</v>
      </c>
    </row>
    <row r="169" spans="1:27" x14ac:dyDescent="0.2">
      <c r="A169" s="35" t="s">
        <v>467</v>
      </c>
      <c r="B169" s="35">
        <v>8</v>
      </c>
      <c r="C169" s="35" t="s">
        <v>475</v>
      </c>
      <c r="D169" s="36">
        <v>618749881</v>
      </c>
      <c r="E169" s="36">
        <v>618750252</v>
      </c>
      <c r="F169" s="36">
        <v>618750148</v>
      </c>
      <c r="G169" s="36">
        <v>18750526</v>
      </c>
      <c r="H169" s="36" t="s">
        <v>511</v>
      </c>
      <c r="I169" s="36">
        <v>1875000807</v>
      </c>
      <c r="J169" s="37">
        <v>1.0000276229214445E-2</v>
      </c>
      <c r="K169" s="36">
        <v>3514443</v>
      </c>
      <c r="L169" s="36" t="s">
        <v>546</v>
      </c>
      <c r="M169" s="35">
        <v>57</v>
      </c>
      <c r="N169" s="35">
        <v>366</v>
      </c>
      <c r="O169" s="35">
        <v>199</v>
      </c>
      <c r="P169" s="35">
        <v>93</v>
      </c>
      <c r="Q169" s="35">
        <v>1138</v>
      </c>
      <c r="R169" s="35">
        <v>0</v>
      </c>
      <c r="S169" s="35">
        <v>2</v>
      </c>
      <c r="T169" s="35">
        <v>102</v>
      </c>
      <c r="U169" s="35">
        <v>0</v>
      </c>
      <c r="V169" s="35">
        <v>5</v>
      </c>
      <c r="W169" s="54">
        <v>0</v>
      </c>
      <c r="X169" s="54">
        <v>5.4644808743169399E-3</v>
      </c>
      <c r="Y169" s="54">
        <v>0.51256281407035176</v>
      </c>
      <c r="Z169" s="54">
        <v>0</v>
      </c>
      <c r="AA169" s="54">
        <v>4.3936731107205628E-3</v>
      </c>
    </row>
    <row r="170" spans="1:27" x14ac:dyDescent="0.2">
      <c r="A170" s="35" t="s">
        <v>467</v>
      </c>
      <c r="B170" s="35">
        <v>9</v>
      </c>
      <c r="C170" s="35" t="s">
        <v>476</v>
      </c>
      <c r="D170" s="36">
        <v>618750268</v>
      </c>
      <c r="E170" s="36">
        <v>618750046</v>
      </c>
      <c r="F170" s="36">
        <v>618749948</v>
      </c>
      <c r="G170" s="36">
        <v>18750261</v>
      </c>
      <c r="H170" s="36" t="s">
        <v>511</v>
      </c>
      <c r="I170" s="36">
        <v>1875000523</v>
      </c>
      <c r="J170" s="37">
        <v>1.0000136410628618E-2</v>
      </c>
      <c r="K170" s="36">
        <v>3511484</v>
      </c>
      <c r="L170" s="36" t="s">
        <v>546</v>
      </c>
      <c r="M170" s="35">
        <v>62</v>
      </c>
      <c r="N170" s="35">
        <v>329</v>
      </c>
      <c r="O170" s="35">
        <v>180</v>
      </c>
      <c r="P170" s="35">
        <v>116</v>
      </c>
      <c r="Q170" s="35">
        <v>1245</v>
      </c>
      <c r="R170" s="35">
        <v>2</v>
      </c>
      <c r="S170" s="35">
        <v>3</v>
      </c>
      <c r="T170" s="35">
        <v>91</v>
      </c>
      <c r="U170" s="35">
        <v>0</v>
      </c>
      <c r="V170" s="35">
        <v>3</v>
      </c>
      <c r="W170" s="54">
        <v>3.2258064516129031E-2</v>
      </c>
      <c r="X170" s="54">
        <v>9.11854103343465E-3</v>
      </c>
      <c r="Y170" s="54">
        <v>0.50555555555555554</v>
      </c>
      <c r="Z170" s="54">
        <v>0</v>
      </c>
      <c r="AA170" s="54">
        <v>2.4096385542168677E-3</v>
      </c>
    </row>
    <row r="171" spans="1:27" x14ac:dyDescent="0.2">
      <c r="A171" s="35" t="s">
        <v>467</v>
      </c>
      <c r="B171" s="35">
        <v>10</v>
      </c>
      <c r="C171" s="35" t="s">
        <v>477</v>
      </c>
      <c r="D171" s="36">
        <v>618749707</v>
      </c>
      <c r="E171" s="36">
        <v>618750025</v>
      </c>
      <c r="F171" s="36">
        <v>618750041</v>
      </c>
      <c r="G171" s="36">
        <v>18750381</v>
      </c>
      <c r="H171" s="36" t="s">
        <v>511</v>
      </c>
      <c r="I171" s="36">
        <v>1875000154</v>
      </c>
      <c r="J171" s="37">
        <v>1.0000202378650045E-2</v>
      </c>
      <c r="K171" s="36">
        <v>3492729</v>
      </c>
      <c r="L171" s="36" t="s">
        <v>546</v>
      </c>
      <c r="M171" s="35">
        <v>82</v>
      </c>
      <c r="N171" s="35">
        <v>353</v>
      </c>
      <c r="O171" s="35">
        <v>205</v>
      </c>
      <c r="P171" s="35">
        <v>111</v>
      </c>
      <c r="Q171" s="35">
        <v>1141</v>
      </c>
      <c r="R171" s="35">
        <v>0</v>
      </c>
      <c r="S171" s="35">
        <v>4</v>
      </c>
      <c r="T171" s="35">
        <v>90</v>
      </c>
      <c r="U171" s="35">
        <v>0</v>
      </c>
      <c r="V171" s="35">
        <v>5</v>
      </c>
      <c r="W171" s="54">
        <v>0</v>
      </c>
      <c r="X171" s="54">
        <v>1.1331444759206799E-2</v>
      </c>
      <c r="Y171" s="54">
        <v>0.43902439024390244</v>
      </c>
      <c r="Z171" s="54">
        <v>0</v>
      </c>
      <c r="AA171" s="54">
        <v>4.3821209465381246E-3</v>
      </c>
    </row>
    <row r="172" spans="1:27" x14ac:dyDescent="0.2">
      <c r="A172" s="35" t="s">
        <v>478</v>
      </c>
      <c r="B172" s="35">
        <v>1</v>
      </c>
      <c r="C172" s="35" t="s">
        <v>479</v>
      </c>
      <c r="D172" s="36">
        <v>609374846</v>
      </c>
      <c r="E172" s="36">
        <v>609374909</v>
      </c>
      <c r="F172" s="36">
        <v>609375124</v>
      </c>
      <c r="G172" s="36">
        <v>46875302</v>
      </c>
      <c r="H172" s="36" t="s">
        <v>511</v>
      </c>
      <c r="I172" s="36">
        <v>1875000181</v>
      </c>
      <c r="J172" s="37">
        <v>2.5000158653318019E-2</v>
      </c>
      <c r="K172" s="36">
        <v>4220734</v>
      </c>
      <c r="L172" s="36" t="s">
        <v>546</v>
      </c>
      <c r="M172" s="35">
        <v>139</v>
      </c>
      <c r="N172" s="35">
        <v>824</v>
      </c>
      <c r="O172" s="35">
        <v>433</v>
      </c>
      <c r="P172" s="35">
        <v>225</v>
      </c>
      <c r="Q172" s="35">
        <v>2778</v>
      </c>
      <c r="R172" s="35">
        <v>2</v>
      </c>
      <c r="S172" s="35">
        <v>4</v>
      </c>
      <c r="T172" s="35">
        <v>194</v>
      </c>
      <c r="U172" s="35">
        <v>3</v>
      </c>
      <c r="V172" s="35">
        <v>8</v>
      </c>
      <c r="W172" s="54">
        <v>1.4388489208633094E-2</v>
      </c>
      <c r="X172" s="54">
        <v>4.8543689320388345E-3</v>
      </c>
      <c r="Y172" s="54">
        <v>0.44803695150115475</v>
      </c>
      <c r="Z172" s="54">
        <v>1.3333333333333334E-2</v>
      </c>
      <c r="AA172" s="54">
        <v>2.8797696184305254E-3</v>
      </c>
    </row>
    <row r="173" spans="1:27" x14ac:dyDescent="0.2">
      <c r="A173" s="35" t="s">
        <v>478</v>
      </c>
      <c r="B173" s="35">
        <v>2</v>
      </c>
      <c r="C173" s="35" t="s">
        <v>480</v>
      </c>
      <c r="D173" s="36">
        <v>609374722</v>
      </c>
      <c r="E173" s="36">
        <v>609375081</v>
      </c>
      <c r="F173" s="36">
        <v>609375117</v>
      </c>
      <c r="G173" s="36">
        <v>46875160</v>
      </c>
      <c r="H173" s="36" t="s">
        <v>511</v>
      </c>
      <c r="I173" s="36">
        <v>1875000080</v>
      </c>
      <c r="J173" s="37">
        <v>2.5000084266663072E-2</v>
      </c>
      <c r="K173" s="36">
        <v>4226277</v>
      </c>
      <c r="L173" s="36" t="s">
        <v>546</v>
      </c>
      <c r="M173" s="35">
        <v>148</v>
      </c>
      <c r="N173" s="35">
        <v>844</v>
      </c>
      <c r="O173" s="35">
        <v>396</v>
      </c>
      <c r="P173" s="35">
        <v>272</v>
      </c>
      <c r="Q173" s="35">
        <v>2561</v>
      </c>
      <c r="R173" s="35">
        <v>3</v>
      </c>
      <c r="S173" s="35">
        <v>6</v>
      </c>
      <c r="T173" s="35">
        <v>190</v>
      </c>
      <c r="U173" s="35">
        <v>1</v>
      </c>
      <c r="V173" s="35">
        <v>15</v>
      </c>
      <c r="W173" s="54">
        <v>2.0270270270270271E-2</v>
      </c>
      <c r="X173" s="54">
        <v>7.1090047393364926E-3</v>
      </c>
      <c r="Y173" s="54">
        <v>0.47979797979797978</v>
      </c>
      <c r="Z173" s="54">
        <v>3.6764705882352941E-3</v>
      </c>
      <c r="AA173" s="54">
        <v>5.8570870753611873E-3</v>
      </c>
    </row>
    <row r="174" spans="1:27" x14ac:dyDescent="0.2">
      <c r="A174" s="35" t="s">
        <v>478</v>
      </c>
      <c r="B174" s="35">
        <v>3</v>
      </c>
      <c r="C174" s="35" t="s">
        <v>481</v>
      </c>
      <c r="D174" s="36">
        <v>609374864</v>
      </c>
      <c r="E174" s="36">
        <v>609374821</v>
      </c>
      <c r="F174" s="36">
        <v>609375064</v>
      </c>
      <c r="G174" s="36">
        <v>46875130</v>
      </c>
      <c r="H174" s="36" t="s">
        <v>511</v>
      </c>
      <c r="I174" s="36">
        <v>1874999879</v>
      </c>
      <c r="J174" s="37">
        <v>2.5000070946671244E-2</v>
      </c>
      <c r="K174" s="36">
        <v>4199046</v>
      </c>
      <c r="L174" s="36" t="s">
        <v>546</v>
      </c>
      <c r="M174" s="35">
        <v>155</v>
      </c>
      <c r="N174" s="35">
        <v>919</v>
      </c>
      <c r="O174" s="35">
        <v>431</v>
      </c>
      <c r="P174" s="35">
        <v>232</v>
      </c>
      <c r="Q174" s="35">
        <v>2873</v>
      </c>
      <c r="R174" s="35">
        <v>1</v>
      </c>
      <c r="S174" s="35">
        <v>4</v>
      </c>
      <c r="T174" s="35">
        <v>198</v>
      </c>
      <c r="U174" s="35">
        <v>6</v>
      </c>
      <c r="V174" s="35">
        <v>11</v>
      </c>
      <c r="W174" s="54">
        <v>6.4516129032258064E-3</v>
      </c>
      <c r="X174" s="54">
        <v>4.3525571273122961E-3</v>
      </c>
      <c r="Y174" s="54">
        <v>0.45939675174013922</v>
      </c>
      <c r="Z174" s="54">
        <v>2.5862068965517241E-2</v>
      </c>
      <c r="AA174" s="54">
        <v>3.8287504350852765E-3</v>
      </c>
    </row>
    <row r="175" spans="1:27" x14ac:dyDescent="0.2">
      <c r="A175" s="35" t="s">
        <v>478</v>
      </c>
      <c r="B175" s="35">
        <v>4</v>
      </c>
      <c r="C175" s="35" t="s">
        <v>482</v>
      </c>
      <c r="D175" s="36">
        <v>609374814</v>
      </c>
      <c r="E175" s="36">
        <v>609375018</v>
      </c>
      <c r="F175" s="36">
        <v>609375038</v>
      </c>
      <c r="G175" s="36">
        <v>46874917</v>
      </c>
      <c r="H175" s="36" t="s">
        <v>511</v>
      </c>
      <c r="I175" s="36">
        <v>1874999787</v>
      </c>
      <c r="J175" s="37">
        <v>2.4999958573328627E-2</v>
      </c>
      <c r="K175" s="36">
        <v>4215068</v>
      </c>
      <c r="L175" s="36" t="s">
        <v>546</v>
      </c>
      <c r="M175" s="35">
        <v>143</v>
      </c>
      <c r="N175" s="35">
        <v>943</v>
      </c>
      <c r="O175" s="35">
        <v>424</v>
      </c>
      <c r="P175" s="35">
        <v>264</v>
      </c>
      <c r="Q175" s="35">
        <v>2833</v>
      </c>
      <c r="R175" s="35">
        <v>3</v>
      </c>
      <c r="S175" s="35">
        <v>7</v>
      </c>
      <c r="T175" s="35">
        <v>207</v>
      </c>
      <c r="U175" s="35">
        <v>0</v>
      </c>
      <c r="V175" s="35">
        <v>10</v>
      </c>
      <c r="W175" s="54">
        <v>2.097902097902098E-2</v>
      </c>
      <c r="X175" s="54">
        <v>7.423117709437964E-3</v>
      </c>
      <c r="Y175" s="54">
        <v>0.4882075471698113</v>
      </c>
      <c r="Z175" s="54">
        <v>0</v>
      </c>
      <c r="AA175" s="54">
        <v>3.5298270384751147E-3</v>
      </c>
    </row>
    <row r="176" spans="1:27" x14ac:dyDescent="0.2">
      <c r="A176" s="35" t="s">
        <v>478</v>
      </c>
      <c r="B176" s="35">
        <v>5</v>
      </c>
      <c r="C176" s="35" t="s">
        <v>483</v>
      </c>
      <c r="D176" s="36">
        <v>609374849</v>
      </c>
      <c r="E176" s="36">
        <v>609375150</v>
      </c>
      <c r="F176" s="36">
        <v>609375130</v>
      </c>
      <c r="G176" s="36">
        <v>46875383</v>
      </c>
      <c r="H176" s="36" t="s">
        <v>511</v>
      </c>
      <c r="I176" s="36">
        <v>1875000512</v>
      </c>
      <c r="J176" s="37">
        <v>2.5000197439946085E-2</v>
      </c>
      <c r="K176" s="36">
        <v>4217379</v>
      </c>
      <c r="L176" s="36" t="s">
        <v>546</v>
      </c>
      <c r="M176" s="35">
        <v>171</v>
      </c>
      <c r="N176" s="35">
        <v>908</v>
      </c>
      <c r="O176" s="35">
        <v>402</v>
      </c>
      <c r="P176" s="35">
        <v>288</v>
      </c>
      <c r="Q176" s="35">
        <v>2797</v>
      </c>
      <c r="R176" s="35">
        <v>4</v>
      </c>
      <c r="S176" s="35">
        <v>4</v>
      </c>
      <c r="T176" s="35">
        <v>197</v>
      </c>
      <c r="U176" s="35">
        <v>0</v>
      </c>
      <c r="V176" s="35">
        <v>7</v>
      </c>
      <c r="W176" s="54">
        <v>2.3391812865497075E-2</v>
      </c>
      <c r="X176" s="54">
        <v>4.4052863436123352E-3</v>
      </c>
      <c r="Y176" s="54">
        <v>0.49004975124378108</v>
      </c>
      <c r="Z176" s="54">
        <v>0</v>
      </c>
      <c r="AA176" s="54">
        <v>2.5026814444047193E-3</v>
      </c>
    </row>
    <row r="177" spans="1:27" x14ac:dyDescent="0.2">
      <c r="A177" s="35" t="s">
        <v>478</v>
      </c>
      <c r="B177" s="35">
        <v>6</v>
      </c>
      <c r="C177" s="35" t="s">
        <v>484</v>
      </c>
      <c r="D177" s="36">
        <v>609374819</v>
      </c>
      <c r="E177" s="36">
        <v>609375159</v>
      </c>
      <c r="F177" s="36">
        <v>609375266</v>
      </c>
      <c r="G177" s="36">
        <v>46874999</v>
      </c>
      <c r="H177" s="36" t="s">
        <v>511</v>
      </c>
      <c r="I177" s="36">
        <v>1875000243</v>
      </c>
      <c r="J177" s="37">
        <v>2.4999996226667157E-2</v>
      </c>
      <c r="K177" s="36">
        <v>4218515</v>
      </c>
      <c r="L177" s="36" t="s">
        <v>546</v>
      </c>
      <c r="M177" s="35">
        <v>136</v>
      </c>
      <c r="N177" s="35">
        <v>760</v>
      </c>
      <c r="O177" s="35">
        <v>396</v>
      </c>
      <c r="P177" s="35">
        <v>226</v>
      </c>
      <c r="Q177" s="35">
        <v>2702</v>
      </c>
      <c r="R177" s="35">
        <v>1</v>
      </c>
      <c r="S177" s="35">
        <v>5</v>
      </c>
      <c r="T177" s="35">
        <v>203</v>
      </c>
      <c r="U177" s="35">
        <v>1</v>
      </c>
      <c r="V177" s="35">
        <v>7</v>
      </c>
      <c r="W177" s="54">
        <v>7.3529411764705881E-3</v>
      </c>
      <c r="X177" s="54">
        <v>6.5789473684210523E-3</v>
      </c>
      <c r="Y177" s="54">
        <v>0.51262626262626265</v>
      </c>
      <c r="Z177" s="54">
        <v>4.4247787610619468E-3</v>
      </c>
      <c r="AA177" s="54">
        <v>2.5906735751295338E-3</v>
      </c>
    </row>
    <row r="178" spans="1:27" x14ac:dyDescent="0.2">
      <c r="A178" s="35" t="s">
        <v>478</v>
      </c>
      <c r="B178" s="35">
        <v>7</v>
      </c>
      <c r="C178" s="35" t="s">
        <v>485</v>
      </c>
      <c r="D178" s="36">
        <v>609374952</v>
      </c>
      <c r="E178" s="36">
        <v>609374994</v>
      </c>
      <c r="F178" s="36">
        <v>609375105</v>
      </c>
      <c r="G178" s="36">
        <v>46875003</v>
      </c>
      <c r="H178" s="36" t="s">
        <v>511</v>
      </c>
      <c r="I178" s="36">
        <v>1875000054</v>
      </c>
      <c r="J178" s="37">
        <v>2.5000000879999974E-2</v>
      </c>
      <c r="K178" s="36">
        <v>4221022</v>
      </c>
      <c r="L178" s="36" t="s">
        <v>546</v>
      </c>
      <c r="M178" s="35">
        <v>169</v>
      </c>
      <c r="N178" s="35">
        <v>874</v>
      </c>
      <c r="O178" s="35">
        <v>477</v>
      </c>
      <c r="P178" s="35">
        <v>268</v>
      </c>
      <c r="Q178" s="35">
        <v>2843</v>
      </c>
      <c r="R178" s="35">
        <v>0</v>
      </c>
      <c r="S178" s="35">
        <v>7</v>
      </c>
      <c r="T178" s="35">
        <v>224</v>
      </c>
      <c r="U178" s="35">
        <v>3</v>
      </c>
      <c r="V178" s="35">
        <v>7</v>
      </c>
      <c r="W178" s="54">
        <v>0</v>
      </c>
      <c r="X178" s="54">
        <v>8.0091533180778034E-3</v>
      </c>
      <c r="Y178" s="54">
        <v>0.46960167714884699</v>
      </c>
      <c r="Z178" s="54">
        <v>1.1194029850746268E-2</v>
      </c>
      <c r="AA178" s="54">
        <v>2.4621878297572987E-3</v>
      </c>
    </row>
    <row r="179" spans="1:27" x14ac:dyDescent="0.2">
      <c r="A179" s="35" t="s">
        <v>478</v>
      </c>
      <c r="B179" s="35">
        <v>8</v>
      </c>
      <c r="C179" s="35" t="s">
        <v>486</v>
      </c>
      <c r="D179" s="36">
        <v>609374935</v>
      </c>
      <c r="E179" s="36">
        <v>609375067</v>
      </c>
      <c r="F179" s="36">
        <v>609375013</v>
      </c>
      <c r="G179" s="36">
        <v>46875053</v>
      </c>
      <c r="H179" s="36" t="s">
        <v>511</v>
      </c>
      <c r="I179" s="36">
        <v>1875000068</v>
      </c>
      <c r="J179" s="37">
        <v>2.5000027359999007E-2</v>
      </c>
      <c r="K179" s="36">
        <v>4160974</v>
      </c>
      <c r="L179" s="36" t="s">
        <v>546</v>
      </c>
      <c r="M179" s="35">
        <v>181</v>
      </c>
      <c r="N179" s="35">
        <v>833</v>
      </c>
      <c r="O179" s="35">
        <v>381</v>
      </c>
      <c r="P179" s="35">
        <v>219</v>
      </c>
      <c r="Q179" s="35">
        <v>2680</v>
      </c>
      <c r="R179" s="35">
        <v>1</v>
      </c>
      <c r="S179" s="35">
        <v>4</v>
      </c>
      <c r="T179" s="35">
        <v>179</v>
      </c>
      <c r="U179" s="35">
        <v>2</v>
      </c>
      <c r="V179" s="35">
        <v>9</v>
      </c>
      <c r="W179" s="54">
        <v>5.5248618784530384E-3</v>
      </c>
      <c r="X179" s="54">
        <v>4.8019207683073226E-3</v>
      </c>
      <c r="Y179" s="54">
        <v>0.46981627296587924</v>
      </c>
      <c r="Z179" s="54">
        <v>9.1324200913242004E-3</v>
      </c>
      <c r="AA179" s="54">
        <v>3.3582089552238806E-3</v>
      </c>
    </row>
    <row r="180" spans="1:27" x14ac:dyDescent="0.2">
      <c r="A180" s="35" t="s">
        <v>478</v>
      </c>
      <c r="B180" s="35">
        <v>9</v>
      </c>
      <c r="C180" s="35" t="s">
        <v>487</v>
      </c>
      <c r="D180" s="36">
        <v>609375025</v>
      </c>
      <c r="E180" s="36">
        <v>609375177</v>
      </c>
      <c r="F180" s="36">
        <v>609375032</v>
      </c>
      <c r="G180" s="36">
        <v>46875257</v>
      </c>
      <c r="H180" s="36" t="s">
        <v>511</v>
      </c>
      <c r="I180" s="36">
        <v>1875000491</v>
      </c>
      <c r="J180" s="37">
        <v>2.5000130519965823E-2</v>
      </c>
      <c r="K180" s="36">
        <v>4219976</v>
      </c>
      <c r="L180" s="36" t="s">
        <v>546</v>
      </c>
      <c r="M180" s="35">
        <v>149</v>
      </c>
      <c r="N180" s="35">
        <v>872</v>
      </c>
      <c r="O180" s="35">
        <v>468</v>
      </c>
      <c r="P180" s="35">
        <v>244</v>
      </c>
      <c r="Q180" s="35">
        <v>2800</v>
      </c>
      <c r="R180" s="35">
        <v>1</v>
      </c>
      <c r="S180" s="35">
        <v>4</v>
      </c>
      <c r="T180" s="35">
        <v>181</v>
      </c>
      <c r="U180" s="35">
        <v>1</v>
      </c>
      <c r="V180" s="35">
        <v>14</v>
      </c>
      <c r="W180" s="54">
        <v>6.7114093959731542E-3</v>
      </c>
      <c r="X180" s="54">
        <v>4.5871559633027525E-3</v>
      </c>
      <c r="Y180" s="54">
        <v>0.38675213675213677</v>
      </c>
      <c r="Z180" s="54">
        <v>4.0983606557377051E-3</v>
      </c>
      <c r="AA180" s="54">
        <v>5.0000000000000001E-3</v>
      </c>
    </row>
    <row r="181" spans="1:27" x14ac:dyDescent="0.2">
      <c r="A181" s="35" t="s">
        <v>478</v>
      </c>
      <c r="B181" s="35">
        <v>10</v>
      </c>
      <c r="C181" s="35" t="s">
        <v>488</v>
      </c>
      <c r="D181" s="36">
        <v>609374992</v>
      </c>
      <c r="E181" s="36">
        <v>609375012</v>
      </c>
      <c r="F181" s="36">
        <v>609375292</v>
      </c>
      <c r="G181" s="36">
        <v>46874993</v>
      </c>
      <c r="H181" s="36" t="s">
        <v>511</v>
      </c>
      <c r="I181" s="36">
        <v>1875000289</v>
      </c>
      <c r="J181" s="37">
        <v>2.4999992413334504E-2</v>
      </c>
      <c r="K181" s="36">
        <v>4192753</v>
      </c>
      <c r="L181" s="36" t="s">
        <v>546</v>
      </c>
      <c r="M181" s="35">
        <v>152</v>
      </c>
      <c r="N181" s="35">
        <v>937</v>
      </c>
      <c r="O181" s="35">
        <v>421</v>
      </c>
      <c r="P181" s="35">
        <v>231</v>
      </c>
      <c r="Q181" s="35">
        <v>2707</v>
      </c>
      <c r="R181" s="35">
        <v>0</v>
      </c>
      <c r="S181" s="35">
        <v>1</v>
      </c>
      <c r="T181" s="35">
        <v>201</v>
      </c>
      <c r="U181" s="35">
        <v>0</v>
      </c>
      <c r="V181" s="35">
        <v>10</v>
      </c>
      <c r="W181" s="54">
        <v>0</v>
      </c>
      <c r="X181" s="54">
        <v>1.0672358591248667E-3</v>
      </c>
      <c r="Y181" s="54">
        <v>0.47743467933491684</v>
      </c>
      <c r="Z181" s="54">
        <v>0</v>
      </c>
      <c r="AA181" s="54">
        <v>3.6941263391207981E-3</v>
      </c>
    </row>
    <row r="182" spans="1:27" x14ac:dyDescent="0.2">
      <c r="A182" s="35" t="s">
        <v>489</v>
      </c>
      <c r="B182" s="35">
        <v>1</v>
      </c>
      <c r="C182" s="35" t="s">
        <v>490</v>
      </c>
      <c r="D182" s="36">
        <v>593750084</v>
      </c>
      <c r="E182" s="36">
        <v>593750218</v>
      </c>
      <c r="F182" s="36">
        <v>593750013</v>
      </c>
      <c r="G182" s="36">
        <v>93750056</v>
      </c>
      <c r="H182" s="36" t="s">
        <v>511</v>
      </c>
      <c r="I182" s="36">
        <v>1875000371</v>
      </c>
      <c r="J182" s="37">
        <v>5.0000019973329382E-2</v>
      </c>
      <c r="K182" s="36">
        <v>5263875</v>
      </c>
      <c r="L182" s="36" t="s">
        <v>546</v>
      </c>
      <c r="M182" s="35">
        <v>268</v>
      </c>
      <c r="N182" s="35">
        <v>1785</v>
      </c>
      <c r="O182" s="35">
        <v>850</v>
      </c>
      <c r="P182" s="35">
        <v>481</v>
      </c>
      <c r="Q182" s="35">
        <v>5511</v>
      </c>
      <c r="R182" s="35">
        <v>3</v>
      </c>
      <c r="S182" s="35">
        <v>6</v>
      </c>
      <c r="T182" s="35">
        <v>400</v>
      </c>
      <c r="U182" s="35">
        <v>1</v>
      </c>
      <c r="V182" s="35">
        <v>19</v>
      </c>
      <c r="W182" s="54">
        <v>1.1194029850746268E-2</v>
      </c>
      <c r="X182" s="54">
        <v>3.3613445378151263E-3</v>
      </c>
      <c r="Y182" s="54">
        <v>0.47058823529411764</v>
      </c>
      <c r="Z182" s="54">
        <v>2.0790020790020791E-3</v>
      </c>
      <c r="AA182" s="54">
        <v>3.4476501542369804E-3</v>
      </c>
    </row>
    <row r="183" spans="1:27" x14ac:dyDescent="0.2">
      <c r="A183" s="35" t="s">
        <v>489</v>
      </c>
      <c r="B183" s="35">
        <v>2</v>
      </c>
      <c r="C183" s="35" t="s">
        <v>491</v>
      </c>
      <c r="D183" s="36">
        <v>593749818</v>
      </c>
      <c r="E183" s="36">
        <v>593749945</v>
      </c>
      <c r="F183" s="36">
        <v>593749992</v>
      </c>
      <c r="G183" s="36">
        <v>93750007</v>
      </c>
      <c r="H183" s="36" t="s">
        <v>511</v>
      </c>
      <c r="I183" s="36">
        <v>1874999762</v>
      </c>
      <c r="J183" s="37">
        <v>5.0000010080001281E-2</v>
      </c>
      <c r="K183" s="36">
        <v>5341128</v>
      </c>
      <c r="L183" s="36" t="s">
        <v>546</v>
      </c>
      <c r="M183" s="35">
        <v>265</v>
      </c>
      <c r="N183" s="35">
        <v>1698</v>
      </c>
      <c r="O183" s="35">
        <v>831</v>
      </c>
      <c r="P183" s="35">
        <v>451</v>
      </c>
      <c r="Q183" s="35">
        <v>5487</v>
      </c>
      <c r="R183" s="35">
        <v>2</v>
      </c>
      <c r="S183" s="35">
        <v>9</v>
      </c>
      <c r="T183" s="35">
        <v>390</v>
      </c>
      <c r="U183" s="35">
        <v>3</v>
      </c>
      <c r="V183" s="35">
        <v>27</v>
      </c>
      <c r="W183" s="54">
        <v>7.5471698113207548E-3</v>
      </c>
      <c r="X183" s="54">
        <v>5.3003533568904597E-3</v>
      </c>
      <c r="Y183" s="54">
        <v>0.46931407942238268</v>
      </c>
      <c r="Z183" s="54">
        <v>6.6518847006651885E-3</v>
      </c>
      <c r="AA183" s="54">
        <v>4.9207217058501911E-3</v>
      </c>
    </row>
    <row r="184" spans="1:27" x14ac:dyDescent="0.2">
      <c r="A184" s="35" t="s">
        <v>489</v>
      </c>
      <c r="B184" s="35">
        <v>3</v>
      </c>
      <c r="C184" s="35" t="s">
        <v>492</v>
      </c>
      <c r="D184" s="36">
        <v>593750046</v>
      </c>
      <c r="E184" s="36">
        <v>593750156</v>
      </c>
      <c r="F184" s="36">
        <v>593750059</v>
      </c>
      <c r="G184" s="36">
        <v>93749903</v>
      </c>
      <c r="H184" s="36" t="s">
        <v>511</v>
      </c>
      <c r="I184" s="36">
        <v>1875000164</v>
      </c>
      <c r="J184" s="37">
        <v>4.9999943893338242E-2</v>
      </c>
      <c r="K184" s="36">
        <v>5284336</v>
      </c>
      <c r="L184" s="36" t="s">
        <v>546</v>
      </c>
      <c r="M184" s="35">
        <v>297</v>
      </c>
      <c r="N184" s="35">
        <v>1662</v>
      </c>
      <c r="O184" s="35">
        <v>863</v>
      </c>
      <c r="P184" s="35">
        <v>474</v>
      </c>
      <c r="Q184" s="35">
        <v>5256</v>
      </c>
      <c r="R184" s="35">
        <v>5</v>
      </c>
      <c r="S184" s="35">
        <v>5</v>
      </c>
      <c r="T184" s="35">
        <v>395</v>
      </c>
      <c r="U184" s="35">
        <v>5</v>
      </c>
      <c r="V184" s="35">
        <v>13</v>
      </c>
      <c r="W184" s="54">
        <v>1.6835016835016835E-2</v>
      </c>
      <c r="X184" s="54">
        <v>3.0084235860409147E-3</v>
      </c>
      <c r="Y184" s="54">
        <v>0.45770567786790267</v>
      </c>
      <c r="Z184" s="54">
        <v>1.0548523206751054E-2</v>
      </c>
      <c r="AA184" s="54">
        <v>2.4733637747336376E-3</v>
      </c>
    </row>
    <row r="185" spans="1:27" x14ac:dyDescent="0.2">
      <c r="A185" s="35" t="s">
        <v>489</v>
      </c>
      <c r="B185" s="35">
        <v>4</v>
      </c>
      <c r="C185" s="35" t="s">
        <v>493</v>
      </c>
      <c r="D185" s="36">
        <v>593749761</v>
      </c>
      <c r="E185" s="36">
        <v>593750028</v>
      </c>
      <c r="F185" s="36">
        <v>593750024</v>
      </c>
      <c r="G185" s="36">
        <v>93750165</v>
      </c>
      <c r="H185" s="36" t="s">
        <v>511</v>
      </c>
      <c r="I185" s="36">
        <v>1874999978</v>
      </c>
      <c r="J185" s="37">
        <v>5.0000088586667706E-2</v>
      </c>
      <c r="K185" s="36">
        <v>5288719</v>
      </c>
      <c r="L185" s="36" t="s">
        <v>546</v>
      </c>
      <c r="M185" s="35">
        <v>299</v>
      </c>
      <c r="N185" s="35">
        <v>1554</v>
      </c>
      <c r="O185" s="35">
        <v>854</v>
      </c>
      <c r="P185" s="35">
        <v>473</v>
      </c>
      <c r="Q185" s="35">
        <v>5340</v>
      </c>
      <c r="R185" s="35">
        <v>0</v>
      </c>
      <c r="S185" s="35">
        <v>10</v>
      </c>
      <c r="T185" s="35">
        <v>422</v>
      </c>
      <c r="U185" s="35">
        <v>2</v>
      </c>
      <c r="V185" s="35">
        <v>31</v>
      </c>
      <c r="W185" s="54">
        <v>0</v>
      </c>
      <c r="X185" s="54">
        <v>6.4350064350064346E-3</v>
      </c>
      <c r="Y185" s="54">
        <v>0.49414519906323184</v>
      </c>
      <c r="Z185" s="54">
        <v>4.2283298097251587E-3</v>
      </c>
      <c r="AA185" s="54">
        <v>5.8052434456928835E-3</v>
      </c>
    </row>
    <row r="186" spans="1:27" x14ac:dyDescent="0.2">
      <c r="A186" s="35" t="s">
        <v>489</v>
      </c>
      <c r="B186" s="35">
        <v>5</v>
      </c>
      <c r="C186" s="35" t="s">
        <v>494</v>
      </c>
      <c r="D186" s="36">
        <v>593750016</v>
      </c>
      <c r="E186" s="36">
        <v>593750227</v>
      </c>
      <c r="F186" s="36">
        <v>593749923</v>
      </c>
      <c r="G186" s="36">
        <v>93750256</v>
      </c>
      <c r="H186" s="36" t="s">
        <v>511</v>
      </c>
      <c r="I186" s="36">
        <v>1875000422</v>
      </c>
      <c r="J186" s="37">
        <v>5.0000125279971802E-2</v>
      </c>
      <c r="K186" s="36">
        <v>5268819</v>
      </c>
      <c r="L186" s="36" t="s">
        <v>546</v>
      </c>
      <c r="M186" s="35">
        <v>282</v>
      </c>
      <c r="N186" s="35">
        <v>1655</v>
      </c>
      <c r="O186" s="35">
        <v>831</v>
      </c>
      <c r="P186" s="35">
        <v>491</v>
      </c>
      <c r="Q186" s="35">
        <v>5374</v>
      </c>
      <c r="R186" s="35">
        <v>0</v>
      </c>
      <c r="S186" s="35">
        <v>12</v>
      </c>
      <c r="T186" s="35">
        <v>429</v>
      </c>
      <c r="U186" s="35">
        <v>1</v>
      </c>
      <c r="V186" s="35">
        <v>17</v>
      </c>
      <c r="W186" s="54">
        <v>0</v>
      </c>
      <c r="X186" s="54">
        <v>7.2507552870090634E-3</v>
      </c>
      <c r="Y186" s="54">
        <v>0.51624548736462095</v>
      </c>
      <c r="Z186" s="54">
        <v>2.0366598778004071E-3</v>
      </c>
      <c r="AA186" s="54">
        <v>3.1633792333457386E-3</v>
      </c>
    </row>
    <row r="187" spans="1:27" x14ac:dyDescent="0.2">
      <c r="A187" s="35" t="s">
        <v>489</v>
      </c>
      <c r="B187" s="35">
        <v>6</v>
      </c>
      <c r="C187" s="35" t="s">
        <v>495</v>
      </c>
      <c r="D187" s="36">
        <v>593749851</v>
      </c>
      <c r="E187" s="36">
        <v>593750157</v>
      </c>
      <c r="F187" s="36">
        <v>593750034</v>
      </c>
      <c r="G187" s="36">
        <v>93749783</v>
      </c>
      <c r="H187" s="36" t="s">
        <v>511</v>
      </c>
      <c r="I187" s="36">
        <v>1874999825</v>
      </c>
      <c r="J187" s="37">
        <v>4.9999888933322967E-2</v>
      </c>
      <c r="K187" s="36">
        <v>5271497</v>
      </c>
      <c r="L187" s="36" t="s">
        <v>546</v>
      </c>
      <c r="M187" s="35">
        <v>284</v>
      </c>
      <c r="N187" s="35">
        <v>1604</v>
      </c>
      <c r="O187" s="35">
        <v>822</v>
      </c>
      <c r="P187" s="35">
        <v>476</v>
      </c>
      <c r="Q187" s="35">
        <v>5554</v>
      </c>
      <c r="R187" s="35">
        <v>4</v>
      </c>
      <c r="S187" s="35">
        <v>3</v>
      </c>
      <c r="T187" s="35">
        <v>385</v>
      </c>
      <c r="U187" s="35">
        <v>1</v>
      </c>
      <c r="V187" s="35">
        <v>40</v>
      </c>
      <c r="W187" s="54">
        <v>1.4084507042253521E-2</v>
      </c>
      <c r="X187" s="54">
        <v>1.8703241895261845E-3</v>
      </c>
      <c r="Y187" s="54">
        <v>0.46836982968369828</v>
      </c>
      <c r="Z187" s="54">
        <v>2.1008403361344537E-3</v>
      </c>
      <c r="AA187" s="54">
        <v>7.2020165646380988E-3</v>
      </c>
    </row>
    <row r="188" spans="1:27" x14ac:dyDescent="0.2">
      <c r="A188" s="35" t="s">
        <v>489</v>
      </c>
      <c r="B188" s="35">
        <v>7</v>
      </c>
      <c r="C188" s="35" t="s">
        <v>496</v>
      </c>
      <c r="D188" s="36">
        <v>593750162</v>
      </c>
      <c r="E188" s="36">
        <v>593750255</v>
      </c>
      <c r="F188" s="36">
        <v>593749942</v>
      </c>
      <c r="G188" s="36">
        <v>93750051</v>
      </c>
      <c r="H188" s="36" t="s">
        <v>511</v>
      </c>
      <c r="I188" s="36">
        <v>1875000410</v>
      </c>
      <c r="J188" s="37">
        <v>5.000001626666311E-2</v>
      </c>
      <c r="K188" s="36">
        <v>5316978</v>
      </c>
      <c r="L188" s="36" t="s">
        <v>546</v>
      </c>
      <c r="M188" s="35">
        <v>335</v>
      </c>
      <c r="N188" s="35">
        <v>1609</v>
      </c>
      <c r="O188" s="35">
        <v>931</v>
      </c>
      <c r="P188" s="35">
        <v>476</v>
      </c>
      <c r="Q188" s="35">
        <v>5666</v>
      </c>
      <c r="R188" s="35">
        <v>4</v>
      </c>
      <c r="S188" s="35">
        <v>6</v>
      </c>
      <c r="T188" s="35">
        <v>452</v>
      </c>
      <c r="U188" s="35">
        <v>0</v>
      </c>
      <c r="V188" s="35">
        <v>19</v>
      </c>
      <c r="W188" s="54">
        <v>1.1940298507462687E-2</v>
      </c>
      <c r="X188" s="54">
        <v>3.7290242386575512E-3</v>
      </c>
      <c r="Y188" s="54">
        <v>0.48549946294307195</v>
      </c>
      <c r="Z188" s="54">
        <v>0</v>
      </c>
      <c r="AA188" s="54">
        <v>3.353335686551359E-3</v>
      </c>
    </row>
    <row r="189" spans="1:27" x14ac:dyDescent="0.2">
      <c r="A189" s="35" t="s">
        <v>489</v>
      </c>
      <c r="B189" s="35">
        <v>8</v>
      </c>
      <c r="C189" s="35" t="s">
        <v>497</v>
      </c>
      <c r="D189" s="36">
        <v>593749835</v>
      </c>
      <c r="E189" s="36">
        <v>593750086</v>
      </c>
      <c r="F189" s="36">
        <v>593750038</v>
      </c>
      <c r="G189" s="36">
        <v>93749972</v>
      </c>
      <c r="H189" s="36" t="s">
        <v>511</v>
      </c>
      <c r="I189" s="36">
        <v>1874999931</v>
      </c>
      <c r="J189" s="37">
        <v>4.9999986906666183E-2</v>
      </c>
      <c r="K189" s="36">
        <v>5246781</v>
      </c>
      <c r="L189" s="36" t="s">
        <v>546</v>
      </c>
      <c r="M189" s="35">
        <v>262</v>
      </c>
      <c r="N189" s="35">
        <v>1584</v>
      </c>
      <c r="O189" s="35">
        <v>747</v>
      </c>
      <c r="P189" s="35">
        <v>474</v>
      </c>
      <c r="Q189" s="35">
        <v>5031</v>
      </c>
      <c r="R189" s="35">
        <v>0</v>
      </c>
      <c r="S189" s="35">
        <v>7</v>
      </c>
      <c r="T189" s="35">
        <v>391</v>
      </c>
      <c r="U189" s="35">
        <v>1</v>
      </c>
      <c r="V189" s="35">
        <v>28</v>
      </c>
      <c r="W189" s="54">
        <v>0</v>
      </c>
      <c r="X189" s="54">
        <v>4.419191919191919E-3</v>
      </c>
      <c r="Y189" s="54">
        <v>0.52342704149933061</v>
      </c>
      <c r="Z189" s="54">
        <v>2.1097046413502108E-3</v>
      </c>
      <c r="AA189" s="54">
        <v>5.5654939375869607E-3</v>
      </c>
    </row>
    <row r="190" spans="1:27" x14ac:dyDescent="0.2">
      <c r="A190" s="35" t="s">
        <v>489</v>
      </c>
      <c r="B190" s="35">
        <v>9</v>
      </c>
      <c r="C190" s="35" t="s">
        <v>498</v>
      </c>
      <c r="D190" s="36">
        <v>593749728</v>
      </c>
      <c r="E190" s="36">
        <v>593750244</v>
      </c>
      <c r="F190" s="36">
        <v>593749994</v>
      </c>
      <c r="G190" s="36">
        <v>93749928</v>
      </c>
      <c r="H190" s="36" t="s">
        <v>511</v>
      </c>
      <c r="I190" s="36">
        <v>1874999894</v>
      </c>
      <c r="J190" s="37">
        <v>4.9999964426664656E-2</v>
      </c>
      <c r="K190" s="36">
        <v>5294169</v>
      </c>
      <c r="L190" s="36" t="s">
        <v>546</v>
      </c>
      <c r="M190" s="35">
        <v>290</v>
      </c>
      <c r="N190" s="35">
        <v>1655</v>
      </c>
      <c r="O190" s="35">
        <v>842</v>
      </c>
      <c r="P190" s="35">
        <v>500</v>
      </c>
      <c r="Q190" s="35">
        <v>5419</v>
      </c>
      <c r="R190" s="35">
        <v>1</v>
      </c>
      <c r="S190" s="35">
        <v>4</v>
      </c>
      <c r="T190" s="35">
        <v>401</v>
      </c>
      <c r="U190" s="35">
        <v>2</v>
      </c>
      <c r="V190" s="35">
        <v>26</v>
      </c>
      <c r="W190" s="54">
        <v>3.4482758620689655E-3</v>
      </c>
      <c r="X190" s="54">
        <v>2.4169184290030211E-3</v>
      </c>
      <c r="Y190" s="54">
        <v>0.47624703087885983</v>
      </c>
      <c r="Z190" s="54">
        <v>4.0000000000000001E-3</v>
      </c>
      <c r="AA190" s="54">
        <v>4.7979331980070126E-3</v>
      </c>
    </row>
    <row r="191" spans="1:27" x14ac:dyDescent="0.2">
      <c r="A191" s="35" t="s">
        <v>489</v>
      </c>
      <c r="B191" s="35">
        <v>10</v>
      </c>
      <c r="C191" s="35" t="s">
        <v>499</v>
      </c>
      <c r="D191" s="36">
        <v>593750068</v>
      </c>
      <c r="E191" s="36">
        <v>593750050</v>
      </c>
      <c r="F191" s="36">
        <v>593749977</v>
      </c>
      <c r="G191" s="36">
        <v>93749666</v>
      </c>
      <c r="H191" s="36" t="s">
        <v>511</v>
      </c>
      <c r="I191" s="36">
        <v>1874999761</v>
      </c>
      <c r="J191" s="37">
        <v>4.9999828239978103E-2</v>
      </c>
      <c r="K191" s="36">
        <v>5287080</v>
      </c>
      <c r="L191" s="36" t="s">
        <v>546</v>
      </c>
      <c r="M191" s="35">
        <v>286</v>
      </c>
      <c r="N191" s="35">
        <v>1632</v>
      </c>
      <c r="O191" s="35">
        <v>841</v>
      </c>
      <c r="P191" s="35">
        <v>427</v>
      </c>
      <c r="Q191" s="35">
        <v>5486</v>
      </c>
      <c r="R191" s="35">
        <v>1</v>
      </c>
      <c r="S191" s="35">
        <v>7</v>
      </c>
      <c r="T191" s="35">
        <v>397</v>
      </c>
      <c r="U191" s="35">
        <v>2</v>
      </c>
      <c r="V191" s="35">
        <v>37</v>
      </c>
      <c r="W191" s="54">
        <v>3.4965034965034965E-3</v>
      </c>
      <c r="X191" s="54">
        <v>4.2892156862745102E-3</v>
      </c>
      <c r="Y191" s="54">
        <v>0.47205707491082044</v>
      </c>
      <c r="Z191" s="54">
        <v>4.6838407494145199E-3</v>
      </c>
      <c r="AA191" s="54">
        <v>6.7444403937294934E-3</v>
      </c>
    </row>
    <row r="192" spans="1:27" x14ac:dyDescent="0.2">
      <c r="A192" s="35" t="s">
        <v>500</v>
      </c>
      <c r="B192" s="35">
        <v>1</v>
      </c>
      <c r="C192" s="35" t="s">
        <v>501</v>
      </c>
      <c r="D192" s="36">
        <v>562499851</v>
      </c>
      <c r="E192" s="36">
        <v>562500045</v>
      </c>
      <c r="F192" s="36">
        <v>562500226</v>
      </c>
      <c r="G192" s="36">
        <v>187500265</v>
      </c>
      <c r="H192" s="36" t="s">
        <v>511</v>
      </c>
      <c r="I192" s="36">
        <v>1875000387</v>
      </c>
      <c r="J192" s="37">
        <v>0.10000012069330842</v>
      </c>
      <c r="K192" s="36">
        <v>7191765</v>
      </c>
      <c r="L192" s="36" t="s">
        <v>546</v>
      </c>
      <c r="M192" s="35">
        <v>584</v>
      </c>
      <c r="N192" s="35">
        <v>3180</v>
      </c>
      <c r="O192" s="35">
        <v>1685</v>
      </c>
      <c r="P192" s="35">
        <v>951</v>
      </c>
      <c r="Q192" s="35">
        <v>10497</v>
      </c>
      <c r="R192" s="35">
        <v>4</v>
      </c>
      <c r="S192" s="35">
        <v>16</v>
      </c>
      <c r="T192" s="35">
        <v>796</v>
      </c>
      <c r="U192" s="35">
        <v>6</v>
      </c>
      <c r="V192" s="35">
        <v>52</v>
      </c>
      <c r="W192" s="54">
        <v>6.8493150684931503E-3</v>
      </c>
      <c r="X192" s="54">
        <v>5.0314465408805029E-3</v>
      </c>
      <c r="Y192" s="54">
        <v>0.47240356083086055</v>
      </c>
      <c r="Z192" s="54">
        <v>6.3091482649842269E-3</v>
      </c>
      <c r="AA192" s="54">
        <v>4.9537963227588837E-3</v>
      </c>
    </row>
    <row r="193" spans="1:27" x14ac:dyDescent="0.2">
      <c r="A193" s="35" t="s">
        <v>500</v>
      </c>
      <c r="B193" s="35">
        <v>2</v>
      </c>
      <c r="C193" s="35" t="s">
        <v>502</v>
      </c>
      <c r="D193" s="36">
        <v>562500191</v>
      </c>
      <c r="E193" s="36">
        <v>562499745</v>
      </c>
      <c r="F193" s="36">
        <v>562500073</v>
      </c>
      <c r="G193" s="36">
        <v>187500073</v>
      </c>
      <c r="H193" s="36" t="s">
        <v>511</v>
      </c>
      <c r="I193" s="36">
        <v>1875000082</v>
      </c>
      <c r="J193" s="37">
        <v>0.10000003455999849</v>
      </c>
      <c r="K193" s="36">
        <v>7204477</v>
      </c>
      <c r="L193" s="36" t="s">
        <v>546</v>
      </c>
      <c r="M193" s="35">
        <v>588</v>
      </c>
      <c r="N193" s="35">
        <v>3157</v>
      </c>
      <c r="O193" s="35">
        <v>1627</v>
      </c>
      <c r="P193" s="35">
        <v>913</v>
      </c>
      <c r="Q193" s="35">
        <v>10386</v>
      </c>
      <c r="R193" s="35">
        <v>1</v>
      </c>
      <c r="S193" s="35">
        <v>12</v>
      </c>
      <c r="T193" s="35">
        <v>757</v>
      </c>
      <c r="U193" s="35">
        <v>1</v>
      </c>
      <c r="V193" s="35">
        <v>28</v>
      </c>
      <c r="W193" s="54">
        <v>1.7006802721088435E-3</v>
      </c>
      <c r="X193" s="54">
        <v>3.8010769718086791E-3</v>
      </c>
      <c r="Y193" s="54">
        <v>0.46527350952673635</v>
      </c>
      <c r="Z193" s="54">
        <v>1.0952902519167579E-3</v>
      </c>
      <c r="AA193" s="54">
        <v>2.6959368380512229E-3</v>
      </c>
    </row>
    <row r="194" spans="1:27" x14ac:dyDescent="0.2">
      <c r="A194" s="35" t="s">
        <v>500</v>
      </c>
      <c r="B194" s="35">
        <v>3</v>
      </c>
      <c r="C194" s="35" t="s">
        <v>503</v>
      </c>
      <c r="D194" s="36">
        <v>562499722</v>
      </c>
      <c r="E194" s="36">
        <v>562500010</v>
      </c>
      <c r="F194" s="36">
        <v>562500024</v>
      </c>
      <c r="G194" s="36">
        <v>187500091</v>
      </c>
      <c r="H194" s="36" t="s">
        <v>511</v>
      </c>
      <c r="I194" s="36">
        <v>1874999847</v>
      </c>
      <c r="J194" s="37">
        <v>0.10000005669333796</v>
      </c>
      <c r="K194" s="36">
        <v>7221000</v>
      </c>
      <c r="L194" s="36" t="s">
        <v>546</v>
      </c>
      <c r="M194" s="35">
        <v>609</v>
      </c>
      <c r="N194" s="35">
        <v>3261</v>
      </c>
      <c r="O194" s="35">
        <v>1631</v>
      </c>
      <c r="P194" s="35">
        <v>929</v>
      </c>
      <c r="Q194" s="35">
        <v>10361</v>
      </c>
      <c r="R194" s="35">
        <v>5</v>
      </c>
      <c r="S194" s="35">
        <v>11</v>
      </c>
      <c r="T194" s="35">
        <v>798</v>
      </c>
      <c r="U194" s="35">
        <v>5</v>
      </c>
      <c r="V194" s="35">
        <v>45</v>
      </c>
      <c r="W194" s="54">
        <v>8.2101806239737278E-3</v>
      </c>
      <c r="X194" s="54">
        <v>3.3731984053971173E-3</v>
      </c>
      <c r="Y194" s="54">
        <v>0.48927038626609443</v>
      </c>
      <c r="Z194" s="54">
        <v>5.3821313240043061E-3</v>
      </c>
      <c r="AA194" s="54">
        <v>4.3432101148537785E-3</v>
      </c>
    </row>
    <row r="195" spans="1:27" x14ac:dyDescent="0.2">
      <c r="A195" s="35" t="s">
        <v>500</v>
      </c>
      <c r="B195" s="35">
        <v>4</v>
      </c>
      <c r="C195" s="35" t="s">
        <v>504</v>
      </c>
      <c r="D195" s="36">
        <v>562500233</v>
      </c>
      <c r="E195" s="36">
        <v>562499992</v>
      </c>
      <c r="F195" s="36">
        <v>562499961</v>
      </c>
      <c r="G195" s="36">
        <v>187499663</v>
      </c>
      <c r="H195" s="36" t="s">
        <v>511</v>
      </c>
      <c r="I195" s="36">
        <v>1874999849</v>
      </c>
      <c r="J195" s="37">
        <v>9.9999828319986175E-2</v>
      </c>
      <c r="K195" s="36">
        <v>7256900</v>
      </c>
      <c r="L195" s="36" t="s">
        <v>546</v>
      </c>
      <c r="M195" s="35">
        <v>660</v>
      </c>
      <c r="N195" s="35">
        <v>3264</v>
      </c>
      <c r="O195" s="35">
        <v>1663</v>
      </c>
      <c r="P195" s="35">
        <v>885</v>
      </c>
      <c r="Q195" s="35">
        <v>10691</v>
      </c>
      <c r="R195" s="35">
        <v>6</v>
      </c>
      <c r="S195" s="35">
        <v>11</v>
      </c>
      <c r="T195" s="35">
        <v>770</v>
      </c>
      <c r="U195" s="35">
        <v>5</v>
      </c>
      <c r="V195" s="35">
        <v>51</v>
      </c>
      <c r="W195" s="54">
        <v>9.0909090909090905E-3</v>
      </c>
      <c r="X195" s="54">
        <v>3.3700980392156864E-3</v>
      </c>
      <c r="Y195" s="54">
        <v>0.4630186410102225</v>
      </c>
      <c r="Z195" s="54">
        <v>5.6497175141242938E-3</v>
      </c>
      <c r="AA195" s="54">
        <v>4.7703675989149751E-3</v>
      </c>
    </row>
    <row r="196" spans="1:27" x14ac:dyDescent="0.2">
      <c r="A196" s="35" t="s">
        <v>500</v>
      </c>
      <c r="B196" s="35">
        <v>5</v>
      </c>
      <c r="C196" s="35" t="s">
        <v>505</v>
      </c>
      <c r="D196" s="36">
        <v>562500096</v>
      </c>
      <c r="E196" s="36">
        <v>562500189</v>
      </c>
      <c r="F196" s="36">
        <v>562500153</v>
      </c>
      <c r="G196" s="36">
        <v>187500089</v>
      </c>
      <c r="H196" s="36" t="s">
        <v>511</v>
      </c>
      <c r="I196" s="36">
        <v>1875000527</v>
      </c>
      <c r="J196" s="37">
        <v>0.10000001935999456</v>
      </c>
      <c r="K196" s="36">
        <v>7219988</v>
      </c>
      <c r="L196" s="36" t="s">
        <v>546</v>
      </c>
      <c r="M196" s="35">
        <v>545</v>
      </c>
      <c r="N196" s="35">
        <v>3219</v>
      </c>
      <c r="O196" s="35">
        <v>1676</v>
      </c>
      <c r="P196" s="35">
        <v>865</v>
      </c>
      <c r="Q196" s="35">
        <v>10709</v>
      </c>
      <c r="R196" s="35">
        <v>7</v>
      </c>
      <c r="S196" s="35">
        <v>15</v>
      </c>
      <c r="T196" s="35">
        <v>806</v>
      </c>
      <c r="U196" s="35">
        <v>2</v>
      </c>
      <c r="V196" s="35">
        <v>41</v>
      </c>
      <c r="W196" s="54">
        <v>1.2844036697247707E-2</v>
      </c>
      <c r="X196" s="54">
        <v>4.6598322460391422E-3</v>
      </c>
      <c r="Y196" s="54">
        <v>0.48090692124105011</v>
      </c>
      <c r="Z196" s="54">
        <v>2.3121387283236996E-3</v>
      </c>
      <c r="AA196" s="54">
        <v>3.8285554206741994E-3</v>
      </c>
    </row>
    <row r="197" spans="1:27" x14ac:dyDescent="0.2">
      <c r="A197" s="35" t="s">
        <v>500</v>
      </c>
      <c r="B197" s="35">
        <v>6</v>
      </c>
      <c r="C197" s="35" t="s">
        <v>506</v>
      </c>
      <c r="D197" s="36">
        <v>562500172</v>
      </c>
      <c r="E197" s="36">
        <v>562499953</v>
      </c>
      <c r="F197" s="36">
        <v>562500084</v>
      </c>
      <c r="G197" s="36">
        <v>187500158</v>
      </c>
      <c r="H197" s="36" t="s">
        <v>511</v>
      </c>
      <c r="I197" s="36">
        <v>1875000367</v>
      </c>
      <c r="J197" s="37">
        <v>0.10000006469332066</v>
      </c>
      <c r="K197" s="36">
        <v>7230407</v>
      </c>
      <c r="L197" s="36" t="s">
        <v>546</v>
      </c>
      <c r="M197" s="35">
        <v>555</v>
      </c>
      <c r="N197" s="35">
        <v>3232</v>
      </c>
      <c r="O197" s="35">
        <v>1683</v>
      </c>
      <c r="P197" s="35">
        <v>943</v>
      </c>
      <c r="Q197" s="35">
        <v>10801</v>
      </c>
      <c r="R197" s="35">
        <v>2</v>
      </c>
      <c r="S197" s="35">
        <v>13</v>
      </c>
      <c r="T197" s="35">
        <v>766</v>
      </c>
      <c r="U197" s="35">
        <v>3</v>
      </c>
      <c r="V197" s="35">
        <v>53</v>
      </c>
      <c r="W197" s="54">
        <v>3.6036036036036037E-3</v>
      </c>
      <c r="X197" s="54">
        <v>4.0222772277227724E-3</v>
      </c>
      <c r="Y197" s="54">
        <v>0.45513963161021986</v>
      </c>
      <c r="Z197" s="54">
        <v>3.1813361611876989E-3</v>
      </c>
      <c r="AA197" s="54">
        <v>4.9069530599018607E-3</v>
      </c>
    </row>
    <row r="198" spans="1:27" x14ac:dyDescent="0.2">
      <c r="A198" s="35" t="s">
        <v>500</v>
      </c>
      <c r="B198" s="35">
        <v>7</v>
      </c>
      <c r="C198" s="35" t="s">
        <v>507</v>
      </c>
      <c r="D198" s="36">
        <v>562500283</v>
      </c>
      <c r="E198" s="36">
        <v>562500152</v>
      </c>
      <c r="F198" s="36">
        <v>562500011</v>
      </c>
      <c r="G198" s="36">
        <v>187499662</v>
      </c>
      <c r="H198" s="36" t="s">
        <v>511</v>
      </c>
      <c r="I198" s="36">
        <v>1875000108</v>
      </c>
      <c r="J198" s="37">
        <v>9.9999813973344051E-2</v>
      </c>
      <c r="K198" s="36">
        <v>7252330</v>
      </c>
      <c r="L198" s="36" t="s">
        <v>546</v>
      </c>
      <c r="M198" s="35">
        <v>602</v>
      </c>
      <c r="N198" s="35">
        <v>3259</v>
      </c>
      <c r="O198" s="35">
        <v>1643</v>
      </c>
      <c r="P198" s="35">
        <v>936</v>
      </c>
      <c r="Q198" s="35">
        <v>10586</v>
      </c>
      <c r="R198" s="35">
        <v>3</v>
      </c>
      <c r="S198" s="35">
        <v>18</v>
      </c>
      <c r="T198" s="35">
        <v>756</v>
      </c>
      <c r="U198" s="35">
        <v>1</v>
      </c>
      <c r="V198" s="35">
        <v>40</v>
      </c>
      <c r="W198" s="54">
        <v>4.9833887043189366E-3</v>
      </c>
      <c r="X198" s="54">
        <v>5.5231666155262354E-3</v>
      </c>
      <c r="Y198" s="54">
        <v>0.46013390139987825</v>
      </c>
      <c r="Z198" s="54">
        <v>1.0683760683760685E-3</v>
      </c>
      <c r="AA198" s="54">
        <v>3.778575477045154E-3</v>
      </c>
    </row>
    <row r="199" spans="1:27" x14ac:dyDescent="0.2">
      <c r="A199" s="35" t="s">
        <v>500</v>
      </c>
      <c r="B199" s="35">
        <v>8</v>
      </c>
      <c r="C199" s="35" t="s">
        <v>508</v>
      </c>
      <c r="D199" s="36">
        <v>562499835</v>
      </c>
      <c r="E199" s="36">
        <v>562500068</v>
      </c>
      <c r="F199" s="36">
        <v>562499906</v>
      </c>
      <c r="G199" s="36">
        <v>187500057</v>
      </c>
      <c r="H199" s="36" t="s">
        <v>511</v>
      </c>
      <c r="I199" s="36">
        <v>1874999866</v>
      </c>
      <c r="J199" s="37">
        <v>0.10000003754666935</v>
      </c>
      <c r="K199" s="36">
        <v>7262827</v>
      </c>
      <c r="L199" s="36" t="s">
        <v>546</v>
      </c>
      <c r="M199" s="35">
        <v>615</v>
      </c>
      <c r="N199" s="35">
        <v>3394</v>
      </c>
      <c r="O199" s="35">
        <v>1735</v>
      </c>
      <c r="P199" s="35">
        <v>1001</v>
      </c>
      <c r="Q199" s="35">
        <v>10786</v>
      </c>
      <c r="R199" s="35">
        <v>6</v>
      </c>
      <c r="S199" s="35">
        <v>18</v>
      </c>
      <c r="T199" s="35">
        <v>836</v>
      </c>
      <c r="U199" s="35">
        <v>5</v>
      </c>
      <c r="V199" s="35">
        <v>40</v>
      </c>
      <c r="W199" s="54">
        <v>9.7560975609756097E-3</v>
      </c>
      <c r="X199" s="54">
        <v>5.3034767236299352E-3</v>
      </c>
      <c r="Y199" s="54">
        <v>0.48184438040345823</v>
      </c>
      <c r="Z199" s="54">
        <v>4.995004995004995E-3</v>
      </c>
      <c r="AA199" s="54">
        <v>3.7085110328203227E-3</v>
      </c>
    </row>
    <row r="200" spans="1:27" x14ac:dyDescent="0.2">
      <c r="A200" s="35" t="s">
        <v>500</v>
      </c>
      <c r="B200" s="35">
        <v>9</v>
      </c>
      <c r="C200" s="35" t="s">
        <v>509</v>
      </c>
      <c r="D200" s="36">
        <v>562499878</v>
      </c>
      <c r="E200" s="36">
        <v>562500075</v>
      </c>
      <c r="F200" s="36">
        <v>562500136</v>
      </c>
      <c r="G200" s="36">
        <v>187500345</v>
      </c>
      <c r="H200" s="36" t="s">
        <v>511</v>
      </c>
      <c r="I200" s="36">
        <v>1875000434</v>
      </c>
      <c r="J200" s="37">
        <v>0.10000016085329611</v>
      </c>
      <c r="K200" s="36">
        <v>7206698</v>
      </c>
      <c r="L200" s="36" t="s">
        <v>546</v>
      </c>
      <c r="M200" s="35">
        <v>545</v>
      </c>
      <c r="N200" s="35">
        <v>3236</v>
      </c>
      <c r="O200" s="35">
        <v>1659</v>
      </c>
      <c r="P200" s="35">
        <v>907</v>
      </c>
      <c r="Q200" s="35">
        <v>10552</v>
      </c>
      <c r="R200" s="35">
        <v>6</v>
      </c>
      <c r="S200" s="35">
        <v>12</v>
      </c>
      <c r="T200" s="35">
        <v>778</v>
      </c>
      <c r="U200" s="35">
        <v>5</v>
      </c>
      <c r="V200" s="35">
        <v>50</v>
      </c>
      <c r="W200" s="54">
        <v>1.1009174311926606E-2</v>
      </c>
      <c r="X200" s="54">
        <v>3.708281829419036E-3</v>
      </c>
      <c r="Y200" s="54">
        <v>0.4689572031344183</v>
      </c>
      <c r="Z200" s="54">
        <v>5.512679162072767E-3</v>
      </c>
      <c r="AA200" s="54">
        <v>4.7384382107657315E-3</v>
      </c>
    </row>
    <row r="201" spans="1:27" x14ac:dyDescent="0.2">
      <c r="A201" s="35" t="s">
        <v>500</v>
      </c>
      <c r="B201" s="35">
        <v>10</v>
      </c>
      <c r="C201" s="35" t="s">
        <v>510</v>
      </c>
      <c r="D201" s="36">
        <v>562500020</v>
      </c>
      <c r="E201" s="36">
        <v>562499985</v>
      </c>
      <c r="F201" s="36">
        <v>562499931</v>
      </c>
      <c r="G201" s="36">
        <v>187499991</v>
      </c>
      <c r="H201" s="36" t="s">
        <v>511</v>
      </c>
      <c r="I201" s="36">
        <v>1874999927</v>
      </c>
      <c r="J201" s="37">
        <v>9.9999999093333292E-2</v>
      </c>
      <c r="K201" s="36">
        <v>7246896</v>
      </c>
      <c r="L201" s="36" t="s">
        <v>546</v>
      </c>
      <c r="M201" s="35">
        <v>568</v>
      </c>
      <c r="N201" s="35">
        <v>3106</v>
      </c>
      <c r="O201" s="35">
        <v>1536</v>
      </c>
      <c r="P201" s="35">
        <v>943</v>
      </c>
      <c r="Q201" s="35">
        <v>10400</v>
      </c>
      <c r="R201" s="35">
        <v>4</v>
      </c>
      <c r="S201" s="35">
        <v>15</v>
      </c>
      <c r="T201" s="35">
        <v>769</v>
      </c>
      <c r="U201" s="35">
        <v>5</v>
      </c>
      <c r="V201" s="35">
        <v>37</v>
      </c>
      <c r="W201" s="54">
        <v>7.0422535211267607E-3</v>
      </c>
      <c r="X201" s="54">
        <v>4.829362524146813E-3</v>
      </c>
      <c r="Y201" s="54">
        <v>0.50065104166666663</v>
      </c>
      <c r="Z201" s="54">
        <v>5.3022269353128317E-3</v>
      </c>
      <c r="AA201" s="54">
        <v>3.5576923076923077E-3</v>
      </c>
    </row>
  </sheetData>
  <sortState ref="A2:AA201">
    <sortCondition ref="H2:H201"/>
    <sortCondition ref="A2:A201"/>
    <sortCondition ref="B2:B201"/>
  </sortState>
  <pageMargins left="0.7" right="0.7" top="0.75" bottom="0.75" header="0.3" footer="0.3"/>
  <pageSetup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21"/>
  <sheetViews>
    <sheetView workbookViewId="0">
      <selection activeCell="N41" sqref="N41"/>
    </sheetView>
  </sheetViews>
  <sheetFormatPr defaultColWidth="8.88671875" defaultRowHeight="10.199999999999999" x14ac:dyDescent="0.2"/>
  <cols>
    <col min="1" max="1" width="8.88671875" style="1" bestFit="1" customWidth="1"/>
    <col min="2" max="2" width="10" style="1" bestFit="1" customWidth="1"/>
    <col min="3" max="3" width="10.33203125" style="2" bestFit="1" customWidth="1"/>
    <col min="4" max="4" width="7.33203125" style="1" bestFit="1" customWidth="1"/>
    <col min="5" max="5" width="9.6640625" style="1" bestFit="1" customWidth="1"/>
    <col min="6" max="6" width="11.88671875" style="1" customWidth="1"/>
    <col min="7" max="8" width="10.109375" style="1" bestFit="1" customWidth="1"/>
    <col min="9" max="9" width="7.44140625" style="1" bestFit="1" customWidth="1"/>
    <col min="10" max="10" width="15.44140625" style="1" bestFit="1" customWidth="1"/>
    <col min="11" max="16384" width="8.88671875" style="1"/>
  </cols>
  <sheetData>
    <row r="1" spans="1:10" x14ac:dyDescent="0.2">
      <c r="A1" s="30" t="s">
        <v>547</v>
      </c>
      <c r="B1" s="30" t="s">
        <v>512</v>
      </c>
      <c r="C1" s="29" t="s">
        <v>382</v>
      </c>
      <c r="D1" s="30" t="s">
        <v>548</v>
      </c>
      <c r="E1" s="30" t="s">
        <v>549</v>
      </c>
      <c r="F1" s="30" t="s">
        <v>550</v>
      </c>
      <c r="G1" s="30" t="s">
        <v>551</v>
      </c>
      <c r="H1" s="30" t="s">
        <v>552</v>
      </c>
      <c r="I1" s="30" t="s">
        <v>553</v>
      </c>
      <c r="J1" s="30" t="s">
        <v>554</v>
      </c>
    </row>
    <row r="2" spans="1:10" x14ac:dyDescent="0.2">
      <c r="A2" s="3" t="s">
        <v>438</v>
      </c>
      <c r="B2" s="3" t="s">
        <v>391</v>
      </c>
      <c r="C2" s="4">
        <v>1875059</v>
      </c>
      <c r="D2" s="3" t="s">
        <v>391</v>
      </c>
      <c r="E2" s="3">
        <v>7</v>
      </c>
      <c r="F2" s="3">
        <v>2</v>
      </c>
      <c r="G2" s="3">
        <v>77.7777777777777</v>
      </c>
      <c r="H2" s="3" t="s">
        <v>555</v>
      </c>
      <c r="I2" s="3">
        <v>0</v>
      </c>
      <c r="J2" s="3" t="s">
        <v>556</v>
      </c>
    </row>
    <row r="3" spans="1:10" x14ac:dyDescent="0.2">
      <c r="A3" s="3" t="s">
        <v>446</v>
      </c>
      <c r="B3" s="3" t="s">
        <v>391</v>
      </c>
      <c r="C3" s="4">
        <v>4687537</v>
      </c>
      <c r="D3" s="3" t="s">
        <v>391</v>
      </c>
      <c r="E3" s="3">
        <v>5</v>
      </c>
      <c r="F3" s="3">
        <v>2</v>
      </c>
      <c r="G3" s="3">
        <v>71.428571428571402</v>
      </c>
      <c r="H3" s="3">
        <v>33.523809523809497</v>
      </c>
      <c r="I3" s="26">
        <v>1.08431461865379E-246</v>
      </c>
      <c r="J3" s="3" t="s">
        <v>556</v>
      </c>
    </row>
    <row r="4" spans="1:10" x14ac:dyDescent="0.2">
      <c r="A4" s="3" t="s">
        <v>447</v>
      </c>
      <c r="B4" s="3" t="s">
        <v>391</v>
      </c>
      <c r="C4" s="4">
        <v>4687571</v>
      </c>
      <c r="D4" s="3" t="s">
        <v>391</v>
      </c>
      <c r="E4" s="3">
        <v>5</v>
      </c>
      <c r="F4" s="3">
        <v>7</v>
      </c>
      <c r="G4" s="3">
        <v>41.6666666666666</v>
      </c>
      <c r="H4" s="3" t="s">
        <v>555</v>
      </c>
      <c r="I4" s="3">
        <v>0</v>
      </c>
      <c r="J4" s="3" t="s">
        <v>556</v>
      </c>
    </row>
    <row r="5" spans="1:10" x14ac:dyDescent="0.2">
      <c r="A5" s="3" t="s">
        <v>452</v>
      </c>
      <c r="B5" s="3" t="s">
        <v>391</v>
      </c>
      <c r="C5" s="4">
        <v>4687684</v>
      </c>
      <c r="D5" s="3" t="s">
        <v>391</v>
      </c>
      <c r="E5" s="3">
        <v>6</v>
      </c>
      <c r="F5" s="3">
        <v>0</v>
      </c>
      <c r="G5" s="3">
        <v>100</v>
      </c>
      <c r="H5" s="3" t="s">
        <v>555</v>
      </c>
      <c r="I5" s="3">
        <v>0</v>
      </c>
      <c r="J5" s="3" t="s">
        <v>556</v>
      </c>
    </row>
    <row r="6" spans="1:10" x14ac:dyDescent="0.2">
      <c r="A6" s="3" t="s">
        <v>457</v>
      </c>
      <c r="B6" s="3" t="s">
        <v>391</v>
      </c>
      <c r="C6" s="4">
        <v>9375258</v>
      </c>
      <c r="D6" s="3" t="s">
        <v>391</v>
      </c>
      <c r="E6" s="3">
        <v>5</v>
      </c>
      <c r="F6" s="3">
        <v>6</v>
      </c>
      <c r="G6" s="3">
        <v>45.454545454545404</v>
      </c>
      <c r="H6" s="3">
        <v>80.363636363636303</v>
      </c>
      <c r="I6" s="3">
        <v>0</v>
      </c>
      <c r="J6" s="3" t="s">
        <v>556</v>
      </c>
    </row>
    <row r="7" spans="1:10" x14ac:dyDescent="0.2">
      <c r="A7" s="3" t="s">
        <v>458</v>
      </c>
      <c r="B7" s="3" t="s">
        <v>391</v>
      </c>
      <c r="C7" s="4">
        <v>9375020</v>
      </c>
      <c r="D7" s="3" t="s">
        <v>391</v>
      </c>
      <c r="E7" s="3">
        <v>11</v>
      </c>
      <c r="F7" s="3">
        <v>4</v>
      </c>
      <c r="G7" s="3">
        <v>73.3333333333333</v>
      </c>
      <c r="H7" s="3" t="s">
        <v>555</v>
      </c>
      <c r="I7" s="3">
        <v>0</v>
      </c>
      <c r="J7" s="3" t="s">
        <v>556</v>
      </c>
    </row>
    <row r="8" spans="1:10" x14ac:dyDescent="0.2">
      <c r="A8" s="3" t="s">
        <v>459</v>
      </c>
      <c r="B8" s="3" t="s">
        <v>391</v>
      </c>
      <c r="C8" s="4">
        <v>9375090</v>
      </c>
      <c r="D8" s="3" t="s">
        <v>391</v>
      </c>
      <c r="E8" s="3">
        <v>11</v>
      </c>
      <c r="F8" s="3">
        <v>18</v>
      </c>
      <c r="G8" s="3">
        <v>37.931034482758598</v>
      </c>
      <c r="H8" s="3" t="s">
        <v>555</v>
      </c>
      <c r="I8" s="3">
        <v>0</v>
      </c>
      <c r="J8" s="3" t="s">
        <v>556</v>
      </c>
    </row>
    <row r="9" spans="1:10" x14ac:dyDescent="0.2">
      <c r="A9" s="3" t="s">
        <v>460</v>
      </c>
      <c r="B9" s="3" t="s">
        <v>391</v>
      </c>
      <c r="C9" s="4">
        <v>9375268</v>
      </c>
      <c r="D9" s="3" t="s">
        <v>391</v>
      </c>
      <c r="E9" s="3">
        <v>10</v>
      </c>
      <c r="F9" s="3">
        <v>9</v>
      </c>
      <c r="G9" s="3">
        <v>52.631578947368403</v>
      </c>
      <c r="H9" s="3">
        <v>86.368421052631504</v>
      </c>
      <c r="I9" s="3">
        <v>0</v>
      </c>
      <c r="J9" s="3" t="s">
        <v>556</v>
      </c>
    </row>
    <row r="10" spans="1:10" x14ac:dyDescent="0.2">
      <c r="A10" s="3" t="s">
        <v>461</v>
      </c>
      <c r="B10" s="3" t="s">
        <v>391</v>
      </c>
      <c r="C10" s="4">
        <v>9375169</v>
      </c>
      <c r="D10" s="3" t="s">
        <v>391</v>
      </c>
      <c r="E10" s="3">
        <v>7</v>
      </c>
      <c r="F10" s="3">
        <v>8</v>
      </c>
      <c r="G10" s="3">
        <v>46.6666666666666</v>
      </c>
      <c r="H10" s="3">
        <v>53.341866666666597</v>
      </c>
      <c r="I10" s="3">
        <v>0</v>
      </c>
      <c r="J10" s="3" t="s">
        <v>556</v>
      </c>
    </row>
    <row r="11" spans="1:10" x14ac:dyDescent="0.2">
      <c r="A11" s="3" t="s">
        <v>462</v>
      </c>
      <c r="B11" s="3" t="s">
        <v>391</v>
      </c>
      <c r="C11" s="4">
        <v>9375302</v>
      </c>
      <c r="D11" s="3" t="s">
        <v>391</v>
      </c>
      <c r="E11" s="3">
        <v>9</v>
      </c>
      <c r="F11" s="3">
        <v>9</v>
      </c>
      <c r="G11" s="3">
        <v>50</v>
      </c>
      <c r="H11" s="3">
        <v>29.499999999999901</v>
      </c>
      <c r="I11" s="26">
        <v>1.43947455222933E-191</v>
      </c>
      <c r="J11" s="3" t="s">
        <v>556</v>
      </c>
    </row>
    <row r="12" spans="1:10" x14ac:dyDescent="0.2">
      <c r="A12" s="3" t="s">
        <v>463</v>
      </c>
      <c r="B12" s="3" t="s">
        <v>391</v>
      </c>
      <c r="C12" s="4">
        <v>9375069</v>
      </c>
      <c r="D12" s="3" t="s">
        <v>391</v>
      </c>
      <c r="E12" s="3">
        <v>8</v>
      </c>
      <c r="F12" s="3">
        <v>13</v>
      </c>
      <c r="G12" s="3">
        <v>38.095238095238003</v>
      </c>
      <c r="H12" s="3" t="s">
        <v>555</v>
      </c>
      <c r="I12" s="3">
        <v>0</v>
      </c>
      <c r="J12" s="3" t="s">
        <v>556</v>
      </c>
    </row>
    <row r="13" spans="1:10" x14ac:dyDescent="0.2">
      <c r="A13" s="3" t="s">
        <v>464</v>
      </c>
      <c r="B13" s="3" t="s">
        <v>391</v>
      </c>
      <c r="C13" s="4">
        <v>9375088</v>
      </c>
      <c r="D13" s="3" t="s">
        <v>391</v>
      </c>
      <c r="E13" s="3">
        <v>11</v>
      </c>
      <c r="F13" s="3">
        <v>9</v>
      </c>
      <c r="G13" s="3">
        <v>55</v>
      </c>
      <c r="H13" s="3" t="s">
        <v>555</v>
      </c>
      <c r="I13" s="3">
        <v>0</v>
      </c>
      <c r="J13" s="3" t="s">
        <v>556</v>
      </c>
    </row>
    <row r="14" spans="1:10" x14ac:dyDescent="0.2">
      <c r="A14" s="3" t="s">
        <v>465</v>
      </c>
      <c r="B14" s="3" t="s">
        <v>391</v>
      </c>
      <c r="C14" s="4">
        <v>9375168</v>
      </c>
      <c r="D14" s="3" t="s">
        <v>391</v>
      </c>
      <c r="E14" s="3">
        <v>7</v>
      </c>
      <c r="F14" s="3">
        <v>7</v>
      </c>
      <c r="G14" s="3">
        <v>50</v>
      </c>
      <c r="H14" s="3" t="s">
        <v>555</v>
      </c>
      <c r="I14" s="3">
        <v>0</v>
      </c>
      <c r="J14" s="3" t="s">
        <v>556</v>
      </c>
    </row>
    <row r="15" spans="1:10" x14ac:dyDescent="0.2">
      <c r="A15" s="3" t="s">
        <v>468</v>
      </c>
      <c r="B15" s="3" t="s">
        <v>391</v>
      </c>
      <c r="C15" s="4">
        <v>18750117</v>
      </c>
      <c r="D15" s="3" t="s">
        <v>391</v>
      </c>
      <c r="E15" s="3">
        <v>21</v>
      </c>
      <c r="F15" s="3">
        <v>20</v>
      </c>
      <c r="G15" s="3">
        <v>51.219512195121901</v>
      </c>
      <c r="H15" s="3" t="s">
        <v>555</v>
      </c>
      <c r="I15" s="3">
        <v>0</v>
      </c>
      <c r="J15" s="3" t="s">
        <v>556</v>
      </c>
    </row>
    <row r="16" spans="1:10" x14ac:dyDescent="0.2">
      <c r="A16" s="3" t="s">
        <v>469</v>
      </c>
      <c r="B16" s="3" t="s">
        <v>391</v>
      </c>
      <c r="C16" s="4">
        <v>18750081</v>
      </c>
      <c r="D16" s="3" t="s">
        <v>391</v>
      </c>
      <c r="E16" s="3">
        <v>23</v>
      </c>
      <c r="F16" s="3">
        <v>25</v>
      </c>
      <c r="G16" s="3">
        <v>47.9166666666666</v>
      </c>
      <c r="H16" s="3" t="s">
        <v>555</v>
      </c>
      <c r="I16" s="3">
        <v>0</v>
      </c>
      <c r="J16" s="3" t="s">
        <v>556</v>
      </c>
    </row>
    <row r="17" spans="1:10" x14ac:dyDescent="0.2">
      <c r="A17" s="3" t="s">
        <v>470</v>
      </c>
      <c r="B17" s="3" t="s">
        <v>391</v>
      </c>
      <c r="C17" s="4">
        <v>18750009</v>
      </c>
      <c r="D17" s="3" t="s">
        <v>391</v>
      </c>
      <c r="E17" s="3">
        <v>27</v>
      </c>
      <c r="F17" s="3">
        <v>16</v>
      </c>
      <c r="G17" s="3">
        <v>62.790697674418603</v>
      </c>
      <c r="H17" s="3" t="s">
        <v>555</v>
      </c>
      <c r="I17" s="3">
        <v>0</v>
      </c>
      <c r="J17" s="3" t="s">
        <v>556</v>
      </c>
    </row>
    <row r="18" spans="1:10" x14ac:dyDescent="0.2">
      <c r="A18" s="3" t="s">
        <v>471</v>
      </c>
      <c r="B18" s="3" t="s">
        <v>391</v>
      </c>
      <c r="C18" s="4">
        <v>18750029</v>
      </c>
      <c r="D18" s="3" t="s">
        <v>391</v>
      </c>
      <c r="E18" s="3">
        <v>26</v>
      </c>
      <c r="F18" s="3">
        <v>22</v>
      </c>
      <c r="G18" s="3">
        <v>54.1666666666666</v>
      </c>
      <c r="H18" s="3">
        <v>400.916666666666</v>
      </c>
      <c r="I18" s="3">
        <v>0</v>
      </c>
      <c r="J18" s="3" t="s">
        <v>556</v>
      </c>
    </row>
    <row r="19" spans="1:10" x14ac:dyDescent="0.2">
      <c r="A19" s="3" t="s">
        <v>472</v>
      </c>
      <c r="B19" s="3" t="s">
        <v>391</v>
      </c>
      <c r="C19" s="4">
        <v>18750070</v>
      </c>
      <c r="D19" s="3" t="s">
        <v>391</v>
      </c>
      <c r="E19" s="3">
        <v>17</v>
      </c>
      <c r="F19" s="3">
        <v>9</v>
      </c>
      <c r="G19" s="3">
        <v>65.384615384615302</v>
      </c>
      <c r="H19" s="3">
        <v>34.079844206426401</v>
      </c>
      <c r="I19" s="26">
        <v>7.3360776875989498E-255</v>
      </c>
      <c r="J19" s="3" t="s">
        <v>556</v>
      </c>
    </row>
    <row r="20" spans="1:10" x14ac:dyDescent="0.2">
      <c r="A20" s="3" t="s">
        <v>473</v>
      </c>
      <c r="B20" s="3" t="s">
        <v>391</v>
      </c>
      <c r="C20" s="4">
        <v>18750209</v>
      </c>
      <c r="D20" s="3" t="s">
        <v>391</v>
      </c>
      <c r="E20" s="3">
        <v>22</v>
      </c>
      <c r="F20" s="3">
        <v>13</v>
      </c>
      <c r="G20" s="3">
        <v>62.857142857142797</v>
      </c>
      <c r="H20" s="3">
        <v>83.154285714285606</v>
      </c>
      <c r="I20" s="3">
        <v>0</v>
      </c>
      <c r="J20" s="3" t="s">
        <v>556</v>
      </c>
    </row>
    <row r="21" spans="1:10" x14ac:dyDescent="0.2">
      <c r="A21" s="3" t="s">
        <v>474</v>
      </c>
      <c r="B21" s="3" t="s">
        <v>391</v>
      </c>
      <c r="C21" s="4">
        <v>18750139</v>
      </c>
      <c r="D21" s="3" t="s">
        <v>391</v>
      </c>
      <c r="E21" s="3">
        <v>17</v>
      </c>
      <c r="F21" s="3">
        <v>15</v>
      </c>
      <c r="G21" s="3">
        <v>53.125</v>
      </c>
      <c r="H21" s="3">
        <v>59.03125</v>
      </c>
      <c r="I21" s="3">
        <v>0</v>
      </c>
      <c r="J21" s="3" t="s">
        <v>556</v>
      </c>
    </row>
    <row r="22" spans="1:10" x14ac:dyDescent="0.2">
      <c r="A22" s="3" t="s">
        <v>475</v>
      </c>
      <c r="B22" s="3" t="s">
        <v>391</v>
      </c>
      <c r="C22" s="4">
        <v>18750132</v>
      </c>
      <c r="D22" s="3" t="s">
        <v>391</v>
      </c>
      <c r="E22" s="3">
        <v>18</v>
      </c>
      <c r="F22" s="3">
        <v>17</v>
      </c>
      <c r="G22" s="3">
        <v>51.428571428571402</v>
      </c>
      <c r="H22" s="3" t="s">
        <v>555</v>
      </c>
      <c r="I22" s="3">
        <v>0</v>
      </c>
      <c r="J22" s="3" t="s">
        <v>556</v>
      </c>
    </row>
    <row r="23" spans="1:10" x14ac:dyDescent="0.2">
      <c r="A23" s="3" t="s">
        <v>476</v>
      </c>
      <c r="B23" s="3" t="s">
        <v>391</v>
      </c>
      <c r="C23" s="4">
        <v>18749987</v>
      </c>
      <c r="D23" s="3" t="s">
        <v>391</v>
      </c>
      <c r="E23" s="3">
        <v>21</v>
      </c>
      <c r="F23" s="3">
        <v>29</v>
      </c>
      <c r="G23" s="3">
        <v>42</v>
      </c>
      <c r="H23" s="3">
        <v>95.6</v>
      </c>
      <c r="I23" s="3">
        <v>0</v>
      </c>
      <c r="J23" s="3" t="s">
        <v>556</v>
      </c>
    </row>
    <row r="24" spans="1:10" x14ac:dyDescent="0.2">
      <c r="A24" s="3" t="s">
        <v>477</v>
      </c>
      <c r="B24" s="3" t="s">
        <v>391</v>
      </c>
      <c r="C24" s="4">
        <v>18749898</v>
      </c>
      <c r="D24" s="3" t="s">
        <v>391</v>
      </c>
      <c r="E24" s="3">
        <v>8</v>
      </c>
      <c r="F24" s="3">
        <v>28</v>
      </c>
      <c r="G24" s="3">
        <v>22.2222222222222</v>
      </c>
      <c r="H24" s="3">
        <v>61.679586563307502</v>
      </c>
      <c r="I24" s="3">
        <v>0</v>
      </c>
      <c r="J24" s="3" t="s">
        <v>556</v>
      </c>
    </row>
    <row r="25" spans="1:10" x14ac:dyDescent="0.2">
      <c r="A25" s="3" t="s">
        <v>479</v>
      </c>
      <c r="B25" s="3" t="s">
        <v>391</v>
      </c>
      <c r="C25" s="4">
        <v>46874972</v>
      </c>
      <c r="D25" s="3" t="s">
        <v>391</v>
      </c>
      <c r="E25" s="3">
        <v>51</v>
      </c>
      <c r="F25" s="3">
        <v>42</v>
      </c>
      <c r="G25" s="3">
        <v>54.838709677419303</v>
      </c>
      <c r="H25" s="3">
        <v>227.89856680125999</v>
      </c>
      <c r="I25" s="3">
        <v>0</v>
      </c>
      <c r="J25" s="3" t="s">
        <v>556</v>
      </c>
    </row>
    <row r="26" spans="1:10" x14ac:dyDescent="0.2">
      <c r="A26" s="3" t="s">
        <v>480</v>
      </c>
      <c r="B26" s="3" t="s">
        <v>391</v>
      </c>
      <c r="C26" s="4">
        <v>46875140</v>
      </c>
      <c r="D26" s="3" t="s">
        <v>391</v>
      </c>
      <c r="E26" s="3">
        <v>51</v>
      </c>
      <c r="F26" s="3">
        <v>63</v>
      </c>
      <c r="G26" s="3">
        <v>44.736842105263101</v>
      </c>
      <c r="H26" s="3">
        <v>92.922317125542705</v>
      </c>
      <c r="I26" s="3">
        <v>0</v>
      </c>
      <c r="J26" s="3" t="s">
        <v>556</v>
      </c>
    </row>
    <row r="27" spans="1:10" x14ac:dyDescent="0.2">
      <c r="A27" s="3" t="s">
        <v>481</v>
      </c>
      <c r="B27" s="3" t="s">
        <v>391</v>
      </c>
      <c r="C27" s="4">
        <v>46875121</v>
      </c>
      <c r="D27" s="3" t="s">
        <v>391</v>
      </c>
      <c r="E27" s="3">
        <v>47</v>
      </c>
      <c r="F27" s="3">
        <v>59</v>
      </c>
      <c r="G27" s="3">
        <v>44.339622641509401</v>
      </c>
      <c r="H27" s="3">
        <v>118.741752115262</v>
      </c>
      <c r="I27" s="3">
        <v>0</v>
      </c>
      <c r="J27" s="3" t="s">
        <v>556</v>
      </c>
    </row>
    <row r="28" spans="1:10" x14ac:dyDescent="0.2">
      <c r="A28" s="3" t="s">
        <v>482</v>
      </c>
      <c r="B28" s="3" t="s">
        <v>391</v>
      </c>
      <c r="C28" s="4">
        <v>46875067</v>
      </c>
      <c r="D28" s="3" t="s">
        <v>391</v>
      </c>
      <c r="E28" s="3">
        <v>48</v>
      </c>
      <c r="F28" s="3">
        <v>53</v>
      </c>
      <c r="G28" s="3">
        <v>47.524752475247503</v>
      </c>
      <c r="H28" s="3">
        <v>195.39603960395999</v>
      </c>
      <c r="I28" s="3">
        <v>0</v>
      </c>
      <c r="J28" s="3" t="s">
        <v>556</v>
      </c>
    </row>
    <row r="29" spans="1:10" x14ac:dyDescent="0.2">
      <c r="A29" s="3" t="s">
        <v>483</v>
      </c>
      <c r="B29" s="3" t="s">
        <v>391</v>
      </c>
      <c r="C29" s="4">
        <v>46875157</v>
      </c>
      <c r="D29" s="3" t="s">
        <v>391</v>
      </c>
      <c r="E29" s="3">
        <v>49</v>
      </c>
      <c r="F29" s="3">
        <v>43</v>
      </c>
      <c r="G29" s="3">
        <v>53.260869565217398</v>
      </c>
      <c r="H29" s="3">
        <v>105.514096881291</v>
      </c>
      <c r="I29" s="3">
        <v>0</v>
      </c>
      <c r="J29" s="3" t="s">
        <v>556</v>
      </c>
    </row>
    <row r="30" spans="1:10" x14ac:dyDescent="0.2">
      <c r="A30" s="3" t="s">
        <v>484</v>
      </c>
      <c r="B30" s="3" t="s">
        <v>391</v>
      </c>
      <c r="C30" s="4">
        <v>46875080</v>
      </c>
      <c r="D30" s="3" t="s">
        <v>391</v>
      </c>
      <c r="E30" s="3">
        <v>52</v>
      </c>
      <c r="F30" s="3">
        <v>38</v>
      </c>
      <c r="G30" s="3">
        <v>57.7777777777777</v>
      </c>
      <c r="H30" s="3">
        <v>112.565432098765</v>
      </c>
      <c r="I30" s="3">
        <v>0</v>
      </c>
      <c r="J30" s="3" t="s">
        <v>556</v>
      </c>
    </row>
    <row r="31" spans="1:10" x14ac:dyDescent="0.2">
      <c r="A31" s="3" t="s">
        <v>485</v>
      </c>
      <c r="B31" s="3" t="s">
        <v>391</v>
      </c>
      <c r="C31" s="4">
        <v>46875059</v>
      </c>
      <c r="D31" s="3" t="s">
        <v>391</v>
      </c>
      <c r="E31" s="3">
        <v>41</v>
      </c>
      <c r="F31" s="3">
        <v>39</v>
      </c>
      <c r="G31" s="3">
        <v>51.249999999999901</v>
      </c>
      <c r="H31" s="3">
        <v>97.796518745217995</v>
      </c>
      <c r="I31" s="3">
        <v>0</v>
      </c>
      <c r="J31" s="3" t="s">
        <v>556</v>
      </c>
    </row>
    <row r="32" spans="1:10" x14ac:dyDescent="0.2">
      <c r="A32" s="3" t="s">
        <v>486</v>
      </c>
      <c r="B32" s="3" t="s">
        <v>391</v>
      </c>
      <c r="C32" s="4">
        <v>46874965</v>
      </c>
      <c r="D32" s="3" t="s">
        <v>391</v>
      </c>
      <c r="E32" s="3">
        <v>50</v>
      </c>
      <c r="F32" s="3">
        <v>36</v>
      </c>
      <c r="G32" s="3">
        <v>58.139534883720899</v>
      </c>
      <c r="H32" s="3">
        <v>335.45705067885399</v>
      </c>
      <c r="I32" s="3">
        <v>0</v>
      </c>
      <c r="J32" s="3" t="s">
        <v>556</v>
      </c>
    </row>
    <row r="33" spans="1:10" x14ac:dyDescent="0.2">
      <c r="A33" s="3" t="s">
        <v>487</v>
      </c>
      <c r="B33" s="3" t="s">
        <v>391</v>
      </c>
      <c r="C33" s="4">
        <v>46875097</v>
      </c>
      <c r="D33" s="3" t="s">
        <v>391</v>
      </c>
      <c r="E33" s="3">
        <v>42</v>
      </c>
      <c r="F33" s="3">
        <v>31</v>
      </c>
      <c r="G33" s="3">
        <v>57.534246575342401</v>
      </c>
      <c r="H33" s="3">
        <v>693.41324200913198</v>
      </c>
      <c r="I33" s="3">
        <v>0</v>
      </c>
      <c r="J33" s="3" t="s">
        <v>556</v>
      </c>
    </row>
    <row r="34" spans="1:10" x14ac:dyDescent="0.2">
      <c r="A34" s="3" t="s">
        <v>488</v>
      </c>
      <c r="B34" s="3" t="s">
        <v>391</v>
      </c>
      <c r="C34" s="4">
        <v>46875031</v>
      </c>
      <c r="D34" s="3" t="s">
        <v>391</v>
      </c>
      <c r="E34" s="3">
        <v>48</v>
      </c>
      <c r="F34" s="3">
        <v>51</v>
      </c>
      <c r="G34" s="3">
        <v>48.484848484848399</v>
      </c>
      <c r="H34" s="3">
        <v>124.160173160173</v>
      </c>
      <c r="I34" s="3">
        <v>0</v>
      </c>
      <c r="J34" s="3" t="s">
        <v>556</v>
      </c>
    </row>
    <row r="35" spans="1:10" x14ac:dyDescent="0.2">
      <c r="A35" s="3" t="s">
        <v>490</v>
      </c>
      <c r="B35" s="3" t="s">
        <v>391</v>
      </c>
      <c r="C35" s="4">
        <v>93749883</v>
      </c>
      <c r="D35" s="3" t="s">
        <v>391</v>
      </c>
      <c r="E35" s="3">
        <v>105</v>
      </c>
      <c r="F35" s="3">
        <v>87</v>
      </c>
      <c r="G35" s="3">
        <v>54.6875</v>
      </c>
      <c r="H35" s="3">
        <v>338.94407972908698</v>
      </c>
      <c r="I35" s="3">
        <v>0</v>
      </c>
      <c r="J35" s="3" t="s">
        <v>556</v>
      </c>
    </row>
    <row r="36" spans="1:10" x14ac:dyDescent="0.2">
      <c r="A36" s="3" t="s">
        <v>491</v>
      </c>
      <c r="B36" s="3" t="s">
        <v>391</v>
      </c>
      <c r="C36" s="4">
        <v>93750075</v>
      </c>
      <c r="D36" s="3" t="s">
        <v>391</v>
      </c>
      <c r="E36" s="3">
        <v>75</v>
      </c>
      <c r="F36" s="3">
        <v>111</v>
      </c>
      <c r="G36" s="3">
        <v>40.322580645161203</v>
      </c>
      <c r="H36" s="3">
        <v>303.85021152829103</v>
      </c>
      <c r="I36" s="3">
        <v>0</v>
      </c>
      <c r="J36" s="3" t="s">
        <v>556</v>
      </c>
    </row>
    <row r="37" spans="1:10" x14ac:dyDescent="0.2">
      <c r="A37" s="3" t="s">
        <v>492</v>
      </c>
      <c r="B37" s="3" t="s">
        <v>391</v>
      </c>
      <c r="C37" s="4">
        <v>93750045</v>
      </c>
      <c r="D37" s="3" t="s">
        <v>391</v>
      </c>
      <c r="E37" s="3">
        <v>87</v>
      </c>
      <c r="F37" s="3">
        <v>94</v>
      </c>
      <c r="G37" s="3">
        <v>48.066298342541401</v>
      </c>
      <c r="H37" s="3">
        <v>92.440883977900498</v>
      </c>
      <c r="I37" s="3">
        <v>0</v>
      </c>
      <c r="J37" s="3" t="s">
        <v>556</v>
      </c>
    </row>
    <row r="38" spans="1:10" x14ac:dyDescent="0.2">
      <c r="A38" s="3" t="s">
        <v>493</v>
      </c>
      <c r="B38" s="3" t="s">
        <v>391</v>
      </c>
      <c r="C38" s="4">
        <v>93750147</v>
      </c>
      <c r="D38" s="3" t="s">
        <v>391</v>
      </c>
      <c r="E38" s="3">
        <v>100</v>
      </c>
      <c r="F38" s="3">
        <v>100</v>
      </c>
      <c r="G38" s="3">
        <v>50</v>
      </c>
      <c r="H38" s="3">
        <v>167.09716599190199</v>
      </c>
      <c r="I38" s="3">
        <v>0</v>
      </c>
      <c r="J38" s="3" t="s">
        <v>556</v>
      </c>
    </row>
    <row r="39" spans="1:10" x14ac:dyDescent="0.2">
      <c r="A39" s="3" t="s">
        <v>494</v>
      </c>
      <c r="B39" s="3" t="s">
        <v>391</v>
      </c>
      <c r="C39" s="4">
        <v>93750106</v>
      </c>
      <c r="D39" s="3" t="s">
        <v>391</v>
      </c>
      <c r="E39" s="3">
        <v>91</v>
      </c>
      <c r="F39" s="3">
        <v>99</v>
      </c>
      <c r="G39" s="3">
        <v>47.894736842105203</v>
      </c>
      <c r="H39" s="3">
        <v>323.71943593761102</v>
      </c>
      <c r="I39" s="3">
        <v>0</v>
      </c>
      <c r="J39" s="3" t="s">
        <v>556</v>
      </c>
    </row>
    <row r="40" spans="1:10" x14ac:dyDescent="0.2">
      <c r="A40" s="3" t="s">
        <v>495</v>
      </c>
      <c r="B40" s="3" t="s">
        <v>391</v>
      </c>
      <c r="C40" s="4">
        <v>93749935</v>
      </c>
      <c r="D40" s="3" t="s">
        <v>391</v>
      </c>
      <c r="E40" s="3">
        <v>89</v>
      </c>
      <c r="F40" s="3">
        <v>86</v>
      </c>
      <c r="G40" s="3">
        <v>50.857142857142797</v>
      </c>
      <c r="H40" s="3">
        <v>62.154114674441203</v>
      </c>
      <c r="I40" s="3">
        <v>0</v>
      </c>
      <c r="J40" s="3" t="s">
        <v>556</v>
      </c>
    </row>
    <row r="41" spans="1:10" x14ac:dyDescent="0.2">
      <c r="A41" s="3" t="s">
        <v>496</v>
      </c>
      <c r="B41" s="3" t="s">
        <v>391</v>
      </c>
      <c r="C41" s="4">
        <v>93749937</v>
      </c>
      <c r="D41" s="3" t="s">
        <v>391</v>
      </c>
      <c r="E41" s="3">
        <v>118</v>
      </c>
      <c r="F41" s="3">
        <v>106</v>
      </c>
      <c r="G41" s="3">
        <v>52.678571428571402</v>
      </c>
      <c r="H41" s="3">
        <v>218.12923482180099</v>
      </c>
      <c r="I41" s="3">
        <v>0</v>
      </c>
      <c r="J41" s="3" t="s">
        <v>556</v>
      </c>
    </row>
    <row r="42" spans="1:10" x14ac:dyDescent="0.2">
      <c r="A42" s="3" t="s">
        <v>497</v>
      </c>
      <c r="B42" s="3" t="s">
        <v>391</v>
      </c>
      <c r="C42" s="4">
        <v>93749984</v>
      </c>
      <c r="D42" s="3" t="s">
        <v>391</v>
      </c>
      <c r="E42" s="3">
        <v>100</v>
      </c>
      <c r="F42" s="3">
        <v>75</v>
      </c>
      <c r="G42" s="3">
        <v>57.142857142857103</v>
      </c>
      <c r="H42" s="3">
        <v>142.11449579831901</v>
      </c>
      <c r="I42" s="3">
        <v>0</v>
      </c>
      <c r="J42" s="3" t="s">
        <v>556</v>
      </c>
    </row>
    <row r="43" spans="1:10" x14ac:dyDescent="0.2">
      <c r="A43" s="3" t="s">
        <v>498</v>
      </c>
      <c r="B43" s="3" t="s">
        <v>391</v>
      </c>
      <c r="C43" s="4">
        <v>93750009</v>
      </c>
      <c r="D43" s="3" t="s">
        <v>391</v>
      </c>
      <c r="E43" s="3">
        <v>94</v>
      </c>
      <c r="F43" s="3">
        <v>80</v>
      </c>
      <c r="G43" s="3">
        <v>54.022988505747101</v>
      </c>
      <c r="H43" s="3">
        <v>164.09705673478999</v>
      </c>
      <c r="I43" s="3">
        <v>0</v>
      </c>
      <c r="J43" s="3" t="s">
        <v>556</v>
      </c>
    </row>
    <row r="44" spans="1:10" x14ac:dyDescent="0.2">
      <c r="A44" s="3" t="s">
        <v>499</v>
      </c>
      <c r="B44" s="3" t="s">
        <v>391</v>
      </c>
      <c r="C44" s="4">
        <v>93750040</v>
      </c>
      <c r="D44" s="3" t="s">
        <v>391</v>
      </c>
      <c r="E44" s="3">
        <v>92</v>
      </c>
      <c r="F44" s="3">
        <v>102</v>
      </c>
      <c r="G44" s="3">
        <v>47.422680412371101</v>
      </c>
      <c r="H44" s="3">
        <v>138.257982987123</v>
      </c>
      <c r="I44" s="3">
        <v>0</v>
      </c>
      <c r="J44" s="3" t="s">
        <v>556</v>
      </c>
    </row>
    <row r="45" spans="1:10" x14ac:dyDescent="0.2">
      <c r="A45" s="3" t="s">
        <v>501</v>
      </c>
      <c r="B45" s="3" t="s">
        <v>391</v>
      </c>
      <c r="C45" s="4">
        <v>187500125</v>
      </c>
      <c r="D45" s="3" t="s">
        <v>391</v>
      </c>
      <c r="E45" s="3">
        <v>185</v>
      </c>
      <c r="F45" s="3">
        <v>222</v>
      </c>
      <c r="G45" s="3">
        <v>45.454545454545404</v>
      </c>
      <c r="H45" s="3">
        <v>275.40560581343601</v>
      </c>
      <c r="I45" s="3">
        <v>0</v>
      </c>
      <c r="J45" s="3" t="s">
        <v>556</v>
      </c>
    </row>
    <row r="46" spans="1:10" x14ac:dyDescent="0.2">
      <c r="A46" s="3" t="s">
        <v>502</v>
      </c>
      <c r="B46" s="3" t="s">
        <v>391</v>
      </c>
      <c r="C46" s="4">
        <v>187500086</v>
      </c>
      <c r="D46" s="3" t="s">
        <v>391</v>
      </c>
      <c r="E46" s="3">
        <v>191</v>
      </c>
      <c r="F46" s="3">
        <v>191</v>
      </c>
      <c r="G46" s="3">
        <v>50</v>
      </c>
      <c r="H46" s="3">
        <v>339.50199203187202</v>
      </c>
      <c r="I46" s="3">
        <v>0</v>
      </c>
      <c r="J46" s="3" t="s">
        <v>556</v>
      </c>
    </row>
    <row r="47" spans="1:10" x14ac:dyDescent="0.2">
      <c r="A47" s="3" t="s">
        <v>503</v>
      </c>
      <c r="B47" s="3" t="s">
        <v>391</v>
      </c>
      <c r="C47" s="4">
        <v>187499894</v>
      </c>
      <c r="D47" s="3" t="s">
        <v>391</v>
      </c>
      <c r="E47" s="3">
        <v>187</v>
      </c>
      <c r="F47" s="3">
        <v>172</v>
      </c>
      <c r="G47" s="3">
        <v>52.089136490250603</v>
      </c>
      <c r="H47" s="3">
        <v>270.43137806936301</v>
      </c>
      <c r="I47" s="3">
        <v>0</v>
      </c>
      <c r="J47" s="3" t="s">
        <v>556</v>
      </c>
    </row>
    <row r="48" spans="1:10" x14ac:dyDescent="0.2">
      <c r="A48" s="3" t="s">
        <v>504</v>
      </c>
      <c r="B48" s="3" t="s">
        <v>391</v>
      </c>
      <c r="C48" s="4">
        <v>187500104</v>
      </c>
      <c r="D48" s="3" t="s">
        <v>391</v>
      </c>
      <c r="E48" s="3">
        <v>196</v>
      </c>
      <c r="F48" s="3">
        <v>156</v>
      </c>
      <c r="G48" s="3">
        <v>55.681818181818102</v>
      </c>
      <c r="H48" s="3">
        <v>228.274521228087</v>
      </c>
      <c r="I48" s="3">
        <v>0</v>
      </c>
      <c r="J48" s="3" t="s">
        <v>556</v>
      </c>
    </row>
    <row r="49" spans="1:10" x14ac:dyDescent="0.2">
      <c r="A49" s="3" t="s">
        <v>505</v>
      </c>
      <c r="B49" s="3" t="s">
        <v>391</v>
      </c>
      <c r="C49" s="4">
        <v>187500038</v>
      </c>
      <c r="D49" s="3" t="s">
        <v>391</v>
      </c>
      <c r="E49" s="3">
        <v>192</v>
      </c>
      <c r="F49" s="3">
        <v>168</v>
      </c>
      <c r="G49" s="3">
        <v>53.3333333333333</v>
      </c>
      <c r="H49" s="3">
        <v>285.19489317352702</v>
      </c>
      <c r="I49" s="3">
        <v>0</v>
      </c>
      <c r="J49" s="3" t="s">
        <v>556</v>
      </c>
    </row>
    <row r="50" spans="1:10" x14ac:dyDescent="0.2">
      <c r="A50" s="3" t="s">
        <v>506</v>
      </c>
      <c r="B50" s="3" t="s">
        <v>391</v>
      </c>
      <c r="C50" s="4">
        <v>187499997</v>
      </c>
      <c r="D50" s="3" t="s">
        <v>391</v>
      </c>
      <c r="E50" s="3">
        <v>196</v>
      </c>
      <c r="F50" s="3">
        <v>186</v>
      </c>
      <c r="G50" s="3">
        <v>51.308900523560197</v>
      </c>
      <c r="H50" s="3">
        <v>243.76701570680601</v>
      </c>
      <c r="I50" s="3">
        <v>0</v>
      </c>
      <c r="J50" s="3" t="s">
        <v>556</v>
      </c>
    </row>
    <row r="51" spans="1:10" x14ac:dyDescent="0.2">
      <c r="A51" s="3" t="s">
        <v>507</v>
      </c>
      <c r="B51" s="3" t="s">
        <v>391</v>
      </c>
      <c r="C51" s="4">
        <v>187499991</v>
      </c>
      <c r="D51" s="3" t="s">
        <v>391</v>
      </c>
      <c r="E51" s="3">
        <v>179</v>
      </c>
      <c r="F51" s="3">
        <v>194</v>
      </c>
      <c r="G51" s="3">
        <v>47.989276139410102</v>
      </c>
      <c r="H51" s="3">
        <v>190.68873449268901</v>
      </c>
      <c r="I51" s="3">
        <v>0</v>
      </c>
      <c r="J51" s="3" t="s">
        <v>556</v>
      </c>
    </row>
    <row r="52" spans="1:10" x14ac:dyDescent="0.2">
      <c r="A52" s="3" t="s">
        <v>508</v>
      </c>
      <c r="B52" s="3" t="s">
        <v>391</v>
      </c>
      <c r="C52" s="4">
        <v>187499968</v>
      </c>
      <c r="D52" s="3" t="s">
        <v>391</v>
      </c>
      <c r="E52" s="3">
        <v>206</v>
      </c>
      <c r="F52" s="3">
        <v>173</v>
      </c>
      <c r="G52" s="3">
        <v>54.353562005276999</v>
      </c>
      <c r="H52" s="3">
        <v>187.84229657512199</v>
      </c>
      <c r="I52" s="3">
        <v>0</v>
      </c>
      <c r="J52" s="3" t="s">
        <v>556</v>
      </c>
    </row>
    <row r="53" spans="1:10" x14ac:dyDescent="0.2">
      <c r="A53" s="3" t="s">
        <v>509</v>
      </c>
      <c r="B53" s="3" t="s">
        <v>391</v>
      </c>
      <c r="C53" s="4">
        <v>187499989</v>
      </c>
      <c r="D53" s="3" t="s">
        <v>391</v>
      </c>
      <c r="E53" s="3">
        <v>180</v>
      </c>
      <c r="F53" s="3">
        <v>174</v>
      </c>
      <c r="G53" s="3">
        <v>50.847457627118601</v>
      </c>
      <c r="H53" s="3">
        <v>87.966960907944497</v>
      </c>
      <c r="I53" s="3">
        <v>0</v>
      </c>
      <c r="J53" s="3" t="s">
        <v>556</v>
      </c>
    </row>
    <row r="54" spans="1:10" x14ac:dyDescent="0.2">
      <c r="A54" s="3" t="s">
        <v>510</v>
      </c>
      <c r="B54" s="3" t="s">
        <v>391</v>
      </c>
      <c r="C54" s="4">
        <v>187499905</v>
      </c>
      <c r="D54" s="3" t="s">
        <v>391</v>
      </c>
      <c r="E54" s="3">
        <v>163</v>
      </c>
      <c r="F54" s="3">
        <v>203</v>
      </c>
      <c r="G54" s="3">
        <v>44.535519125683003</v>
      </c>
      <c r="H54" s="3">
        <v>247.71043918763601</v>
      </c>
      <c r="I54" s="3">
        <v>0</v>
      </c>
      <c r="J54" s="3" t="s">
        <v>556</v>
      </c>
    </row>
    <row r="55" spans="1:10" x14ac:dyDescent="0.2">
      <c r="A55" s="3" t="s">
        <v>433</v>
      </c>
      <c r="B55" s="3" t="s">
        <v>511</v>
      </c>
      <c r="C55" s="4">
        <v>937791</v>
      </c>
      <c r="D55" s="3" t="s">
        <v>511</v>
      </c>
      <c r="E55" s="3">
        <v>6</v>
      </c>
      <c r="F55" s="3">
        <v>6</v>
      </c>
      <c r="G55" s="3">
        <v>50</v>
      </c>
      <c r="H55" s="3" t="s">
        <v>555</v>
      </c>
      <c r="I55" s="3">
        <v>0</v>
      </c>
      <c r="J55" s="3" t="s">
        <v>556</v>
      </c>
    </row>
    <row r="56" spans="1:10" x14ac:dyDescent="0.2">
      <c r="A56" s="3" t="s">
        <v>435</v>
      </c>
      <c r="B56" s="3" t="s">
        <v>511</v>
      </c>
      <c r="C56" s="4">
        <v>1875466</v>
      </c>
      <c r="D56" s="3" t="s">
        <v>511</v>
      </c>
      <c r="E56" s="3">
        <v>8</v>
      </c>
      <c r="F56" s="3">
        <v>9</v>
      </c>
      <c r="G56" s="3">
        <v>47.058823529411697</v>
      </c>
      <c r="H56" s="3" t="s">
        <v>555</v>
      </c>
      <c r="I56" s="3">
        <v>0</v>
      </c>
      <c r="J56" s="3" t="s">
        <v>556</v>
      </c>
    </row>
    <row r="57" spans="1:10" x14ac:dyDescent="0.2">
      <c r="A57" s="3" t="s">
        <v>437</v>
      </c>
      <c r="B57" s="3" t="s">
        <v>511</v>
      </c>
      <c r="C57" s="4">
        <v>1875475</v>
      </c>
      <c r="D57" s="3" t="s">
        <v>511</v>
      </c>
      <c r="E57" s="3">
        <v>8</v>
      </c>
      <c r="F57" s="3">
        <v>6</v>
      </c>
      <c r="G57" s="3">
        <v>57.142857142857103</v>
      </c>
      <c r="H57" s="3" t="s">
        <v>555</v>
      </c>
      <c r="I57" s="3">
        <v>0</v>
      </c>
      <c r="J57" s="3" t="s">
        <v>556</v>
      </c>
    </row>
    <row r="58" spans="1:10" x14ac:dyDescent="0.2">
      <c r="A58" s="3" t="s">
        <v>439</v>
      </c>
      <c r="B58" s="3" t="s">
        <v>511</v>
      </c>
      <c r="C58" s="4">
        <v>1875194</v>
      </c>
      <c r="D58" s="3" t="s">
        <v>511</v>
      </c>
      <c r="E58" s="3">
        <v>8</v>
      </c>
      <c r="F58" s="3">
        <v>20</v>
      </c>
      <c r="G58" s="3">
        <v>28.571428571428498</v>
      </c>
      <c r="H58" s="3">
        <v>12.2380952380952</v>
      </c>
      <c r="I58" s="26">
        <v>9.7272344862518201E-35</v>
      </c>
      <c r="J58" s="3" t="s">
        <v>556</v>
      </c>
    </row>
    <row r="59" spans="1:10" x14ac:dyDescent="0.2">
      <c r="A59" s="3" t="s">
        <v>441</v>
      </c>
      <c r="B59" s="3" t="s">
        <v>511</v>
      </c>
      <c r="C59" s="4">
        <v>1875098</v>
      </c>
      <c r="D59" s="3" t="s">
        <v>511</v>
      </c>
      <c r="E59" s="3">
        <v>8</v>
      </c>
      <c r="F59" s="3">
        <v>9</v>
      </c>
      <c r="G59" s="3">
        <v>47.058823529411697</v>
      </c>
      <c r="H59" s="3" t="s">
        <v>555</v>
      </c>
      <c r="I59" s="3">
        <v>0</v>
      </c>
      <c r="J59" s="3" t="s">
        <v>556</v>
      </c>
    </row>
    <row r="60" spans="1:10" x14ac:dyDescent="0.2">
      <c r="A60" s="3" t="s">
        <v>442</v>
      </c>
      <c r="B60" s="3" t="s">
        <v>511</v>
      </c>
      <c r="C60" s="4">
        <v>1875334</v>
      </c>
      <c r="D60" s="3" t="s">
        <v>511</v>
      </c>
      <c r="E60" s="3">
        <v>11</v>
      </c>
      <c r="F60" s="3">
        <v>8</v>
      </c>
      <c r="G60" s="3">
        <v>57.894736842105203</v>
      </c>
      <c r="H60" s="3" t="s">
        <v>555</v>
      </c>
      <c r="I60" s="3">
        <v>0</v>
      </c>
      <c r="J60" s="3" t="s">
        <v>556</v>
      </c>
    </row>
    <row r="61" spans="1:10" x14ac:dyDescent="0.2">
      <c r="A61" s="3" t="s">
        <v>443</v>
      </c>
      <c r="B61" s="3" t="s">
        <v>511</v>
      </c>
      <c r="C61" s="4">
        <v>1875103</v>
      </c>
      <c r="D61" s="3" t="s">
        <v>511</v>
      </c>
      <c r="E61" s="3">
        <v>10</v>
      </c>
      <c r="F61" s="3">
        <v>16</v>
      </c>
      <c r="G61" s="3">
        <v>38.461538461538403</v>
      </c>
      <c r="H61" s="3" t="s">
        <v>555</v>
      </c>
      <c r="I61" s="3">
        <v>0</v>
      </c>
      <c r="J61" s="3" t="s">
        <v>556</v>
      </c>
    </row>
    <row r="62" spans="1:10" x14ac:dyDescent="0.2">
      <c r="A62" s="3" t="s">
        <v>446</v>
      </c>
      <c r="B62" s="3" t="s">
        <v>511</v>
      </c>
      <c r="C62" s="4">
        <v>4687741</v>
      </c>
      <c r="D62" s="3" t="s">
        <v>511</v>
      </c>
      <c r="E62" s="3">
        <v>21</v>
      </c>
      <c r="F62" s="3">
        <v>23</v>
      </c>
      <c r="G62" s="3">
        <v>47.727272727272698</v>
      </c>
      <c r="H62" s="3">
        <v>47.681818181818102</v>
      </c>
      <c r="I62" s="3">
        <v>0</v>
      </c>
      <c r="J62" s="3" t="s">
        <v>556</v>
      </c>
    </row>
    <row r="63" spans="1:10" x14ac:dyDescent="0.2">
      <c r="A63" s="3" t="s">
        <v>447</v>
      </c>
      <c r="B63" s="3" t="s">
        <v>511</v>
      </c>
      <c r="C63" s="4">
        <v>4687481</v>
      </c>
      <c r="D63" s="3" t="s">
        <v>511</v>
      </c>
      <c r="E63" s="3">
        <v>23</v>
      </c>
      <c r="F63" s="3">
        <v>31</v>
      </c>
      <c r="G63" s="3">
        <v>42.592592592592503</v>
      </c>
      <c r="H63" s="3" t="s">
        <v>555</v>
      </c>
      <c r="I63" s="3">
        <v>0</v>
      </c>
      <c r="J63" s="3" t="s">
        <v>556</v>
      </c>
    </row>
    <row r="64" spans="1:10" x14ac:dyDescent="0.2">
      <c r="A64" s="3" t="s">
        <v>448</v>
      </c>
      <c r="B64" s="3" t="s">
        <v>511</v>
      </c>
      <c r="C64" s="4">
        <v>4687792</v>
      </c>
      <c r="D64" s="3" t="s">
        <v>511</v>
      </c>
      <c r="E64" s="3">
        <v>25</v>
      </c>
      <c r="F64" s="3">
        <v>28</v>
      </c>
      <c r="G64" s="3">
        <v>47.169811320754697</v>
      </c>
      <c r="H64" s="3" t="s">
        <v>555</v>
      </c>
      <c r="I64" s="3">
        <v>0</v>
      </c>
      <c r="J64" s="3" t="s">
        <v>556</v>
      </c>
    </row>
    <row r="65" spans="1:10" x14ac:dyDescent="0.2">
      <c r="A65" s="3" t="s">
        <v>449</v>
      </c>
      <c r="B65" s="3" t="s">
        <v>511</v>
      </c>
      <c r="C65" s="4">
        <v>4687676</v>
      </c>
      <c r="D65" s="3" t="s">
        <v>511</v>
      </c>
      <c r="E65" s="3">
        <v>26</v>
      </c>
      <c r="F65" s="3">
        <v>19</v>
      </c>
      <c r="G65" s="3">
        <v>57.7777777777777</v>
      </c>
      <c r="H65" s="3" t="s">
        <v>555</v>
      </c>
      <c r="I65" s="3">
        <v>0</v>
      </c>
      <c r="J65" s="3" t="s">
        <v>556</v>
      </c>
    </row>
    <row r="66" spans="1:10" x14ac:dyDescent="0.2">
      <c r="A66" s="3" t="s">
        <v>450</v>
      </c>
      <c r="B66" s="3" t="s">
        <v>511</v>
      </c>
      <c r="C66" s="4">
        <v>4687898</v>
      </c>
      <c r="D66" s="3" t="s">
        <v>511</v>
      </c>
      <c r="E66" s="3">
        <v>13</v>
      </c>
      <c r="F66" s="3">
        <v>23</v>
      </c>
      <c r="G66" s="3">
        <v>36.1111111111111</v>
      </c>
      <c r="H66" s="3">
        <v>41.4305555555555</v>
      </c>
      <c r="I66" s="3">
        <v>0</v>
      </c>
      <c r="J66" s="3" t="s">
        <v>556</v>
      </c>
    </row>
    <row r="67" spans="1:10" x14ac:dyDescent="0.2">
      <c r="A67" s="3" t="s">
        <v>451</v>
      </c>
      <c r="B67" s="3" t="s">
        <v>511</v>
      </c>
      <c r="C67" s="4">
        <v>4687447</v>
      </c>
      <c r="D67" s="3" t="s">
        <v>511</v>
      </c>
      <c r="E67" s="3">
        <v>14</v>
      </c>
      <c r="F67" s="3">
        <v>12</v>
      </c>
      <c r="G67" s="3">
        <v>53.846153846153797</v>
      </c>
      <c r="H67" s="3" t="s">
        <v>555</v>
      </c>
      <c r="I67" s="3">
        <v>0</v>
      </c>
      <c r="J67" s="3" t="s">
        <v>556</v>
      </c>
    </row>
    <row r="68" spans="1:10" x14ac:dyDescent="0.2">
      <c r="A68" s="3" t="s">
        <v>452</v>
      </c>
      <c r="B68" s="3" t="s">
        <v>511</v>
      </c>
      <c r="C68" s="4">
        <v>4687856</v>
      </c>
      <c r="D68" s="3" t="s">
        <v>511</v>
      </c>
      <c r="E68" s="3">
        <v>26</v>
      </c>
      <c r="F68" s="3">
        <v>17</v>
      </c>
      <c r="G68" s="3">
        <v>60.465116279069697</v>
      </c>
      <c r="H68" s="3">
        <v>48.581395348837198</v>
      </c>
      <c r="I68" s="3">
        <v>0</v>
      </c>
      <c r="J68" s="3" t="s">
        <v>556</v>
      </c>
    </row>
    <row r="69" spans="1:10" x14ac:dyDescent="0.2">
      <c r="A69" s="3" t="s">
        <v>453</v>
      </c>
      <c r="B69" s="3" t="s">
        <v>511</v>
      </c>
      <c r="C69" s="4">
        <v>4687439</v>
      </c>
      <c r="D69" s="3" t="s">
        <v>511</v>
      </c>
      <c r="E69" s="3">
        <v>25</v>
      </c>
      <c r="F69" s="3">
        <v>23</v>
      </c>
      <c r="G69" s="3">
        <v>52.0833333333333</v>
      </c>
      <c r="H69" s="3" t="s">
        <v>555</v>
      </c>
      <c r="I69" s="3">
        <v>0</v>
      </c>
      <c r="J69" s="3" t="s">
        <v>556</v>
      </c>
    </row>
    <row r="70" spans="1:10" x14ac:dyDescent="0.2">
      <c r="A70" s="3" t="s">
        <v>454</v>
      </c>
      <c r="B70" s="3" t="s">
        <v>511</v>
      </c>
      <c r="C70" s="4">
        <v>4687560</v>
      </c>
      <c r="D70" s="3" t="s">
        <v>511</v>
      </c>
      <c r="E70" s="3">
        <v>15</v>
      </c>
      <c r="F70" s="3">
        <v>14</v>
      </c>
      <c r="G70" s="3">
        <v>51.724137931034399</v>
      </c>
      <c r="H70" s="3" t="s">
        <v>555</v>
      </c>
      <c r="I70" s="3">
        <v>0</v>
      </c>
      <c r="J70" s="3" t="s">
        <v>556</v>
      </c>
    </row>
    <row r="71" spans="1:10" x14ac:dyDescent="0.2">
      <c r="A71" s="3" t="s">
        <v>455</v>
      </c>
      <c r="B71" s="3" t="s">
        <v>511</v>
      </c>
      <c r="C71" s="4">
        <v>4687480</v>
      </c>
      <c r="D71" s="3" t="s">
        <v>511</v>
      </c>
      <c r="E71" s="3">
        <v>31</v>
      </c>
      <c r="F71" s="3">
        <v>42</v>
      </c>
      <c r="G71" s="3">
        <v>42.4657534246575</v>
      </c>
      <c r="H71" s="3" t="s">
        <v>555</v>
      </c>
      <c r="I71" s="3">
        <v>0</v>
      </c>
      <c r="J71" s="3" t="s">
        <v>556</v>
      </c>
    </row>
    <row r="72" spans="1:10" x14ac:dyDescent="0.2">
      <c r="A72" s="3" t="s">
        <v>457</v>
      </c>
      <c r="B72" s="3" t="s">
        <v>511</v>
      </c>
      <c r="C72" s="4">
        <v>9374845</v>
      </c>
      <c r="D72" s="3" t="s">
        <v>511</v>
      </c>
      <c r="E72" s="3">
        <v>64</v>
      </c>
      <c r="F72" s="3">
        <v>61</v>
      </c>
      <c r="G72" s="3">
        <v>51.2</v>
      </c>
      <c r="H72" s="3">
        <v>60.849599999999903</v>
      </c>
      <c r="I72" s="3">
        <v>0</v>
      </c>
      <c r="J72" s="3" t="s">
        <v>556</v>
      </c>
    </row>
    <row r="73" spans="1:10" x14ac:dyDescent="0.2">
      <c r="A73" s="3" t="s">
        <v>458</v>
      </c>
      <c r="B73" s="3" t="s">
        <v>511</v>
      </c>
      <c r="C73" s="4">
        <v>9375355</v>
      </c>
      <c r="D73" s="3" t="s">
        <v>511</v>
      </c>
      <c r="E73" s="3">
        <v>37</v>
      </c>
      <c r="F73" s="3">
        <v>38</v>
      </c>
      <c r="G73" s="3">
        <v>49.3333333333333</v>
      </c>
      <c r="H73" s="3" t="s">
        <v>555</v>
      </c>
      <c r="I73" s="3">
        <v>0</v>
      </c>
      <c r="J73" s="3" t="s">
        <v>556</v>
      </c>
    </row>
    <row r="74" spans="1:10" x14ac:dyDescent="0.2">
      <c r="A74" s="3" t="s">
        <v>459</v>
      </c>
      <c r="B74" s="3" t="s">
        <v>511</v>
      </c>
      <c r="C74" s="4">
        <v>9375448</v>
      </c>
      <c r="D74" s="3" t="s">
        <v>511</v>
      </c>
      <c r="E74" s="3">
        <v>41</v>
      </c>
      <c r="F74" s="3">
        <v>47</v>
      </c>
      <c r="G74" s="3">
        <v>46.590909090909001</v>
      </c>
      <c r="H74" s="3">
        <v>21.053030303030301</v>
      </c>
      <c r="I74" s="26">
        <v>1.07258328589928E-98</v>
      </c>
      <c r="J74" s="3" t="s">
        <v>556</v>
      </c>
    </row>
    <row r="75" spans="1:10" x14ac:dyDescent="0.2">
      <c r="A75" s="3" t="s">
        <v>460</v>
      </c>
      <c r="B75" s="3" t="s">
        <v>511</v>
      </c>
      <c r="C75" s="4">
        <v>9374994</v>
      </c>
      <c r="D75" s="3" t="s">
        <v>511</v>
      </c>
      <c r="E75" s="3">
        <v>41</v>
      </c>
      <c r="F75" s="3">
        <v>56</v>
      </c>
      <c r="G75" s="3">
        <v>42.268041237113401</v>
      </c>
      <c r="H75" s="3">
        <v>74.237113402061794</v>
      </c>
      <c r="I75" s="3">
        <v>0</v>
      </c>
      <c r="J75" s="3" t="s">
        <v>556</v>
      </c>
    </row>
    <row r="76" spans="1:10" x14ac:dyDescent="0.2">
      <c r="A76" s="3" t="s">
        <v>461</v>
      </c>
      <c r="B76" s="3" t="s">
        <v>511</v>
      </c>
      <c r="C76" s="4">
        <v>9375317</v>
      </c>
      <c r="D76" s="3" t="s">
        <v>511</v>
      </c>
      <c r="E76" s="3">
        <v>57</v>
      </c>
      <c r="F76" s="3">
        <v>67</v>
      </c>
      <c r="G76" s="3">
        <v>45.967741935483801</v>
      </c>
      <c r="H76" s="3">
        <v>76.685483870967701</v>
      </c>
      <c r="I76" s="3">
        <v>0</v>
      </c>
      <c r="J76" s="3" t="s">
        <v>556</v>
      </c>
    </row>
    <row r="77" spans="1:10" x14ac:dyDescent="0.2">
      <c r="A77" s="3" t="s">
        <v>462</v>
      </c>
      <c r="B77" s="3" t="s">
        <v>511</v>
      </c>
      <c r="C77" s="4">
        <v>9375296</v>
      </c>
      <c r="D77" s="3" t="s">
        <v>511</v>
      </c>
      <c r="E77" s="3">
        <v>50</v>
      </c>
      <c r="F77" s="3">
        <v>45</v>
      </c>
      <c r="G77" s="3">
        <v>52.631578947368403</v>
      </c>
      <c r="H77" s="3">
        <v>90.052631578947299</v>
      </c>
      <c r="I77" s="3">
        <v>0</v>
      </c>
      <c r="J77" s="3" t="s">
        <v>556</v>
      </c>
    </row>
    <row r="78" spans="1:10" x14ac:dyDescent="0.2">
      <c r="A78" s="3" t="s">
        <v>463</v>
      </c>
      <c r="B78" s="3" t="s">
        <v>511</v>
      </c>
      <c r="C78" s="4">
        <v>9375057</v>
      </c>
      <c r="D78" s="3" t="s">
        <v>511</v>
      </c>
      <c r="E78" s="3">
        <v>44</v>
      </c>
      <c r="F78" s="3">
        <v>61</v>
      </c>
      <c r="G78" s="3">
        <v>41.904761904761898</v>
      </c>
      <c r="H78" s="3">
        <v>104.39047619047599</v>
      </c>
      <c r="I78" s="3">
        <v>0</v>
      </c>
      <c r="J78" s="3" t="s">
        <v>556</v>
      </c>
    </row>
    <row r="79" spans="1:10" x14ac:dyDescent="0.2">
      <c r="A79" s="3" t="s">
        <v>464</v>
      </c>
      <c r="B79" s="3" t="s">
        <v>511</v>
      </c>
      <c r="C79" s="4">
        <v>9375125</v>
      </c>
      <c r="D79" s="3" t="s">
        <v>511</v>
      </c>
      <c r="E79" s="3">
        <v>60</v>
      </c>
      <c r="F79" s="3">
        <v>48</v>
      </c>
      <c r="G79" s="3">
        <v>55.5555555555555</v>
      </c>
      <c r="H79" s="3" t="s">
        <v>555</v>
      </c>
      <c r="I79" s="3">
        <v>0</v>
      </c>
      <c r="J79" s="3" t="s">
        <v>556</v>
      </c>
    </row>
    <row r="80" spans="1:10" x14ac:dyDescent="0.2">
      <c r="A80" s="3" t="s">
        <v>465</v>
      </c>
      <c r="B80" s="3" t="s">
        <v>511</v>
      </c>
      <c r="C80" s="4">
        <v>9374993</v>
      </c>
      <c r="D80" s="3" t="s">
        <v>511</v>
      </c>
      <c r="E80" s="3">
        <v>39</v>
      </c>
      <c r="F80" s="3">
        <v>40</v>
      </c>
      <c r="G80" s="3">
        <v>49.367088607594901</v>
      </c>
      <c r="H80" s="3" t="s">
        <v>555</v>
      </c>
      <c r="I80" s="3">
        <v>0</v>
      </c>
      <c r="J80" s="3" t="s">
        <v>556</v>
      </c>
    </row>
    <row r="81" spans="1:10" x14ac:dyDescent="0.2">
      <c r="A81" s="3" t="s">
        <v>466</v>
      </c>
      <c r="B81" s="3" t="s">
        <v>511</v>
      </c>
      <c r="C81" s="4">
        <v>9375109</v>
      </c>
      <c r="D81" s="3" t="s">
        <v>511</v>
      </c>
      <c r="E81" s="3">
        <v>41</v>
      </c>
      <c r="F81" s="3">
        <v>45</v>
      </c>
      <c r="G81" s="3">
        <v>47.674418604651102</v>
      </c>
      <c r="H81" s="3" t="s">
        <v>555</v>
      </c>
      <c r="I81" s="3">
        <v>0</v>
      </c>
      <c r="J81" s="3" t="s">
        <v>556</v>
      </c>
    </row>
    <row r="82" spans="1:10" x14ac:dyDescent="0.2">
      <c r="A82" s="3" t="s">
        <v>468</v>
      </c>
      <c r="B82" s="3" t="s">
        <v>511</v>
      </c>
      <c r="C82" s="4">
        <v>18750293</v>
      </c>
      <c r="D82" s="3" t="s">
        <v>511</v>
      </c>
      <c r="E82" s="3">
        <v>95</v>
      </c>
      <c r="F82" s="3">
        <v>89</v>
      </c>
      <c r="G82" s="3">
        <v>51.630434782608603</v>
      </c>
      <c r="H82" s="3">
        <v>169.89673913043401</v>
      </c>
      <c r="I82" s="3">
        <v>0</v>
      </c>
      <c r="J82" s="3" t="s">
        <v>556</v>
      </c>
    </row>
    <row r="83" spans="1:10" x14ac:dyDescent="0.2">
      <c r="A83" s="3" t="s">
        <v>469</v>
      </c>
      <c r="B83" s="3" t="s">
        <v>511</v>
      </c>
      <c r="C83" s="4">
        <v>18749972</v>
      </c>
      <c r="D83" s="3" t="s">
        <v>511</v>
      </c>
      <c r="E83" s="3">
        <v>78</v>
      </c>
      <c r="F83" s="3">
        <v>91</v>
      </c>
      <c r="G83" s="3">
        <v>46.153846153846096</v>
      </c>
      <c r="H83" s="3">
        <v>88.773344302756001</v>
      </c>
      <c r="I83" s="3">
        <v>0</v>
      </c>
      <c r="J83" s="3" t="s">
        <v>556</v>
      </c>
    </row>
    <row r="84" spans="1:10" x14ac:dyDescent="0.2">
      <c r="A84" s="3" t="s">
        <v>470</v>
      </c>
      <c r="B84" s="3" t="s">
        <v>511</v>
      </c>
      <c r="C84" s="4">
        <v>18749915</v>
      </c>
      <c r="D84" s="3" t="s">
        <v>511</v>
      </c>
      <c r="E84" s="3">
        <v>69</v>
      </c>
      <c r="F84" s="3">
        <v>110</v>
      </c>
      <c r="G84" s="3">
        <v>38.547486033519498</v>
      </c>
      <c r="H84" s="3" t="s">
        <v>555</v>
      </c>
      <c r="I84" s="3">
        <v>0</v>
      </c>
      <c r="J84" s="3" t="s">
        <v>556</v>
      </c>
    </row>
    <row r="85" spans="1:10" x14ac:dyDescent="0.2">
      <c r="A85" s="3" t="s">
        <v>471</v>
      </c>
      <c r="B85" s="3" t="s">
        <v>511</v>
      </c>
      <c r="C85" s="4">
        <v>18750087</v>
      </c>
      <c r="D85" s="3" t="s">
        <v>511</v>
      </c>
      <c r="E85" s="3">
        <v>65</v>
      </c>
      <c r="F85" s="3">
        <v>95</v>
      </c>
      <c r="G85" s="3">
        <v>40.625</v>
      </c>
      <c r="H85" s="3">
        <v>109.09375</v>
      </c>
      <c r="I85" s="3">
        <v>0</v>
      </c>
      <c r="J85" s="3" t="s">
        <v>556</v>
      </c>
    </row>
    <row r="86" spans="1:10" x14ac:dyDescent="0.2">
      <c r="A86" s="3" t="s">
        <v>472</v>
      </c>
      <c r="B86" s="3" t="s">
        <v>511</v>
      </c>
      <c r="C86" s="4">
        <v>18750140</v>
      </c>
      <c r="D86" s="3" t="s">
        <v>511</v>
      </c>
      <c r="E86" s="3">
        <v>76</v>
      </c>
      <c r="F86" s="3">
        <v>93</v>
      </c>
      <c r="G86" s="3">
        <v>44.970414201183402</v>
      </c>
      <c r="H86" s="3">
        <v>38.011834319526599</v>
      </c>
      <c r="I86" s="3">
        <v>0</v>
      </c>
      <c r="J86" s="3" t="s">
        <v>556</v>
      </c>
    </row>
    <row r="87" spans="1:10" x14ac:dyDescent="0.2">
      <c r="A87" s="3" t="s">
        <v>473</v>
      </c>
      <c r="B87" s="3" t="s">
        <v>511</v>
      </c>
      <c r="C87" s="4">
        <v>18749921</v>
      </c>
      <c r="D87" s="3" t="s">
        <v>511</v>
      </c>
      <c r="E87" s="3">
        <v>71</v>
      </c>
      <c r="F87" s="3">
        <v>142</v>
      </c>
      <c r="G87" s="3">
        <v>33.3333333333333</v>
      </c>
      <c r="H87" s="3">
        <v>123.666666666666</v>
      </c>
      <c r="I87" s="3">
        <v>0</v>
      </c>
      <c r="J87" s="3" t="s">
        <v>556</v>
      </c>
    </row>
    <row r="88" spans="1:10" x14ac:dyDescent="0.2">
      <c r="A88" s="3" t="s">
        <v>474</v>
      </c>
      <c r="B88" s="3" t="s">
        <v>511</v>
      </c>
      <c r="C88" s="4">
        <v>18749912</v>
      </c>
      <c r="D88" s="3" t="s">
        <v>511</v>
      </c>
      <c r="E88" s="3">
        <v>77</v>
      </c>
      <c r="F88" s="3">
        <v>92</v>
      </c>
      <c r="G88" s="3">
        <v>45.562130177514703</v>
      </c>
      <c r="H88" s="3" t="s">
        <v>555</v>
      </c>
      <c r="I88" s="3">
        <v>0</v>
      </c>
      <c r="J88" s="3" t="s">
        <v>556</v>
      </c>
    </row>
    <row r="89" spans="1:10" x14ac:dyDescent="0.2">
      <c r="A89" s="3" t="s">
        <v>475</v>
      </c>
      <c r="B89" s="3" t="s">
        <v>511</v>
      </c>
      <c r="C89" s="4">
        <v>18750526</v>
      </c>
      <c r="D89" s="3" t="s">
        <v>511</v>
      </c>
      <c r="E89" s="3">
        <v>102</v>
      </c>
      <c r="F89" s="3">
        <v>97</v>
      </c>
      <c r="G89" s="3">
        <v>51.256281407035097</v>
      </c>
      <c r="H89" s="3">
        <v>115.659296482412</v>
      </c>
      <c r="I89" s="3">
        <v>0</v>
      </c>
      <c r="J89" s="3" t="s">
        <v>556</v>
      </c>
    </row>
    <row r="90" spans="1:10" x14ac:dyDescent="0.2">
      <c r="A90" s="3" t="s">
        <v>476</v>
      </c>
      <c r="B90" s="3" t="s">
        <v>511</v>
      </c>
      <c r="C90" s="4">
        <v>18750261</v>
      </c>
      <c r="D90" s="3" t="s">
        <v>511</v>
      </c>
      <c r="E90" s="3">
        <v>91</v>
      </c>
      <c r="F90" s="3">
        <v>89</v>
      </c>
      <c r="G90" s="3">
        <v>50.5555555555555</v>
      </c>
      <c r="H90" s="3">
        <v>54.442592592592597</v>
      </c>
      <c r="I90" s="3">
        <v>0</v>
      </c>
      <c r="J90" s="3" t="s">
        <v>556</v>
      </c>
    </row>
    <row r="91" spans="1:10" x14ac:dyDescent="0.2">
      <c r="A91" s="3" t="s">
        <v>477</v>
      </c>
      <c r="B91" s="3" t="s">
        <v>511</v>
      </c>
      <c r="C91" s="4">
        <v>18750381</v>
      </c>
      <c r="D91" s="3" t="s">
        <v>511</v>
      </c>
      <c r="E91" s="3">
        <v>90</v>
      </c>
      <c r="F91" s="3">
        <v>115</v>
      </c>
      <c r="G91" s="3">
        <v>43.902439024390198</v>
      </c>
      <c r="H91" s="3">
        <v>99.185365853658496</v>
      </c>
      <c r="I91" s="3">
        <v>0</v>
      </c>
      <c r="J91" s="3" t="s">
        <v>556</v>
      </c>
    </row>
    <row r="92" spans="1:10" x14ac:dyDescent="0.2">
      <c r="A92" s="3" t="s">
        <v>479</v>
      </c>
      <c r="B92" s="3" t="s">
        <v>511</v>
      </c>
      <c r="C92" s="4">
        <v>46875302</v>
      </c>
      <c r="D92" s="3" t="s">
        <v>511</v>
      </c>
      <c r="E92" s="3">
        <v>194</v>
      </c>
      <c r="F92" s="3">
        <v>239</v>
      </c>
      <c r="G92" s="3">
        <v>44.803695150115402</v>
      </c>
      <c r="H92" s="3">
        <v>51.268480157960603</v>
      </c>
      <c r="I92" s="3">
        <v>0</v>
      </c>
      <c r="J92" s="3" t="s">
        <v>556</v>
      </c>
    </row>
    <row r="93" spans="1:10" x14ac:dyDescent="0.2">
      <c r="A93" s="3" t="s">
        <v>480</v>
      </c>
      <c r="B93" s="3" t="s">
        <v>511</v>
      </c>
      <c r="C93" s="4">
        <v>46875160</v>
      </c>
      <c r="D93" s="3" t="s">
        <v>511</v>
      </c>
      <c r="E93" s="3">
        <v>190</v>
      </c>
      <c r="F93" s="3">
        <v>206</v>
      </c>
      <c r="G93" s="3">
        <v>47.979797979797901</v>
      </c>
      <c r="H93" s="3">
        <v>137.70845510947001</v>
      </c>
      <c r="I93" s="3">
        <v>0</v>
      </c>
      <c r="J93" s="3" t="s">
        <v>556</v>
      </c>
    </row>
    <row r="94" spans="1:10" x14ac:dyDescent="0.2">
      <c r="A94" s="3" t="s">
        <v>481</v>
      </c>
      <c r="B94" s="3" t="s">
        <v>511</v>
      </c>
      <c r="C94" s="4">
        <v>46875130</v>
      </c>
      <c r="D94" s="3" t="s">
        <v>511</v>
      </c>
      <c r="E94" s="3">
        <v>198</v>
      </c>
      <c r="F94" s="3">
        <v>233</v>
      </c>
      <c r="G94" s="3">
        <v>45.9396751740139</v>
      </c>
      <c r="H94" s="3">
        <v>172.691151114006</v>
      </c>
      <c r="I94" s="3">
        <v>0</v>
      </c>
      <c r="J94" s="3" t="s">
        <v>556</v>
      </c>
    </row>
    <row r="95" spans="1:10" x14ac:dyDescent="0.2">
      <c r="A95" s="3" t="s">
        <v>482</v>
      </c>
      <c r="B95" s="3" t="s">
        <v>511</v>
      </c>
      <c r="C95" s="4">
        <v>46874917</v>
      </c>
      <c r="D95" s="3" t="s">
        <v>511</v>
      </c>
      <c r="E95" s="3">
        <v>207</v>
      </c>
      <c r="F95" s="3">
        <v>217</v>
      </c>
      <c r="G95" s="3">
        <v>48.820754716981099</v>
      </c>
      <c r="H95" s="3">
        <v>64.768530997304495</v>
      </c>
      <c r="I95" s="3">
        <v>0</v>
      </c>
      <c r="J95" s="3" t="s">
        <v>556</v>
      </c>
    </row>
    <row r="96" spans="1:10" x14ac:dyDescent="0.2">
      <c r="A96" s="3" t="s">
        <v>483</v>
      </c>
      <c r="B96" s="3" t="s">
        <v>511</v>
      </c>
      <c r="C96" s="4">
        <v>46875383</v>
      </c>
      <c r="D96" s="3" t="s">
        <v>511</v>
      </c>
      <c r="E96" s="3">
        <v>197</v>
      </c>
      <c r="F96" s="3">
        <v>205</v>
      </c>
      <c r="G96" s="3">
        <v>49.004975124378099</v>
      </c>
      <c r="H96" s="3">
        <v>110.24129353233801</v>
      </c>
      <c r="I96" s="3">
        <v>0</v>
      </c>
      <c r="J96" s="3" t="s">
        <v>556</v>
      </c>
    </row>
    <row r="97" spans="1:10" x14ac:dyDescent="0.2">
      <c r="A97" s="3" t="s">
        <v>484</v>
      </c>
      <c r="B97" s="3" t="s">
        <v>511</v>
      </c>
      <c r="C97" s="4">
        <v>46874999</v>
      </c>
      <c r="D97" s="3" t="s">
        <v>511</v>
      </c>
      <c r="E97" s="3">
        <v>203</v>
      </c>
      <c r="F97" s="3">
        <v>193</v>
      </c>
      <c r="G97" s="3">
        <v>51.262626262626199</v>
      </c>
      <c r="H97" s="3">
        <v>234.91536991536901</v>
      </c>
      <c r="I97" s="3">
        <v>0</v>
      </c>
      <c r="J97" s="3" t="s">
        <v>556</v>
      </c>
    </row>
    <row r="98" spans="1:10" x14ac:dyDescent="0.2">
      <c r="A98" s="3" t="s">
        <v>485</v>
      </c>
      <c r="B98" s="3" t="s">
        <v>511</v>
      </c>
      <c r="C98" s="4">
        <v>46875003</v>
      </c>
      <c r="D98" s="3" t="s">
        <v>511</v>
      </c>
      <c r="E98" s="3">
        <v>224</v>
      </c>
      <c r="F98" s="3">
        <v>253</v>
      </c>
      <c r="G98" s="3">
        <v>46.960167714884697</v>
      </c>
      <c r="H98" s="3">
        <v>83.215322828793902</v>
      </c>
      <c r="I98" s="3">
        <v>0</v>
      </c>
      <c r="J98" s="3" t="s">
        <v>556</v>
      </c>
    </row>
    <row r="99" spans="1:10" x14ac:dyDescent="0.2">
      <c r="A99" s="3" t="s">
        <v>486</v>
      </c>
      <c r="B99" s="3" t="s">
        <v>511</v>
      </c>
      <c r="C99" s="4">
        <v>46875053</v>
      </c>
      <c r="D99" s="3" t="s">
        <v>511</v>
      </c>
      <c r="E99" s="3">
        <v>179</v>
      </c>
      <c r="F99" s="3">
        <v>202</v>
      </c>
      <c r="G99" s="3">
        <v>46.981627296587902</v>
      </c>
      <c r="H99" s="3">
        <v>214.289702845184</v>
      </c>
      <c r="I99" s="3">
        <v>0</v>
      </c>
      <c r="J99" s="3" t="s">
        <v>556</v>
      </c>
    </row>
    <row r="100" spans="1:10" x14ac:dyDescent="0.2">
      <c r="A100" s="3" t="s">
        <v>487</v>
      </c>
      <c r="B100" s="3" t="s">
        <v>511</v>
      </c>
      <c r="C100" s="4">
        <v>46875257</v>
      </c>
      <c r="D100" s="3" t="s">
        <v>511</v>
      </c>
      <c r="E100" s="3">
        <v>181</v>
      </c>
      <c r="F100" s="3">
        <v>287</v>
      </c>
      <c r="G100" s="3">
        <v>38.675213675213598</v>
      </c>
      <c r="H100" s="3">
        <v>423.39782439782402</v>
      </c>
      <c r="I100" s="3">
        <v>0</v>
      </c>
      <c r="J100" s="3" t="s">
        <v>556</v>
      </c>
    </row>
    <row r="101" spans="1:10" x14ac:dyDescent="0.2">
      <c r="A101" s="3" t="s">
        <v>488</v>
      </c>
      <c r="B101" s="3" t="s">
        <v>511</v>
      </c>
      <c r="C101" s="4">
        <v>46874993</v>
      </c>
      <c r="D101" s="3" t="s">
        <v>511</v>
      </c>
      <c r="E101" s="3">
        <v>201</v>
      </c>
      <c r="F101" s="3">
        <v>220</v>
      </c>
      <c r="G101" s="3">
        <v>47.743467933491601</v>
      </c>
      <c r="H101" s="3">
        <v>446.35629453681702</v>
      </c>
      <c r="I101" s="3">
        <v>0</v>
      </c>
      <c r="J101" s="3" t="s">
        <v>556</v>
      </c>
    </row>
    <row r="102" spans="1:10" x14ac:dyDescent="0.2">
      <c r="A102" s="3" t="s">
        <v>490</v>
      </c>
      <c r="B102" s="3" t="s">
        <v>511</v>
      </c>
      <c r="C102" s="4">
        <v>93750056</v>
      </c>
      <c r="D102" s="3" t="s">
        <v>511</v>
      </c>
      <c r="E102" s="3">
        <v>400</v>
      </c>
      <c r="F102" s="3">
        <v>450</v>
      </c>
      <c r="G102" s="3">
        <v>47.058823529411697</v>
      </c>
      <c r="H102" s="3">
        <v>341.31534146183202</v>
      </c>
      <c r="I102" s="3">
        <v>0</v>
      </c>
      <c r="J102" s="3" t="s">
        <v>556</v>
      </c>
    </row>
    <row r="103" spans="1:10" x14ac:dyDescent="0.2">
      <c r="A103" s="3" t="s">
        <v>491</v>
      </c>
      <c r="B103" s="3" t="s">
        <v>511</v>
      </c>
      <c r="C103" s="4">
        <v>93750007</v>
      </c>
      <c r="D103" s="3" t="s">
        <v>511</v>
      </c>
      <c r="E103" s="3">
        <v>390</v>
      </c>
      <c r="F103" s="3">
        <v>441</v>
      </c>
      <c r="G103" s="3">
        <v>46.931407942238202</v>
      </c>
      <c r="H103" s="3">
        <v>342.32442839951801</v>
      </c>
      <c r="I103" s="3">
        <v>0</v>
      </c>
      <c r="J103" s="3" t="s">
        <v>556</v>
      </c>
    </row>
    <row r="104" spans="1:10" x14ac:dyDescent="0.2">
      <c r="A104" s="3" t="s">
        <v>492</v>
      </c>
      <c r="B104" s="3" t="s">
        <v>511</v>
      </c>
      <c r="C104" s="4">
        <v>93749903</v>
      </c>
      <c r="D104" s="3" t="s">
        <v>511</v>
      </c>
      <c r="E104" s="3">
        <v>395</v>
      </c>
      <c r="F104" s="3">
        <v>468</v>
      </c>
      <c r="G104" s="3">
        <v>45.770567786790203</v>
      </c>
      <c r="H104" s="3">
        <v>59.303878881514997</v>
      </c>
      <c r="I104" s="3">
        <v>0</v>
      </c>
      <c r="J104" s="3" t="s">
        <v>556</v>
      </c>
    </row>
    <row r="105" spans="1:10" x14ac:dyDescent="0.2">
      <c r="A105" s="3" t="s">
        <v>493</v>
      </c>
      <c r="B105" s="3" t="s">
        <v>511</v>
      </c>
      <c r="C105" s="4">
        <v>93750165</v>
      </c>
      <c r="D105" s="3" t="s">
        <v>511</v>
      </c>
      <c r="E105" s="3">
        <v>422</v>
      </c>
      <c r="F105" s="3">
        <v>432</v>
      </c>
      <c r="G105" s="3">
        <v>49.4145199063231</v>
      </c>
      <c r="H105" s="3">
        <v>309.68085028819797</v>
      </c>
      <c r="I105" s="3">
        <v>0</v>
      </c>
      <c r="J105" s="3" t="s">
        <v>556</v>
      </c>
    </row>
    <row r="106" spans="1:10" x14ac:dyDescent="0.2">
      <c r="A106" s="3" t="s">
        <v>494</v>
      </c>
      <c r="B106" s="3" t="s">
        <v>511</v>
      </c>
      <c r="C106" s="4">
        <v>93750256</v>
      </c>
      <c r="D106" s="3" t="s">
        <v>511</v>
      </c>
      <c r="E106" s="3">
        <v>429</v>
      </c>
      <c r="F106" s="3">
        <v>402</v>
      </c>
      <c r="G106" s="3">
        <v>51.624548736462003</v>
      </c>
      <c r="H106" s="3">
        <v>162.19430877043899</v>
      </c>
      <c r="I106" s="3">
        <v>0</v>
      </c>
      <c r="J106" s="3" t="s">
        <v>556</v>
      </c>
    </row>
    <row r="107" spans="1:10" x14ac:dyDescent="0.2">
      <c r="A107" s="3" t="s">
        <v>495</v>
      </c>
      <c r="B107" s="3" t="s">
        <v>511</v>
      </c>
      <c r="C107" s="4">
        <v>93749783</v>
      </c>
      <c r="D107" s="3" t="s">
        <v>511</v>
      </c>
      <c r="E107" s="3">
        <v>385</v>
      </c>
      <c r="F107" s="3">
        <v>437</v>
      </c>
      <c r="G107" s="3">
        <v>46.836982968369803</v>
      </c>
      <c r="H107" s="3">
        <v>86.495577890384197</v>
      </c>
      <c r="I107" s="3">
        <v>0</v>
      </c>
      <c r="J107" s="3" t="s">
        <v>556</v>
      </c>
    </row>
    <row r="108" spans="1:10" x14ac:dyDescent="0.2">
      <c r="A108" s="3" t="s">
        <v>496</v>
      </c>
      <c r="B108" s="3" t="s">
        <v>511</v>
      </c>
      <c r="C108" s="4">
        <v>93750051</v>
      </c>
      <c r="D108" s="3" t="s">
        <v>511</v>
      </c>
      <c r="E108" s="3">
        <v>452</v>
      </c>
      <c r="F108" s="3">
        <v>479</v>
      </c>
      <c r="G108" s="3">
        <v>48.549946294307198</v>
      </c>
      <c r="H108" s="3">
        <v>129.1947726459</v>
      </c>
      <c r="I108" s="3">
        <v>0</v>
      </c>
      <c r="J108" s="3" t="s">
        <v>556</v>
      </c>
    </row>
    <row r="109" spans="1:10" x14ac:dyDescent="0.2">
      <c r="A109" s="3" t="s">
        <v>497</v>
      </c>
      <c r="B109" s="3" t="s">
        <v>511</v>
      </c>
      <c r="C109" s="4">
        <v>93749972</v>
      </c>
      <c r="D109" s="3" t="s">
        <v>511</v>
      </c>
      <c r="E109" s="3">
        <v>391</v>
      </c>
      <c r="F109" s="3">
        <v>356</v>
      </c>
      <c r="G109" s="3">
        <v>52.342704149932999</v>
      </c>
      <c r="H109" s="3">
        <v>224.72860299328801</v>
      </c>
      <c r="I109" s="3">
        <v>0</v>
      </c>
      <c r="J109" s="3" t="s">
        <v>556</v>
      </c>
    </row>
    <row r="110" spans="1:10" x14ac:dyDescent="0.2">
      <c r="A110" s="3" t="s">
        <v>498</v>
      </c>
      <c r="B110" s="3" t="s">
        <v>511</v>
      </c>
      <c r="C110" s="4">
        <v>93749928</v>
      </c>
      <c r="D110" s="3" t="s">
        <v>511</v>
      </c>
      <c r="E110" s="3">
        <v>401</v>
      </c>
      <c r="F110" s="3">
        <v>441</v>
      </c>
      <c r="G110" s="3">
        <v>47.624703087885898</v>
      </c>
      <c r="H110" s="3">
        <v>591.83780303712695</v>
      </c>
      <c r="I110" s="3">
        <v>0</v>
      </c>
      <c r="J110" s="3" t="s">
        <v>556</v>
      </c>
    </row>
    <row r="111" spans="1:10" x14ac:dyDescent="0.2">
      <c r="A111" s="3" t="s">
        <v>499</v>
      </c>
      <c r="B111" s="3" t="s">
        <v>511</v>
      </c>
      <c r="C111" s="4">
        <v>93749666</v>
      </c>
      <c r="D111" s="3" t="s">
        <v>511</v>
      </c>
      <c r="E111" s="3">
        <v>397</v>
      </c>
      <c r="F111" s="3">
        <v>444</v>
      </c>
      <c r="G111" s="3">
        <v>47.205707491082002</v>
      </c>
      <c r="H111" s="3">
        <v>393.63140760178698</v>
      </c>
      <c r="I111" s="3">
        <v>0</v>
      </c>
      <c r="J111" s="3" t="s">
        <v>556</v>
      </c>
    </row>
    <row r="112" spans="1:10" x14ac:dyDescent="0.2">
      <c r="A112" s="3" t="s">
        <v>501</v>
      </c>
      <c r="B112" s="3" t="s">
        <v>511</v>
      </c>
      <c r="C112" s="4">
        <v>187500265</v>
      </c>
      <c r="D112" s="3" t="s">
        <v>511</v>
      </c>
      <c r="E112" s="3">
        <v>796</v>
      </c>
      <c r="F112" s="3">
        <v>889</v>
      </c>
      <c r="G112" s="3">
        <v>47.240356083085999</v>
      </c>
      <c r="H112" s="3">
        <v>364.79125274158099</v>
      </c>
      <c r="I112" s="3">
        <v>0</v>
      </c>
      <c r="J112" s="3" t="s">
        <v>556</v>
      </c>
    </row>
    <row r="113" spans="1:10" x14ac:dyDescent="0.2">
      <c r="A113" s="3" t="s">
        <v>502</v>
      </c>
      <c r="B113" s="3" t="s">
        <v>511</v>
      </c>
      <c r="C113" s="4">
        <v>187500073</v>
      </c>
      <c r="D113" s="3" t="s">
        <v>511</v>
      </c>
      <c r="E113" s="3">
        <v>757</v>
      </c>
      <c r="F113" s="3">
        <v>870</v>
      </c>
      <c r="G113" s="3">
        <v>46.527350952673601</v>
      </c>
      <c r="H113" s="3">
        <v>418.56915567433902</v>
      </c>
      <c r="I113" s="3">
        <v>0</v>
      </c>
      <c r="J113" s="3" t="s">
        <v>556</v>
      </c>
    </row>
    <row r="114" spans="1:10" x14ac:dyDescent="0.2">
      <c r="A114" s="3" t="s">
        <v>503</v>
      </c>
      <c r="B114" s="3" t="s">
        <v>511</v>
      </c>
      <c r="C114" s="4">
        <v>187500091</v>
      </c>
      <c r="D114" s="3" t="s">
        <v>511</v>
      </c>
      <c r="E114" s="3">
        <v>798</v>
      </c>
      <c r="F114" s="3">
        <v>833</v>
      </c>
      <c r="G114" s="3">
        <v>48.927038626609402</v>
      </c>
      <c r="H114" s="3">
        <v>240.868299015964</v>
      </c>
      <c r="I114" s="3">
        <v>0</v>
      </c>
      <c r="J114" s="3" t="s">
        <v>556</v>
      </c>
    </row>
    <row r="115" spans="1:10" x14ac:dyDescent="0.2">
      <c r="A115" s="3" t="s">
        <v>504</v>
      </c>
      <c r="B115" s="3" t="s">
        <v>511</v>
      </c>
      <c r="C115" s="4">
        <v>187499663</v>
      </c>
      <c r="D115" s="3" t="s">
        <v>511</v>
      </c>
      <c r="E115" s="3">
        <v>770</v>
      </c>
      <c r="F115" s="3">
        <v>893</v>
      </c>
      <c r="G115" s="3">
        <v>46.301864101022197</v>
      </c>
      <c r="H115" s="3">
        <v>200.63389023048799</v>
      </c>
      <c r="I115" s="3">
        <v>0</v>
      </c>
      <c r="J115" s="3" t="s">
        <v>556</v>
      </c>
    </row>
    <row r="116" spans="1:10" x14ac:dyDescent="0.2">
      <c r="A116" s="3" t="s">
        <v>505</v>
      </c>
      <c r="B116" s="3" t="s">
        <v>511</v>
      </c>
      <c r="C116" s="4">
        <v>187500089</v>
      </c>
      <c r="D116" s="3" t="s">
        <v>511</v>
      </c>
      <c r="E116" s="3">
        <v>806</v>
      </c>
      <c r="F116" s="3">
        <v>870</v>
      </c>
      <c r="G116" s="3">
        <v>48.090692124104997</v>
      </c>
      <c r="H116" s="3">
        <v>202.85743662931301</v>
      </c>
      <c r="I116" s="3">
        <v>0</v>
      </c>
      <c r="J116" s="3" t="s">
        <v>556</v>
      </c>
    </row>
    <row r="117" spans="1:10" x14ac:dyDescent="0.2">
      <c r="A117" s="3" t="s">
        <v>506</v>
      </c>
      <c r="B117" s="3" t="s">
        <v>511</v>
      </c>
      <c r="C117" s="4">
        <v>187500158</v>
      </c>
      <c r="D117" s="3" t="s">
        <v>511</v>
      </c>
      <c r="E117" s="3">
        <v>766</v>
      </c>
      <c r="F117" s="3">
        <v>917</v>
      </c>
      <c r="G117" s="3">
        <v>45.513963161021898</v>
      </c>
      <c r="H117" s="3">
        <v>536.44348258699495</v>
      </c>
      <c r="I117" s="3">
        <v>0</v>
      </c>
      <c r="J117" s="3" t="s">
        <v>556</v>
      </c>
    </row>
    <row r="118" spans="1:10" x14ac:dyDescent="0.2">
      <c r="A118" s="3" t="s">
        <v>507</v>
      </c>
      <c r="B118" s="3" t="s">
        <v>511</v>
      </c>
      <c r="C118" s="4">
        <v>187499662</v>
      </c>
      <c r="D118" s="3" t="s">
        <v>511</v>
      </c>
      <c r="E118" s="3">
        <v>756</v>
      </c>
      <c r="F118" s="3">
        <v>887</v>
      </c>
      <c r="G118" s="3">
        <v>46.013390139987798</v>
      </c>
      <c r="H118" s="3">
        <v>377.77682249178201</v>
      </c>
      <c r="I118" s="3">
        <v>0</v>
      </c>
      <c r="J118" s="3" t="s">
        <v>556</v>
      </c>
    </row>
    <row r="119" spans="1:10" x14ac:dyDescent="0.2">
      <c r="A119" s="3" t="s">
        <v>508</v>
      </c>
      <c r="B119" s="3" t="s">
        <v>511</v>
      </c>
      <c r="C119" s="4">
        <v>187500057</v>
      </c>
      <c r="D119" s="3" t="s">
        <v>511</v>
      </c>
      <c r="E119" s="3">
        <v>836</v>
      </c>
      <c r="F119" s="3">
        <v>899</v>
      </c>
      <c r="G119" s="3">
        <v>48.184438040345803</v>
      </c>
      <c r="H119" s="3">
        <v>298.77815330180101</v>
      </c>
      <c r="I119" s="3">
        <v>0</v>
      </c>
      <c r="J119" s="3" t="s">
        <v>556</v>
      </c>
    </row>
    <row r="120" spans="1:10" x14ac:dyDescent="0.2">
      <c r="A120" s="3" t="s">
        <v>509</v>
      </c>
      <c r="B120" s="3" t="s">
        <v>511</v>
      </c>
      <c r="C120" s="4">
        <v>187500345</v>
      </c>
      <c r="D120" s="3" t="s">
        <v>511</v>
      </c>
      <c r="E120" s="3">
        <v>778</v>
      </c>
      <c r="F120" s="3">
        <v>881</v>
      </c>
      <c r="G120" s="3">
        <v>46.895720313441799</v>
      </c>
      <c r="H120" s="3">
        <v>256.84172525945598</v>
      </c>
      <c r="I120" s="3">
        <v>0</v>
      </c>
      <c r="J120" s="3" t="s">
        <v>556</v>
      </c>
    </row>
    <row r="121" spans="1:10" x14ac:dyDescent="0.2">
      <c r="A121" s="3" t="s">
        <v>510</v>
      </c>
      <c r="B121" s="3" t="s">
        <v>511</v>
      </c>
      <c r="C121" s="4">
        <v>187499991</v>
      </c>
      <c r="D121" s="3" t="s">
        <v>511</v>
      </c>
      <c r="E121" s="3">
        <v>769</v>
      </c>
      <c r="F121" s="3">
        <v>767</v>
      </c>
      <c r="G121" s="3">
        <v>50.0651041666666</v>
      </c>
      <c r="H121" s="3">
        <v>284.67887719062901</v>
      </c>
      <c r="I121" s="3">
        <v>0</v>
      </c>
      <c r="J121" s="3" t="s">
        <v>556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6"/>
  <sheetViews>
    <sheetView workbookViewId="0">
      <selection activeCell="H16" sqref="H2:H16"/>
    </sheetView>
  </sheetViews>
  <sheetFormatPr defaultColWidth="8.88671875" defaultRowHeight="14.4" x14ac:dyDescent="0.3"/>
  <cols>
    <col min="1" max="1" width="5.33203125" style="23" bestFit="1" customWidth="1"/>
    <col min="2" max="2" width="11.6640625" style="23" bestFit="1" customWidth="1"/>
    <col min="3" max="3" width="11.88671875" style="23" bestFit="1" customWidth="1"/>
    <col min="4" max="4" width="10.33203125" style="57" bestFit="1" customWidth="1"/>
    <col min="5" max="5" width="14.44140625" style="23" bestFit="1" customWidth="1"/>
    <col min="6" max="6" width="12.6640625" style="57" bestFit="1" customWidth="1"/>
    <col min="7" max="7" width="15.109375" style="57" bestFit="1" customWidth="1"/>
    <col min="8" max="8" width="11.6640625" style="24" bestFit="1" customWidth="1"/>
    <col min="9" max="9" width="14.33203125" style="24" bestFit="1" customWidth="1"/>
    <col min="10" max="10" width="9.109375" customWidth="1"/>
    <col min="11" max="16384" width="8.88671875" style="23"/>
  </cols>
  <sheetData>
    <row r="1" spans="1:10" ht="10.199999999999999" x14ac:dyDescent="0.2">
      <c r="A1" s="30" t="s">
        <v>376</v>
      </c>
      <c r="B1" s="30" t="s">
        <v>518</v>
      </c>
      <c r="C1" s="30" t="s">
        <v>557</v>
      </c>
      <c r="D1" s="29" t="s">
        <v>382</v>
      </c>
      <c r="E1" s="30" t="s">
        <v>558</v>
      </c>
      <c r="F1" s="29" t="s">
        <v>559</v>
      </c>
      <c r="G1" s="29" t="s">
        <v>560</v>
      </c>
      <c r="H1" s="58" t="s">
        <v>561</v>
      </c>
      <c r="I1" s="58" t="s">
        <v>562</v>
      </c>
      <c r="J1" s="23"/>
    </row>
    <row r="2" spans="1:10" ht="10.199999999999999" x14ac:dyDescent="0.2">
      <c r="A2" s="3" t="s">
        <v>434</v>
      </c>
      <c r="B2" s="3" t="s">
        <v>391</v>
      </c>
      <c r="C2" s="22">
        <v>1E-3</v>
      </c>
      <c r="D2" s="4">
        <v>1875000</v>
      </c>
      <c r="E2" s="3">
        <v>1</v>
      </c>
      <c r="F2" s="4">
        <v>7</v>
      </c>
      <c r="G2" s="4">
        <v>1</v>
      </c>
      <c r="H2" s="22">
        <v>0.77777777777777701</v>
      </c>
      <c r="I2" s="22">
        <v>5.5555555555555497E-2</v>
      </c>
      <c r="J2" s="23"/>
    </row>
    <row r="3" spans="1:10" ht="10.199999999999999" x14ac:dyDescent="0.2">
      <c r="A3" s="3" t="s">
        <v>445</v>
      </c>
      <c r="B3" s="3" t="s">
        <v>391</v>
      </c>
      <c r="C3" s="22">
        <v>2.5000000000000001E-3</v>
      </c>
      <c r="D3" s="4">
        <v>4687500</v>
      </c>
      <c r="E3" s="3">
        <v>3</v>
      </c>
      <c r="F3" s="4">
        <v>5.3333333333333304</v>
      </c>
      <c r="G3" s="4">
        <v>1</v>
      </c>
      <c r="H3" s="22">
        <v>0.71031746031746001</v>
      </c>
      <c r="I3" s="22">
        <v>1.0628019323671401E-2</v>
      </c>
      <c r="J3" s="23"/>
    </row>
    <row r="4" spans="1:10" ht="10.199999999999999" x14ac:dyDescent="0.2">
      <c r="A4" s="3" t="s">
        <v>456</v>
      </c>
      <c r="B4" s="3" t="s">
        <v>391</v>
      </c>
      <c r="C4" s="22">
        <v>5.0000000000000001E-3</v>
      </c>
      <c r="D4" s="4">
        <v>9375000</v>
      </c>
      <c r="E4" s="3">
        <v>9</v>
      </c>
      <c r="F4" s="4">
        <v>8.7777777777777697</v>
      </c>
      <c r="G4" s="4">
        <v>1.2222222222222201</v>
      </c>
      <c r="H4" s="22">
        <v>0.49901377442212203</v>
      </c>
      <c r="I4" s="22">
        <v>1.66456767377203E-2</v>
      </c>
      <c r="J4" s="23"/>
    </row>
    <row r="5" spans="1:10" ht="10.199999999999999" x14ac:dyDescent="0.2">
      <c r="A5" s="3" t="s">
        <v>467</v>
      </c>
      <c r="B5" s="3" t="s">
        <v>391</v>
      </c>
      <c r="C5" s="51">
        <v>0.01</v>
      </c>
      <c r="D5" s="4">
        <v>18750000</v>
      </c>
      <c r="E5" s="3">
        <v>10</v>
      </c>
      <c r="F5" s="4">
        <v>20</v>
      </c>
      <c r="G5" s="4">
        <v>2.7</v>
      </c>
      <c r="H5" s="22">
        <v>0.51311109509542496</v>
      </c>
      <c r="I5" s="22">
        <v>1.84101020097946E-2</v>
      </c>
      <c r="J5" s="23"/>
    </row>
    <row r="6" spans="1:10" ht="10.199999999999999" x14ac:dyDescent="0.2">
      <c r="A6" s="3" t="s">
        <v>478</v>
      </c>
      <c r="B6" s="3" t="s">
        <v>391</v>
      </c>
      <c r="C6" s="22">
        <v>2.5000000000000001E-2</v>
      </c>
      <c r="D6" s="4">
        <v>46875000</v>
      </c>
      <c r="E6" s="3">
        <v>10</v>
      </c>
      <c r="F6" s="4">
        <v>47.9</v>
      </c>
      <c r="G6" s="4">
        <v>4.2</v>
      </c>
      <c r="H6" s="22">
        <v>0.51788720418634593</v>
      </c>
      <c r="I6" s="22">
        <v>1.1753949279163001E-2</v>
      </c>
      <c r="J6" s="23"/>
    </row>
    <row r="7" spans="1:10" ht="10.199999999999999" x14ac:dyDescent="0.2">
      <c r="A7" s="3" t="s">
        <v>489</v>
      </c>
      <c r="B7" s="3" t="s">
        <v>391</v>
      </c>
      <c r="C7" s="51">
        <v>0.05</v>
      </c>
      <c r="D7" s="4">
        <v>93750000</v>
      </c>
      <c r="E7" s="3">
        <v>10</v>
      </c>
      <c r="F7" s="4">
        <v>95.1</v>
      </c>
      <c r="G7" s="4">
        <v>4.4000000000000004</v>
      </c>
      <c r="H7" s="22">
        <v>0.50309535617649703</v>
      </c>
      <c r="I7" s="22">
        <v>1.15244500873699E-2</v>
      </c>
      <c r="J7" s="23"/>
    </row>
    <row r="8" spans="1:10" ht="10.199999999999999" x14ac:dyDescent="0.2">
      <c r="A8" s="3" t="s">
        <v>500</v>
      </c>
      <c r="B8" s="3" t="s">
        <v>391</v>
      </c>
      <c r="C8" s="51">
        <v>0.1</v>
      </c>
      <c r="D8" s="4">
        <v>187500000</v>
      </c>
      <c r="E8" s="3">
        <v>10</v>
      </c>
      <c r="F8" s="4">
        <v>187.5</v>
      </c>
      <c r="G8" s="4">
        <v>6.3</v>
      </c>
      <c r="H8" s="22">
        <v>0.50559354888099595</v>
      </c>
      <c r="I8" s="22">
        <v>1.04515787253553E-2</v>
      </c>
      <c r="J8" s="23"/>
    </row>
    <row r="9" spans="1:10" ht="10.199999999999999" x14ac:dyDescent="0.2">
      <c r="A9" s="3" t="s">
        <v>423</v>
      </c>
      <c r="B9" s="3" t="s">
        <v>511</v>
      </c>
      <c r="C9" s="22">
        <v>5.0000000000000001E-4</v>
      </c>
      <c r="D9" s="4">
        <v>937500</v>
      </c>
      <c r="E9" s="3">
        <v>1</v>
      </c>
      <c r="F9" s="4">
        <v>6</v>
      </c>
      <c r="G9" s="4">
        <v>1</v>
      </c>
      <c r="H9" s="22">
        <v>0.5</v>
      </c>
      <c r="I9" s="22">
        <v>1.53846153846153E-2</v>
      </c>
      <c r="J9" s="23"/>
    </row>
    <row r="10" spans="1:10" ht="10.199999999999999" x14ac:dyDescent="0.2">
      <c r="A10" s="3" t="s">
        <v>434</v>
      </c>
      <c r="B10" s="3" t="s">
        <v>511</v>
      </c>
      <c r="C10" s="22">
        <v>1E-3</v>
      </c>
      <c r="D10" s="4">
        <v>1875000</v>
      </c>
      <c r="E10" s="3">
        <v>6</v>
      </c>
      <c r="F10" s="4">
        <v>8.8333333333333304</v>
      </c>
      <c r="G10" s="4">
        <v>2.3333333333333299</v>
      </c>
      <c r="H10" s="22">
        <v>0.46031368012792101</v>
      </c>
      <c r="I10" s="22">
        <v>3.9484395580020398E-2</v>
      </c>
      <c r="J10" s="23"/>
    </row>
    <row r="11" spans="1:10" ht="10.199999999999999" x14ac:dyDescent="0.2">
      <c r="A11" s="3" t="s">
        <v>445</v>
      </c>
      <c r="B11" s="3" t="s">
        <v>511</v>
      </c>
      <c r="C11" s="22">
        <v>2.5000000000000001E-3</v>
      </c>
      <c r="D11" s="4">
        <v>4687500</v>
      </c>
      <c r="E11" s="3">
        <v>10</v>
      </c>
      <c r="F11" s="4">
        <v>21.9</v>
      </c>
      <c r="G11" s="4">
        <v>2.8</v>
      </c>
      <c r="H11" s="22">
        <v>0.49196306034375703</v>
      </c>
      <c r="I11" s="22">
        <v>1.91250243229374E-2</v>
      </c>
      <c r="J11" s="23"/>
    </row>
    <row r="12" spans="1:10" ht="10.199999999999999" x14ac:dyDescent="0.2">
      <c r="A12" s="3" t="s">
        <v>456</v>
      </c>
      <c r="B12" s="3" t="s">
        <v>511</v>
      </c>
      <c r="C12" s="22">
        <v>5.0000000000000001E-3</v>
      </c>
      <c r="D12" s="4">
        <v>9375000</v>
      </c>
      <c r="E12" s="3">
        <v>10</v>
      </c>
      <c r="F12" s="4">
        <v>47.4</v>
      </c>
      <c r="G12" s="4">
        <v>3.3</v>
      </c>
      <c r="H12" s="22">
        <v>0.48249342921677096</v>
      </c>
      <c r="I12" s="22">
        <v>2.12716528272625E-2</v>
      </c>
      <c r="J12" s="23"/>
    </row>
    <row r="13" spans="1:10" ht="10.199999999999999" x14ac:dyDescent="0.2">
      <c r="A13" s="3" t="s">
        <v>467</v>
      </c>
      <c r="B13" s="3" t="s">
        <v>511</v>
      </c>
      <c r="C13" s="51">
        <v>0.01</v>
      </c>
      <c r="D13" s="4">
        <v>18750000</v>
      </c>
      <c r="E13" s="3">
        <v>10</v>
      </c>
      <c r="F13" s="4">
        <v>81.400000000000006</v>
      </c>
      <c r="G13" s="4">
        <v>3.8</v>
      </c>
      <c r="H13" s="22">
        <v>0.44653692066898598</v>
      </c>
      <c r="I13" s="22">
        <v>1.27179352427703E-2</v>
      </c>
      <c r="J13" s="23"/>
    </row>
    <row r="14" spans="1:10" ht="10.199999999999999" x14ac:dyDescent="0.2">
      <c r="A14" s="3" t="s">
        <v>478</v>
      </c>
      <c r="B14" s="3" t="s">
        <v>511</v>
      </c>
      <c r="C14" s="22">
        <v>2.5000000000000001E-2</v>
      </c>
      <c r="D14" s="4">
        <v>46875000</v>
      </c>
      <c r="E14" s="3">
        <v>10</v>
      </c>
      <c r="F14" s="4">
        <v>197.4</v>
      </c>
      <c r="G14" s="4">
        <v>3.5</v>
      </c>
      <c r="H14" s="22">
        <v>0.46817200102808998</v>
      </c>
      <c r="I14" s="22">
        <v>1.4297658914257301E-2</v>
      </c>
      <c r="J14" s="23"/>
    </row>
    <row r="15" spans="1:10" ht="10.199999999999999" x14ac:dyDescent="0.2">
      <c r="A15" s="3" t="s">
        <v>489</v>
      </c>
      <c r="B15" s="3" t="s">
        <v>511</v>
      </c>
      <c r="C15" s="51">
        <v>0.05</v>
      </c>
      <c r="D15" s="4">
        <v>93750000</v>
      </c>
      <c r="E15" s="3">
        <v>10</v>
      </c>
      <c r="F15" s="4">
        <v>406.2</v>
      </c>
      <c r="G15" s="4">
        <v>13.1</v>
      </c>
      <c r="H15" s="22">
        <v>0.48335991189280297</v>
      </c>
      <c r="I15" s="22">
        <v>9.2394651298138997E-3</v>
      </c>
      <c r="J15" s="23"/>
    </row>
    <row r="16" spans="1:10" ht="10.199999999999999" x14ac:dyDescent="0.2">
      <c r="A16" s="3" t="s">
        <v>500</v>
      </c>
      <c r="B16" s="3" t="s">
        <v>511</v>
      </c>
      <c r="C16" s="51">
        <v>0.1</v>
      </c>
      <c r="D16" s="4">
        <v>187500000</v>
      </c>
      <c r="E16" s="3">
        <v>10</v>
      </c>
      <c r="F16" s="4">
        <v>783.2</v>
      </c>
      <c r="G16" s="4">
        <v>12.1</v>
      </c>
      <c r="H16" s="22">
        <v>0.47375991770895998</v>
      </c>
      <c r="I16" s="22">
        <v>7.90331635218894E-3</v>
      </c>
      <c r="J16" s="23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4"/>
  <sheetViews>
    <sheetView tabSelected="1" topLeftCell="F1" workbookViewId="0">
      <selection activeCell="Q14" sqref="Q14"/>
    </sheetView>
  </sheetViews>
  <sheetFormatPr defaultColWidth="8.88671875" defaultRowHeight="10.199999999999999" x14ac:dyDescent="0.2"/>
  <cols>
    <col min="1" max="1" width="14" style="1" bestFit="1" customWidth="1"/>
    <col min="2" max="2" width="10.6640625" style="1" bestFit="1" customWidth="1"/>
    <col min="3" max="3" width="7.6640625" style="1" bestFit="1" customWidth="1"/>
    <col min="4" max="5" width="42.33203125" style="1" bestFit="1" customWidth="1"/>
    <col min="6" max="7" width="11.33203125" style="2" bestFit="1" customWidth="1"/>
    <col min="8" max="8" width="12.6640625" style="2" bestFit="1" customWidth="1"/>
    <col min="9" max="9" width="11.33203125" style="1" bestFit="1" customWidth="1"/>
    <col min="10" max="10" width="14.33203125" style="1" bestFit="1" customWidth="1"/>
    <col min="11" max="11" width="12.109375" style="2" bestFit="1" customWidth="1"/>
    <col min="12" max="12" width="13.33203125" style="1" customWidth="1"/>
    <col min="13" max="13" width="12" style="1" customWidth="1"/>
    <col min="14" max="16384" width="8.88671875" style="1"/>
  </cols>
  <sheetData>
    <row r="1" spans="1:13" x14ac:dyDescent="0.2">
      <c r="A1" s="8" t="s">
        <v>0</v>
      </c>
      <c r="B1" s="8" t="s">
        <v>1</v>
      </c>
      <c r="C1" s="8" t="s">
        <v>17</v>
      </c>
      <c r="D1" s="8" t="s">
        <v>18</v>
      </c>
      <c r="E1" s="8" t="s">
        <v>19</v>
      </c>
      <c r="F1" s="5" t="s">
        <v>2</v>
      </c>
      <c r="G1" s="5" t="s">
        <v>20</v>
      </c>
      <c r="H1" s="9" t="s">
        <v>21</v>
      </c>
      <c r="I1" s="16" t="s">
        <v>22</v>
      </c>
      <c r="J1" s="6" t="s">
        <v>23</v>
      </c>
      <c r="K1" s="64" t="s">
        <v>24</v>
      </c>
      <c r="L1" s="73" t="s">
        <v>25</v>
      </c>
      <c r="M1" s="59" t="s">
        <v>26</v>
      </c>
    </row>
    <row r="2" spans="1:13" x14ac:dyDescent="0.2">
      <c r="A2" s="10" t="s">
        <v>6</v>
      </c>
      <c r="B2" s="10" t="s">
        <v>7</v>
      </c>
      <c r="C2" s="10" t="s">
        <v>27</v>
      </c>
      <c r="D2" s="10" t="s">
        <v>28</v>
      </c>
      <c r="E2" s="10" t="s">
        <v>29</v>
      </c>
      <c r="F2" s="11">
        <v>4228140600</v>
      </c>
      <c r="G2" s="11">
        <v>3946154306</v>
      </c>
      <c r="H2" s="12">
        <v>0.93330725709547124</v>
      </c>
      <c r="I2" s="18">
        <v>3915111653</v>
      </c>
      <c r="J2" s="19">
        <v>7.8665583230743529E-3</v>
      </c>
      <c r="K2" s="65">
        <v>809471171</v>
      </c>
      <c r="L2" s="73" t="s">
        <v>30</v>
      </c>
      <c r="M2" s="63" t="s">
        <v>31</v>
      </c>
    </row>
    <row r="3" spans="1:13" x14ac:dyDescent="0.2">
      <c r="A3" s="10" t="s">
        <v>6</v>
      </c>
      <c r="B3" s="3" t="s">
        <v>7</v>
      </c>
      <c r="C3" s="3" t="s">
        <v>32</v>
      </c>
      <c r="D3" s="3" t="s">
        <v>33</v>
      </c>
      <c r="E3" s="3" t="s">
        <v>34</v>
      </c>
      <c r="F3" s="4">
        <v>3670675736</v>
      </c>
      <c r="G3" s="4">
        <v>2643911457</v>
      </c>
      <c r="H3" s="12">
        <v>0.72027922027270019</v>
      </c>
      <c r="I3" s="18">
        <v>2622825480</v>
      </c>
      <c r="J3" s="19">
        <v>7.9752962014567191E-3</v>
      </c>
      <c r="K3" s="65">
        <v>809471171</v>
      </c>
      <c r="L3" s="73" t="s">
        <v>30</v>
      </c>
      <c r="M3" s="63" t="s">
        <v>35</v>
      </c>
    </row>
    <row r="4" spans="1:13" x14ac:dyDescent="0.2">
      <c r="A4" s="10" t="s">
        <v>6</v>
      </c>
      <c r="B4" s="10" t="s">
        <v>7</v>
      </c>
      <c r="C4" s="3" t="s">
        <v>36</v>
      </c>
      <c r="D4" s="3" t="s">
        <v>37</v>
      </c>
      <c r="E4" s="3" t="s">
        <v>38</v>
      </c>
      <c r="F4" s="4">
        <v>8946045832</v>
      </c>
      <c r="G4" s="4">
        <v>8696518985</v>
      </c>
      <c r="H4" s="22">
        <v>0.9721075823122387</v>
      </c>
      <c r="I4" s="4">
        <v>8628554448</v>
      </c>
      <c r="J4" s="22">
        <v>7.8151427159794794E-3</v>
      </c>
      <c r="K4" s="65">
        <v>809471171</v>
      </c>
      <c r="L4" s="73" t="s">
        <v>30</v>
      </c>
      <c r="M4" s="63" t="s">
        <v>39</v>
      </c>
    </row>
    <row r="5" spans="1:13" x14ac:dyDescent="0.2">
      <c r="A5" s="10" t="s">
        <v>6</v>
      </c>
      <c r="B5" s="10" t="s">
        <v>40</v>
      </c>
      <c r="C5" s="10" t="s">
        <v>41</v>
      </c>
      <c r="D5" s="3" t="s">
        <v>42</v>
      </c>
      <c r="E5" s="3" t="s">
        <v>43</v>
      </c>
      <c r="F5" s="4">
        <v>9849083903</v>
      </c>
      <c r="G5" s="4">
        <v>9359907764</v>
      </c>
      <c r="H5" s="22">
        <v>0.9503328285333219</v>
      </c>
      <c r="I5" s="4">
        <v>8977377651</v>
      </c>
      <c r="J5" s="22">
        <v>4.0869004550588006E-2</v>
      </c>
      <c r="K5" s="61">
        <v>2428413513</v>
      </c>
      <c r="L5" s="73" t="s">
        <v>44</v>
      </c>
      <c r="M5" s="63" t="s">
        <v>45</v>
      </c>
    </row>
    <row r="6" spans="1:13" x14ac:dyDescent="0.2">
      <c r="A6" s="10" t="s">
        <v>9</v>
      </c>
      <c r="B6" s="10" t="s">
        <v>10</v>
      </c>
      <c r="C6" s="10" t="s">
        <v>46</v>
      </c>
      <c r="D6" s="10" t="s">
        <v>47</v>
      </c>
      <c r="E6" s="10" t="s">
        <v>48</v>
      </c>
      <c r="F6" s="11">
        <v>1685522100</v>
      </c>
      <c r="G6" s="11">
        <v>1518772752</v>
      </c>
      <c r="H6" s="12">
        <v>0.90106961635210836</v>
      </c>
      <c r="I6" s="18">
        <v>1480310386</v>
      </c>
      <c r="J6" s="19">
        <v>2.5324635268410452E-2</v>
      </c>
      <c r="K6" s="66">
        <v>1518772752</v>
      </c>
      <c r="L6" s="73" t="s">
        <v>49</v>
      </c>
      <c r="M6" s="63" t="s">
        <v>50</v>
      </c>
    </row>
    <row r="7" spans="1:13" x14ac:dyDescent="0.2">
      <c r="A7" s="10" t="s">
        <v>9</v>
      </c>
      <c r="B7" s="3" t="s">
        <v>10</v>
      </c>
      <c r="C7" s="3" t="s">
        <v>51</v>
      </c>
      <c r="D7" s="3" t="s">
        <v>52</v>
      </c>
      <c r="E7" s="3" t="s">
        <v>53</v>
      </c>
      <c r="F7" s="4">
        <v>1139130888</v>
      </c>
      <c r="G7" s="4">
        <v>844950747</v>
      </c>
      <c r="H7" s="12">
        <v>0.74175036064863509</v>
      </c>
      <c r="I7" s="18">
        <v>824377867</v>
      </c>
      <c r="J7" s="19">
        <v>2.4348022737472056E-2</v>
      </c>
      <c r="K7" s="66">
        <v>844950747</v>
      </c>
      <c r="L7" s="73" t="s">
        <v>49</v>
      </c>
      <c r="M7" s="63" t="s">
        <v>54</v>
      </c>
    </row>
    <row r="8" spans="1:13" x14ac:dyDescent="0.2">
      <c r="A8" s="10" t="s">
        <v>9</v>
      </c>
      <c r="B8" s="10" t="s">
        <v>10</v>
      </c>
      <c r="C8" s="10" t="s">
        <v>55</v>
      </c>
      <c r="D8" s="3" t="s">
        <v>56</v>
      </c>
      <c r="E8" s="3" t="s">
        <v>57</v>
      </c>
      <c r="F8" s="4">
        <v>3884873856</v>
      </c>
      <c r="G8" s="4">
        <v>3770020457</v>
      </c>
      <c r="H8" s="22">
        <v>0.97043574559760426</v>
      </c>
      <c r="I8" s="4">
        <v>3672790908</v>
      </c>
      <c r="J8" s="22">
        <v>2.5790191355452373E-2</v>
      </c>
      <c r="K8" s="65">
        <v>2493103528</v>
      </c>
      <c r="L8" s="77" t="s">
        <v>49</v>
      </c>
      <c r="M8" s="63" t="s">
        <v>58</v>
      </c>
    </row>
    <row r="9" spans="1:13" x14ac:dyDescent="0.2">
      <c r="A9" s="7" t="s">
        <v>11</v>
      </c>
      <c r="B9" s="10" t="s">
        <v>59</v>
      </c>
      <c r="C9" s="3" t="s">
        <v>60</v>
      </c>
      <c r="D9" s="3" t="s">
        <v>61</v>
      </c>
      <c r="E9" s="3" t="s">
        <v>62</v>
      </c>
      <c r="F9" s="4">
        <v>11537476005</v>
      </c>
      <c r="G9" s="4">
        <v>11120599260</v>
      </c>
      <c r="H9" s="22">
        <v>0.96386759592658411</v>
      </c>
      <c r="I9" s="4">
        <v>10040573243</v>
      </c>
      <c r="J9" s="22">
        <v>9.7119408023700338E-2</v>
      </c>
      <c r="K9" s="61">
        <v>4856827027</v>
      </c>
      <c r="L9" s="73" t="s">
        <v>63</v>
      </c>
      <c r="M9" s="63" t="s">
        <v>64</v>
      </c>
    </row>
    <row r="10" spans="1:13" x14ac:dyDescent="0.2">
      <c r="A10" s="10" t="s">
        <v>13</v>
      </c>
      <c r="B10" s="10" t="s">
        <v>14</v>
      </c>
      <c r="C10" s="10" t="s">
        <v>65</v>
      </c>
      <c r="D10" s="10" t="s">
        <v>66</v>
      </c>
      <c r="E10" s="10" t="s">
        <v>67</v>
      </c>
      <c r="F10" s="11">
        <v>5179225200</v>
      </c>
      <c r="G10" s="11">
        <v>4731522900</v>
      </c>
      <c r="H10" s="12">
        <v>0.91355805497702625</v>
      </c>
      <c r="I10" s="11">
        <v>4360534696</v>
      </c>
      <c r="J10" s="19">
        <v>7.8407779448769019E-2</v>
      </c>
      <c r="K10" s="65">
        <v>1618942342</v>
      </c>
      <c r="L10" s="78" t="s">
        <v>68</v>
      </c>
      <c r="M10" s="63" t="s">
        <v>69</v>
      </c>
    </row>
    <row r="11" spans="1:13" x14ac:dyDescent="0.2">
      <c r="A11" s="10" t="s">
        <v>13</v>
      </c>
      <c r="B11" s="10" t="s">
        <v>14</v>
      </c>
      <c r="C11" s="3" t="s">
        <v>70</v>
      </c>
      <c r="D11" s="3" t="s">
        <v>71</v>
      </c>
      <c r="E11" s="3" t="s">
        <v>72</v>
      </c>
      <c r="F11" s="4">
        <v>4526731776</v>
      </c>
      <c r="G11" s="4">
        <v>3012944256</v>
      </c>
      <c r="H11" s="12">
        <v>0.66558930484331835</v>
      </c>
      <c r="I11" s="11">
        <v>2774837648</v>
      </c>
      <c r="J11" s="19">
        <v>7.9027883614452107E-2</v>
      </c>
      <c r="K11" s="65">
        <v>1618942342</v>
      </c>
      <c r="L11" s="73" t="s">
        <v>68</v>
      </c>
      <c r="M11" s="63" t="s">
        <v>73</v>
      </c>
    </row>
    <row r="12" spans="1:13" x14ac:dyDescent="0.2">
      <c r="A12" s="10" t="s">
        <v>13</v>
      </c>
      <c r="B12" s="10" t="s">
        <v>14</v>
      </c>
      <c r="C12" s="3" t="s">
        <v>74</v>
      </c>
      <c r="D12" s="3" t="s">
        <v>75</v>
      </c>
      <c r="E12" s="3" t="s">
        <v>76</v>
      </c>
      <c r="F12" s="4">
        <v>11262382027</v>
      </c>
      <c r="G12" s="4">
        <v>10710496199</v>
      </c>
      <c r="H12" s="22">
        <v>0.95099741540671145</v>
      </c>
      <c r="I12" s="4">
        <v>9864132987</v>
      </c>
      <c r="J12" s="22">
        <v>7.9021848873726486E-2</v>
      </c>
      <c r="K12" s="65">
        <v>1618942342</v>
      </c>
      <c r="L12" s="73" t="s">
        <v>68</v>
      </c>
      <c r="M12" s="63" t="s">
        <v>77</v>
      </c>
    </row>
    <row r="13" spans="1:13" x14ac:dyDescent="0.2">
      <c r="A13" s="7" t="s">
        <v>15</v>
      </c>
      <c r="B13" s="7" t="s">
        <v>16</v>
      </c>
      <c r="C13" s="10" t="s">
        <v>78</v>
      </c>
      <c r="D13" s="10" t="s">
        <v>79</v>
      </c>
      <c r="E13" s="10" t="s">
        <v>80</v>
      </c>
      <c r="F13" s="11">
        <v>696200206</v>
      </c>
      <c r="G13" s="11">
        <v>629470783</v>
      </c>
      <c r="H13" s="12">
        <v>0.90415196314951962</v>
      </c>
      <c r="I13" s="11">
        <v>572691891</v>
      </c>
      <c r="J13" s="19">
        <v>9.0200996668021685E-2</v>
      </c>
      <c r="K13" s="66">
        <v>572691891</v>
      </c>
      <c r="L13" s="73" t="s">
        <v>81</v>
      </c>
      <c r="M13" s="75" t="s">
        <v>16</v>
      </c>
    </row>
    <row r="14" spans="1:13" x14ac:dyDescent="0.2">
      <c r="A14" s="3" t="s">
        <v>82</v>
      </c>
      <c r="B14" s="3" t="s">
        <v>83</v>
      </c>
      <c r="C14" s="3" t="s">
        <v>84</v>
      </c>
      <c r="D14" s="3" t="s">
        <v>83</v>
      </c>
      <c r="E14" s="3" t="s">
        <v>83</v>
      </c>
      <c r="F14" s="4" t="s">
        <v>83</v>
      </c>
      <c r="G14" s="4" t="s">
        <v>83</v>
      </c>
      <c r="H14" s="4" t="s">
        <v>83</v>
      </c>
      <c r="I14" s="4">
        <v>57734118858</v>
      </c>
      <c r="J14" s="3" t="s">
        <v>83</v>
      </c>
      <c r="K14" s="61" t="s">
        <v>83</v>
      </c>
      <c r="L14" s="73" t="s">
        <v>83</v>
      </c>
      <c r="M14" s="59" t="s">
        <v>83</v>
      </c>
    </row>
  </sheetData>
  <sortState ref="A2:K13">
    <sortCondition ref="C2:C13"/>
  </sortState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"/>
  <sheetViews>
    <sheetView workbookViewId="0">
      <selection activeCell="C45" sqref="C45"/>
    </sheetView>
  </sheetViews>
  <sheetFormatPr defaultColWidth="8.88671875" defaultRowHeight="10.199999999999999" x14ac:dyDescent="0.3"/>
  <cols>
    <col min="1" max="1" width="9.6640625" style="13" bestFit="1" customWidth="1"/>
    <col min="2" max="2" width="9.33203125" style="15" bestFit="1" customWidth="1"/>
    <col min="3" max="16384" width="8.88671875" style="13"/>
  </cols>
  <sheetData>
    <row r="1" spans="1:2" x14ac:dyDescent="0.3">
      <c r="A1" s="16" t="s">
        <v>85</v>
      </c>
      <c r="B1" s="14">
        <v>1832130</v>
      </c>
    </row>
    <row r="2" spans="1:2" x14ac:dyDescent="0.3">
      <c r="A2" s="16" t="s">
        <v>86</v>
      </c>
      <c r="B2" s="14">
        <v>666134</v>
      </c>
    </row>
    <row r="3" spans="1:2" x14ac:dyDescent="0.3">
      <c r="A3" s="16" t="s">
        <v>87</v>
      </c>
      <c r="B3" s="14">
        <v>172</v>
      </c>
    </row>
    <row r="4" spans="1:2" x14ac:dyDescent="0.3">
      <c r="A4" s="16" t="s">
        <v>88</v>
      </c>
      <c r="B4" s="14">
        <v>334526207</v>
      </c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"/>
  <sheetViews>
    <sheetView workbookViewId="0">
      <selection activeCell="C45" sqref="C45"/>
    </sheetView>
  </sheetViews>
  <sheetFormatPr defaultColWidth="8.88671875" defaultRowHeight="10.199999999999999" x14ac:dyDescent="0.2"/>
  <cols>
    <col min="1" max="1" width="14" style="1" bestFit="1" customWidth="1"/>
    <col min="2" max="2" width="11.33203125" style="2" bestFit="1" customWidth="1"/>
    <col min="3" max="3" width="9.33203125" style="2" bestFit="1" customWidth="1"/>
    <col min="4" max="4" width="8.44140625" style="1" bestFit="1" customWidth="1"/>
    <col min="5" max="5" width="9.33203125" style="1" bestFit="1" customWidth="1"/>
    <col min="6" max="6" width="10.44140625" style="1" bestFit="1" customWidth="1"/>
    <col min="7" max="7" width="9.88671875" style="1" bestFit="1" customWidth="1"/>
    <col min="8" max="16384" width="8.88671875" style="1"/>
  </cols>
  <sheetData>
    <row r="1" spans="1:7" x14ac:dyDescent="0.2">
      <c r="A1" s="30" t="s">
        <v>0</v>
      </c>
      <c r="B1" s="29" t="s">
        <v>22</v>
      </c>
      <c r="C1" s="29" t="s">
        <v>89</v>
      </c>
      <c r="D1" s="29" t="s">
        <v>90</v>
      </c>
      <c r="E1" s="29" t="s">
        <v>91</v>
      </c>
      <c r="F1" s="29" t="s">
        <v>92</v>
      </c>
      <c r="G1" s="29" t="s">
        <v>93</v>
      </c>
    </row>
    <row r="2" spans="1:7" x14ac:dyDescent="0.2">
      <c r="A2" s="3" t="s">
        <v>6</v>
      </c>
      <c r="B2" s="4">
        <v>24143869232</v>
      </c>
      <c r="C2" s="4">
        <v>145048595</v>
      </c>
      <c r="D2" s="4">
        <v>14851198</v>
      </c>
      <c r="E2" s="4">
        <f>C2+D2</f>
        <v>159899793</v>
      </c>
      <c r="F2" s="4">
        <v>14616</v>
      </c>
      <c r="G2" s="4">
        <v>6630</v>
      </c>
    </row>
    <row r="3" spans="1:7" x14ac:dyDescent="0.2">
      <c r="A3" s="3" t="s">
        <v>9</v>
      </c>
      <c r="B3" s="4">
        <v>5977479161</v>
      </c>
      <c r="C3" s="4">
        <v>83153498</v>
      </c>
      <c r="D3" s="4">
        <v>3553610</v>
      </c>
      <c r="E3" s="4">
        <f t="shared" ref="E3:E7" si="0">C3+D3</f>
        <v>86707108</v>
      </c>
      <c r="F3" s="4">
        <v>70303</v>
      </c>
      <c r="G3" s="4">
        <v>33558</v>
      </c>
    </row>
    <row r="4" spans="1:7" x14ac:dyDescent="0.2">
      <c r="A4" s="3" t="s">
        <v>11</v>
      </c>
      <c r="B4" s="4">
        <v>10040573243</v>
      </c>
      <c r="C4" s="4">
        <v>95222331</v>
      </c>
      <c r="D4" s="4">
        <v>7540266</v>
      </c>
      <c r="E4" s="4">
        <f t="shared" si="0"/>
        <v>102762597</v>
      </c>
      <c r="F4" s="4">
        <v>39087</v>
      </c>
      <c r="G4" s="4">
        <v>18945</v>
      </c>
    </row>
    <row r="5" spans="1:7" x14ac:dyDescent="0.2">
      <c r="A5" s="3" t="s">
        <v>13</v>
      </c>
      <c r="B5" s="4">
        <v>16999505331</v>
      </c>
      <c r="C5" s="4">
        <v>125131304</v>
      </c>
      <c r="D5" s="4">
        <v>7274364</v>
      </c>
      <c r="E5" s="4">
        <f t="shared" si="0"/>
        <v>132405668</v>
      </c>
      <c r="F5" s="4">
        <v>20986</v>
      </c>
      <c r="G5" s="4">
        <v>10095</v>
      </c>
    </row>
    <row r="6" spans="1:7" x14ac:dyDescent="0.2">
      <c r="A6" s="3" t="s">
        <v>15</v>
      </c>
      <c r="B6" s="4">
        <v>572691891</v>
      </c>
      <c r="C6" s="4">
        <v>21408276</v>
      </c>
      <c r="D6" s="4">
        <v>349092</v>
      </c>
      <c r="E6" s="4">
        <f t="shared" si="0"/>
        <v>21757368</v>
      </c>
      <c r="F6" s="4">
        <v>223044</v>
      </c>
      <c r="G6" s="4">
        <v>101026</v>
      </c>
    </row>
    <row r="7" spans="1:7" x14ac:dyDescent="0.2">
      <c r="A7" s="3" t="s">
        <v>94</v>
      </c>
      <c r="B7" s="4">
        <v>57734118858</v>
      </c>
      <c r="C7" s="4">
        <v>240916814</v>
      </c>
      <c r="D7" s="4">
        <v>31883462</v>
      </c>
      <c r="E7" s="4">
        <f t="shared" si="0"/>
        <v>272800276</v>
      </c>
      <c r="F7" s="4">
        <v>6397956</v>
      </c>
      <c r="G7" s="4">
        <v>2419562</v>
      </c>
    </row>
  </sheetData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1"/>
  <sheetViews>
    <sheetView topLeftCell="E1" workbookViewId="0">
      <selection activeCell="M15" sqref="M15"/>
    </sheetView>
  </sheetViews>
  <sheetFormatPr defaultColWidth="8.88671875" defaultRowHeight="10.199999999999999" x14ac:dyDescent="0.2"/>
  <cols>
    <col min="1" max="1" width="16.109375" style="1" bestFit="1" customWidth="1"/>
    <col min="2" max="2" width="10.6640625" style="1" bestFit="1" customWidth="1"/>
    <col min="3" max="3" width="8.5546875" style="1" bestFit="1" customWidth="1"/>
    <col min="4" max="5" width="48" style="1" bestFit="1" customWidth="1"/>
    <col min="6" max="7" width="11.33203125" style="1" bestFit="1" customWidth="1"/>
    <col min="8" max="8" width="12.6640625" style="1" bestFit="1" customWidth="1"/>
    <col min="9" max="9" width="8.44140625" style="1" bestFit="1" customWidth="1"/>
    <col min="10" max="10" width="15.33203125" style="1" customWidth="1"/>
    <col min="11" max="11" width="12.5546875" style="1" customWidth="1"/>
    <col min="12" max="16384" width="8.88671875" style="1"/>
  </cols>
  <sheetData>
    <row r="1" spans="1:11" x14ac:dyDescent="0.2">
      <c r="A1" s="8" t="s">
        <v>0</v>
      </c>
      <c r="B1" s="8" t="s">
        <v>1</v>
      </c>
      <c r="C1" s="8" t="s">
        <v>17</v>
      </c>
      <c r="D1" s="8" t="s">
        <v>18</v>
      </c>
      <c r="E1" s="8" t="s">
        <v>19</v>
      </c>
      <c r="F1" s="5" t="s">
        <v>2</v>
      </c>
      <c r="G1" s="5" t="s">
        <v>20</v>
      </c>
      <c r="H1" s="9" t="s">
        <v>21</v>
      </c>
      <c r="I1" s="60" t="s">
        <v>91</v>
      </c>
      <c r="J1" s="68" t="s">
        <v>25</v>
      </c>
      <c r="K1" s="67" t="s">
        <v>95</v>
      </c>
    </row>
    <row r="2" spans="1:11" x14ac:dyDescent="0.2">
      <c r="A2" s="10" t="s">
        <v>96</v>
      </c>
      <c r="B2" s="10" t="s">
        <v>97</v>
      </c>
      <c r="C2" s="10" t="s">
        <v>98</v>
      </c>
      <c r="D2" s="10" t="s">
        <v>99</v>
      </c>
      <c r="E2" s="10" t="s">
        <v>100</v>
      </c>
      <c r="F2" s="11">
        <v>1298723100</v>
      </c>
      <c r="G2" s="11">
        <v>1198505326</v>
      </c>
      <c r="H2" s="12">
        <v>0.92283360941219883</v>
      </c>
      <c r="I2" s="61">
        <v>3863027</v>
      </c>
      <c r="J2" s="69" t="s">
        <v>101</v>
      </c>
      <c r="K2" s="63" t="s">
        <v>102</v>
      </c>
    </row>
    <row r="3" spans="1:11" x14ac:dyDescent="0.2">
      <c r="A3" s="10" t="s">
        <v>103</v>
      </c>
      <c r="B3" s="10" t="s">
        <v>104</v>
      </c>
      <c r="C3" s="10" t="s">
        <v>105</v>
      </c>
      <c r="D3" s="10" t="s">
        <v>106</v>
      </c>
      <c r="E3" s="10" t="s">
        <v>107</v>
      </c>
      <c r="F3" s="11">
        <v>622991700</v>
      </c>
      <c r="G3" s="11">
        <v>566494682</v>
      </c>
      <c r="H3" s="12">
        <v>0.90931336966447551</v>
      </c>
      <c r="I3" s="61">
        <v>1324452</v>
      </c>
      <c r="J3" s="69" t="s">
        <v>108</v>
      </c>
      <c r="K3" s="63" t="s">
        <v>109</v>
      </c>
    </row>
    <row r="4" spans="1:11" x14ac:dyDescent="0.2">
      <c r="A4" s="10" t="s">
        <v>110</v>
      </c>
      <c r="B4" s="10" t="s">
        <v>111</v>
      </c>
      <c r="C4" s="10" t="s">
        <v>112</v>
      </c>
      <c r="D4" s="10" t="s">
        <v>113</v>
      </c>
      <c r="E4" s="10" t="s">
        <v>114</v>
      </c>
      <c r="F4" s="11">
        <v>4276264500</v>
      </c>
      <c r="G4" s="11">
        <v>3698978699</v>
      </c>
      <c r="H4" s="12">
        <v>0.86500231662470828</v>
      </c>
      <c r="I4" s="61">
        <v>5103767</v>
      </c>
      <c r="J4" s="70" t="s">
        <v>115</v>
      </c>
      <c r="K4" s="63" t="s">
        <v>116</v>
      </c>
    </row>
    <row r="5" spans="1:11" x14ac:dyDescent="0.2">
      <c r="A5" s="7" t="s">
        <v>117</v>
      </c>
      <c r="B5" s="7" t="s">
        <v>118</v>
      </c>
      <c r="C5" s="10" t="s">
        <v>119</v>
      </c>
      <c r="D5" s="10" t="s">
        <v>120</v>
      </c>
      <c r="E5" s="10" t="s">
        <v>121</v>
      </c>
      <c r="F5" s="11">
        <v>5724856200</v>
      </c>
      <c r="G5" s="11">
        <v>5596852883</v>
      </c>
      <c r="H5" s="12">
        <v>0.97764078039200353</v>
      </c>
      <c r="I5" s="61">
        <v>5641454</v>
      </c>
      <c r="J5" s="71" t="s">
        <v>122</v>
      </c>
      <c r="K5" s="75" t="s">
        <v>118</v>
      </c>
    </row>
    <row r="6" spans="1:11" x14ac:dyDescent="0.2">
      <c r="A6" s="10" t="s">
        <v>123</v>
      </c>
      <c r="B6" s="10" t="s">
        <v>124</v>
      </c>
      <c r="C6" s="10" t="s">
        <v>125</v>
      </c>
      <c r="D6" s="10" t="s">
        <v>126</v>
      </c>
      <c r="E6" s="10" t="s">
        <v>127</v>
      </c>
      <c r="F6" s="11">
        <v>2177953200</v>
      </c>
      <c r="G6" s="11">
        <v>1963180420</v>
      </c>
      <c r="H6" s="12">
        <v>0.90138778923256935</v>
      </c>
      <c r="I6" s="61">
        <v>4385157</v>
      </c>
      <c r="J6" s="72" t="s">
        <v>128</v>
      </c>
      <c r="K6" s="63" t="s">
        <v>129</v>
      </c>
    </row>
    <row r="7" spans="1:11" x14ac:dyDescent="0.2">
      <c r="A7" s="10" t="s">
        <v>123</v>
      </c>
      <c r="B7" s="10" t="s">
        <v>124</v>
      </c>
      <c r="C7" s="10" t="s">
        <v>130</v>
      </c>
      <c r="D7" s="10" t="s">
        <v>131</v>
      </c>
      <c r="E7" s="10" t="s">
        <v>132</v>
      </c>
      <c r="F7" s="4">
        <v>4920840051</v>
      </c>
      <c r="G7" s="4">
        <v>4743551544</v>
      </c>
      <c r="H7" s="22">
        <v>0.96397190212188022</v>
      </c>
      <c r="I7" s="61">
        <v>8281749</v>
      </c>
      <c r="J7" s="69" t="s">
        <v>128</v>
      </c>
      <c r="K7" s="63" t="s">
        <v>133</v>
      </c>
    </row>
    <row r="8" spans="1:11" x14ac:dyDescent="0.2">
      <c r="A8" s="10" t="s">
        <v>134</v>
      </c>
      <c r="B8" s="10" t="s">
        <v>135</v>
      </c>
      <c r="C8" s="10" t="s">
        <v>136</v>
      </c>
      <c r="D8" s="10" t="s">
        <v>137</v>
      </c>
      <c r="E8" s="10" t="s">
        <v>138</v>
      </c>
      <c r="F8" s="11">
        <v>3642990300</v>
      </c>
      <c r="G8" s="11">
        <v>2776170671</v>
      </c>
      <c r="H8" s="12">
        <v>0.762058211080057</v>
      </c>
      <c r="I8" s="61">
        <v>6555630</v>
      </c>
      <c r="J8" s="69" t="s">
        <v>139</v>
      </c>
      <c r="K8" s="63" t="s">
        <v>140</v>
      </c>
    </row>
    <row r="9" spans="1:11" x14ac:dyDescent="0.2">
      <c r="A9" s="7" t="s">
        <v>141</v>
      </c>
      <c r="B9" s="7" t="s">
        <v>142</v>
      </c>
      <c r="C9" s="10" t="s">
        <v>143</v>
      </c>
      <c r="D9" s="10" t="s">
        <v>144</v>
      </c>
      <c r="E9" s="10" t="s">
        <v>145</v>
      </c>
      <c r="F9" s="11">
        <v>1491553604</v>
      </c>
      <c r="G9" s="11">
        <v>1490053162</v>
      </c>
      <c r="H9" s="12">
        <v>0.99899404084708976</v>
      </c>
      <c r="I9" s="61">
        <v>5480737</v>
      </c>
      <c r="J9" s="73" t="s">
        <v>146</v>
      </c>
      <c r="K9" s="75" t="s">
        <v>142</v>
      </c>
    </row>
    <row r="10" spans="1:11" x14ac:dyDescent="0.2">
      <c r="A10" s="10" t="s">
        <v>147</v>
      </c>
      <c r="B10" s="10" t="s">
        <v>148</v>
      </c>
      <c r="C10" s="10" t="s">
        <v>149</v>
      </c>
      <c r="D10" s="10" t="s">
        <v>150</v>
      </c>
      <c r="E10" s="10" t="s">
        <v>151</v>
      </c>
      <c r="F10" s="11">
        <v>1194223200</v>
      </c>
      <c r="G10" s="11">
        <v>1082850007</v>
      </c>
      <c r="H10" s="12">
        <v>0.90674005244580747</v>
      </c>
      <c r="I10" s="61">
        <v>4514295</v>
      </c>
      <c r="J10" s="69" t="s">
        <v>152</v>
      </c>
      <c r="K10" s="63" t="s">
        <v>153</v>
      </c>
    </row>
    <row r="11" spans="1:11" x14ac:dyDescent="0.2">
      <c r="A11" s="7" t="s">
        <v>154</v>
      </c>
      <c r="B11" s="7" t="s">
        <v>155</v>
      </c>
      <c r="C11" s="10" t="s">
        <v>156</v>
      </c>
      <c r="D11" s="10" t="s">
        <v>157</v>
      </c>
      <c r="E11" s="10" t="s">
        <v>158</v>
      </c>
      <c r="F11" s="11">
        <v>6211205000</v>
      </c>
      <c r="G11" s="11">
        <v>5096090530</v>
      </c>
      <c r="H11" s="12">
        <v>0.8204672893585061</v>
      </c>
      <c r="I11" s="61">
        <v>7498634</v>
      </c>
      <c r="J11" s="73" t="s">
        <v>159</v>
      </c>
      <c r="K11" s="75" t="s">
        <v>155</v>
      </c>
    </row>
    <row r="12" spans="1:11" x14ac:dyDescent="0.2">
      <c r="A12" s="10" t="s">
        <v>160</v>
      </c>
      <c r="B12" s="10" t="s">
        <v>161</v>
      </c>
      <c r="C12" s="10" t="s">
        <v>162</v>
      </c>
      <c r="D12" s="10" t="s">
        <v>163</v>
      </c>
      <c r="E12" s="10" t="s">
        <v>164</v>
      </c>
      <c r="F12" s="11">
        <v>3709125900</v>
      </c>
      <c r="G12" s="11">
        <v>3230056076</v>
      </c>
      <c r="H12" s="12">
        <v>0.8708402365096316</v>
      </c>
      <c r="I12" s="61">
        <v>6147196</v>
      </c>
      <c r="J12" s="69" t="s">
        <v>165</v>
      </c>
      <c r="K12" s="63" t="s">
        <v>166</v>
      </c>
    </row>
    <row r="13" spans="1:11" x14ac:dyDescent="0.2">
      <c r="A13" s="10" t="s">
        <v>167</v>
      </c>
      <c r="B13" s="10" t="s">
        <v>168</v>
      </c>
      <c r="C13" s="10" t="s">
        <v>169</v>
      </c>
      <c r="D13" s="10" t="s">
        <v>170</v>
      </c>
      <c r="E13" s="10" t="s">
        <v>171</v>
      </c>
      <c r="F13" s="11">
        <v>4017520500</v>
      </c>
      <c r="G13" s="11">
        <v>3546160769</v>
      </c>
      <c r="H13" s="12">
        <v>0.88267396992747138</v>
      </c>
      <c r="I13" s="61">
        <v>6738022</v>
      </c>
      <c r="J13" s="69" t="s">
        <v>172</v>
      </c>
      <c r="K13" s="63" t="s">
        <v>173</v>
      </c>
    </row>
    <row r="14" spans="1:11" x14ac:dyDescent="0.2">
      <c r="A14" s="10" t="s">
        <v>174</v>
      </c>
      <c r="B14" s="10" t="s">
        <v>175</v>
      </c>
      <c r="C14" s="10" t="s">
        <v>176</v>
      </c>
      <c r="D14" s="10" t="s">
        <v>177</v>
      </c>
      <c r="E14" s="10" t="s">
        <v>178</v>
      </c>
      <c r="F14" s="11">
        <v>6022156500</v>
      </c>
      <c r="G14" s="11">
        <v>5357250178</v>
      </c>
      <c r="H14" s="12">
        <v>0.88958999620816892</v>
      </c>
      <c r="I14" s="61">
        <v>7554744</v>
      </c>
      <c r="J14" s="69" t="s">
        <v>179</v>
      </c>
      <c r="K14" s="63" t="s">
        <v>180</v>
      </c>
    </row>
    <row r="15" spans="1:11" x14ac:dyDescent="0.2">
      <c r="A15" s="10" t="s">
        <v>181</v>
      </c>
      <c r="B15" s="10" t="s">
        <v>182</v>
      </c>
      <c r="C15" s="10" t="s">
        <v>183</v>
      </c>
      <c r="D15" s="10" t="s">
        <v>184</v>
      </c>
      <c r="E15" s="10" t="s">
        <v>185</v>
      </c>
      <c r="F15" s="11">
        <v>2853931800</v>
      </c>
      <c r="G15" s="11">
        <v>2616206068</v>
      </c>
      <c r="H15" s="12">
        <v>0.9167023781016771</v>
      </c>
      <c r="I15" s="61">
        <v>5965039</v>
      </c>
      <c r="J15" s="69" t="s">
        <v>186</v>
      </c>
      <c r="K15" s="63" t="s">
        <v>187</v>
      </c>
    </row>
    <row r="16" spans="1:11" x14ac:dyDescent="0.2">
      <c r="A16" s="10" t="s">
        <v>181</v>
      </c>
      <c r="B16" s="10" t="s">
        <v>182</v>
      </c>
      <c r="C16" s="10" t="s">
        <v>188</v>
      </c>
      <c r="D16" s="10" t="s">
        <v>189</v>
      </c>
      <c r="E16" s="10" t="s">
        <v>190</v>
      </c>
      <c r="F16" s="4">
        <v>6514471506</v>
      </c>
      <c r="G16" s="4">
        <v>6332656227</v>
      </c>
      <c r="H16" s="22">
        <v>0.97209055579834169</v>
      </c>
      <c r="I16" s="61">
        <v>9063643</v>
      </c>
      <c r="J16" s="69" t="s">
        <v>186</v>
      </c>
      <c r="K16" s="63" t="s">
        <v>191</v>
      </c>
    </row>
    <row r="17" spans="1:11" x14ac:dyDescent="0.2">
      <c r="A17" s="7" t="s">
        <v>192</v>
      </c>
      <c r="B17" s="7" t="s">
        <v>193</v>
      </c>
      <c r="C17" s="10" t="s">
        <v>194</v>
      </c>
      <c r="D17" s="10" t="s">
        <v>195</v>
      </c>
      <c r="E17" s="10" t="s">
        <v>196</v>
      </c>
      <c r="F17" s="11">
        <v>58373299002</v>
      </c>
      <c r="G17" s="11">
        <v>58219373243</v>
      </c>
      <c r="H17" s="12">
        <v>0.99736307932510848</v>
      </c>
      <c r="I17" s="61">
        <v>16091950</v>
      </c>
      <c r="J17" s="73" t="s">
        <v>197</v>
      </c>
      <c r="K17" s="75" t="s">
        <v>193</v>
      </c>
    </row>
    <row r="18" spans="1:11" x14ac:dyDescent="0.2">
      <c r="A18" s="10" t="s">
        <v>198</v>
      </c>
      <c r="B18" s="10" t="s">
        <v>199</v>
      </c>
      <c r="C18" s="10" t="s">
        <v>200</v>
      </c>
      <c r="D18" s="10" t="s">
        <v>201</v>
      </c>
      <c r="E18" s="10" t="s">
        <v>202</v>
      </c>
      <c r="F18" s="11">
        <v>3581995200</v>
      </c>
      <c r="G18" s="11">
        <v>3194145792</v>
      </c>
      <c r="H18" s="12">
        <v>0.89172252157121823</v>
      </c>
      <c r="I18" s="61">
        <v>8775970</v>
      </c>
      <c r="J18" s="69" t="s">
        <v>203</v>
      </c>
      <c r="K18" s="63" t="s">
        <v>204</v>
      </c>
    </row>
    <row r="19" spans="1:11" x14ac:dyDescent="0.2">
      <c r="A19" s="10" t="s">
        <v>198</v>
      </c>
      <c r="B19" s="3" t="s">
        <v>199</v>
      </c>
      <c r="C19" s="10" t="s">
        <v>205</v>
      </c>
      <c r="D19" s="3" t="s">
        <v>206</v>
      </c>
      <c r="E19" s="3" t="s">
        <v>207</v>
      </c>
      <c r="F19" s="4">
        <v>2849069146</v>
      </c>
      <c r="G19" s="4">
        <v>1919570000</v>
      </c>
      <c r="H19" s="12">
        <v>0.67375339159283432</v>
      </c>
      <c r="I19" s="61">
        <v>6190647</v>
      </c>
      <c r="J19" s="69" t="s">
        <v>203</v>
      </c>
      <c r="K19" s="63" t="s">
        <v>208</v>
      </c>
    </row>
    <row r="20" spans="1:11" x14ac:dyDescent="0.2">
      <c r="A20" s="10" t="s">
        <v>209</v>
      </c>
      <c r="B20" s="10" t="s">
        <v>210</v>
      </c>
      <c r="C20" s="10" t="s">
        <v>211</v>
      </c>
      <c r="D20" s="10" t="s">
        <v>212</v>
      </c>
      <c r="E20" s="10" t="s">
        <v>213</v>
      </c>
      <c r="F20" s="11">
        <v>2106228000</v>
      </c>
      <c r="G20" s="11">
        <v>1786050822</v>
      </c>
      <c r="H20" s="12">
        <v>0.8479855086913668</v>
      </c>
      <c r="I20" s="61">
        <v>7025724</v>
      </c>
      <c r="J20" s="69" t="s">
        <v>214</v>
      </c>
      <c r="K20" s="63" t="s">
        <v>215</v>
      </c>
    </row>
    <row r="21" spans="1:11" x14ac:dyDescent="0.2">
      <c r="A21" s="10" t="s">
        <v>209</v>
      </c>
      <c r="B21" s="3" t="s">
        <v>210</v>
      </c>
      <c r="C21" s="10" t="s">
        <v>216</v>
      </c>
      <c r="D21" s="3" t="s">
        <v>217</v>
      </c>
      <c r="E21" s="3" t="s">
        <v>218</v>
      </c>
      <c r="F21" s="4">
        <v>1529925208</v>
      </c>
      <c r="G21" s="4">
        <v>969459482</v>
      </c>
      <c r="H21" s="12">
        <v>0.63366462421213987</v>
      </c>
      <c r="I21" s="61">
        <v>4280303</v>
      </c>
      <c r="J21" s="69" t="s">
        <v>214</v>
      </c>
      <c r="K21" s="63" t="s">
        <v>219</v>
      </c>
    </row>
    <row r="22" spans="1:11" x14ac:dyDescent="0.2">
      <c r="A22" s="10" t="s">
        <v>220</v>
      </c>
      <c r="B22" s="10" t="s">
        <v>221</v>
      </c>
      <c r="C22" s="10" t="s">
        <v>222</v>
      </c>
      <c r="D22" s="10" t="s">
        <v>223</v>
      </c>
      <c r="E22" s="10" t="s">
        <v>224</v>
      </c>
      <c r="F22" s="11">
        <v>4258290300</v>
      </c>
      <c r="G22" s="11">
        <v>3849609736</v>
      </c>
      <c r="H22" s="12">
        <v>0.90402707772177959</v>
      </c>
      <c r="I22" s="61">
        <v>6520739</v>
      </c>
      <c r="J22" s="69" t="s">
        <v>225</v>
      </c>
      <c r="K22" s="63" t="s">
        <v>226</v>
      </c>
    </row>
    <row r="23" spans="1:11" x14ac:dyDescent="0.2">
      <c r="A23" s="10" t="s">
        <v>227</v>
      </c>
      <c r="B23" s="10" t="s">
        <v>228</v>
      </c>
      <c r="C23" s="10" t="s">
        <v>229</v>
      </c>
      <c r="D23" s="10" t="s">
        <v>230</v>
      </c>
      <c r="E23" s="10" t="s">
        <v>231</v>
      </c>
      <c r="F23" s="11">
        <v>1736272500</v>
      </c>
      <c r="G23" s="11">
        <v>1549781584</v>
      </c>
      <c r="H23" s="12">
        <v>0.89259121710445799</v>
      </c>
      <c r="I23" s="61">
        <v>7545446</v>
      </c>
      <c r="J23" s="69" t="s">
        <v>232</v>
      </c>
      <c r="K23" s="63" t="s">
        <v>233</v>
      </c>
    </row>
    <row r="24" spans="1:11" x14ac:dyDescent="0.2">
      <c r="A24" s="7" t="s">
        <v>234</v>
      </c>
      <c r="B24" s="7" t="s">
        <v>235</v>
      </c>
      <c r="C24" s="10" t="s">
        <v>236</v>
      </c>
      <c r="D24" s="10" t="s">
        <v>237</v>
      </c>
      <c r="E24" s="10" t="s">
        <v>238</v>
      </c>
      <c r="F24" s="11">
        <v>415208216</v>
      </c>
      <c r="G24" s="11">
        <v>380774406</v>
      </c>
      <c r="H24" s="12">
        <v>0.91706857265078778</v>
      </c>
      <c r="I24" s="61">
        <v>3519083</v>
      </c>
      <c r="J24" s="73" t="s">
        <v>239</v>
      </c>
      <c r="K24" s="75" t="s">
        <v>235</v>
      </c>
    </row>
    <row r="25" spans="1:11" x14ac:dyDescent="0.2">
      <c r="A25" s="10" t="s">
        <v>240</v>
      </c>
      <c r="B25" s="10" t="s">
        <v>241</v>
      </c>
      <c r="C25" s="10" t="s">
        <v>242</v>
      </c>
      <c r="D25" s="10" t="s">
        <v>243</v>
      </c>
      <c r="E25" s="10" t="s">
        <v>244</v>
      </c>
      <c r="F25" s="11">
        <v>3266846700</v>
      </c>
      <c r="G25" s="11">
        <v>2933613742</v>
      </c>
      <c r="H25" s="12">
        <v>0.89799553251151942</v>
      </c>
      <c r="I25" s="61">
        <v>7146651</v>
      </c>
      <c r="J25" s="72" t="s">
        <v>245</v>
      </c>
      <c r="K25" s="63" t="s">
        <v>246</v>
      </c>
    </row>
    <row r="26" spans="1:11" x14ac:dyDescent="0.2">
      <c r="A26" s="10" t="s">
        <v>247</v>
      </c>
      <c r="B26" s="10" t="s">
        <v>248</v>
      </c>
      <c r="C26" s="10" t="s">
        <v>249</v>
      </c>
      <c r="D26" s="10" t="s">
        <v>250</v>
      </c>
      <c r="E26" s="10" t="s">
        <v>251</v>
      </c>
      <c r="F26" s="11">
        <v>1796672400</v>
      </c>
      <c r="G26" s="11">
        <v>1654157258</v>
      </c>
      <c r="H26" s="12">
        <v>0.92067828169453703</v>
      </c>
      <c r="I26" s="61">
        <v>5925504</v>
      </c>
      <c r="J26" s="69" t="s">
        <v>252</v>
      </c>
      <c r="K26" s="63" t="s">
        <v>253</v>
      </c>
    </row>
    <row r="27" spans="1:11" x14ac:dyDescent="0.2">
      <c r="A27" s="10" t="s">
        <v>254</v>
      </c>
      <c r="B27" s="10" t="s">
        <v>255</v>
      </c>
      <c r="C27" s="10" t="s">
        <v>256</v>
      </c>
      <c r="D27" s="10" t="s">
        <v>257</v>
      </c>
      <c r="E27" s="10" t="s">
        <v>258</v>
      </c>
      <c r="F27" s="11">
        <v>7265529900</v>
      </c>
      <c r="G27" s="11">
        <v>6580365995</v>
      </c>
      <c r="H27" s="12">
        <v>0.90569663680002199</v>
      </c>
      <c r="I27" s="61">
        <v>8855539</v>
      </c>
      <c r="J27" s="69" t="s">
        <v>259</v>
      </c>
      <c r="K27" s="63" t="s">
        <v>260</v>
      </c>
    </row>
    <row r="28" spans="1:11" x14ac:dyDescent="0.2">
      <c r="A28" s="10" t="s">
        <v>261</v>
      </c>
      <c r="B28" s="10" t="s">
        <v>262</v>
      </c>
      <c r="C28" s="10" t="s">
        <v>263</v>
      </c>
      <c r="D28" s="10" t="s">
        <v>264</v>
      </c>
      <c r="E28" s="10" t="s">
        <v>265</v>
      </c>
      <c r="F28" s="11">
        <v>2301427800</v>
      </c>
      <c r="G28" s="11">
        <v>2013111309</v>
      </c>
      <c r="H28" s="12">
        <v>0.87472277383631147</v>
      </c>
      <c r="I28" s="61">
        <v>7628514</v>
      </c>
      <c r="J28" s="69" t="s">
        <v>266</v>
      </c>
      <c r="K28" s="63" t="s">
        <v>267</v>
      </c>
    </row>
    <row r="29" spans="1:11" x14ac:dyDescent="0.2">
      <c r="A29" s="10" t="s">
        <v>268</v>
      </c>
      <c r="B29" s="10" t="s">
        <v>269</v>
      </c>
      <c r="C29" s="10" t="s">
        <v>270</v>
      </c>
      <c r="D29" s="10" t="s">
        <v>271</v>
      </c>
      <c r="E29" s="10" t="s">
        <v>272</v>
      </c>
      <c r="F29" s="11">
        <v>3920035200</v>
      </c>
      <c r="G29" s="11">
        <v>3591791519</v>
      </c>
      <c r="H29" s="12">
        <v>0.91626511899689067</v>
      </c>
      <c r="I29" s="61">
        <v>6775794</v>
      </c>
      <c r="J29" s="69" t="s">
        <v>273</v>
      </c>
      <c r="K29" s="63" t="s">
        <v>274</v>
      </c>
    </row>
    <row r="30" spans="1:11" x14ac:dyDescent="0.2">
      <c r="A30" s="10" t="s">
        <v>275</v>
      </c>
      <c r="B30" s="10" t="s">
        <v>276</v>
      </c>
      <c r="C30" s="10" t="s">
        <v>277</v>
      </c>
      <c r="D30" s="10" t="s">
        <v>278</v>
      </c>
      <c r="E30" s="10" t="s">
        <v>279</v>
      </c>
      <c r="F30" s="11">
        <v>3882528000</v>
      </c>
      <c r="G30" s="11">
        <v>3420078171</v>
      </c>
      <c r="H30" s="12">
        <v>0.88088950575501324</v>
      </c>
      <c r="I30" s="61">
        <v>8581813</v>
      </c>
      <c r="J30" s="69" t="s">
        <v>280</v>
      </c>
      <c r="K30" s="63" t="s">
        <v>281</v>
      </c>
    </row>
    <row r="31" spans="1:11" x14ac:dyDescent="0.2">
      <c r="A31" s="10" t="s">
        <v>282</v>
      </c>
      <c r="B31" s="10" t="s">
        <v>283</v>
      </c>
      <c r="C31" s="10" t="s">
        <v>284</v>
      </c>
      <c r="D31" s="10" t="s">
        <v>285</v>
      </c>
      <c r="E31" s="10" t="s">
        <v>286</v>
      </c>
      <c r="F31" s="11">
        <v>1326972300</v>
      </c>
      <c r="G31" s="11">
        <v>1223822851</v>
      </c>
      <c r="H31" s="12">
        <v>0.922267066916167</v>
      </c>
      <c r="I31" s="61">
        <v>7177666</v>
      </c>
      <c r="J31" s="69" t="s">
        <v>287</v>
      </c>
      <c r="K31" s="63" t="s">
        <v>288</v>
      </c>
    </row>
    <row r="32" spans="1:11" x14ac:dyDescent="0.2">
      <c r="A32" s="10" t="s">
        <v>289</v>
      </c>
      <c r="B32" s="10" t="s">
        <v>290</v>
      </c>
      <c r="C32" s="10" t="s">
        <v>291</v>
      </c>
      <c r="D32" s="10" t="s">
        <v>292</v>
      </c>
      <c r="E32" s="10" t="s">
        <v>293</v>
      </c>
      <c r="F32" s="11">
        <v>4113181800</v>
      </c>
      <c r="G32" s="11">
        <v>3734042237</v>
      </c>
      <c r="H32" s="12">
        <v>0.90782329071863543</v>
      </c>
      <c r="I32" s="61">
        <v>8544535</v>
      </c>
      <c r="J32" s="69" t="s">
        <v>294</v>
      </c>
      <c r="K32" s="63" t="s">
        <v>295</v>
      </c>
    </row>
    <row r="33" spans="1:11" x14ac:dyDescent="0.2">
      <c r="A33" s="10" t="s">
        <v>296</v>
      </c>
      <c r="B33" s="10" t="s">
        <v>297</v>
      </c>
      <c r="C33" s="10" t="s">
        <v>298</v>
      </c>
      <c r="D33" s="10" t="s">
        <v>299</v>
      </c>
      <c r="E33" s="10" t="s">
        <v>300</v>
      </c>
      <c r="F33" s="11">
        <v>2063512200</v>
      </c>
      <c r="G33" s="11">
        <v>1889556612</v>
      </c>
      <c r="H33" s="12">
        <v>0.91569926846083105</v>
      </c>
      <c r="I33" s="61">
        <v>7742281</v>
      </c>
      <c r="J33" s="69" t="s">
        <v>301</v>
      </c>
      <c r="K33" s="63" t="s">
        <v>302</v>
      </c>
    </row>
    <row r="34" spans="1:11" x14ac:dyDescent="0.2">
      <c r="A34" s="10" t="s">
        <v>303</v>
      </c>
      <c r="B34" s="10" t="s">
        <v>304</v>
      </c>
      <c r="C34" s="10" t="s">
        <v>305</v>
      </c>
      <c r="D34" s="10" t="s">
        <v>306</v>
      </c>
      <c r="E34" s="10" t="s">
        <v>307</v>
      </c>
      <c r="F34" s="11">
        <v>3881425500</v>
      </c>
      <c r="G34" s="11">
        <v>3544407765</v>
      </c>
      <c r="H34" s="12">
        <v>0.91317165948438273</v>
      </c>
      <c r="I34" s="61">
        <v>8280929</v>
      </c>
      <c r="J34" s="69" t="s">
        <v>308</v>
      </c>
      <c r="K34" s="63" t="s">
        <v>309</v>
      </c>
    </row>
    <row r="35" spans="1:11" x14ac:dyDescent="0.2">
      <c r="A35" s="10" t="s">
        <v>310</v>
      </c>
      <c r="B35" s="10" t="s">
        <v>311</v>
      </c>
      <c r="C35" s="10" t="s">
        <v>312</v>
      </c>
      <c r="D35" s="10" t="s">
        <v>313</v>
      </c>
      <c r="E35" s="10" t="s">
        <v>314</v>
      </c>
      <c r="F35" s="11">
        <v>3926795400</v>
      </c>
      <c r="G35" s="11">
        <v>3574072035</v>
      </c>
      <c r="H35" s="12">
        <v>0.91017526276006133</v>
      </c>
      <c r="I35" s="61">
        <v>9284444</v>
      </c>
      <c r="J35" s="69" t="s">
        <v>315</v>
      </c>
      <c r="K35" s="63" t="s">
        <v>316</v>
      </c>
    </row>
    <row r="36" spans="1:11" x14ac:dyDescent="0.2">
      <c r="A36" s="10" t="s">
        <v>317</v>
      </c>
      <c r="B36" s="10" t="s">
        <v>318</v>
      </c>
      <c r="C36" s="10" t="s">
        <v>319</v>
      </c>
      <c r="D36" s="10" t="s">
        <v>320</v>
      </c>
      <c r="E36" s="10" t="s">
        <v>321</v>
      </c>
      <c r="F36" s="11">
        <v>1757823300</v>
      </c>
      <c r="G36" s="11">
        <v>1635263927</v>
      </c>
      <c r="H36" s="12">
        <v>0.93027776284453623</v>
      </c>
      <c r="I36" s="61">
        <v>7351549</v>
      </c>
      <c r="J36" s="69" t="s">
        <v>322</v>
      </c>
      <c r="K36" s="63" t="s">
        <v>323</v>
      </c>
    </row>
    <row r="37" spans="1:11" x14ac:dyDescent="0.2">
      <c r="A37" s="10" t="s">
        <v>324</v>
      </c>
      <c r="B37" s="10" t="s">
        <v>325</v>
      </c>
      <c r="C37" s="10" t="s">
        <v>326</v>
      </c>
      <c r="D37" s="10" t="s">
        <v>327</v>
      </c>
      <c r="E37" s="10" t="s">
        <v>328</v>
      </c>
      <c r="F37" s="11">
        <v>3895145100</v>
      </c>
      <c r="G37" s="11">
        <v>3398705513</v>
      </c>
      <c r="H37" s="12">
        <v>0.87254914149411278</v>
      </c>
      <c r="I37" s="61">
        <v>16758991</v>
      </c>
      <c r="J37" s="69" t="s">
        <v>329</v>
      </c>
      <c r="K37" s="63" t="s">
        <v>330</v>
      </c>
    </row>
    <row r="38" spans="1:11" x14ac:dyDescent="0.2">
      <c r="A38" s="10" t="s">
        <v>331</v>
      </c>
      <c r="B38" s="10" t="s">
        <v>332</v>
      </c>
      <c r="C38" s="10" t="s">
        <v>333</v>
      </c>
      <c r="D38" s="10" t="s">
        <v>334</v>
      </c>
      <c r="E38" s="10" t="s">
        <v>335</v>
      </c>
      <c r="F38" s="11">
        <v>1891666500</v>
      </c>
      <c r="G38" s="11">
        <v>1757772430</v>
      </c>
      <c r="H38" s="12">
        <v>0.92921898759638655</v>
      </c>
      <c r="I38" s="61">
        <v>7489968</v>
      </c>
      <c r="J38" s="69" t="s">
        <v>336</v>
      </c>
      <c r="K38" s="63" t="s">
        <v>337</v>
      </c>
    </row>
    <row r="39" spans="1:11" x14ac:dyDescent="0.2">
      <c r="A39" s="10" t="s">
        <v>338</v>
      </c>
      <c r="B39" s="10" t="s">
        <v>339</v>
      </c>
      <c r="C39" s="10" t="s">
        <v>340</v>
      </c>
      <c r="D39" s="10" t="s">
        <v>341</v>
      </c>
      <c r="E39" s="10" t="s">
        <v>342</v>
      </c>
      <c r="F39" s="11">
        <v>3137493600</v>
      </c>
      <c r="G39" s="11">
        <v>2602103638</v>
      </c>
      <c r="H39" s="12">
        <v>0.82935743295221387</v>
      </c>
      <c r="I39" s="61">
        <v>6892335</v>
      </c>
      <c r="J39" s="69" t="s">
        <v>343</v>
      </c>
      <c r="K39" s="63" t="s">
        <v>344</v>
      </c>
    </row>
    <row r="40" spans="1:11" s="25" customFormat="1" x14ac:dyDescent="0.2">
      <c r="A40" s="7" t="s">
        <v>345</v>
      </c>
      <c r="B40" s="7" t="s">
        <v>346</v>
      </c>
      <c r="C40" s="7" t="s">
        <v>347</v>
      </c>
      <c r="D40" s="7" t="s">
        <v>348</v>
      </c>
      <c r="E40" s="7" t="s">
        <v>349</v>
      </c>
      <c r="F40" s="18">
        <v>1439084624</v>
      </c>
      <c r="G40" s="18">
        <v>1291394042</v>
      </c>
      <c r="H40" s="19">
        <v>0.89737185740371028</v>
      </c>
      <c r="I40" s="62">
        <v>415760</v>
      </c>
      <c r="J40" s="74" t="s">
        <v>350</v>
      </c>
      <c r="K40" s="76" t="s">
        <v>346</v>
      </c>
    </row>
    <row r="41" spans="1:11" s="25" customFormat="1" x14ac:dyDescent="0.2">
      <c r="A41" s="7" t="s">
        <v>351</v>
      </c>
      <c r="B41" s="7" t="s">
        <v>352</v>
      </c>
      <c r="C41" s="7" t="s">
        <v>353</v>
      </c>
      <c r="D41" s="7" t="s">
        <v>354</v>
      </c>
      <c r="E41" s="7" t="s">
        <v>355</v>
      </c>
      <c r="F41" s="18">
        <v>13737740100</v>
      </c>
      <c r="G41" s="18">
        <v>13464768884</v>
      </c>
      <c r="H41" s="19">
        <v>0.98012983110664609</v>
      </c>
      <c r="I41" s="62">
        <v>2378944</v>
      </c>
      <c r="J41" s="74" t="s">
        <v>356</v>
      </c>
      <c r="K41" s="7" t="s">
        <v>352</v>
      </c>
    </row>
  </sheetData>
  <sortState ref="A2:H39">
    <sortCondition ref="C2:C39"/>
  </sortState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"/>
  <sheetViews>
    <sheetView workbookViewId="0">
      <selection activeCell="C45" sqref="C45"/>
    </sheetView>
  </sheetViews>
  <sheetFormatPr defaultColWidth="8.88671875" defaultRowHeight="10.199999999999999" x14ac:dyDescent="0.2"/>
  <cols>
    <col min="1" max="1" width="14.88671875" style="23" bestFit="1" customWidth="1"/>
    <col min="2" max="2" width="10.6640625" style="23" bestFit="1" customWidth="1"/>
    <col min="3" max="3" width="8.5546875" style="23" bestFit="1" customWidth="1"/>
    <col min="4" max="5" width="29.33203125" style="23" bestFit="1" customWidth="1"/>
    <col min="6" max="7" width="10.5546875" style="23" bestFit="1" customWidth="1"/>
    <col min="8" max="8" width="12.6640625" style="24" bestFit="1" customWidth="1"/>
    <col min="9" max="16384" width="8.88671875" style="23"/>
  </cols>
  <sheetData>
    <row r="1" spans="1:9" s="1" customFormat="1" x14ac:dyDescent="0.2">
      <c r="A1" s="17" t="s">
        <v>0</v>
      </c>
      <c r="B1" s="17" t="s">
        <v>1</v>
      </c>
      <c r="C1" s="17" t="s">
        <v>17</v>
      </c>
      <c r="D1" s="17" t="s">
        <v>18</v>
      </c>
      <c r="E1" s="17" t="s">
        <v>19</v>
      </c>
      <c r="F1" s="20" t="s">
        <v>2</v>
      </c>
      <c r="G1" s="20" t="s">
        <v>20</v>
      </c>
      <c r="H1" s="21" t="s">
        <v>21</v>
      </c>
    </row>
    <row r="2" spans="1:9" x14ac:dyDescent="0.2">
      <c r="A2" s="7" t="s">
        <v>345</v>
      </c>
      <c r="B2" s="7" t="s">
        <v>357</v>
      </c>
      <c r="C2" s="7" t="s">
        <v>358</v>
      </c>
      <c r="D2" s="7" t="s">
        <v>359</v>
      </c>
      <c r="E2" s="7" t="s">
        <v>360</v>
      </c>
      <c r="F2" s="18">
        <v>777848604</v>
      </c>
      <c r="G2" s="18">
        <v>767131806</v>
      </c>
      <c r="H2" s="19">
        <v>0.98622251432362285</v>
      </c>
    </row>
    <row r="3" spans="1:9" x14ac:dyDescent="0.2">
      <c r="A3" s="7" t="s">
        <v>351</v>
      </c>
      <c r="B3" s="7" t="s">
        <v>361</v>
      </c>
      <c r="C3" s="7" t="s">
        <v>362</v>
      </c>
      <c r="D3" s="7" t="s">
        <v>363</v>
      </c>
      <c r="E3" s="7" t="s">
        <v>364</v>
      </c>
      <c r="F3" s="18">
        <v>7634336100</v>
      </c>
      <c r="G3" s="18">
        <v>7623033024</v>
      </c>
      <c r="H3" s="19">
        <v>0.99851944218175037</v>
      </c>
    </row>
    <row r="4" spans="1:9" x14ac:dyDescent="0.2">
      <c r="A4" s="7" t="s">
        <v>167</v>
      </c>
      <c r="B4" s="7" t="s">
        <v>365</v>
      </c>
      <c r="C4" s="7" t="s">
        <v>366</v>
      </c>
      <c r="D4" s="7" t="s">
        <v>367</v>
      </c>
      <c r="E4" s="7" t="s">
        <v>368</v>
      </c>
      <c r="F4" s="18">
        <v>5984011012</v>
      </c>
      <c r="G4" s="18">
        <v>5095823315</v>
      </c>
      <c r="H4" s="19">
        <v>0.8515731847386514</v>
      </c>
    </row>
    <row r="5" spans="1:9" s="1" customFormat="1" x14ac:dyDescent="0.2">
      <c r="A5" s="7" t="s">
        <v>11</v>
      </c>
      <c r="B5" s="7" t="s">
        <v>12</v>
      </c>
      <c r="C5" s="10" t="s">
        <v>369</v>
      </c>
      <c r="D5" s="10" t="s">
        <v>370</v>
      </c>
      <c r="E5" s="10" t="s">
        <v>371</v>
      </c>
      <c r="F5" s="11">
        <v>730269772</v>
      </c>
      <c r="G5" s="11">
        <v>629520611</v>
      </c>
      <c r="H5" s="12">
        <v>0.86203843447596518</v>
      </c>
      <c r="I5" s="2"/>
    </row>
    <row r="6" spans="1:9" s="1" customFormat="1" x14ac:dyDescent="0.2">
      <c r="A6" s="10" t="s">
        <v>6</v>
      </c>
      <c r="B6" s="10" t="s">
        <v>372</v>
      </c>
      <c r="C6" s="10" t="s">
        <v>373</v>
      </c>
      <c r="D6" s="10" t="s">
        <v>374</v>
      </c>
      <c r="E6" s="10" t="s">
        <v>375</v>
      </c>
      <c r="F6" s="11">
        <v>1012669350</v>
      </c>
      <c r="G6" s="11">
        <v>607799978</v>
      </c>
      <c r="H6" s="12">
        <v>0.6001958862485568</v>
      </c>
      <c r="I6" s="2"/>
    </row>
  </sheetData>
  <sortState ref="A2:G4">
    <sortCondition ref="C2:C4"/>
  </sortState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11"/>
  <sheetViews>
    <sheetView topLeftCell="A19" workbookViewId="0">
      <selection activeCell="P19" sqref="P19"/>
    </sheetView>
  </sheetViews>
  <sheetFormatPr defaultColWidth="8.88671875" defaultRowHeight="10.199999999999999" x14ac:dyDescent="0.2"/>
  <cols>
    <col min="1" max="1" width="5.33203125" style="34" bestFit="1" customWidth="1"/>
    <col min="2" max="2" width="7.109375" style="34" bestFit="1" customWidth="1"/>
    <col min="3" max="3" width="6.6640625" style="34" bestFit="1" customWidth="1"/>
    <col min="4" max="4" width="9.6640625" style="38" bestFit="1" customWidth="1"/>
    <col min="5" max="5" width="9.33203125" style="38" bestFit="1" customWidth="1"/>
    <col min="6" max="6" width="9.5546875" style="38" bestFit="1" customWidth="1"/>
    <col min="7" max="7" width="10.33203125" style="38" bestFit="1" customWidth="1"/>
    <col min="8" max="8" width="6.33203125" style="38" bestFit="1" customWidth="1"/>
    <col min="9" max="9" width="10.5546875" style="34" bestFit="1" customWidth="1"/>
    <col min="10" max="10" width="11.88671875" style="39" bestFit="1" customWidth="1"/>
    <col min="11" max="11" width="14.5546875" style="38" bestFit="1" customWidth="1"/>
    <col min="12" max="12" width="8.6640625" style="38" bestFit="1" customWidth="1"/>
    <col min="13" max="13" width="11.33203125" style="38" bestFit="1" customWidth="1"/>
    <col min="14" max="14" width="13.6640625" style="46" bestFit="1" customWidth="1"/>
    <col min="15" max="16384" width="8.88671875" style="34"/>
  </cols>
  <sheetData>
    <row r="1" spans="1:14" x14ac:dyDescent="0.2">
      <c r="A1" s="31" t="s">
        <v>376</v>
      </c>
      <c r="B1" s="31" t="s">
        <v>377</v>
      </c>
      <c r="C1" s="31" t="s">
        <v>378</v>
      </c>
      <c r="D1" s="32" t="s">
        <v>379</v>
      </c>
      <c r="E1" s="32" t="s">
        <v>380</v>
      </c>
      <c r="F1" s="32" t="s">
        <v>381</v>
      </c>
      <c r="G1" s="32" t="s">
        <v>382</v>
      </c>
      <c r="H1" s="32" t="s">
        <v>383</v>
      </c>
      <c r="I1" s="32" t="s">
        <v>88</v>
      </c>
      <c r="J1" s="33" t="s">
        <v>384</v>
      </c>
      <c r="K1" s="32" t="s">
        <v>385</v>
      </c>
      <c r="L1" s="32" t="s">
        <v>386</v>
      </c>
      <c r="M1" s="32" t="s">
        <v>387</v>
      </c>
      <c r="N1" s="43" t="s">
        <v>388</v>
      </c>
    </row>
    <row r="2" spans="1:14" x14ac:dyDescent="0.2">
      <c r="A2" s="40" t="s">
        <v>389</v>
      </c>
      <c r="B2" s="40">
        <v>1</v>
      </c>
      <c r="C2" s="40" t="s">
        <v>390</v>
      </c>
      <c r="D2" s="41">
        <v>625000115</v>
      </c>
      <c r="E2" s="41">
        <v>625000219</v>
      </c>
      <c r="F2" s="41">
        <v>625000026</v>
      </c>
      <c r="G2" s="41">
        <v>0</v>
      </c>
      <c r="H2" s="41" t="s">
        <v>391</v>
      </c>
      <c r="I2" s="41">
        <v>1875000360</v>
      </c>
      <c r="J2" s="42">
        <v>0</v>
      </c>
      <c r="K2" s="41">
        <v>2960962</v>
      </c>
      <c r="L2" s="41">
        <v>308</v>
      </c>
      <c r="M2" s="41">
        <v>97</v>
      </c>
      <c r="N2" s="44">
        <v>0.31493506493506401</v>
      </c>
    </row>
    <row r="3" spans="1:14" x14ac:dyDescent="0.2">
      <c r="A3" s="40" t="s">
        <v>389</v>
      </c>
      <c r="B3" s="40">
        <v>2</v>
      </c>
      <c r="C3" s="40" t="s">
        <v>392</v>
      </c>
      <c r="D3" s="41">
        <v>624999988</v>
      </c>
      <c r="E3" s="41">
        <v>624999970</v>
      </c>
      <c r="F3" s="41">
        <v>624999990</v>
      </c>
      <c r="G3" s="41">
        <v>0</v>
      </c>
      <c r="H3" s="41" t="s">
        <v>391</v>
      </c>
      <c r="I3" s="41">
        <v>1874999948</v>
      </c>
      <c r="J3" s="42">
        <v>0</v>
      </c>
      <c r="K3" s="41">
        <v>2949708</v>
      </c>
      <c r="L3" s="41">
        <v>386</v>
      </c>
      <c r="M3" s="41">
        <v>193</v>
      </c>
      <c r="N3" s="44">
        <v>0.5</v>
      </c>
    </row>
    <row r="4" spans="1:14" x14ac:dyDescent="0.2">
      <c r="A4" s="40" t="s">
        <v>389</v>
      </c>
      <c r="B4" s="40">
        <v>3</v>
      </c>
      <c r="C4" s="40" t="s">
        <v>393</v>
      </c>
      <c r="D4" s="41">
        <v>625000026</v>
      </c>
      <c r="E4" s="41">
        <v>624999999</v>
      </c>
      <c r="F4" s="41">
        <v>625000029</v>
      </c>
      <c r="G4" s="41">
        <v>0</v>
      </c>
      <c r="H4" s="41" t="s">
        <v>391</v>
      </c>
      <c r="I4" s="41">
        <v>1875000054</v>
      </c>
      <c r="J4" s="42">
        <v>0</v>
      </c>
      <c r="K4" s="41">
        <v>2932358</v>
      </c>
      <c r="L4" s="41">
        <v>273</v>
      </c>
      <c r="M4" s="41">
        <v>109</v>
      </c>
      <c r="N4" s="44">
        <v>0.39926739926739901</v>
      </c>
    </row>
    <row r="5" spans="1:14" x14ac:dyDescent="0.2">
      <c r="A5" s="40" t="s">
        <v>389</v>
      </c>
      <c r="B5" s="40">
        <v>4</v>
      </c>
      <c r="C5" s="40" t="s">
        <v>394</v>
      </c>
      <c r="D5" s="41">
        <v>625000061</v>
      </c>
      <c r="E5" s="41">
        <v>625000028</v>
      </c>
      <c r="F5" s="41">
        <v>625000075</v>
      </c>
      <c r="G5" s="41">
        <v>0</v>
      </c>
      <c r="H5" s="41" t="s">
        <v>391</v>
      </c>
      <c r="I5" s="41">
        <v>1875000164</v>
      </c>
      <c r="J5" s="42">
        <v>0</v>
      </c>
      <c r="K5" s="41">
        <v>2965964</v>
      </c>
      <c r="L5" s="41">
        <v>332</v>
      </c>
      <c r="M5" s="41">
        <v>127</v>
      </c>
      <c r="N5" s="44">
        <v>0.38253012048192703</v>
      </c>
    </row>
    <row r="6" spans="1:14" x14ac:dyDescent="0.2">
      <c r="A6" s="40" t="s">
        <v>389</v>
      </c>
      <c r="B6" s="40">
        <v>5</v>
      </c>
      <c r="C6" s="40" t="s">
        <v>395</v>
      </c>
      <c r="D6" s="41">
        <v>625000199</v>
      </c>
      <c r="E6" s="41">
        <v>625000154</v>
      </c>
      <c r="F6" s="41">
        <v>625000075</v>
      </c>
      <c r="G6" s="41">
        <v>0</v>
      </c>
      <c r="H6" s="41" t="s">
        <v>391</v>
      </c>
      <c r="I6" s="41">
        <v>1875000428</v>
      </c>
      <c r="J6" s="42">
        <v>0</v>
      </c>
      <c r="K6" s="41">
        <v>2946251</v>
      </c>
      <c r="L6" s="41">
        <v>234</v>
      </c>
      <c r="M6" s="41">
        <v>150</v>
      </c>
      <c r="N6" s="44">
        <v>0.64102564102564097</v>
      </c>
    </row>
    <row r="7" spans="1:14" x14ac:dyDescent="0.2">
      <c r="A7" s="40" t="s">
        <v>389</v>
      </c>
      <c r="B7" s="40">
        <v>6</v>
      </c>
      <c r="C7" s="40" t="s">
        <v>396</v>
      </c>
      <c r="D7" s="41">
        <v>625000250</v>
      </c>
      <c r="E7" s="41">
        <v>625000134</v>
      </c>
      <c r="F7" s="41">
        <v>625000154</v>
      </c>
      <c r="G7" s="41">
        <v>0</v>
      </c>
      <c r="H7" s="41" t="s">
        <v>391</v>
      </c>
      <c r="I7" s="41">
        <v>1875000538</v>
      </c>
      <c r="J7" s="42">
        <v>0</v>
      </c>
      <c r="K7" s="41">
        <v>2946278</v>
      </c>
      <c r="L7" s="41">
        <v>142</v>
      </c>
      <c r="M7" s="41">
        <v>29</v>
      </c>
      <c r="N7" s="44">
        <v>0.20422535211267601</v>
      </c>
    </row>
    <row r="8" spans="1:14" x14ac:dyDescent="0.2">
      <c r="A8" s="40" t="s">
        <v>389</v>
      </c>
      <c r="B8" s="40">
        <v>7</v>
      </c>
      <c r="C8" s="40" t="s">
        <v>397</v>
      </c>
      <c r="D8" s="41">
        <v>624999906</v>
      </c>
      <c r="E8" s="41">
        <v>624999923</v>
      </c>
      <c r="F8" s="41">
        <v>624999860</v>
      </c>
      <c r="G8" s="41">
        <v>0</v>
      </c>
      <c r="H8" s="41" t="s">
        <v>391</v>
      </c>
      <c r="I8" s="41">
        <v>1874999689</v>
      </c>
      <c r="J8" s="42">
        <v>0</v>
      </c>
      <c r="K8" s="41">
        <v>2955999</v>
      </c>
      <c r="L8" s="41">
        <v>193</v>
      </c>
      <c r="M8" s="41">
        <v>15</v>
      </c>
      <c r="N8" s="44">
        <v>7.7720207253885995E-2</v>
      </c>
    </row>
    <row r="9" spans="1:14" x14ac:dyDescent="0.2">
      <c r="A9" s="40" t="s">
        <v>389</v>
      </c>
      <c r="B9" s="40">
        <v>8</v>
      </c>
      <c r="C9" s="40" t="s">
        <v>398</v>
      </c>
      <c r="D9" s="41">
        <v>625000065</v>
      </c>
      <c r="E9" s="41">
        <v>625000222</v>
      </c>
      <c r="F9" s="41">
        <v>624999952</v>
      </c>
      <c r="G9" s="41">
        <v>0</v>
      </c>
      <c r="H9" s="41" t="s">
        <v>391</v>
      </c>
      <c r="I9" s="41">
        <v>1875000239</v>
      </c>
      <c r="J9" s="42">
        <v>0</v>
      </c>
      <c r="K9" s="41">
        <v>2944963</v>
      </c>
      <c r="L9" s="41">
        <v>183</v>
      </c>
      <c r="M9" s="41">
        <v>8</v>
      </c>
      <c r="N9" s="44">
        <v>4.3715846994535498E-2</v>
      </c>
    </row>
    <row r="10" spans="1:14" x14ac:dyDescent="0.2">
      <c r="A10" s="40" t="s">
        <v>389</v>
      </c>
      <c r="B10" s="40">
        <v>9</v>
      </c>
      <c r="C10" s="40" t="s">
        <v>399</v>
      </c>
      <c r="D10" s="41">
        <v>625000065</v>
      </c>
      <c r="E10" s="41">
        <v>625000077</v>
      </c>
      <c r="F10" s="41">
        <v>625000141</v>
      </c>
      <c r="G10" s="41">
        <v>0</v>
      </c>
      <c r="H10" s="41" t="s">
        <v>391</v>
      </c>
      <c r="I10" s="41">
        <v>1875000283</v>
      </c>
      <c r="J10" s="42">
        <v>0</v>
      </c>
      <c r="K10" s="41">
        <v>2924009</v>
      </c>
      <c r="L10" s="41">
        <v>213</v>
      </c>
      <c r="M10" s="41">
        <v>119</v>
      </c>
      <c r="N10" s="44">
        <v>0.55868544600938896</v>
      </c>
    </row>
    <row r="11" spans="1:14" x14ac:dyDescent="0.2">
      <c r="A11" s="40" t="s">
        <v>389</v>
      </c>
      <c r="B11" s="40">
        <v>10</v>
      </c>
      <c r="C11" s="40" t="s">
        <v>400</v>
      </c>
      <c r="D11" s="41">
        <v>624999691</v>
      </c>
      <c r="E11" s="41">
        <v>624999941</v>
      </c>
      <c r="F11" s="41">
        <v>625000048</v>
      </c>
      <c r="G11" s="41">
        <v>0</v>
      </c>
      <c r="H11" s="41" t="s">
        <v>391</v>
      </c>
      <c r="I11" s="41">
        <v>1874999680</v>
      </c>
      <c r="J11" s="42">
        <v>0</v>
      </c>
      <c r="K11" s="41">
        <v>2959955</v>
      </c>
      <c r="L11" s="41">
        <v>392</v>
      </c>
      <c r="M11" s="41">
        <v>137</v>
      </c>
      <c r="N11" s="44">
        <v>0.34948979591836699</v>
      </c>
    </row>
    <row r="12" spans="1:14" x14ac:dyDescent="0.2">
      <c r="A12" s="35" t="s">
        <v>401</v>
      </c>
      <c r="B12" s="35">
        <v>1</v>
      </c>
      <c r="C12" s="35" t="s">
        <v>402</v>
      </c>
      <c r="D12" s="36">
        <v>624937142</v>
      </c>
      <c r="E12" s="36">
        <v>624937698</v>
      </c>
      <c r="F12" s="36">
        <v>624937653</v>
      </c>
      <c r="G12" s="36">
        <v>187512</v>
      </c>
      <c r="H12" s="36" t="s">
        <v>391</v>
      </c>
      <c r="I12" s="36">
        <v>1875000005</v>
      </c>
      <c r="J12" s="37">
        <v>1.0000639973331626E-4</v>
      </c>
      <c r="K12" s="36">
        <v>2949346</v>
      </c>
      <c r="L12" s="36">
        <v>502</v>
      </c>
      <c r="M12" s="36">
        <v>248</v>
      </c>
      <c r="N12" s="45">
        <v>0.49402390438247001</v>
      </c>
    </row>
    <row r="13" spans="1:14" x14ac:dyDescent="0.2">
      <c r="A13" s="35" t="s">
        <v>401</v>
      </c>
      <c r="B13" s="35">
        <v>2</v>
      </c>
      <c r="C13" s="35" t="s">
        <v>403</v>
      </c>
      <c r="D13" s="36">
        <v>624937083</v>
      </c>
      <c r="E13" s="36">
        <v>624937677</v>
      </c>
      <c r="F13" s="36">
        <v>624937559</v>
      </c>
      <c r="G13" s="36">
        <v>187700</v>
      </c>
      <c r="H13" s="36" t="s">
        <v>391</v>
      </c>
      <c r="I13" s="36">
        <v>1875000019</v>
      </c>
      <c r="J13" s="37">
        <v>1.0010666565225246E-4</v>
      </c>
      <c r="K13" s="36">
        <v>2945986</v>
      </c>
      <c r="L13" s="36">
        <v>803</v>
      </c>
      <c r="M13" s="36">
        <v>506</v>
      </c>
      <c r="N13" s="45">
        <v>0.63013698630136905</v>
      </c>
    </row>
    <row r="14" spans="1:14" x14ac:dyDescent="0.2">
      <c r="A14" s="35" t="s">
        <v>401</v>
      </c>
      <c r="B14" s="35">
        <v>3</v>
      </c>
      <c r="C14" s="35" t="s">
        <v>404</v>
      </c>
      <c r="D14" s="36">
        <v>624937773</v>
      </c>
      <c r="E14" s="36">
        <v>624937515</v>
      </c>
      <c r="F14" s="36">
        <v>624937695</v>
      </c>
      <c r="G14" s="36">
        <v>187610</v>
      </c>
      <c r="H14" s="36" t="s">
        <v>391</v>
      </c>
      <c r="I14" s="36">
        <v>1875000593</v>
      </c>
      <c r="J14" s="37">
        <v>1.000586350214557E-4</v>
      </c>
      <c r="K14" s="36">
        <v>2968619</v>
      </c>
      <c r="L14" s="36">
        <v>392</v>
      </c>
      <c r="M14" s="36">
        <v>208</v>
      </c>
      <c r="N14" s="45">
        <v>0.530612244897959</v>
      </c>
    </row>
    <row r="15" spans="1:14" x14ac:dyDescent="0.2">
      <c r="A15" s="35" t="s">
        <v>401</v>
      </c>
      <c r="B15" s="35">
        <v>4</v>
      </c>
      <c r="C15" s="35" t="s">
        <v>405</v>
      </c>
      <c r="D15" s="36">
        <v>624937654</v>
      </c>
      <c r="E15" s="36">
        <v>624937422</v>
      </c>
      <c r="F15" s="36">
        <v>624937362</v>
      </c>
      <c r="G15" s="36">
        <v>187531</v>
      </c>
      <c r="H15" s="36" t="s">
        <v>391</v>
      </c>
      <c r="I15" s="36">
        <v>1874999969</v>
      </c>
      <c r="J15" s="37">
        <v>1.0001653498694004E-4</v>
      </c>
      <c r="K15" s="36">
        <v>2951559</v>
      </c>
      <c r="L15" s="36">
        <v>458</v>
      </c>
      <c r="M15" s="36">
        <v>213</v>
      </c>
      <c r="N15" s="45">
        <v>0.46506550218340598</v>
      </c>
    </row>
    <row r="16" spans="1:14" x14ac:dyDescent="0.2">
      <c r="A16" s="35" t="s">
        <v>401</v>
      </c>
      <c r="B16" s="35">
        <v>5</v>
      </c>
      <c r="C16" s="35" t="s">
        <v>406</v>
      </c>
      <c r="D16" s="36">
        <v>624937122</v>
      </c>
      <c r="E16" s="36">
        <v>624937584</v>
      </c>
      <c r="F16" s="36">
        <v>624937726</v>
      </c>
      <c r="G16" s="36">
        <v>187635</v>
      </c>
      <c r="H16" s="36" t="s">
        <v>391</v>
      </c>
      <c r="I16" s="36">
        <v>1875000067</v>
      </c>
      <c r="J16" s="37">
        <v>1.0007199642409399E-4</v>
      </c>
      <c r="K16" s="36">
        <v>2978778</v>
      </c>
      <c r="L16" s="36">
        <v>532</v>
      </c>
      <c r="M16" s="36">
        <v>311</v>
      </c>
      <c r="N16" s="45">
        <v>0.58458646616541299</v>
      </c>
    </row>
    <row r="17" spans="1:14" x14ac:dyDescent="0.2">
      <c r="A17" s="35" t="s">
        <v>401</v>
      </c>
      <c r="B17" s="35">
        <v>6</v>
      </c>
      <c r="C17" s="35" t="s">
        <v>407</v>
      </c>
      <c r="D17" s="36">
        <v>624937455</v>
      </c>
      <c r="E17" s="36">
        <v>624937584</v>
      </c>
      <c r="F17" s="36">
        <v>624937529</v>
      </c>
      <c r="G17" s="36">
        <v>187492</v>
      </c>
      <c r="H17" s="36" t="s">
        <v>391</v>
      </c>
      <c r="I17" s="36">
        <v>1875000060</v>
      </c>
      <c r="J17" s="37">
        <v>9.9995730133469967E-5</v>
      </c>
      <c r="K17" s="36">
        <v>2932560</v>
      </c>
      <c r="L17" s="36">
        <v>388</v>
      </c>
      <c r="M17" s="36">
        <v>171</v>
      </c>
      <c r="N17" s="45">
        <v>0.44072164948453602</v>
      </c>
    </row>
    <row r="18" spans="1:14" x14ac:dyDescent="0.2">
      <c r="A18" s="35" t="s">
        <v>401</v>
      </c>
      <c r="B18" s="35">
        <v>7</v>
      </c>
      <c r="C18" s="35" t="s">
        <v>408</v>
      </c>
      <c r="D18" s="36">
        <v>624937455</v>
      </c>
      <c r="E18" s="36">
        <v>624937725</v>
      </c>
      <c r="F18" s="36">
        <v>624937741</v>
      </c>
      <c r="G18" s="36">
        <v>187815</v>
      </c>
      <c r="H18" s="36" t="s">
        <v>391</v>
      </c>
      <c r="I18" s="36">
        <v>1875000736</v>
      </c>
      <c r="J18" s="37">
        <v>1.001679606807365E-4</v>
      </c>
      <c r="K18" s="36">
        <v>2966899</v>
      </c>
      <c r="L18" s="36">
        <v>404</v>
      </c>
      <c r="M18" s="36">
        <v>207</v>
      </c>
      <c r="N18" s="45">
        <v>0.51237623762376205</v>
      </c>
    </row>
    <row r="19" spans="1:14" x14ac:dyDescent="0.2">
      <c r="A19" s="35" t="s">
        <v>401</v>
      </c>
      <c r="B19" s="35">
        <v>8</v>
      </c>
      <c r="C19" s="35" t="s">
        <v>409</v>
      </c>
      <c r="D19" s="36">
        <v>624937307</v>
      </c>
      <c r="E19" s="36">
        <v>624937745</v>
      </c>
      <c r="F19" s="36">
        <v>624937612</v>
      </c>
      <c r="G19" s="36">
        <v>187693</v>
      </c>
      <c r="H19" s="36" t="s">
        <v>391</v>
      </c>
      <c r="I19" s="36">
        <v>1875000357</v>
      </c>
      <c r="J19" s="37">
        <v>1.0010291427373846E-4</v>
      </c>
      <c r="K19" s="36">
        <v>2978407</v>
      </c>
      <c r="L19" s="36">
        <v>512</v>
      </c>
      <c r="M19" s="36">
        <v>281</v>
      </c>
      <c r="N19" s="45">
        <v>0.548828125</v>
      </c>
    </row>
    <row r="20" spans="1:14" x14ac:dyDescent="0.2">
      <c r="A20" s="35" t="s">
        <v>401</v>
      </c>
      <c r="B20" s="35">
        <v>9</v>
      </c>
      <c r="C20" s="35" t="s">
        <v>410</v>
      </c>
      <c r="D20" s="36">
        <v>624937650</v>
      </c>
      <c r="E20" s="36">
        <v>624937579</v>
      </c>
      <c r="F20" s="36">
        <v>624937564</v>
      </c>
      <c r="G20" s="36">
        <v>187785</v>
      </c>
      <c r="H20" s="36" t="s">
        <v>391</v>
      </c>
      <c r="I20" s="36">
        <v>1875000578</v>
      </c>
      <c r="J20" s="37">
        <v>1.0015196912648632E-4</v>
      </c>
      <c r="K20" s="36">
        <v>2963356</v>
      </c>
      <c r="L20" s="36">
        <v>440</v>
      </c>
      <c r="M20" s="36">
        <v>200</v>
      </c>
      <c r="N20" s="45">
        <v>0.45454545454545398</v>
      </c>
    </row>
    <row r="21" spans="1:14" x14ac:dyDescent="0.2">
      <c r="A21" s="35" t="s">
        <v>401</v>
      </c>
      <c r="B21" s="35">
        <v>10</v>
      </c>
      <c r="C21" s="35" t="s">
        <v>411</v>
      </c>
      <c r="D21" s="36">
        <v>624937408</v>
      </c>
      <c r="E21" s="36">
        <v>624937659</v>
      </c>
      <c r="F21" s="36">
        <v>624937592</v>
      </c>
      <c r="G21" s="36">
        <v>187820</v>
      </c>
      <c r="H21" s="36" t="s">
        <v>391</v>
      </c>
      <c r="I21" s="36">
        <v>1875000479</v>
      </c>
      <c r="J21" s="37">
        <v>1.001706410764069E-4</v>
      </c>
      <c r="K21" s="36">
        <v>2971906</v>
      </c>
      <c r="L21" s="36">
        <v>311</v>
      </c>
      <c r="M21" s="36">
        <v>141</v>
      </c>
      <c r="N21" s="45">
        <v>0.45337620578778098</v>
      </c>
    </row>
    <row r="22" spans="1:14" x14ac:dyDescent="0.2">
      <c r="A22" s="35" t="s">
        <v>412</v>
      </c>
      <c r="B22" s="35">
        <v>1</v>
      </c>
      <c r="C22" s="35" t="s">
        <v>413</v>
      </c>
      <c r="D22" s="36">
        <v>624843753</v>
      </c>
      <c r="E22" s="36">
        <v>624843822</v>
      </c>
      <c r="F22" s="36">
        <v>624843840</v>
      </c>
      <c r="G22" s="36">
        <v>468874</v>
      </c>
      <c r="H22" s="36" t="s">
        <v>391</v>
      </c>
      <c r="I22" s="36">
        <v>1875000289</v>
      </c>
      <c r="J22" s="37">
        <v>2.5006609478981257E-4</v>
      </c>
      <c r="K22" s="36">
        <v>2951215</v>
      </c>
      <c r="L22" s="36">
        <v>855</v>
      </c>
      <c r="M22" s="36">
        <v>404</v>
      </c>
      <c r="N22" s="45">
        <v>0.47251461988304</v>
      </c>
    </row>
    <row r="23" spans="1:14" x14ac:dyDescent="0.2">
      <c r="A23" s="35" t="s">
        <v>412</v>
      </c>
      <c r="B23" s="35">
        <v>2</v>
      </c>
      <c r="C23" s="35" t="s">
        <v>414</v>
      </c>
      <c r="D23" s="36">
        <v>624843925</v>
      </c>
      <c r="E23" s="36">
        <v>624843921</v>
      </c>
      <c r="F23" s="36">
        <v>624843871</v>
      </c>
      <c r="G23" s="36">
        <v>468876</v>
      </c>
      <c r="H23" s="36" t="s">
        <v>391</v>
      </c>
      <c r="I23" s="36">
        <v>1875000593</v>
      </c>
      <c r="J23" s="37">
        <v>2.5006712091210523E-4</v>
      </c>
      <c r="K23" s="36">
        <v>2954491</v>
      </c>
      <c r="L23" s="36">
        <v>939</v>
      </c>
      <c r="M23" s="36">
        <v>610</v>
      </c>
      <c r="N23" s="45">
        <v>0.64962726304579299</v>
      </c>
    </row>
    <row r="24" spans="1:14" x14ac:dyDescent="0.2">
      <c r="A24" s="35" t="s">
        <v>412</v>
      </c>
      <c r="B24" s="35">
        <v>3</v>
      </c>
      <c r="C24" s="35" t="s">
        <v>415</v>
      </c>
      <c r="D24" s="36">
        <v>624843765</v>
      </c>
      <c r="E24" s="36">
        <v>624843772</v>
      </c>
      <c r="F24" s="36">
        <v>624843824</v>
      </c>
      <c r="G24" s="36">
        <v>468932</v>
      </c>
      <c r="H24" s="36" t="s">
        <v>391</v>
      </c>
      <c r="I24" s="36">
        <v>1875000293</v>
      </c>
      <c r="J24" s="37">
        <v>2.500970275848378E-4</v>
      </c>
      <c r="K24" s="36">
        <v>2956563</v>
      </c>
      <c r="L24" s="36">
        <v>476</v>
      </c>
      <c r="M24" s="36">
        <v>173</v>
      </c>
      <c r="N24" s="45">
        <v>0.36344537815125999</v>
      </c>
    </row>
    <row r="25" spans="1:14" x14ac:dyDescent="0.2">
      <c r="A25" s="35" t="s">
        <v>412</v>
      </c>
      <c r="B25" s="35">
        <v>4</v>
      </c>
      <c r="C25" s="35" t="s">
        <v>416</v>
      </c>
      <c r="D25" s="36">
        <v>624844009</v>
      </c>
      <c r="E25" s="36">
        <v>624843942</v>
      </c>
      <c r="F25" s="36">
        <v>624843747</v>
      </c>
      <c r="G25" s="36">
        <v>468687</v>
      </c>
      <c r="H25" s="36" t="s">
        <v>391</v>
      </c>
      <c r="I25" s="36">
        <v>1875000385</v>
      </c>
      <c r="J25" s="37">
        <v>2.4996634867357641E-4</v>
      </c>
      <c r="K25" s="36">
        <v>2966583</v>
      </c>
      <c r="L25" s="36">
        <v>592</v>
      </c>
      <c r="M25" s="36">
        <v>316</v>
      </c>
      <c r="N25" s="45">
        <v>0.53378378378378299</v>
      </c>
    </row>
    <row r="26" spans="1:14" x14ac:dyDescent="0.2">
      <c r="A26" s="35" t="s">
        <v>412</v>
      </c>
      <c r="B26" s="35">
        <v>5</v>
      </c>
      <c r="C26" s="35" t="s">
        <v>417</v>
      </c>
      <c r="D26" s="36">
        <v>624843425</v>
      </c>
      <c r="E26" s="36">
        <v>624843763</v>
      </c>
      <c r="F26" s="36">
        <v>624843801</v>
      </c>
      <c r="G26" s="36">
        <v>468925</v>
      </c>
      <c r="H26" s="36" t="s">
        <v>391</v>
      </c>
      <c r="I26" s="36">
        <v>1874999914</v>
      </c>
      <c r="J26" s="37">
        <v>2.5009334480428143E-4</v>
      </c>
      <c r="K26" s="36">
        <v>2973616</v>
      </c>
      <c r="L26" s="36">
        <v>920</v>
      </c>
      <c r="M26" s="36">
        <v>426</v>
      </c>
      <c r="N26" s="45">
        <v>0.463043478260869</v>
      </c>
    </row>
    <row r="27" spans="1:14" x14ac:dyDescent="0.2">
      <c r="A27" s="35" t="s">
        <v>412</v>
      </c>
      <c r="B27" s="35">
        <v>6</v>
      </c>
      <c r="C27" s="35" t="s">
        <v>418</v>
      </c>
      <c r="D27" s="36">
        <v>624843875</v>
      </c>
      <c r="E27" s="36">
        <v>624843715</v>
      </c>
      <c r="F27" s="36">
        <v>624844005</v>
      </c>
      <c r="G27" s="36">
        <v>468938</v>
      </c>
      <c r="H27" s="36" t="s">
        <v>391</v>
      </c>
      <c r="I27" s="36">
        <v>1875000533</v>
      </c>
      <c r="J27" s="37">
        <v>2.5010019557151776E-4</v>
      </c>
      <c r="K27" s="36">
        <v>2939897</v>
      </c>
      <c r="L27" s="36">
        <v>1325</v>
      </c>
      <c r="M27" s="36">
        <v>912</v>
      </c>
      <c r="N27" s="45">
        <v>0.68830188679245197</v>
      </c>
    </row>
    <row r="28" spans="1:14" x14ac:dyDescent="0.2">
      <c r="A28" s="35" t="s">
        <v>412</v>
      </c>
      <c r="B28" s="35">
        <v>7</v>
      </c>
      <c r="C28" s="35" t="s">
        <v>419</v>
      </c>
      <c r="D28" s="36">
        <v>624843816</v>
      </c>
      <c r="E28" s="36">
        <v>624843712</v>
      </c>
      <c r="F28" s="36">
        <v>624843885</v>
      </c>
      <c r="G28" s="36">
        <v>468895</v>
      </c>
      <c r="H28" s="36" t="s">
        <v>391</v>
      </c>
      <c r="I28" s="36">
        <v>1875000308</v>
      </c>
      <c r="J28" s="37">
        <v>2.5007729225397013E-4</v>
      </c>
      <c r="K28" s="36">
        <v>2964355</v>
      </c>
      <c r="L28" s="36">
        <v>934</v>
      </c>
      <c r="M28" s="36">
        <v>613</v>
      </c>
      <c r="N28" s="45">
        <v>0.65631691648822199</v>
      </c>
    </row>
    <row r="29" spans="1:14" x14ac:dyDescent="0.2">
      <c r="A29" s="35" t="s">
        <v>412</v>
      </c>
      <c r="B29" s="35">
        <v>8</v>
      </c>
      <c r="C29" s="35" t="s">
        <v>420</v>
      </c>
      <c r="D29" s="36">
        <v>624843400</v>
      </c>
      <c r="E29" s="36">
        <v>624843914</v>
      </c>
      <c r="F29" s="36">
        <v>624843740</v>
      </c>
      <c r="G29" s="36">
        <v>468827</v>
      </c>
      <c r="H29" s="36" t="s">
        <v>391</v>
      </c>
      <c r="I29" s="36">
        <v>1874999881</v>
      </c>
      <c r="J29" s="37">
        <v>2.500410825359407E-4</v>
      </c>
      <c r="K29" s="36">
        <v>2960343</v>
      </c>
      <c r="L29" s="36">
        <v>972</v>
      </c>
      <c r="M29" s="36">
        <v>670</v>
      </c>
      <c r="N29" s="45">
        <v>0.68930041152263299</v>
      </c>
    </row>
    <row r="30" spans="1:14" x14ac:dyDescent="0.2">
      <c r="A30" s="35" t="s">
        <v>412</v>
      </c>
      <c r="B30" s="35">
        <v>9</v>
      </c>
      <c r="C30" s="35" t="s">
        <v>421</v>
      </c>
      <c r="D30" s="36">
        <v>624843860</v>
      </c>
      <c r="E30" s="36">
        <v>624843734</v>
      </c>
      <c r="F30" s="36">
        <v>624843886</v>
      </c>
      <c r="G30" s="36">
        <v>468767</v>
      </c>
      <c r="H30" s="36" t="s">
        <v>391</v>
      </c>
      <c r="I30" s="36">
        <v>1875000247</v>
      </c>
      <c r="J30" s="37">
        <v>2.5000903373214331E-4</v>
      </c>
      <c r="K30" s="36">
        <v>2972396</v>
      </c>
      <c r="L30" s="36">
        <v>879</v>
      </c>
      <c r="M30" s="36">
        <v>618</v>
      </c>
      <c r="N30" s="45">
        <v>0.70307167235494805</v>
      </c>
    </row>
    <row r="31" spans="1:14" x14ac:dyDescent="0.2">
      <c r="A31" s="35" t="s">
        <v>412</v>
      </c>
      <c r="B31" s="35">
        <v>10</v>
      </c>
      <c r="C31" s="35" t="s">
        <v>422</v>
      </c>
      <c r="D31" s="36">
        <v>624843764</v>
      </c>
      <c r="E31" s="36">
        <v>624844028</v>
      </c>
      <c r="F31" s="36">
        <v>624843772</v>
      </c>
      <c r="G31" s="36">
        <v>468971</v>
      </c>
      <c r="H31" s="36" t="s">
        <v>391</v>
      </c>
      <c r="I31" s="36">
        <v>1875000535</v>
      </c>
      <c r="J31" s="37">
        <v>2.501177952997224E-4</v>
      </c>
      <c r="K31" s="36">
        <v>2964514</v>
      </c>
      <c r="L31" s="36">
        <v>573</v>
      </c>
      <c r="M31" s="36">
        <v>318</v>
      </c>
      <c r="N31" s="45">
        <v>0.55497382198952805</v>
      </c>
    </row>
    <row r="32" spans="1:14" x14ac:dyDescent="0.2">
      <c r="A32" s="35" t="s">
        <v>423</v>
      </c>
      <c r="B32" s="35">
        <v>1</v>
      </c>
      <c r="C32" s="35" t="s">
        <v>424</v>
      </c>
      <c r="D32" s="36">
        <v>624687442</v>
      </c>
      <c r="E32" s="36">
        <v>624687598</v>
      </c>
      <c r="F32" s="36">
        <v>624687587</v>
      </c>
      <c r="G32" s="36">
        <v>937730</v>
      </c>
      <c r="H32" s="36" t="s">
        <v>391</v>
      </c>
      <c r="I32" s="36">
        <v>1875000357</v>
      </c>
      <c r="J32" s="37">
        <v>5.0012257144332905E-4</v>
      </c>
      <c r="K32" s="36">
        <v>2972386</v>
      </c>
      <c r="L32" s="36">
        <v>1409</v>
      </c>
      <c r="M32" s="36">
        <v>920</v>
      </c>
      <c r="N32" s="45">
        <v>0.65294535131298703</v>
      </c>
    </row>
    <row r="33" spans="1:14" x14ac:dyDescent="0.2">
      <c r="A33" s="35" t="s">
        <v>423</v>
      </c>
      <c r="B33" s="35">
        <v>2</v>
      </c>
      <c r="C33" s="35" t="s">
        <v>425</v>
      </c>
      <c r="D33" s="36">
        <v>624687494</v>
      </c>
      <c r="E33" s="36">
        <v>624687522</v>
      </c>
      <c r="F33" s="36">
        <v>624687514</v>
      </c>
      <c r="G33" s="36">
        <v>937479</v>
      </c>
      <c r="H33" s="36" t="s">
        <v>391</v>
      </c>
      <c r="I33" s="36">
        <v>1875000009</v>
      </c>
      <c r="J33" s="37">
        <v>4.9998879760005375E-4</v>
      </c>
      <c r="K33" s="36">
        <v>2987845</v>
      </c>
      <c r="L33" s="36">
        <v>1473</v>
      </c>
      <c r="M33" s="36">
        <v>809</v>
      </c>
      <c r="N33" s="45">
        <v>0.54921928038017598</v>
      </c>
    </row>
    <row r="34" spans="1:14" x14ac:dyDescent="0.2">
      <c r="A34" s="35" t="s">
        <v>423</v>
      </c>
      <c r="B34" s="35">
        <v>3</v>
      </c>
      <c r="C34" s="35" t="s">
        <v>426</v>
      </c>
      <c r="D34" s="36">
        <v>624687504</v>
      </c>
      <c r="E34" s="36">
        <v>624687582</v>
      </c>
      <c r="F34" s="36">
        <v>624687511</v>
      </c>
      <c r="G34" s="36">
        <v>937503</v>
      </c>
      <c r="H34" s="36" t="s">
        <v>391</v>
      </c>
      <c r="I34" s="36">
        <v>1875000100</v>
      </c>
      <c r="J34" s="37">
        <v>5.0000157333324939E-4</v>
      </c>
      <c r="K34" s="36">
        <v>3005813</v>
      </c>
      <c r="L34" s="36">
        <v>1346</v>
      </c>
      <c r="M34" s="36">
        <v>868</v>
      </c>
      <c r="N34" s="45">
        <v>0.64487369985141096</v>
      </c>
    </row>
    <row r="35" spans="1:14" x14ac:dyDescent="0.2">
      <c r="A35" s="35" t="s">
        <v>423</v>
      </c>
      <c r="B35" s="35">
        <v>4</v>
      </c>
      <c r="C35" s="35" t="s">
        <v>427</v>
      </c>
      <c r="D35" s="36">
        <v>624687549</v>
      </c>
      <c r="E35" s="36">
        <v>624687461</v>
      </c>
      <c r="F35" s="36">
        <v>624687656</v>
      </c>
      <c r="G35" s="36">
        <v>937600</v>
      </c>
      <c r="H35" s="36" t="s">
        <v>391</v>
      </c>
      <c r="I35" s="36">
        <v>1875000266</v>
      </c>
      <c r="J35" s="37">
        <v>5.000532623924438E-4</v>
      </c>
      <c r="K35" s="36">
        <v>2966815</v>
      </c>
      <c r="L35" s="36">
        <v>1173</v>
      </c>
      <c r="M35" s="36">
        <v>652</v>
      </c>
      <c r="N35" s="45">
        <v>0.55583972719522501</v>
      </c>
    </row>
    <row r="36" spans="1:14" x14ac:dyDescent="0.2">
      <c r="A36" s="35" t="s">
        <v>423</v>
      </c>
      <c r="B36" s="35">
        <v>5</v>
      </c>
      <c r="C36" s="35" t="s">
        <v>428</v>
      </c>
      <c r="D36" s="36">
        <v>624687702</v>
      </c>
      <c r="E36" s="36">
        <v>624687502</v>
      </c>
      <c r="F36" s="36">
        <v>624687560</v>
      </c>
      <c r="G36" s="36">
        <v>937835</v>
      </c>
      <c r="H36" s="36" t="s">
        <v>391</v>
      </c>
      <c r="I36" s="36">
        <v>1875000599</v>
      </c>
      <c r="J36" s="37">
        <v>5.0017850687630633E-4</v>
      </c>
      <c r="K36" s="36">
        <v>2997854</v>
      </c>
      <c r="L36" s="36">
        <v>1090</v>
      </c>
      <c r="M36" s="36">
        <v>734</v>
      </c>
      <c r="N36" s="45">
        <v>0.67339449541284402</v>
      </c>
    </row>
    <row r="37" spans="1:14" x14ac:dyDescent="0.2">
      <c r="A37" s="35" t="s">
        <v>423</v>
      </c>
      <c r="B37" s="35">
        <v>6</v>
      </c>
      <c r="C37" s="35" t="s">
        <v>429</v>
      </c>
      <c r="D37" s="36">
        <v>624687286</v>
      </c>
      <c r="E37" s="36">
        <v>624687476</v>
      </c>
      <c r="F37" s="36">
        <v>624687561</v>
      </c>
      <c r="G37" s="36">
        <v>937567</v>
      </c>
      <c r="H37" s="36" t="s">
        <v>391</v>
      </c>
      <c r="I37" s="36">
        <v>1874999890</v>
      </c>
      <c r="J37" s="37">
        <v>5.0003576266876475E-4</v>
      </c>
      <c r="K37" s="36">
        <v>3010274</v>
      </c>
      <c r="L37" s="36">
        <v>1497</v>
      </c>
      <c r="M37" s="36">
        <v>1234</v>
      </c>
      <c r="N37" s="45">
        <v>0.82431529726118902</v>
      </c>
    </row>
    <row r="38" spans="1:14" x14ac:dyDescent="0.2">
      <c r="A38" s="35" t="s">
        <v>423</v>
      </c>
      <c r="B38" s="35">
        <v>7</v>
      </c>
      <c r="C38" s="35" t="s">
        <v>430</v>
      </c>
      <c r="D38" s="36">
        <v>624687664</v>
      </c>
      <c r="E38" s="36">
        <v>624687702</v>
      </c>
      <c r="F38" s="36">
        <v>624687481</v>
      </c>
      <c r="G38" s="36">
        <v>937734</v>
      </c>
      <c r="H38" s="36" t="s">
        <v>391</v>
      </c>
      <c r="I38" s="36">
        <v>1875000581</v>
      </c>
      <c r="J38" s="37">
        <v>5.0012464502804336E-4</v>
      </c>
      <c r="K38" s="36">
        <v>2986481</v>
      </c>
      <c r="L38" s="36">
        <v>1312</v>
      </c>
      <c r="M38" s="36">
        <v>791</v>
      </c>
      <c r="N38" s="45">
        <v>0.60289634146341398</v>
      </c>
    </row>
    <row r="39" spans="1:14" x14ac:dyDescent="0.2">
      <c r="A39" s="35" t="s">
        <v>423</v>
      </c>
      <c r="B39" s="35">
        <v>8</v>
      </c>
      <c r="C39" s="35" t="s">
        <v>431</v>
      </c>
      <c r="D39" s="36">
        <v>624687600</v>
      </c>
      <c r="E39" s="36">
        <v>624687463</v>
      </c>
      <c r="F39" s="36">
        <v>624687501</v>
      </c>
      <c r="G39" s="36">
        <v>937849</v>
      </c>
      <c r="H39" s="36" t="s">
        <v>391</v>
      </c>
      <c r="I39" s="36">
        <v>1875000413</v>
      </c>
      <c r="J39" s="37">
        <v>5.0018602315902527E-4</v>
      </c>
      <c r="K39" s="36">
        <v>2969995</v>
      </c>
      <c r="L39" s="36">
        <v>1433</v>
      </c>
      <c r="M39" s="36">
        <v>886</v>
      </c>
      <c r="N39" s="45">
        <v>0.61828332170272104</v>
      </c>
    </row>
    <row r="40" spans="1:14" x14ac:dyDescent="0.2">
      <c r="A40" s="35" t="s">
        <v>423</v>
      </c>
      <c r="B40" s="35">
        <v>9</v>
      </c>
      <c r="C40" s="35" t="s">
        <v>432</v>
      </c>
      <c r="D40" s="36">
        <v>624687540</v>
      </c>
      <c r="E40" s="36">
        <v>624687499</v>
      </c>
      <c r="F40" s="36">
        <v>624687499</v>
      </c>
      <c r="G40" s="36">
        <v>937448</v>
      </c>
      <c r="H40" s="36" t="s">
        <v>391</v>
      </c>
      <c r="I40" s="36">
        <v>1874999986</v>
      </c>
      <c r="J40" s="37">
        <v>4.9997227039979295E-4</v>
      </c>
      <c r="K40" s="36">
        <v>2995097</v>
      </c>
      <c r="L40" s="36">
        <v>1044</v>
      </c>
      <c r="M40" s="36">
        <v>603</v>
      </c>
      <c r="N40" s="45">
        <v>0.57758620689655105</v>
      </c>
    </row>
    <row r="41" spans="1:14" x14ac:dyDescent="0.2">
      <c r="A41" s="35" t="s">
        <v>423</v>
      </c>
      <c r="B41" s="35">
        <v>10</v>
      </c>
      <c r="C41" s="35" t="s">
        <v>433</v>
      </c>
      <c r="D41" s="36">
        <v>624687324</v>
      </c>
      <c r="E41" s="36">
        <v>624687534</v>
      </c>
      <c r="F41" s="36">
        <v>624687569</v>
      </c>
      <c r="G41" s="36">
        <v>937748</v>
      </c>
      <c r="H41" s="36" t="s">
        <v>391</v>
      </c>
      <c r="I41" s="36">
        <v>1875000175</v>
      </c>
      <c r="J41" s="37">
        <v>5.0013221998765952E-4</v>
      </c>
      <c r="K41" s="36">
        <v>2973639</v>
      </c>
      <c r="L41" s="36">
        <v>1370</v>
      </c>
      <c r="M41" s="36">
        <v>759</v>
      </c>
      <c r="N41" s="45">
        <v>0.55401459854014601</v>
      </c>
    </row>
    <row r="42" spans="1:14" x14ac:dyDescent="0.2">
      <c r="A42" s="35" t="s">
        <v>434</v>
      </c>
      <c r="B42" s="35">
        <v>1</v>
      </c>
      <c r="C42" s="35" t="s">
        <v>435</v>
      </c>
      <c r="D42" s="36">
        <v>624374698</v>
      </c>
      <c r="E42" s="36">
        <v>624375070</v>
      </c>
      <c r="F42" s="36">
        <v>624375146</v>
      </c>
      <c r="G42" s="36">
        <v>1875049</v>
      </c>
      <c r="H42" s="36" t="s">
        <v>391</v>
      </c>
      <c r="I42" s="36">
        <v>1874999963</v>
      </c>
      <c r="J42" s="37">
        <v>1.0000261530671828E-3</v>
      </c>
      <c r="K42" s="36">
        <v>3014925</v>
      </c>
      <c r="L42" s="36">
        <v>2248</v>
      </c>
      <c r="M42" s="36">
        <v>1526</v>
      </c>
      <c r="N42" s="45">
        <v>0.67882562277580005</v>
      </c>
    </row>
    <row r="43" spans="1:14" x14ac:dyDescent="0.2">
      <c r="A43" s="35" t="s">
        <v>434</v>
      </c>
      <c r="B43" s="35">
        <v>2</v>
      </c>
      <c r="C43" s="35" t="s">
        <v>436</v>
      </c>
      <c r="D43" s="36">
        <v>624374947</v>
      </c>
      <c r="E43" s="36">
        <v>624375044</v>
      </c>
      <c r="F43" s="36">
        <v>624375183</v>
      </c>
      <c r="G43" s="36">
        <v>1875293</v>
      </c>
      <c r="H43" s="36" t="s">
        <v>391</v>
      </c>
      <c r="I43" s="36">
        <v>1875000467</v>
      </c>
      <c r="J43" s="37">
        <v>1.0001560175611412E-3</v>
      </c>
      <c r="K43" s="36">
        <v>3000512</v>
      </c>
      <c r="L43" s="36">
        <v>2277</v>
      </c>
      <c r="M43" s="36">
        <v>1512</v>
      </c>
      <c r="N43" s="45">
        <v>0.66403162055335896</v>
      </c>
    </row>
    <row r="44" spans="1:14" x14ac:dyDescent="0.2">
      <c r="A44" s="35" t="s">
        <v>434</v>
      </c>
      <c r="B44" s="35">
        <v>3</v>
      </c>
      <c r="C44" s="35" t="s">
        <v>437</v>
      </c>
      <c r="D44" s="36">
        <v>624375209</v>
      </c>
      <c r="E44" s="36">
        <v>624375194</v>
      </c>
      <c r="F44" s="36">
        <v>624375155</v>
      </c>
      <c r="G44" s="36">
        <v>1875128</v>
      </c>
      <c r="H44" s="36" t="s">
        <v>391</v>
      </c>
      <c r="I44" s="36">
        <v>1875000686</v>
      </c>
      <c r="J44" s="37">
        <v>1.0000679007751575E-3</v>
      </c>
      <c r="K44" s="36">
        <v>3027243</v>
      </c>
      <c r="L44" s="36">
        <v>2321</v>
      </c>
      <c r="M44" s="36">
        <v>1879</v>
      </c>
      <c r="N44" s="45">
        <v>0.80956484274019802</v>
      </c>
    </row>
    <row r="45" spans="1:14" x14ac:dyDescent="0.2">
      <c r="A45" s="35" t="s">
        <v>434</v>
      </c>
      <c r="B45" s="35">
        <v>4</v>
      </c>
      <c r="C45" s="35" t="s">
        <v>438</v>
      </c>
      <c r="D45" s="36">
        <v>624374834</v>
      </c>
      <c r="E45" s="36">
        <v>624374920</v>
      </c>
      <c r="F45" s="36">
        <v>624375089</v>
      </c>
      <c r="G45" s="36">
        <v>1875059</v>
      </c>
      <c r="H45" s="36" t="s">
        <v>391</v>
      </c>
      <c r="I45" s="36">
        <v>1874999902</v>
      </c>
      <c r="J45" s="37">
        <v>1.0000315189349807E-3</v>
      </c>
      <c r="K45" s="36">
        <v>3022385</v>
      </c>
      <c r="L45" s="36">
        <v>2619</v>
      </c>
      <c r="M45" s="36">
        <v>2110</v>
      </c>
      <c r="N45" s="45">
        <v>0.80565101183657795</v>
      </c>
    </row>
    <row r="46" spans="1:14" x14ac:dyDescent="0.2">
      <c r="A46" s="35" t="s">
        <v>434</v>
      </c>
      <c r="B46" s="35">
        <v>5</v>
      </c>
      <c r="C46" s="35" t="s">
        <v>439</v>
      </c>
      <c r="D46" s="36">
        <v>624374761</v>
      </c>
      <c r="E46" s="36">
        <v>624374890</v>
      </c>
      <c r="F46" s="36">
        <v>624375146</v>
      </c>
      <c r="G46" s="36">
        <v>1875136</v>
      </c>
      <c r="H46" s="36" t="s">
        <v>391</v>
      </c>
      <c r="I46" s="36">
        <v>1874999933</v>
      </c>
      <c r="J46" s="37">
        <v>1.0000725690692599E-3</v>
      </c>
      <c r="K46" s="36">
        <v>3006340</v>
      </c>
      <c r="L46" s="36">
        <v>2209</v>
      </c>
      <c r="M46" s="36">
        <v>1762</v>
      </c>
      <c r="N46" s="45">
        <v>0.79764599366229005</v>
      </c>
    </row>
    <row r="47" spans="1:14" x14ac:dyDescent="0.2">
      <c r="A47" s="35" t="s">
        <v>434</v>
      </c>
      <c r="B47" s="35">
        <v>6</v>
      </c>
      <c r="C47" s="35" t="s">
        <v>440</v>
      </c>
      <c r="D47" s="36">
        <v>624375280</v>
      </c>
      <c r="E47" s="36">
        <v>624374960</v>
      </c>
      <c r="F47" s="36">
        <v>624375069</v>
      </c>
      <c r="G47" s="36">
        <v>1875307</v>
      </c>
      <c r="H47" s="36" t="s">
        <v>391</v>
      </c>
      <c r="I47" s="36">
        <v>1875000616</v>
      </c>
      <c r="J47" s="37">
        <v>1.0001634047463162E-3</v>
      </c>
      <c r="K47" s="36">
        <v>3008372</v>
      </c>
      <c r="L47" s="36">
        <v>2595</v>
      </c>
      <c r="M47" s="36">
        <v>1900</v>
      </c>
      <c r="N47" s="45">
        <v>0.73217726396917104</v>
      </c>
    </row>
    <row r="48" spans="1:14" x14ac:dyDescent="0.2">
      <c r="A48" s="35" t="s">
        <v>434</v>
      </c>
      <c r="B48" s="35">
        <v>7</v>
      </c>
      <c r="C48" s="35" t="s">
        <v>441</v>
      </c>
      <c r="D48" s="36">
        <v>624375345</v>
      </c>
      <c r="E48" s="36">
        <v>624375173</v>
      </c>
      <c r="F48" s="36">
        <v>624375021</v>
      </c>
      <c r="G48" s="36">
        <v>1875120</v>
      </c>
      <c r="H48" s="36" t="s">
        <v>391</v>
      </c>
      <c r="I48" s="36">
        <v>1875000659</v>
      </c>
      <c r="J48" s="37">
        <v>1.0000636485109631E-3</v>
      </c>
      <c r="K48" s="36">
        <v>2995691</v>
      </c>
      <c r="L48" s="36">
        <v>1479</v>
      </c>
      <c r="M48" s="36">
        <v>863</v>
      </c>
      <c r="N48" s="45">
        <v>0.58350236646382603</v>
      </c>
    </row>
    <row r="49" spans="1:14" x14ac:dyDescent="0.2">
      <c r="A49" s="35" t="s">
        <v>434</v>
      </c>
      <c r="B49" s="35">
        <v>8</v>
      </c>
      <c r="C49" s="35" t="s">
        <v>442</v>
      </c>
      <c r="D49" s="36">
        <v>624374697</v>
      </c>
      <c r="E49" s="36">
        <v>624375057</v>
      </c>
      <c r="F49" s="36">
        <v>624374980</v>
      </c>
      <c r="G49" s="36">
        <v>1875094</v>
      </c>
      <c r="H49" s="36" t="s">
        <v>391</v>
      </c>
      <c r="I49" s="36">
        <v>1874999828</v>
      </c>
      <c r="J49" s="37">
        <v>1.0000502250712741E-3</v>
      </c>
      <c r="K49" s="36">
        <v>3003957</v>
      </c>
      <c r="L49" s="36">
        <v>1784</v>
      </c>
      <c r="M49" s="36">
        <v>1361</v>
      </c>
      <c r="N49" s="45">
        <v>0.76289237668161403</v>
      </c>
    </row>
    <row r="50" spans="1:14" x14ac:dyDescent="0.2">
      <c r="A50" s="35" t="s">
        <v>434</v>
      </c>
      <c r="B50" s="35">
        <v>9</v>
      </c>
      <c r="C50" s="35" t="s">
        <v>443</v>
      </c>
      <c r="D50" s="36">
        <v>624374909</v>
      </c>
      <c r="E50" s="36">
        <v>624375227</v>
      </c>
      <c r="F50" s="36">
        <v>624375146</v>
      </c>
      <c r="G50" s="36">
        <v>1875367</v>
      </c>
      <c r="H50" s="36" t="s">
        <v>391</v>
      </c>
      <c r="I50" s="36">
        <v>1875000649</v>
      </c>
      <c r="J50" s="37">
        <v>1.0001953871323699E-3</v>
      </c>
      <c r="K50" s="36">
        <v>3006426</v>
      </c>
      <c r="L50" s="36">
        <v>2914</v>
      </c>
      <c r="M50" s="36">
        <v>2234</v>
      </c>
      <c r="N50" s="45">
        <v>0.766643788606726</v>
      </c>
    </row>
    <row r="51" spans="1:14" x14ac:dyDescent="0.2">
      <c r="A51" s="35" t="s">
        <v>434</v>
      </c>
      <c r="B51" s="35">
        <v>10</v>
      </c>
      <c r="C51" s="35" t="s">
        <v>444</v>
      </c>
      <c r="D51" s="36">
        <v>624374954</v>
      </c>
      <c r="E51" s="36">
        <v>624374922</v>
      </c>
      <c r="F51" s="36">
        <v>624375079</v>
      </c>
      <c r="G51" s="36">
        <v>1875382</v>
      </c>
      <c r="H51" s="36" t="s">
        <v>391</v>
      </c>
      <c r="I51" s="36">
        <v>1875000337</v>
      </c>
      <c r="J51" s="37">
        <v>1.0002035535634146E-3</v>
      </c>
      <c r="K51" s="36">
        <v>3001017</v>
      </c>
      <c r="L51" s="36">
        <v>2219</v>
      </c>
      <c r="M51" s="36">
        <v>1664</v>
      </c>
      <c r="N51" s="45">
        <v>0.74988733663812501</v>
      </c>
    </row>
    <row r="52" spans="1:14" x14ac:dyDescent="0.2">
      <c r="A52" s="35" t="s">
        <v>445</v>
      </c>
      <c r="B52" s="35">
        <v>1</v>
      </c>
      <c r="C52" s="35" t="s">
        <v>446</v>
      </c>
      <c r="D52" s="36">
        <v>623437467</v>
      </c>
      <c r="E52" s="36">
        <v>623437584</v>
      </c>
      <c r="F52" s="36">
        <v>623437667</v>
      </c>
      <c r="G52" s="36">
        <v>4687537</v>
      </c>
      <c r="H52" s="36" t="s">
        <v>391</v>
      </c>
      <c r="I52" s="36">
        <v>1875000255</v>
      </c>
      <c r="J52" s="37">
        <v>2.5000193933306957E-3</v>
      </c>
      <c r="K52" s="36">
        <v>3109791</v>
      </c>
      <c r="L52" s="36">
        <v>4378</v>
      </c>
      <c r="M52" s="36">
        <v>3424</v>
      </c>
      <c r="N52" s="45">
        <v>0.78209227957971605</v>
      </c>
    </row>
    <row r="53" spans="1:14" x14ac:dyDescent="0.2">
      <c r="A53" s="35" t="s">
        <v>445</v>
      </c>
      <c r="B53" s="35">
        <v>2</v>
      </c>
      <c r="C53" s="35" t="s">
        <v>447</v>
      </c>
      <c r="D53" s="36">
        <v>623437675</v>
      </c>
      <c r="E53" s="36">
        <v>623437765</v>
      </c>
      <c r="F53" s="36">
        <v>623437465</v>
      </c>
      <c r="G53" s="36">
        <v>4687571</v>
      </c>
      <c r="H53" s="36" t="s">
        <v>391</v>
      </c>
      <c r="I53" s="36">
        <v>1875000476</v>
      </c>
      <c r="J53" s="37">
        <v>2.500037231990548E-3</v>
      </c>
      <c r="K53" s="36">
        <v>3089935</v>
      </c>
      <c r="L53" s="36">
        <v>6140</v>
      </c>
      <c r="M53" s="36">
        <v>4909</v>
      </c>
      <c r="N53" s="45">
        <v>0.79951140065146498</v>
      </c>
    </row>
    <row r="54" spans="1:14" x14ac:dyDescent="0.2">
      <c r="A54" s="35" t="s">
        <v>445</v>
      </c>
      <c r="B54" s="35">
        <v>3</v>
      </c>
      <c r="C54" s="35" t="s">
        <v>448</v>
      </c>
      <c r="D54" s="36">
        <v>623437618</v>
      </c>
      <c r="E54" s="36">
        <v>623437595</v>
      </c>
      <c r="F54" s="36">
        <v>623437482</v>
      </c>
      <c r="G54" s="36">
        <v>4687570</v>
      </c>
      <c r="H54" s="36" t="s">
        <v>391</v>
      </c>
      <c r="I54" s="36">
        <v>1875000265</v>
      </c>
      <c r="J54" s="37">
        <v>2.5000369799947735E-3</v>
      </c>
      <c r="K54" s="36">
        <v>3080270</v>
      </c>
      <c r="L54" s="36">
        <v>4707</v>
      </c>
      <c r="M54" s="36">
        <v>3449</v>
      </c>
      <c r="N54" s="45">
        <v>0.73273847461227903</v>
      </c>
    </row>
    <row r="55" spans="1:14" x14ac:dyDescent="0.2">
      <c r="A55" s="35" t="s">
        <v>445</v>
      </c>
      <c r="B55" s="35">
        <v>4</v>
      </c>
      <c r="C55" s="35" t="s">
        <v>449</v>
      </c>
      <c r="D55" s="36">
        <v>623437656</v>
      </c>
      <c r="E55" s="36">
        <v>623437477</v>
      </c>
      <c r="F55" s="36">
        <v>623437543</v>
      </c>
      <c r="G55" s="36">
        <v>4687597</v>
      </c>
      <c r="H55" s="36" t="s">
        <v>391</v>
      </c>
      <c r="I55" s="36">
        <v>1875000273</v>
      </c>
      <c r="J55" s="37">
        <v>2.5000513693258538E-3</v>
      </c>
      <c r="K55" s="36">
        <v>3097441</v>
      </c>
      <c r="L55" s="36">
        <v>4692</v>
      </c>
      <c r="M55" s="36">
        <v>3476</v>
      </c>
      <c r="N55" s="45">
        <v>0.74083546462062999</v>
      </c>
    </row>
    <row r="56" spans="1:14" x14ac:dyDescent="0.2">
      <c r="A56" s="35" t="s">
        <v>445</v>
      </c>
      <c r="B56" s="35">
        <v>5</v>
      </c>
      <c r="C56" s="35" t="s">
        <v>450</v>
      </c>
      <c r="D56" s="36">
        <v>623437307</v>
      </c>
      <c r="E56" s="36">
        <v>623437647</v>
      </c>
      <c r="F56" s="36">
        <v>623437337</v>
      </c>
      <c r="G56" s="36">
        <v>4687590</v>
      </c>
      <c r="H56" s="36" t="s">
        <v>391</v>
      </c>
      <c r="I56" s="36">
        <v>1874999881</v>
      </c>
      <c r="J56" s="37">
        <v>2.5000481586697231E-3</v>
      </c>
      <c r="K56" s="36">
        <v>3115051</v>
      </c>
      <c r="L56" s="36">
        <v>4771</v>
      </c>
      <c r="M56" s="36">
        <v>3614</v>
      </c>
      <c r="N56" s="45">
        <v>0.75749318801089904</v>
      </c>
    </row>
    <row r="57" spans="1:14" x14ac:dyDescent="0.2">
      <c r="A57" s="35" t="s">
        <v>445</v>
      </c>
      <c r="B57" s="35">
        <v>6</v>
      </c>
      <c r="C57" s="35" t="s">
        <v>451</v>
      </c>
      <c r="D57" s="36">
        <v>623437420</v>
      </c>
      <c r="E57" s="36">
        <v>623437430</v>
      </c>
      <c r="F57" s="36">
        <v>623437507</v>
      </c>
      <c r="G57" s="36">
        <v>4687556</v>
      </c>
      <c r="H57" s="36" t="s">
        <v>391</v>
      </c>
      <c r="I57" s="36">
        <v>1874999913</v>
      </c>
      <c r="J57" s="37">
        <v>2.500029982668058E-3</v>
      </c>
      <c r="K57" s="36">
        <v>3062783</v>
      </c>
      <c r="L57" s="36">
        <v>4334</v>
      </c>
      <c r="M57" s="36">
        <v>3238</v>
      </c>
      <c r="N57" s="45">
        <v>0.74711582833410195</v>
      </c>
    </row>
    <row r="58" spans="1:14" x14ac:dyDescent="0.2">
      <c r="A58" s="35" t="s">
        <v>445</v>
      </c>
      <c r="B58" s="35">
        <v>7</v>
      </c>
      <c r="C58" s="35" t="s">
        <v>452</v>
      </c>
      <c r="D58" s="36">
        <v>623437429</v>
      </c>
      <c r="E58" s="36">
        <v>623437488</v>
      </c>
      <c r="F58" s="36">
        <v>623437466</v>
      </c>
      <c r="G58" s="36">
        <v>4687684</v>
      </c>
      <c r="H58" s="36" t="s">
        <v>391</v>
      </c>
      <c r="I58" s="36">
        <v>1875000067</v>
      </c>
      <c r="J58" s="37">
        <v>2.5000980439964966E-3</v>
      </c>
      <c r="K58" s="36">
        <v>3109050</v>
      </c>
      <c r="L58" s="36">
        <v>3869</v>
      </c>
      <c r="M58" s="36">
        <v>2732</v>
      </c>
      <c r="N58" s="45">
        <v>0.70612561385370898</v>
      </c>
    </row>
    <row r="59" spans="1:14" x14ac:dyDescent="0.2">
      <c r="A59" s="35" t="s">
        <v>445</v>
      </c>
      <c r="B59" s="35">
        <v>8</v>
      </c>
      <c r="C59" s="35" t="s">
        <v>453</v>
      </c>
      <c r="D59" s="36">
        <v>623437448</v>
      </c>
      <c r="E59" s="36">
        <v>623437602</v>
      </c>
      <c r="F59" s="36">
        <v>623437689</v>
      </c>
      <c r="G59" s="36">
        <v>4687565</v>
      </c>
      <c r="H59" s="36" t="s">
        <v>391</v>
      </c>
      <c r="I59" s="36">
        <v>1875000304</v>
      </c>
      <c r="J59" s="37">
        <v>2.5000342613277784E-3</v>
      </c>
      <c r="K59" s="36">
        <v>3094189</v>
      </c>
      <c r="L59" s="36">
        <v>4766</v>
      </c>
      <c r="M59" s="36">
        <v>3609</v>
      </c>
      <c r="N59" s="45">
        <v>0.75723877465379696</v>
      </c>
    </row>
    <row r="60" spans="1:14" x14ac:dyDescent="0.2">
      <c r="A60" s="35" t="s">
        <v>445</v>
      </c>
      <c r="B60" s="35">
        <v>9</v>
      </c>
      <c r="C60" s="35" t="s">
        <v>454</v>
      </c>
      <c r="D60" s="36">
        <v>623437281</v>
      </c>
      <c r="E60" s="36">
        <v>623437624</v>
      </c>
      <c r="F60" s="36">
        <v>623437470</v>
      </c>
      <c r="G60" s="36">
        <v>4687559</v>
      </c>
      <c r="H60" s="36" t="s">
        <v>391</v>
      </c>
      <c r="I60" s="36">
        <v>1874999934</v>
      </c>
      <c r="J60" s="37">
        <v>2.5000315546677772E-3</v>
      </c>
      <c r="K60" s="36">
        <v>3091188</v>
      </c>
      <c r="L60" s="36">
        <v>4676</v>
      </c>
      <c r="M60" s="36">
        <v>3466</v>
      </c>
      <c r="N60" s="45">
        <v>0.74123182207014504</v>
      </c>
    </row>
    <row r="61" spans="1:14" x14ac:dyDescent="0.2">
      <c r="A61" s="35" t="s">
        <v>445</v>
      </c>
      <c r="B61" s="35">
        <v>10</v>
      </c>
      <c r="C61" s="35" t="s">
        <v>455</v>
      </c>
      <c r="D61" s="36">
        <v>623437161</v>
      </c>
      <c r="E61" s="36">
        <v>623437651</v>
      </c>
      <c r="F61" s="36">
        <v>623437663</v>
      </c>
      <c r="G61" s="36">
        <v>4687588</v>
      </c>
      <c r="H61" s="36" t="s">
        <v>391</v>
      </c>
      <c r="I61" s="36">
        <v>1875000063</v>
      </c>
      <c r="J61" s="37">
        <v>2.5000468493317591E-3</v>
      </c>
      <c r="K61" s="36">
        <v>3084824</v>
      </c>
      <c r="L61" s="36">
        <v>5643</v>
      </c>
      <c r="M61" s="36">
        <v>4468</v>
      </c>
      <c r="N61" s="45">
        <v>0.79177742335637002</v>
      </c>
    </row>
    <row r="62" spans="1:14" x14ac:dyDescent="0.2">
      <c r="A62" s="35" t="s">
        <v>456</v>
      </c>
      <c r="B62" s="35">
        <v>1</v>
      </c>
      <c r="C62" s="35" t="s">
        <v>457</v>
      </c>
      <c r="D62" s="36">
        <v>621874512</v>
      </c>
      <c r="E62" s="36">
        <v>621875237</v>
      </c>
      <c r="F62" s="36">
        <v>621875185</v>
      </c>
      <c r="G62" s="36">
        <v>9375258</v>
      </c>
      <c r="H62" s="36" t="s">
        <v>391</v>
      </c>
      <c r="I62" s="36">
        <v>1875000192</v>
      </c>
      <c r="J62" s="37">
        <v>5.0001370879859623E-3</v>
      </c>
      <c r="K62" s="36">
        <v>3218408</v>
      </c>
      <c r="L62" s="36">
        <v>9546</v>
      </c>
      <c r="M62" s="36">
        <v>7240</v>
      </c>
      <c r="N62" s="45">
        <v>0.75843285145610695</v>
      </c>
    </row>
    <row r="63" spans="1:14" x14ac:dyDescent="0.2">
      <c r="A63" s="35" t="s">
        <v>456</v>
      </c>
      <c r="B63" s="35">
        <v>2</v>
      </c>
      <c r="C63" s="35" t="s">
        <v>458</v>
      </c>
      <c r="D63" s="36">
        <v>621874981</v>
      </c>
      <c r="E63" s="36">
        <v>621875274</v>
      </c>
      <c r="F63" s="36">
        <v>621875003</v>
      </c>
      <c r="G63" s="36">
        <v>9375020</v>
      </c>
      <c r="H63" s="36" t="s">
        <v>391</v>
      </c>
      <c r="I63" s="36">
        <v>1875000278</v>
      </c>
      <c r="J63" s="37">
        <v>5.0000099253318621E-3</v>
      </c>
      <c r="K63" s="36">
        <v>3202140</v>
      </c>
      <c r="L63" s="36">
        <v>9006</v>
      </c>
      <c r="M63" s="36">
        <v>6873</v>
      </c>
      <c r="N63" s="45">
        <v>0.76315789473684204</v>
      </c>
    </row>
    <row r="64" spans="1:14" x14ac:dyDescent="0.2">
      <c r="A64" s="35" t="s">
        <v>456</v>
      </c>
      <c r="B64" s="35">
        <v>3</v>
      </c>
      <c r="C64" s="35" t="s">
        <v>459</v>
      </c>
      <c r="D64" s="36">
        <v>621874858</v>
      </c>
      <c r="E64" s="36">
        <v>621875127</v>
      </c>
      <c r="F64" s="36">
        <v>621874938</v>
      </c>
      <c r="G64" s="36">
        <v>9375090</v>
      </c>
      <c r="H64" s="36" t="s">
        <v>391</v>
      </c>
      <c r="I64" s="36">
        <v>1875000013</v>
      </c>
      <c r="J64" s="37">
        <v>5.0000479653330007E-3</v>
      </c>
      <c r="K64" s="36">
        <v>3213028</v>
      </c>
      <c r="L64" s="36">
        <v>11214</v>
      </c>
      <c r="M64" s="36">
        <v>8693</v>
      </c>
      <c r="N64" s="45">
        <v>0.77519172462992603</v>
      </c>
    </row>
    <row r="65" spans="1:14" x14ac:dyDescent="0.2">
      <c r="A65" s="35" t="s">
        <v>456</v>
      </c>
      <c r="B65" s="35">
        <v>4</v>
      </c>
      <c r="C65" s="35" t="s">
        <v>460</v>
      </c>
      <c r="D65" s="36">
        <v>621874953</v>
      </c>
      <c r="E65" s="36">
        <v>621874914</v>
      </c>
      <c r="F65" s="36">
        <v>621874984</v>
      </c>
      <c r="G65" s="36">
        <v>9375268</v>
      </c>
      <c r="H65" s="36" t="s">
        <v>391</v>
      </c>
      <c r="I65" s="36">
        <v>1875000119</v>
      </c>
      <c r="J65" s="37">
        <v>5.0001426159909483E-3</v>
      </c>
      <c r="K65" s="36">
        <v>3221920</v>
      </c>
      <c r="L65" s="36">
        <v>8357</v>
      </c>
      <c r="M65" s="36">
        <v>6149</v>
      </c>
      <c r="N65" s="45">
        <v>0.73579035539069004</v>
      </c>
    </row>
    <row r="66" spans="1:14" x14ac:dyDescent="0.2">
      <c r="A66" s="35" t="s">
        <v>456</v>
      </c>
      <c r="B66" s="35">
        <v>5</v>
      </c>
      <c r="C66" s="35" t="s">
        <v>461</v>
      </c>
      <c r="D66" s="36">
        <v>621874817</v>
      </c>
      <c r="E66" s="36">
        <v>621874847</v>
      </c>
      <c r="F66" s="36">
        <v>621875056</v>
      </c>
      <c r="G66" s="36">
        <v>9375169</v>
      </c>
      <c r="H66" s="36" t="s">
        <v>391</v>
      </c>
      <c r="I66" s="36">
        <v>1874999889</v>
      </c>
      <c r="J66" s="37">
        <v>5.0000904293386866E-3</v>
      </c>
      <c r="K66" s="36">
        <v>3223672</v>
      </c>
      <c r="L66" s="36">
        <v>9672</v>
      </c>
      <c r="M66" s="36">
        <v>7163</v>
      </c>
      <c r="N66" s="45">
        <v>0.74059139784946204</v>
      </c>
    </row>
    <row r="67" spans="1:14" x14ac:dyDescent="0.2">
      <c r="A67" s="35" t="s">
        <v>456</v>
      </c>
      <c r="B67" s="35">
        <v>6</v>
      </c>
      <c r="C67" s="35" t="s">
        <v>462</v>
      </c>
      <c r="D67" s="36">
        <v>621874933</v>
      </c>
      <c r="E67" s="36">
        <v>621874919</v>
      </c>
      <c r="F67" s="36">
        <v>621875061</v>
      </c>
      <c r="G67" s="36">
        <v>9375302</v>
      </c>
      <c r="H67" s="36" t="s">
        <v>391</v>
      </c>
      <c r="I67" s="36">
        <v>1875000215</v>
      </c>
      <c r="J67" s="37">
        <v>5.0001604933149297E-3</v>
      </c>
      <c r="K67" s="36">
        <v>3237785</v>
      </c>
      <c r="L67" s="36">
        <v>11028</v>
      </c>
      <c r="M67" s="36">
        <v>8716</v>
      </c>
      <c r="N67" s="45">
        <v>0.790351831701124</v>
      </c>
    </row>
    <row r="68" spans="1:14" x14ac:dyDescent="0.2">
      <c r="A68" s="35" t="s">
        <v>456</v>
      </c>
      <c r="B68" s="35">
        <v>7</v>
      </c>
      <c r="C68" s="35" t="s">
        <v>463</v>
      </c>
      <c r="D68" s="36">
        <v>621875008</v>
      </c>
      <c r="E68" s="36">
        <v>621874988</v>
      </c>
      <c r="F68" s="36">
        <v>621875007</v>
      </c>
      <c r="G68" s="36">
        <v>9375069</v>
      </c>
      <c r="H68" s="36" t="s">
        <v>391</v>
      </c>
      <c r="I68" s="36">
        <v>1875000072</v>
      </c>
      <c r="J68" s="37">
        <v>5.0000366079985944E-3</v>
      </c>
      <c r="K68" s="36">
        <v>3214116</v>
      </c>
      <c r="L68" s="36">
        <v>9628</v>
      </c>
      <c r="M68" s="36">
        <v>7655</v>
      </c>
      <c r="N68" s="45">
        <v>0.79507685916078097</v>
      </c>
    </row>
    <row r="69" spans="1:14" x14ac:dyDescent="0.2">
      <c r="A69" s="35" t="s">
        <v>456</v>
      </c>
      <c r="B69" s="35">
        <v>8</v>
      </c>
      <c r="C69" s="35" t="s">
        <v>464</v>
      </c>
      <c r="D69" s="36">
        <v>621874912</v>
      </c>
      <c r="E69" s="36">
        <v>621874951</v>
      </c>
      <c r="F69" s="36">
        <v>621875131</v>
      </c>
      <c r="G69" s="36">
        <v>9375088</v>
      </c>
      <c r="H69" s="36" t="s">
        <v>391</v>
      </c>
      <c r="I69" s="36">
        <v>1875000082</v>
      </c>
      <c r="J69" s="37">
        <v>5.0000467146646237E-3</v>
      </c>
      <c r="K69" s="36">
        <v>3217884</v>
      </c>
      <c r="L69" s="36">
        <v>10486</v>
      </c>
      <c r="M69" s="36">
        <v>7919</v>
      </c>
      <c r="N69" s="45">
        <v>0.755197406065229</v>
      </c>
    </row>
    <row r="70" spans="1:14" x14ac:dyDescent="0.2">
      <c r="A70" s="35" t="s">
        <v>456</v>
      </c>
      <c r="B70" s="35">
        <v>9</v>
      </c>
      <c r="C70" s="35" t="s">
        <v>465</v>
      </c>
      <c r="D70" s="36">
        <v>621874927</v>
      </c>
      <c r="E70" s="36">
        <v>621874906</v>
      </c>
      <c r="F70" s="36">
        <v>621875021</v>
      </c>
      <c r="G70" s="36">
        <v>9375168</v>
      </c>
      <c r="H70" s="36" t="s">
        <v>391</v>
      </c>
      <c r="I70" s="36">
        <v>1875000022</v>
      </c>
      <c r="J70" s="37">
        <v>5.0000895413322829E-3</v>
      </c>
      <c r="K70" s="36">
        <v>3206345</v>
      </c>
      <c r="L70" s="36">
        <v>9230</v>
      </c>
      <c r="M70" s="36">
        <v>6604</v>
      </c>
      <c r="N70" s="45">
        <v>0.71549295774647803</v>
      </c>
    </row>
    <row r="71" spans="1:14" x14ac:dyDescent="0.2">
      <c r="A71" s="35" t="s">
        <v>456</v>
      </c>
      <c r="B71" s="35">
        <v>10</v>
      </c>
      <c r="C71" s="35" t="s">
        <v>466</v>
      </c>
      <c r="D71" s="36">
        <v>621874712</v>
      </c>
      <c r="E71" s="36">
        <v>621875165</v>
      </c>
      <c r="F71" s="36">
        <v>621875170</v>
      </c>
      <c r="G71" s="36">
        <v>9375006</v>
      </c>
      <c r="H71" s="36" t="s">
        <v>391</v>
      </c>
      <c r="I71" s="36">
        <v>1875000053</v>
      </c>
      <c r="J71" s="37">
        <v>5.0000030586665805E-3</v>
      </c>
      <c r="K71" s="36">
        <v>3224303</v>
      </c>
      <c r="L71" s="36">
        <v>9486</v>
      </c>
      <c r="M71" s="36">
        <v>7173</v>
      </c>
      <c r="N71" s="45">
        <v>0.75616698292220097</v>
      </c>
    </row>
    <row r="72" spans="1:14" x14ac:dyDescent="0.2">
      <c r="A72" s="35" t="s">
        <v>467</v>
      </c>
      <c r="B72" s="35">
        <v>1</v>
      </c>
      <c r="C72" s="35" t="s">
        <v>468</v>
      </c>
      <c r="D72" s="36">
        <v>618749861</v>
      </c>
      <c r="E72" s="36">
        <v>618749915</v>
      </c>
      <c r="F72" s="36">
        <v>618750191</v>
      </c>
      <c r="G72" s="36">
        <v>18750117</v>
      </c>
      <c r="H72" s="36" t="s">
        <v>391</v>
      </c>
      <c r="I72" s="36">
        <v>1875000084</v>
      </c>
      <c r="J72" s="37">
        <v>1.0000061951997225E-2</v>
      </c>
      <c r="K72" s="36">
        <v>3453771</v>
      </c>
      <c r="L72" s="36">
        <v>19038</v>
      </c>
      <c r="M72" s="36">
        <v>14348</v>
      </c>
      <c r="N72" s="45">
        <v>0.75365059354974195</v>
      </c>
    </row>
    <row r="73" spans="1:14" x14ac:dyDescent="0.2">
      <c r="A73" s="35" t="s">
        <v>467</v>
      </c>
      <c r="B73" s="35">
        <v>2</v>
      </c>
      <c r="C73" s="35" t="s">
        <v>469</v>
      </c>
      <c r="D73" s="36">
        <v>618749931</v>
      </c>
      <c r="E73" s="36">
        <v>618750161</v>
      </c>
      <c r="F73" s="36">
        <v>618750012</v>
      </c>
      <c r="G73" s="36">
        <v>18750081</v>
      </c>
      <c r="H73" s="36" t="s">
        <v>391</v>
      </c>
      <c r="I73" s="36">
        <v>1875000185</v>
      </c>
      <c r="J73" s="37">
        <v>1.0000042213329167E-2</v>
      </c>
      <c r="K73" s="36">
        <v>3457001</v>
      </c>
      <c r="L73" s="36">
        <v>20937</v>
      </c>
      <c r="M73" s="36">
        <v>16577</v>
      </c>
      <c r="N73" s="45">
        <v>0.79175622104408405</v>
      </c>
    </row>
    <row r="74" spans="1:14" x14ac:dyDescent="0.2">
      <c r="A74" s="35" t="s">
        <v>467</v>
      </c>
      <c r="B74" s="35">
        <v>3</v>
      </c>
      <c r="C74" s="35" t="s">
        <v>470</v>
      </c>
      <c r="D74" s="36">
        <v>618749821</v>
      </c>
      <c r="E74" s="36">
        <v>618749863</v>
      </c>
      <c r="F74" s="36">
        <v>618750000</v>
      </c>
      <c r="G74" s="36">
        <v>18750009</v>
      </c>
      <c r="H74" s="36" t="s">
        <v>391</v>
      </c>
      <c r="I74" s="36">
        <v>1874999693</v>
      </c>
      <c r="J74" s="37">
        <v>1.0000006437334388E-2</v>
      </c>
      <c r="K74" s="36">
        <v>3455771</v>
      </c>
      <c r="L74" s="36">
        <v>17771</v>
      </c>
      <c r="M74" s="36">
        <v>13353</v>
      </c>
      <c r="N74" s="45">
        <v>0.75139271847391798</v>
      </c>
    </row>
    <row r="75" spans="1:14" x14ac:dyDescent="0.2">
      <c r="A75" s="35" t="s">
        <v>467</v>
      </c>
      <c r="B75" s="35">
        <v>4</v>
      </c>
      <c r="C75" s="35" t="s">
        <v>471</v>
      </c>
      <c r="D75" s="36">
        <v>618749941</v>
      </c>
      <c r="E75" s="36">
        <v>618750031</v>
      </c>
      <c r="F75" s="36">
        <v>618750167</v>
      </c>
      <c r="G75" s="36">
        <v>18750029</v>
      </c>
      <c r="H75" s="36" t="s">
        <v>391</v>
      </c>
      <c r="I75" s="36">
        <v>1875000168</v>
      </c>
      <c r="J75" s="37">
        <v>1.0000014570665362E-2</v>
      </c>
      <c r="K75" s="36">
        <v>3454463</v>
      </c>
      <c r="L75" s="36">
        <v>18915</v>
      </c>
      <c r="M75" s="36">
        <v>15357</v>
      </c>
      <c r="N75" s="45">
        <v>0.81189532117367103</v>
      </c>
    </row>
    <row r="76" spans="1:14" x14ac:dyDescent="0.2">
      <c r="A76" s="35" t="s">
        <v>467</v>
      </c>
      <c r="B76" s="35">
        <v>5</v>
      </c>
      <c r="C76" s="35" t="s">
        <v>472</v>
      </c>
      <c r="D76" s="36">
        <v>618749927</v>
      </c>
      <c r="E76" s="36">
        <v>618749955</v>
      </c>
      <c r="F76" s="36">
        <v>618750246</v>
      </c>
      <c r="G76" s="36">
        <v>18750070</v>
      </c>
      <c r="H76" s="36" t="s">
        <v>391</v>
      </c>
      <c r="I76" s="36">
        <v>1875000198</v>
      </c>
      <c r="J76" s="37">
        <v>1.0000036277329502E-2</v>
      </c>
      <c r="K76" s="36">
        <v>3441144</v>
      </c>
      <c r="L76" s="36">
        <v>19382</v>
      </c>
      <c r="M76" s="36">
        <v>14977</v>
      </c>
      <c r="N76" s="45">
        <v>0.77272727272727204</v>
      </c>
    </row>
    <row r="77" spans="1:14" x14ac:dyDescent="0.2">
      <c r="A77" s="35" t="s">
        <v>467</v>
      </c>
      <c r="B77" s="35">
        <v>6</v>
      </c>
      <c r="C77" s="35" t="s">
        <v>473</v>
      </c>
      <c r="D77" s="36">
        <v>618750129</v>
      </c>
      <c r="E77" s="36">
        <v>618749961</v>
      </c>
      <c r="F77" s="36">
        <v>618749852</v>
      </c>
      <c r="G77" s="36">
        <v>18750209</v>
      </c>
      <c r="H77" s="36" t="s">
        <v>391</v>
      </c>
      <c r="I77" s="36">
        <v>1875000151</v>
      </c>
      <c r="J77" s="37">
        <v>1.0000110661324422E-2</v>
      </c>
      <c r="K77" s="36">
        <v>3448662</v>
      </c>
      <c r="L77" s="36">
        <v>18648</v>
      </c>
      <c r="M77" s="36">
        <v>14185</v>
      </c>
      <c r="N77" s="45">
        <v>0.76067138567138504</v>
      </c>
    </row>
    <row r="78" spans="1:14" x14ac:dyDescent="0.2">
      <c r="A78" s="35" t="s">
        <v>467</v>
      </c>
      <c r="B78" s="35">
        <v>7</v>
      </c>
      <c r="C78" s="35" t="s">
        <v>474</v>
      </c>
      <c r="D78" s="36">
        <v>618749600</v>
      </c>
      <c r="E78" s="36">
        <v>618750010</v>
      </c>
      <c r="F78" s="36">
        <v>618750127</v>
      </c>
      <c r="G78" s="36">
        <v>18750139</v>
      </c>
      <c r="H78" s="36" t="s">
        <v>391</v>
      </c>
      <c r="I78" s="36">
        <v>1874999876</v>
      </c>
      <c r="J78" s="37">
        <v>1.0000074794671613E-2</v>
      </c>
      <c r="K78" s="36">
        <v>3456345</v>
      </c>
      <c r="L78" s="36">
        <v>20742</v>
      </c>
      <c r="M78" s="36">
        <v>15509</v>
      </c>
      <c r="N78" s="45">
        <v>0.74770996046668503</v>
      </c>
    </row>
    <row r="79" spans="1:14" x14ac:dyDescent="0.2">
      <c r="A79" s="35" t="s">
        <v>467</v>
      </c>
      <c r="B79" s="35">
        <v>8</v>
      </c>
      <c r="C79" s="35" t="s">
        <v>475</v>
      </c>
      <c r="D79" s="36">
        <v>618749881</v>
      </c>
      <c r="E79" s="36">
        <v>618750252</v>
      </c>
      <c r="F79" s="36">
        <v>618750148</v>
      </c>
      <c r="G79" s="36">
        <v>18750132</v>
      </c>
      <c r="H79" s="36" t="s">
        <v>391</v>
      </c>
      <c r="I79" s="36">
        <v>1875000413</v>
      </c>
      <c r="J79" s="37">
        <v>1.0000068197318312E-2</v>
      </c>
      <c r="K79" s="36">
        <v>3446217</v>
      </c>
      <c r="L79" s="36">
        <v>17527</v>
      </c>
      <c r="M79" s="36">
        <v>13012</v>
      </c>
      <c r="N79" s="45">
        <v>0.74239744394362905</v>
      </c>
    </row>
    <row r="80" spans="1:14" x14ac:dyDescent="0.2">
      <c r="A80" s="35" t="s">
        <v>467</v>
      </c>
      <c r="B80" s="35">
        <v>9</v>
      </c>
      <c r="C80" s="35" t="s">
        <v>476</v>
      </c>
      <c r="D80" s="36">
        <v>618750268</v>
      </c>
      <c r="E80" s="36">
        <v>618750046</v>
      </c>
      <c r="F80" s="36">
        <v>618749948</v>
      </c>
      <c r="G80" s="36">
        <v>18749987</v>
      </c>
      <c r="H80" s="36" t="s">
        <v>391</v>
      </c>
      <c r="I80" s="36">
        <v>1875000249</v>
      </c>
      <c r="J80" s="37">
        <v>9.9999917386677638E-3</v>
      </c>
      <c r="K80" s="36">
        <v>3470878</v>
      </c>
      <c r="L80" s="36">
        <v>19436</v>
      </c>
      <c r="M80" s="36">
        <v>14654</v>
      </c>
      <c r="N80" s="45">
        <v>0.75396172051862498</v>
      </c>
    </row>
    <row r="81" spans="1:14" x14ac:dyDescent="0.2">
      <c r="A81" s="35" t="s">
        <v>467</v>
      </c>
      <c r="B81" s="35">
        <v>10</v>
      </c>
      <c r="C81" s="35" t="s">
        <v>477</v>
      </c>
      <c r="D81" s="36">
        <v>618749707</v>
      </c>
      <c r="E81" s="36">
        <v>618750025</v>
      </c>
      <c r="F81" s="36">
        <v>618750041</v>
      </c>
      <c r="G81" s="36">
        <v>18749898</v>
      </c>
      <c r="H81" s="36" t="s">
        <v>391</v>
      </c>
      <c r="I81" s="36">
        <v>1874999671</v>
      </c>
      <c r="J81" s="37">
        <v>9.9999473546574288E-3</v>
      </c>
      <c r="K81" s="36">
        <v>3434637</v>
      </c>
      <c r="L81" s="36">
        <v>18831</v>
      </c>
      <c r="M81" s="36">
        <v>13757</v>
      </c>
      <c r="N81" s="45">
        <v>0.73055068769581999</v>
      </c>
    </row>
    <row r="82" spans="1:14" x14ac:dyDescent="0.2">
      <c r="A82" s="35" t="s">
        <v>478</v>
      </c>
      <c r="B82" s="35">
        <v>1</v>
      </c>
      <c r="C82" s="35" t="s">
        <v>479</v>
      </c>
      <c r="D82" s="36">
        <v>609374846</v>
      </c>
      <c r="E82" s="36">
        <v>609374909</v>
      </c>
      <c r="F82" s="36">
        <v>609375124</v>
      </c>
      <c r="G82" s="36">
        <v>46874972</v>
      </c>
      <c r="H82" s="36" t="s">
        <v>391</v>
      </c>
      <c r="I82" s="36">
        <v>1874999851</v>
      </c>
      <c r="J82" s="37">
        <v>2.4999987053332305E-2</v>
      </c>
      <c r="K82" s="36">
        <v>4053703</v>
      </c>
      <c r="L82" s="36">
        <v>47053</v>
      </c>
      <c r="M82" s="36">
        <v>36569</v>
      </c>
      <c r="N82" s="45">
        <v>0.77718742694408405</v>
      </c>
    </row>
    <row r="83" spans="1:14" x14ac:dyDescent="0.2">
      <c r="A83" s="35" t="s">
        <v>478</v>
      </c>
      <c r="B83" s="35">
        <v>2</v>
      </c>
      <c r="C83" s="35" t="s">
        <v>480</v>
      </c>
      <c r="D83" s="36">
        <v>609374722</v>
      </c>
      <c r="E83" s="36">
        <v>609375081</v>
      </c>
      <c r="F83" s="36">
        <v>609375117</v>
      </c>
      <c r="G83" s="36">
        <v>46875140</v>
      </c>
      <c r="H83" s="36" t="s">
        <v>391</v>
      </c>
      <c r="I83" s="36">
        <v>1875000060</v>
      </c>
      <c r="J83" s="37">
        <v>2.5000073866664304E-2</v>
      </c>
      <c r="K83" s="36">
        <v>4056907</v>
      </c>
      <c r="L83" s="36">
        <v>47272</v>
      </c>
      <c r="M83" s="36">
        <v>35721</v>
      </c>
      <c r="N83" s="45">
        <v>0.75564816381790401</v>
      </c>
    </row>
    <row r="84" spans="1:14" x14ac:dyDescent="0.2">
      <c r="A84" s="35" t="s">
        <v>478</v>
      </c>
      <c r="B84" s="35">
        <v>3</v>
      </c>
      <c r="C84" s="35" t="s">
        <v>481</v>
      </c>
      <c r="D84" s="36">
        <v>609374864</v>
      </c>
      <c r="E84" s="36">
        <v>609374821</v>
      </c>
      <c r="F84" s="36">
        <v>609375064</v>
      </c>
      <c r="G84" s="36">
        <v>46875121</v>
      </c>
      <c r="H84" s="36" t="s">
        <v>391</v>
      </c>
      <c r="I84" s="36">
        <v>1874999870</v>
      </c>
      <c r="J84" s="37">
        <v>2.5000066266671263E-2</v>
      </c>
      <c r="K84" s="36">
        <v>4060451</v>
      </c>
      <c r="L84" s="36">
        <v>48250</v>
      </c>
      <c r="M84" s="36">
        <v>37317</v>
      </c>
      <c r="N84" s="45">
        <v>0.77340932642487004</v>
      </c>
    </row>
    <row r="85" spans="1:14" x14ac:dyDescent="0.2">
      <c r="A85" s="35" t="s">
        <v>478</v>
      </c>
      <c r="B85" s="35">
        <v>4</v>
      </c>
      <c r="C85" s="35" t="s">
        <v>482</v>
      </c>
      <c r="D85" s="36">
        <v>609374814</v>
      </c>
      <c r="E85" s="36">
        <v>609375018</v>
      </c>
      <c r="F85" s="36">
        <v>609375038</v>
      </c>
      <c r="G85" s="36">
        <v>46875067</v>
      </c>
      <c r="H85" s="36" t="s">
        <v>391</v>
      </c>
      <c r="I85" s="36">
        <v>1874999937</v>
      </c>
      <c r="J85" s="37">
        <v>2.5000036573334564E-2</v>
      </c>
      <c r="K85" s="36">
        <v>4054751</v>
      </c>
      <c r="L85" s="36">
        <v>46849</v>
      </c>
      <c r="M85" s="36">
        <v>35697</v>
      </c>
      <c r="N85" s="45">
        <v>0.761958633055134</v>
      </c>
    </row>
    <row r="86" spans="1:14" x14ac:dyDescent="0.2">
      <c r="A86" s="35" t="s">
        <v>478</v>
      </c>
      <c r="B86" s="35">
        <v>5</v>
      </c>
      <c r="C86" s="35" t="s">
        <v>483</v>
      </c>
      <c r="D86" s="36">
        <v>609374849</v>
      </c>
      <c r="E86" s="36">
        <v>609375150</v>
      </c>
      <c r="F86" s="36">
        <v>609375130</v>
      </c>
      <c r="G86" s="36">
        <v>46875157</v>
      </c>
      <c r="H86" s="36" t="s">
        <v>391</v>
      </c>
      <c r="I86" s="36">
        <v>1875000286</v>
      </c>
      <c r="J86" s="37">
        <v>2.500007991998781E-2</v>
      </c>
      <c r="K86" s="36">
        <v>4066614</v>
      </c>
      <c r="L86" s="36">
        <v>48576</v>
      </c>
      <c r="M86" s="36">
        <v>38190</v>
      </c>
      <c r="N86" s="45">
        <v>0.78619071146245001</v>
      </c>
    </row>
    <row r="87" spans="1:14" x14ac:dyDescent="0.2">
      <c r="A87" s="35" t="s">
        <v>478</v>
      </c>
      <c r="B87" s="35">
        <v>6</v>
      </c>
      <c r="C87" s="35" t="s">
        <v>484</v>
      </c>
      <c r="D87" s="36">
        <v>609374819</v>
      </c>
      <c r="E87" s="36">
        <v>609375159</v>
      </c>
      <c r="F87" s="36">
        <v>609375266</v>
      </c>
      <c r="G87" s="36">
        <v>46875080</v>
      </c>
      <c r="H87" s="36" t="s">
        <v>391</v>
      </c>
      <c r="I87" s="36">
        <v>1875000324</v>
      </c>
      <c r="J87" s="37">
        <v>2.500003834666004E-2</v>
      </c>
      <c r="K87" s="36">
        <v>4070045</v>
      </c>
      <c r="L87" s="36">
        <v>46348</v>
      </c>
      <c r="M87" s="36">
        <v>36073</v>
      </c>
      <c r="N87" s="45">
        <v>0.778307586087857</v>
      </c>
    </row>
    <row r="88" spans="1:14" x14ac:dyDescent="0.2">
      <c r="A88" s="35" t="s">
        <v>478</v>
      </c>
      <c r="B88" s="35">
        <v>7</v>
      </c>
      <c r="C88" s="35" t="s">
        <v>485</v>
      </c>
      <c r="D88" s="36">
        <v>609374952</v>
      </c>
      <c r="E88" s="36">
        <v>609374994</v>
      </c>
      <c r="F88" s="36">
        <v>609375105</v>
      </c>
      <c r="G88" s="36">
        <v>46875059</v>
      </c>
      <c r="H88" s="36" t="s">
        <v>391</v>
      </c>
      <c r="I88" s="36">
        <v>1875000110</v>
      </c>
      <c r="J88" s="37">
        <v>2.500002999999824E-2</v>
      </c>
      <c r="K88" s="36">
        <v>4041387</v>
      </c>
      <c r="L88" s="36">
        <v>44474</v>
      </c>
      <c r="M88" s="36">
        <v>33739</v>
      </c>
      <c r="N88" s="45">
        <v>0.75862301569456303</v>
      </c>
    </row>
    <row r="89" spans="1:14" x14ac:dyDescent="0.2">
      <c r="A89" s="35" t="s">
        <v>478</v>
      </c>
      <c r="B89" s="35">
        <v>8</v>
      </c>
      <c r="C89" s="35" t="s">
        <v>486</v>
      </c>
      <c r="D89" s="36">
        <v>609374935</v>
      </c>
      <c r="E89" s="36">
        <v>609375067</v>
      </c>
      <c r="F89" s="36">
        <v>609375013</v>
      </c>
      <c r="G89" s="36">
        <v>46874965</v>
      </c>
      <c r="H89" s="36" t="s">
        <v>391</v>
      </c>
      <c r="I89" s="36">
        <v>1874999980</v>
      </c>
      <c r="J89" s="37">
        <v>2.4999981599999804E-2</v>
      </c>
      <c r="K89" s="36">
        <v>4056513</v>
      </c>
      <c r="L89" s="36">
        <v>49006</v>
      </c>
      <c r="M89" s="36">
        <v>38208</v>
      </c>
      <c r="N89" s="45">
        <v>0.77965963351426304</v>
      </c>
    </row>
    <row r="90" spans="1:14" x14ac:dyDescent="0.2">
      <c r="A90" s="35" t="s">
        <v>478</v>
      </c>
      <c r="B90" s="35">
        <v>9</v>
      </c>
      <c r="C90" s="35" t="s">
        <v>487</v>
      </c>
      <c r="D90" s="36">
        <v>609375025</v>
      </c>
      <c r="E90" s="36">
        <v>609375177</v>
      </c>
      <c r="F90" s="36">
        <v>609375032</v>
      </c>
      <c r="G90" s="36">
        <v>46875097</v>
      </c>
      <c r="H90" s="36" t="s">
        <v>391</v>
      </c>
      <c r="I90" s="36">
        <v>1875000331</v>
      </c>
      <c r="J90" s="37">
        <v>2.5000047319991645E-2</v>
      </c>
      <c r="K90" s="36">
        <v>4053665</v>
      </c>
      <c r="L90" s="36">
        <v>45363</v>
      </c>
      <c r="M90" s="36">
        <v>34632</v>
      </c>
      <c r="N90" s="45">
        <v>0.76344157132464696</v>
      </c>
    </row>
    <row r="91" spans="1:14" x14ac:dyDescent="0.2">
      <c r="A91" s="35" t="s">
        <v>478</v>
      </c>
      <c r="B91" s="35">
        <v>10</v>
      </c>
      <c r="C91" s="35" t="s">
        <v>488</v>
      </c>
      <c r="D91" s="36">
        <v>609374992</v>
      </c>
      <c r="E91" s="36">
        <v>609375012</v>
      </c>
      <c r="F91" s="36">
        <v>609375292</v>
      </c>
      <c r="G91" s="36">
        <v>46875031</v>
      </c>
      <c r="H91" s="36" t="s">
        <v>391</v>
      </c>
      <c r="I91" s="36">
        <v>1875000327</v>
      </c>
      <c r="J91" s="37">
        <v>2.5000012173331209E-2</v>
      </c>
      <c r="K91" s="36">
        <v>4041857</v>
      </c>
      <c r="L91" s="36">
        <v>47812</v>
      </c>
      <c r="M91" s="36">
        <v>37162</v>
      </c>
      <c r="N91" s="45">
        <v>0.77725257257592195</v>
      </c>
    </row>
    <row r="92" spans="1:14" x14ac:dyDescent="0.2">
      <c r="A92" s="35" t="s">
        <v>489</v>
      </c>
      <c r="B92" s="35">
        <v>1</v>
      </c>
      <c r="C92" s="35" t="s">
        <v>490</v>
      </c>
      <c r="D92" s="36">
        <v>593750084</v>
      </c>
      <c r="E92" s="36">
        <v>593750218</v>
      </c>
      <c r="F92" s="36">
        <v>593750013</v>
      </c>
      <c r="G92" s="36">
        <v>93749883</v>
      </c>
      <c r="H92" s="36" t="s">
        <v>391</v>
      </c>
      <c r="I92" s="36">
        <v>1875000198</v>
      </c>
      <c r="J92" s="37">
        <v>4.999993232000715E-2</v>
      </c>
      <c r="K92" s="36">
        <v>4966225</v>
      </c>
      <c r="L92" s="36">
        <v>94783</v>
      </c>
      <c r="M92" s="36">
        <v>73100</v>
      </c>
      <c r="N92" s="45">
        <v>0.77123534811094796</v>
      </c>
    </row>
    <row r="93" spans="1:14" x14ac:dyDescent="0.2">
      <c r="A93" s="35" t="s">
        <v>489</v>
      </c>
      <c r="B93" s="35">
        <v>2</v>
      </c>
      <c r="C93" s="35" t="s">
        <v>491</v>
      </c>
      <c r="D93" s="36">
        <v>593749818</v>
      </c>
      <c r="E93" s="36">
        <v>593749945</v>
      </c>
      <c r="F93" s="36">
        <v>593749992</v>
      </c>
      <c r="G93" s="36">
        <v>93750075</v>
      </c>
      <c r="H93" s="36" t="s">
        <v>391</v>
      </c>
      <c r="I93" s="36">
        <v>1874999830</v>
      </c>
      <c r="J93" s="37">
        <v>5.0000044533337368E-2</v>
      </c>
      <c r="K93" s="36">
        <v>4985790</v>
      </c>
      <c r="L93" s="36">
        <v>95026</v>
      </c>
      <c r="M93" s="36">
        <v>73385</v>
      </c>
      <c r="N93" s="45">
        <v>0.77226232820491203</v>
      </c>
    </row>
    <row r="94" spans="1:14" x14ac:dyDescent="0.2">
      <c r="A94" s="35" t="s">
        <v>489</v>
      </c>
      <c r="B94" s="35">
        <v>3</v>
      </c>
      <c r="C94" s="35" t="s">
        <v>492</v>
      </c>
      <c r="D94" s="36">
        <v>593750046</v>
      </c>
      <c r="E94" s="36">
        <v>593750156</v>
      </c>
      <c r="F94" s="36">
        <v>593750059</v>
      </c>
      <c r="G94" s="36">
        <v>93750045</v>
      </c>
      <c r="H94" s="36" t="s">
        <v>391</v>
      </c>
      <c r="I94" s="36">
        <v>1875000306</v>
      </c>
      <c r="J94" s="37">
        <v>5.0000015839997414E-2</v>
      </c>
      <c r="K94" s="36">
        <v>4945043</v>
      </c>
      <c r="L94" s="36">
        <v>93035</v>
      </c>
      <c r="M94" s="36">
        <v>71591</v>
      </c>
      <c r="N94" s="45">
        <v>0.76950609985489304</v>
      </c>
    </row>
    <row r="95" spans="1:14" x14ac:dyDescent="0.2">
      <c r="A95" s="35" t="s">
        <v>489</v>
      </c>
      <c r="B95" s="35">
        <v>4</v>
      </c>
      <c r="C95" s="35" t="s">
        <v>493</v>
      </c>
      <c r="D95" s="36">
        <v>593749761</v>
      </c>
      <c r="E95" s="36">
        <v>593750028</v>
      </c>
      <c r="F95" s="36">
        <v>593750024</v>
      </c>
      <c r="G95" s="36">
        <v>93750147</v>
      </c>
      <c r="H95" s="36" t="s">
        <v>391</v>
      </c>
      <c r="I95" s="36">
        <v>1874999960</v>
      </c>
      <c r="J95" s="37">
        <v>5.000007946666836E-2</v>
      </c>
      <c r="K95" s="36">
        <v>4965757</v>
      </c>
      <c r="L95" s="36">
        <v>92776</v>
      </c>
      <c r="M95" s="36">
        <v>73021</v>
      </c>
      <c r="N95" s="45">
        <v>0.78706777614900403</v>
      </c>
    </row>
    <row r="96" spans="1:14" x14ac:dyDescent="0.2">
      <c r="A96" s="35" t="s">
        <v>489</v>
      </c>
      <c r="B96" s="35">
        <v>5</v>
      </c>
      <c r="C96" s="35" t="s">
        <v>494</v>
      </c>
      <c r="D96" s="36">
        <v>593750016</v>
      </c>
      <c r="E96" s="36">
        <v>593750227</v>
      </c>
      <c r="F96" s="36">
        <v>593749923</v>
      </c>
      <c r="G96" s="36">
        <v>93750106</v>
      </c>
      <c r="H96" s="36" t="s">
        <v>391</v>
      </c>
      <c r="I96" s="36">
        <v>1875000272</v>
      </c>
      <c r="J96" s="37">
        <v>5.0000049279992853E-2</v>
      </c>
      <c r="K96" s="36">
        <v>4947440</v>
      </c>
      <c r="L96" s="36">
        <v>92406</v>
      </c>
      <c r="M96" s="36">
        <v>70783</v>
      </c>
      <c r="N96" s="45">
        <v>0.76600004328723204</v>
      </c>
    </row>
    <row r="97" spans="1:14" x14ac:dyDescent="0.2">
      <c r="A97" s="35" t="s">
        <v>489</v>
      </c>
      <c r="B97" s="35">
        <v>6</v>
      </c>
      <c r="C97" s="35" t="s">
        <v>495</v>
      </c>
      <c r="D97" s="36">
        <v>593749851</v>
      </c>
      <c r="E97" s="36">
        <v>593750157</v>
      </c>
      <c r="F97" s="36">
        <v>593750034</v>
      </c>
      <c r="G97" s="36">
        <v>93749935</v>
      </c>
      <c r="H97" s="36" t="s">
        <v>391</v>
      </c>
      <c r="I97" s="36">
        <v>1874999977</v>
      </c>
      <c r="J97" s="37">
        <v>4.9999965946666246E-2</v>
      </c>
      <c r="K97" s="36">
        <v>4937011</v>
      </c>
      <c r="L97" s="36">
        <v>95147</v>
      </c>
      <c r="M97" s="36">
        <v>73677</v>
      </c>
      <c r="N97" s="45">
        <v>0.77434916497629902</v>
      </c>
    </row>
    <row r="98" spans="1:14" x14ac:dyDescent="0.2">
      <c r="A98" s="35" t="s">
        <v>489</v>
      </c>
      <c r="B98" s="35">
        <v>7</v>
      </c>
      <c r="C98" s="35" t="s">
        <v>496</v>
      </c>
      <c r="D98" s="36">
        <v>593750162</v>
      </c>
      <c r="E98" s="36">
        <v>593750255</v>
      </c>
      <c r="F98" s="36">
        <v>593749942</v>
      </c>
      <c r="G98" s="36">
        <v>93749937</v>
      </c>
      <c r="H98" s="36" t="s">
        <v>391</v>
      </c>
      <c r="I98" s="36">
        <v>1875000296</v>
      </c>
      <c r="J98" s="37">
        <v>4.9999958506673214E-2</v>
      </c>
      <c r="K98" s="36">
        <v>4958568</v>
      </c>
      <c r="L98" s="36">
        <v>95342</v>
      </c>
      <c r="M98" s="36">
        <v>75070</v>
      </c>
      <c r="N98" s="45">
        <v>0.78737597281366001</v>
      </c>
    </row>
    <row r="99" spans="1:14" x14ac:dyDescent="0.2">
      <c r="A99" s="35" t="s">
        <v>489</v>
      </c>
      <c r="B99" s="35">
        <v>8</v>
      </c>
      <c r="C99" s="35" t="s">
        <v>497</v>
      </c>
      <c r="D99" s="36">
        <v>593749835</v>
      </c>
      <c r="E99" s="36">
        <v>593750086</v>
      </c>
      <c r="F99" s="36">
        <v>593750038</v>
      </c>
      <c r="G99" s="36">
        <v>93749984</v>
      </c>
      <c r="H99" s="36" t="s">
        <v>391</v>
      </c>
      <c r="I99" s="36">
        <v>1874999943</v>
      </c>
      <c r="J99" s="37">
        <v>4.9999992986666457E-2</v>
      </c>
      <c r="K99" s="36">
        <v>4946806</v>
      </c>
      <c r="L99" s="36">
        <v>93777</v>
      </c>
      <c r="M99" s="36">
        <v>72735</v>
      </c>
      <c r="N99" s="45">
        <v>0.77561662241274498</v>
      </c>
    </row>
    <row r="100" spans="1:14" x14ac:dyDescent="0.2">
      <c r="A100" s="35" t="s">
        <v>489</v>
      </c>
      <c r="B100" s="35">
        <v>9</v>
      </c>
      <c r="C100" s="35" t="s">
        <v>498</v>
      </c>
      <c r="D100" s="36">
        <v>593749728</v>
      </c>
      <c r="E100" s="36">
        <v>593750244</v>
      </c>
      <c r="F100" s="36">
        <v>593749994</v>
      </c>
      <c r="G100" s="36">
        <v>93750009</v>
      </c>
      <c r="H100" s="36" t="s">
        <v>391</v>
      </c>
      <c r="I100" s="36">
        <v>1874999975</v>
      </c>
      <c r="J100" s="37">
        <v>5.000000546666674E-2</v>
      </c>
      <c r="K100" s="36">
        <v>4953030</v>
      </c>
      <c r="L100" s="36">
        <v>94319</v>
      </c>
      <c r="M100" s="36">
        <v>73872</v>
      </c>
      <c r="N100" s="45">
        <v>0.78321441067017195</v>
      </c>
    </row>
    <row r="101" spans="1:14" x14ac:dyDescent="0.2">
      <c r="A101" s="35" t="s">
        <v>489</v>
      </c>
      <c r="B101" s="35">
        <v>10</v>
      </c>
      <c r="C101" s="35" t="s">
        <v>499</v>
      </c>
      <c r="D101" s="36">
        <v>593750068</v>
      </c>
      <c r="E101" s="36">
        <v>593750050</v>
      </c>
      <c r="F101" s="36">
        <v>593749977</v>
      </c>
      <c r="G101" s="36">
        <v>93750040</v>
      </c>
      <c r="H101" s="36" t="s">
        <v>391</v>
      </c>
      <c r="I101" s="36">
        <v>1875000135</v>
      </c>
      <c r="J101" s="37">
        <v>5.0000017733332056E-2</v>
      </c>
      <c r="K101" s="36">
        <v>4952845</v>
      </c>
      <c r="L101" s="36">
        <v>92696</v>
      </c>
      <c r="M101" s="36">
        <v>70880</v>
      </c>
      <c r="N101" s="45">
        <v>0.76465003883662697</v>
      </c>
    </row>
    <row r="102" spans="1:14" x14ac:dyDescent="0.2">
      <c r="A102" s="35" t="s">
        <v>500</v>
      </c>
      <c r="B102" s="35">
        <v>1</v>
      </c>
      <c r="C102" s="35" t="s">
        <v>501</v>
      </c>
      <c r="D102" s="36">
        <v>562499851</v>
      </c>
      <c r="E102" s="36">
        <v>562500045</v>
      </c>
      <c r="F102" s="36">
        <v>562500226</v>
      </c>
      <c r="G102" s="36">
        <v>187500125</v>
      </c>
      <c r="H102" s="36" t="s">
        <v>391</v>
      </c>
      <c r="I102" s="36">
        <v>1875000247</v>
      </c>
      <c r="J102" s="37">
        <v>0.10000005349332629</v>
      </c>
      <c r="K102" s="36">
        <v>6528455</v>
      </c>
      <c r="L102" s="36">
        <v>178927</v>
      </c>
      <c r="M102" s="36">
        <v>138183</v>
      </c>
      <c r="N102" s="45">
        <v>0.77228702208163102</v>
      </c>
    </row>
    <row r="103" spans="1:14" x14ac:dyDescent="0.2">
      <c r="A103" s="35" t="s">
        <v>500</v>
      </c>
      <c r="B103" s="35">
        <v>2</v>
      </c>
      <c r="C103" s="35" t="s">
        <v>502</v>
      </c>
      <c r="D103" s="36">
        <v>562500191</v>
      </c>
      <c r="E103" s="36">
        <v>562499745</v>
      </c>
      <c r="F103" s="36">
        <v>562500073</v>
      </c>
      <c r="G103" s="36">
        <v>187500086</v>
      </c>
      <c r="H103" s="36" t="s">
        <v>391</v>
      </c>
      <c r="I103" s="36">
        <v>1875000095</v>
      </c>
      <c r="J103" s="37">
        <v>0.10000004079999793</v>
      </c>
      <c r="K103" s="36">
        <v>6557885</v>
      </c>
      <c r="L103" s="36">
        <v>182797</v>
      </c>
      <c r="M103" s="36">
        <v>142838</v>
      </c>
      <c r="N103" s="45">
        <v>0.78140232060701198</v>
      </c>
    </row>
    <row r="104" spans="1:14" x14ac:dyDescent="0.2">
      <c r="A104" s="35" t="s">
        <v>500</v>
      </c>
      <c r="B104" s="35">
        <v>3</v>
      </c>
      <c r="C104" s="35" t="s">
        <v>503</v>
      </c>
      <c r="D104" s="36">
        <v>562499722</v>
      </c>
      <c r="E104" s="36">
        <v>562500010</v>
      </c>
      <c r="F104" s="36">
        <v>562500024</v>
      </c>
      <c r="G104" s="36">
        <v>187499894</v>
      </c>
      <c r="H104" s="36" t="s">
        <v>391</v>
      </c>
      <c r="I104" s="36">
        <v>1874999650</v>
      </c>
      <c r="J104" s="37">
        <v>9.9999962133326264E-2</v>
      </c>
      <c r="K104" s="36">
        <v>6560699</v>
      </c>
      <c r="L104" s="36">
        <v>182854</v>
      </c>
      <c r="M104" s="36">
        <v>140703</v>
      </c>
      <c r="N104" s="45">
        <v>0.76948275673488098</v>
      </c>
    </row>
    <row r="105" spans="1:14" x14ac:dyDescent="0.2">
      <c r="A105" s="35" t="s">
        <v>500</v>
      </c>
      <c r="B105" s="35">
        <v>4</v>
      </c>
      <c r="C105" s="35" t="s">
        <v>504</v>
      </c>
      <c r="D105" s="36">
        <v>562500233</v>
      </c>
      <c r="E105" s="36">
        <v>562499992</v>
      </c>
      <c r="F105" s="36">
        <v>562499961</v>
      </c>
      <c r="G105" s="36">
        <v>187500104</v>
      </c>
      <c r="H105" s="36" t="s">
        <v>391</v>
      </c>
      <c r="I105" s="36">
        <v>1875000290</v>
      </c>
      <c r="J105" s="37">
        <v>0.10000003999999381</v>
      </c>
      <c r="K105" s="36">
        <v>6544313</v>
      </c>
      <c r="L105" s="36">
        <v>184191</v>
      </c>
      <c r="M105" s="36">
        <v>141473</v>
      </c>
      <c r="N105" s="45">
        <v>0.76807770195069203</v>
      </c>
    </row>
    <row r="106" spans="1:14" x14ac:dyDescent="0.2">
      <c r="A106" s="35" t="s">
        <v>500</v>
      </c>
      <c r="B106" s="35">
        <v>5</v>
      </c>
      <c r="C106" s="35" t="s">
        <v>505</v>
      </c>
      <c r="D106" s="36">
        <v>562500096</v>
      </c>
      <c r="E106" s="36">
        <v>562500189</v>
      </c>
      <c r="F106" s="36">
        <v>562500153</v>
      </c>
      <c r="G106" s="36">
        <v>187500038</v>
      </c>
      <c r="H106" s="36" t="s">
        <v>391</v>
      </c>
      <c r="I106" s="36">
        <v>1875000476</v>
      </c>
      <c r="J106" s="37">
        <v>9.9999994880001303E-2</v>
      </c>
      <c r="K106" s="36">
        <v>6554764</v>
      </c>
      <c r="L106" s="36">
        <v>179878</v>
      </c>
      <c r="M106" s="36">
        <v>140965</v>
      </c>
      <c r="N106" s="45">
        <v>0.78367004302916399</v>
      </c>
    </row>
    <row r="107" spans="1:14" x14ac:dyDescent="0.2">
      <c r="A107" s="35" t="s">
        <v>500</v>
      </c>
      <c r="B107" s="35">
        <v>6</v>
      </c>
      <c r="C107" s="35" t="s">
        <v>506</v>
      </c>
      <c r="D107" s="36">
        <v>562500172</v>
      </c>
      <c r="E107" s="36">
        <v>562499953</v>
      </c>
      <c r="F107" s="36">
        <v>562500084</v>
      </c>
      <c r="G107" s="36">
        <v>187499997</v>
      </c>
      <c r="H107" s="36" t="s">
        <v>391</v>
      </c>
      <c r="I107" s="36">
        <v>1875000206</v>
      </c>
      <c r="J107" s="37">
        <v>9.9999987413334712E-2</v>
      </c>
      <c r="K107" s="36">
        <v>6580586</v>
      </c>
      <c r="L107" s="36">
        <v>184690</v>
      </c>
      <c r="M107" s="36">
        <v>143783</v>
      </c>
      <c r="N107" s="45">
        <v>0.77850993556770798</v>
      </c>
    </row>
    <row r="108" spans="1:14" x14ac:dyDescent="0.2">
      <c r="A108" s="35" t="s">
        <v>500</v>
      </c>
      <c r="B108" s="35">
        <v>7</v>
      </c>
      <c r="C108" s="35" t="s">
        <v>507</v>
      </c>
      <c r="D108" s="36">
        <v>562500283</v>
      </c>
      <c r="E108" s="36">
        <v>562500152</v>
      </c>
      <c r="F108" s="36">
        <v>562500011</v>
      </c>
      <c r="G108" s="36">
        <v>187499991</v>
      </c>
      <c r="H108" s="36" t="s">
        <v>391</v>
      </c>
      <c r="I108" s="36">
        <v>1875000437</v>
      </c>
      <c r="J108" s="37">
        <v>9.9999971893339881E-2</v>
      </c>
      <c r="K108" s="36">
        <v>6579106</v>
      </c>
      <c r="L108" s="36">
        <v>181662</v>
      </c>
      <c r="M108" s="36">
        <v>140831</v>
      </c>
      <c r="N108" s="45">
        <v>0.77523642809172999</v>
      </c>
    </row>
    <row r="109" spans="1:14" x14ac:dyDescent="0.2">
      <c r="A109" s="35" t="s">
        <v>500</v>
      </c>
      <c r="B109" s="35">
        <v>8</v>
      </c>
      <c r="C109" s="35" t="s">
        <v>508</v>
      </c>
      <c r="D109" s="36">
        <v>562499835</v>
      </c>
      <c r="E109" s="36">
        <v>562500068</v>
      </c>
      <c r="F109" s="36">
        <v>562499906</v>
      </c>
      <c r="G109" s="36">
        <v>187499968</v>
      </c>
      <c r="H109" s="36" t="s">
        <v>391</v>
      </c>
      <c r="I109" s="36">
        <v>1874999777</v>
      </c>
      <c r="J109" s="37">
        <v>9.999999482666605E-2</v>
      </c>
      <c r="K109" s="36">
        <v>6587705</v>
      </c>
      <c r="L109" s="36">
        <v>187909</v>
      </c>
      <c r="M109" s="36">
        <v>149666</v>
      </c>
      <c r="N109" s="45">
        <v>0.79648127551101799</v>
      </c>
    </row>
    <row r="110" spans="1:14" x14ac:dyDescent="0.2">
      <c r="A110" s="35" t="s">
        <v>500</v>
      </c>
      <c r="B110" s="35">
        <v>9</v>
      </c>
      <c r="C110" s="35" t="s">
        <v>509</v>
      </c>
      <c r="D110" s="36">
        <v>562499878</v>
      </c>
      <c r="E110" s="36">
        <v>562500075</v>
      </c>
      <c r="F110" s="36">
        <v>562500136</v>
      </c>
      <c r="G110" s="36">
        <v>187499989</v>
      </c>
      <c r="H110" s="36" t="s">
        <v>391</v>
      </c>
      <c r="I110" s="36">
        <v>1875000078</v>
      </c>
      <c r="J110" s="37">
        <v>9.9999989973333744E-2</v>
      </c>
      <c r="K110" s="36">
        <v>6567498</v>
      </c>
      <c r="L110" s="36">
        <v>186394</v>
      </c>
      <c r="M110" s="36">
        <v>146905</v>
      </c>
      <c r="N110" s="45">
        <v>0.78814232217775204</v>
      </c>
    </row>
    <row r="111" spans="1:14" x14ac:dyDescent="0.2">
      <c r="A111" s="35" t="s">
        <v>500</v>
      </c>
      <c r="B111" s="35">
        <v>10</v>
      </c>
      <c r="C111" s="35" t="s">
        <v>510</v>
      </c>
      <c r="D111" s="36">
        <v>562500020</v>
      </c>
      <c r="E111" s="36">
        <v>562499985</v>
      </c>
      <c r="F111" s="36">
        <v>562499931</v>
      </c>
      <c r="G111" s="36">
        <v>187499905</v>
      </c>
      <c r="H111" s="36" t="s">
        <v>391</v>
      </c>
      <c r="I111" s="36">
        <v>1874999841</v>
      </c>
      <c r="J111" s="37">
        <v>9.9999957813329751E-2</v>
      </c>
      <c r="K111" s="36">
        <v>6560335</v>
      </c>
      <c r="L111" s="36">
        <v>184066</v>
      </c>
      <c r="M111" s="36">
        <v>143436</v>
      </c>
      <c r="N111" s="45">
        <v>0.77926395966664097</v>
      </c>
    </row>
    <row r="112" spans="1:14" x14ac:dyDescent="0.2">
      <c r="A112" s="35" t="s">
        <v>401</v>
      </c>
      <c r="B112" s="35">
        <v>1</v>
      </c>
      <c r="C112" s="35" t="s">
        <v>402</v>
      </c>
      <c r="D112" s="36">
        <v>624937142</v>
      </c>
      <c r="E112" s="36">
        <v>624937698</v>
      </c>
      <c r="F112" s="36">
        <v>624937653</v>
      </c>
      <c r="G112" s="36">
        <v>187878</v>
      </c>
      <c r="H112" s="36" t="s">
        <v>511</v>
      </c>
      <c r="I112" s="36">
        <v>1875000371</v>
      </c>
      <c r="J112" s="37">
        <v>1.0020158017344734E-4</v>
      </c>
      <c r="K112" s="36">
        <v>2950882</v>
      </c>
      <c r="L112" s="36">
        <v>592</v>
      </c>
      <c r="M112" s="36">
        <v>258</v>
      </c>
      <c r="N112" s="45">
        <v>0.43581081081081002</v>
      </c>
    </row>
    <row r="113" spans="1:14" x14ac:dyDescent="0.2">
      <c r="A113" s="35" t="s">
        <v>401</v>
      </c>
      <c r="B113" s="35">
        <v>2</v>
      </c>
      <c r="C113" s="35" t="s">
        <v>403</v>
      </c>
      <c r="D113" s="36">
        <v>624937083</v>
      </c>
      <c r="E113" s="36">
        <v>624937677</v>
      </c>
      <c r="F113" s="36">
        <v>624937559</v>
      </c>
      <c r="G113" s="36">
        <v>187596</v>
      </c>
      <c r="H113" s="36" t="s">
        <v>511</v>
      </c>
      <c r="I113" s="36">
        <v>1874999915</v>
      </c>
      <c r="J113" s="37">
        <v>1.000512045356546E-4</v>
      </c>
      <c r="K113" s="36">
        <v>2945278</v>
      </c>
      <c r="L113" s="36">
        <v>1285</v>
      </c>
      <c r="M113" s="36">
        <v>843</v>
      </c>
      <c r="N113" s="45">
        <v>0.65603112840466904</v>
      </c>
    </row>
    <row r="114" spans="1:14" x14ac:dyDescent="0.2">
      <c r="A114" s="35" t="s">
        <v>401</v>
      </c>
      <c r="B114" s="35">
        <v>3</v>
      </c>
      <c r="C114" s="35" t="s">
        <v>404</v>
      </c>
      <c r="D114" s="36">
        <v>624937773</v>
      </c>
      <c r="E114" s="36">
        <v>624937515</v>
      </c>
      <c r="F114" s="36">
        <v>624937695</v>
      </c>
      <c r="G114" s="36">
        <v>187562</v>
      </c>
      <c r="H114" s="36" t="s">
        <v>511</v>
      </c>
      <c r="I114" s="36">
        <v>1875000545</v>
      </c>
      <c r="J114" s="37">
        <v>1.0003303759039707E-4</v>
      </c>
      <c r="K114" s="36">
        <v>2966841</v>
      </c>
      <c r="L114" s="36">
        <v>296</v>
      </c>
      <c r="M114" s="36">
        <v>154</v>
      </c>
      <c r="N114" s="45">
        <v>0.52027027027026995</v>
      </c>
    </row>
    <row r="115" spans="1:14" x14ac:dyDescent="0.2">
      <c r="A115" s="35" t="s">
        <v>401</v>
      </c>
      <c r="B115" s="35">
        <v>4</v>
      </c>
      <c r="C115" s="35" t="s">
        <v>405</v>
      </c>
      <c r="D115" s="36">
        <v>624937654</v>
      </c>
      <c r="E115" s="36">
        <v>624937422</v>
      </c>
      <c r="F115" s="36">
        <v>624937362</v>
      </c>
      <c r="G115" s="36">
        <v>187555</v>
      </c>
      <c r="H115" s="36" t="s">
        <v>511</v>
      </c>
      <c r="I115" s="36">
        <v>1874999993</v>
      </c>
      <c r="J115" s="37">
        <v>1.0002933370677617E-4</v>
      </c>
      <c r="K115" s="36">
        <v>2952695</v>
      </c>
      <c r="L115" s="36">
        <v>293</v>
      </c>
      <c r="M115" s="36">
        <v>134</v>
      </c>
      <c r="N115" s="45">
        <v>0.45733788395904401</v>
      </c>
    </row>
    <row r="116" spans="1:14" x14ac:dyDescent="0.2">
      <c r="A116" s="35" t="s">
        <v>401</v>
      </c>
      <c r="B116" s="35">
        <v>5</v>
      </c>
      <c r="C116" s="35" t="s">
        <v>406</v>
      </c>
      <c r="D116" s="36">
        <v>624937122</v>
      </c>
      <c r="E116" s="36">
        <v>624937584</v>
      </c>
      <c r="F116" s="36">
        <v>624937726</v>
      </c>
      <c r="G116" s="36">
        <v>187495</v>
      </c>
      <c r="H116" s="36" t="s">
        <v>511</v>
      </c>
      <c r="I116" s="36">
        <v>1874999927</v>
      </c>
      <c r="J116" s="37">
        <v>9.9997337226562997E-5</v>
      </c>
      <c r="K116" s="36">
        <v>2976630</v>
      </c>
      <c r="L116" s="36">
        <v>685</v>
      </c>
      <c r="M116" s="36">
        <v>397</v>
      </c>
      <c r="N116" s="45">
        <v>0.57956204379562004</v>
      </c>
    </row>
    <row r="117" spans="1:14" x14ac:dyDescent="0.2">
      <c r="A117" s="35" t="s">
        <v>401</v>
      </c>
      <c r="B117" s="35">
        <v>6</v>
      </c>
      <c r="C117" s="35" t="s">
        <v>407</v>
      </c>
      <c r="D117" s="36">
        <v>624937455</v>
      </c>
      <c r="E117" s="36">
        <v>624937584</v>
      </c>
      <c r="F117" s="36">
        <v>624937529</v>
      </c>
      <c r="G117" s="36">
        <v>187940</v>
      </c>
      <c r="H117" s="36" t="s">
        <v>511</v>
      </c>
      <c r="I117" s="36">
        <v>1875000508</v>
      </c>
      <c r="J117" s="37">
        <v>1.0023463950976166E-4</v>
      </c>
      <c r="K117" s="36">
        <v>2933396</v>
      </c>
      <c r="L117" s="36">
        <v>739</v>
      </c>
      <c r="M117" s="36">
        <v>412</v>
      </c>
      <c r="N117" s="45">
        <v>0.55751014884979699</v>
      </c>
    </row>
    <row r="118" spans="1:14" x14ac:dyDescent="0.2">
      <c r="A118" s="35" t="s">
        <v>401</v>
      </c>
      <c r="B118" s="35">
        <v>7</v>
      </c>
      <c r="C118" s="35" t="s">
        <v>408</v>
      </c>
      <c r="D118" s="36">
        <v>624937455</v>
      </c>
      <c r="E118" s="36">
        <v>624937725</v>
      </c>
      <c r="F118" s="36">
        <v>624937741</v>
      </c>
      <c r="G118" s="36">
        <v>187690</v>
      </c>
      <c r="H118" s="36" t="s">
        <v>511</v>
      </c>
      <c r="I118" s="36">
        <v>1875000611</v>
      </c>
      <c r="J118" s="37">
        <v>1.0010130071365613E-4</v>
      </c>
      <c r="K118" s="36">
        <v>2967701</v>
      </c>
      <c r="L118" s="36">
        <v>743</v>
      </c>
      <c r="M118" s="36">
        <v>426</v>
      </c>
      <c r="N118" s="45">
        <v>0.57335127860026902</v>
      </c>
    </row>
    <row r="119" spans="1:14" x14ac:dyDescent="0.2">
      <c r="A119" s="35" t="s">
        <v>401</v>
      </c>
      <c r="B119" s="35">
        <v>8</v>
      </c>
      <c r="C119" s="35" t="s">
        <v>409</v>
      </c>
      <c r="D119" s="36">
        <v>624937307</v>
      </c>
      <c r="E119" s="36">
        <v>624937745</v>
      </c>
      <c r="F119" s="36">
        <v>624937612</v>
      </c>
      <c r="G119" s="36">
        <v>187505</v>
      </c>
      <c r="H119" s="36" t="s">
        <v>511</v>
      </c>
      <c r="I119" s="36">
        <v>1875000169</v>
      </c>
      <c r="J119" s="37">
        <v>1.0000265765309379E-4</v>
      </c>
      <c r="K119" s="36">
        <v>2978907</v>
      </c>
      <c r="L119" s="36">
        <v>419</v>
      </c>
      <c r="M119" s="36">
        <v>180</v>
      </c>
      <c r="N119" s="45">
        <v>0.42959427207637202</v>
      </c>
    </row>
    <row r="120" spans="1:14" x14ac:dyDescent="0.2">
      <c r="A120" s="35" t="s">
        <v>401</v>
      </c>
      <c r="B120" s="35">
        <v>9</v>
      </c>
      <c r="C120" s="35" t="s">
        <v>410</v>
      </c>
      <c r="D120" s="36">
        <v>624937650</v>
      </c>
      <c r="E120" s="36">
        <v>624937579</v>
      </c>
      <c r="F120" s="36">
        <v>624937564</v>
      </c>
      <c r="G120" s="36">
        <v>187792</v>
      </c>
      <c r="H120" s="36" t="s">
        <v>511</v>
      </c>
      <c r="I120" s="36">
        <v>1875000585</v>
      </c>
      <c r="J120" s="37">
        <v>1.0015570208475429E-4</v>
      </c>
      <c r="K120" s="36">
        <v>2964885</v>
      </c>
      <c r="L120" s="36">
        <v>1010</v>
      </c>
      <c r="M120" s="36">
        <v>536</v>
      </c>
      <c r="N120" s="45">
        <v>0.53069306930693005</v>
      </c>
    </row>
    <row r="121" spans="1:14" x14ac:dyDescent="0.2">
      <c r="A121" s="35" t="s">
        <v>401</v>
      </c>
      <c r="B121" s="35">
        <v>10</v>
      </c>
      <c r="C121" s="35" t="s">
        <v>411</v>
      </c>
      <c r="D121" s="36">
        <v>624937408</v>
      </c>
      <c r="E121" s="36">
        <v>624937659</v>
      </c>
      <c r="F121" s="36">
        <v>624937592</v>
      </c>
      <c r="G121" s="36">
        <v>187851</v>
      </c>
      <c r="H121" s="36" t="s">
        <v>511</v>
      </c>
      <c r="I121" s="36">
        <v>1875000510</v>
      </c>
      <c r="J121" s="37">
        <v>1.0018717274908901E-4</v>
      </c>
      <c r="K121" s="36">
        <v>2971475</v>
      </c>
      <c r="L121" s="36">
        <v>690</v>
      </c>
      <c r="M121" s="36">
        <v>414</v>
      </c>
      <c r="N121" s="45">
        <v>0.6</v>
      </c>
    </row>
    <row r="122" spans="1:14" x14ac:dyDescent="0.2">
      <c r="A122" s="35" t="s">
        <v>412</v>
      </c>
      <c r="B122" s="35">
        <v>1</v>
      </c>
      <c r="C122" s="35" t="s">
        <v>413</v>
      </c>
      <c r="D122" s="36">
        <v>624843753</v>
      </c>
      <c r="E122" s="36">
        <v>624843822</v>
      </c>
      <c r="F122" s="36">
        <v>624843840</v>
      </c>
      <c r="G122" s="36">
        <v>468934</v>
      </c>
      <c r="H122" s="36" t="s">
        <v>511</v>
      </c>
      <c r="I122" s="36">
        <v>1875000349</v>
      </c>
      <c r="J122" s="37">
        <v>2.5009808678174279E-4</v>
      </c>
      <c r="K122" s="36">
        <v>2950254</v>
      </c>
      <c r="L122" s="36">
        <v>1679</v>
      </c>
      <c r="M122" s="36">
        <v>1269</v>
      </c>
      <c r="N122" s="45">
        <v>0.75580702799285204</v>
      </c>
    </row>
    <row r="123" spans="1:14" x14ac:dyDescent="0.2">
      <c r="A123" s="35" t="s">
        <v>412</v>
      </c>
      <c r="B123" s="35">
        <v>2</v>
      </c>
      <c r="C123" s="35" t="s">
        <v>414</v>
      </c>
      <c r="D123" s="36">
        <v>624843925</v>
      </c>
      <c r="E123" s="36">
        <v>624843921</v>
      </c>
      <c r="F123" s="36">
        <v>624843871</v>
      </c>
      <c r="G123" s="36">
        <v>469206</v>
      </c>
      <c r="H123" s="36" t="s">
        <v>511</v>
      </c>
      <c r="I123" s="36">
        <v>1875000923</v>
      </c>
      <c r="J123" s="37">
        <v>2.5024307681367471E-4</v>
      </c>
      <c r="K123" s="36">
        <v>2953244</v>
      </c>
      <c r="L123" s="36">
        <v>1044</v>
      </c>
      <c r="M123" s="36">
        <v>656</v>
      </c>
      <c r="N123" s="45">
        <v>0.62835249042145502</v>
      </c>
    </row>
    <row r="124" spans="1:14" x14ac:dyDescent="0.2">
      <c r="A124" s="35" t="s">
        <v>412</v>
      </c>
      <c r="B124" s="35">
        <v>3</v>
      </c>
      <c r="C124" s="35" t="s">
        <v>415</v>
      </c>
      <c r="D124" s="36">
        <v>624843765</v>
      </c>
      <c r="E124" s="36">
        <v>624843772</v>
      </c>
      <c r="F124" s="36">
        <v>624843824</v>
      </c>
      <c r="G124" s="36">
        <v>469095</v>
      </c>
      <c r="H124" s="36" t="s">
        <v>511</v>
      </c>
      <c r="I124" s="36">
        <v>1875000456</v>
      </c>
      <c r="J124" s="37">
        <v>2.5018393915526599E-4</v>
      </c>
      <c r="K124" s="36">
        <v>2955753</v>
      </c>
      <c r="L124" s="36">
        <v>1328</v>
      </c>
      <c r="M124" s="36">
        <v>882</v>
      </c>
      <c r="N124" s="45">
        <v>0.66415662650602403</v>
      </c>
    </row>
    <row r="125" spans="1:14" x14ac:dyDescent="0.2">
      <c r="A125" s="35" t="s">
        <v>412</v>
      </c>
      <c r="B125" s="35">
        <v>4</v>
      </c>
      <c r="C125" s="35" t="s">
        <v>416</v>
      </c>
      <c r="D125" s="36">
        <v>624844009</v>
      </c>
      <c r="E125" s="36">
        <v>624843942</v>
      </c>
      <c r="F125" s="36">
        <v>624843747</v>
      </c>
      <c r="G125" s="36">
        <v>468865</v>
      </c>
      <c r="H125" s="36" t="s">
        <v>511</v>
      </c>
      <c r="I125" s="36">
        <v>1875000563</v>
      </c>
      <c r="J125" s="37">
        <v>2.5006125824827285E-4</v>
      </c>
      <c r="K125" s="36">
        <v>2963160</v>
      </c>
      <c r="L125" s="36">
        <v>875</v>
      </c>
      <c r="M125" s="36">
        <v>433</v>
      </c>
      <c r="N125" s="45">
        <v>0.494857142857142</v>
      </c>
    </row>
    <row r="126" spans="1:14" x14ac:dyDescent="0.2">
      <c r="A126" s="35" t="s">
        <v>412</v>
      </c>
      <c r="B126" s="35">
        <v>5</v>
      </c>
      <c r="C126" s="35" t="s">
        <v>417</v>
      </c>
      <c r="D126" s="36">
        <v>624843425</v>
      </c>
      <c r="E126" s="36">
        <v>624843763</v>
      </c>
      <c r="F126" s="36">
        <v>624843801</v>
      </c>
      <c r="G126" s="36">
        <v>468712</v>
      </c>
      <c r="H126" s="36" t="s">
        <v>511</v>
      </c>
      <c r="I126" s="36">
        <v>1874999701</v>
      </c>
      <c r="J126" s="37">
        <v>2.4997977319677451E-4</v>
      </c>
      <c r="K126" s="36">
        <v>2976504</v>
      </c>
      <c r="L126" s="36">
        <v>1186</v>
      </c>
      <c r="M126" s="36">
        <v>781</v>
      </c>
      <c r="N126" s="45">
        <v>0.65851602023608702</v>
      </c>
    </row>
    <row r="127" spans="1:14" x14ac:dyDescent="0.2">
      <c r="A127" s="35" t="s">
        <v>412</v>
      </c>
      <c r="B127" s="35">
        <v>6</v>
      </c>
      <c r="C127" s="35" t="s">
        <v>418</v>
      </c>
      <c r="D127" s="36">
        <v>624843875</v>
      </c>
      <c r="E127" s="36">
        <v>624843715</v>
      </c>
      <c r="F127" s="36">
        <v>624844005</v>
      </c>
      <c r="G127" s="36">
        <v>468649</v>
      </c>
      <c r="H127" s="36" t="s">
        <v>511</v>
      </c>
      <c r="I127" s="36">
        <v>1875000244</v>
      </c>
      <c r="J127" s="37">
        <v>2.4994610080701407E-4</v>
      </c>
      <c r="K127" s="36">
        <v>2938582</v>
      </c>
      <c r="L127" s="36">
        <v>931</v>
      </c>
      <c r="M127" s="36">
        <v>456</v>
      </c>
      <c r="N127" s="45">
        <v>0.48979591836734598</v>
      </c>
    </row>
    <row r="128" spans="1:14" x14ac:dyDescent="0.2">
      <c r="A128" s="35" t="s">
        <v>412</v>
      </c>
      <c r="B128" s="35">
        <v>7</v>
      </c>
      <c r="C128" s="35" t="s">
        <v>419</v>
      </c>
      <c r="D128" s="36">
        <v>624843816</v>
      </c>
      <c r="E128" s="36">
        <v>624843712</v>
      </c>
      <c r="F128" s="36">
        <v>624843885</v>
      </c>
      <c r="G128" s="36">
        <v>468670</v>
      </c>
      <c r="H128" s="36" t="s">
        <v>511</v>
      </c>
      <c r="I128" s="36">
        <v>1875000083</v>
      </c>
      <c r="J128" s="37">
        <v>2.4995732226855584E-4</v>
      </c>
      <c r="K128" s="36">
        <v>2965529</v>
      </c>
      <c r="L128" s="36">
        <v>1253</v>
      </c>
      <c r="M128" s="36">
        <v>666</v>
      </c>
      <c r="N128" s="45">
        <v>0.531524341580207</v>
      </c>
    </row>
    <row r="129" spans="1:14" x14ac:dyDescent="0.2">
      <c r="A129" s="35" t="s">
        <v>412</v>
      </c>
      <c r="B129" s="35">
        <v>8</v>
      </c>
      <c r="C129" s="35" t="s">
        <v>420</v>
      </c>
      <c r="D129" s="36">
        <v>624843400</v>
      </c>
      <c r="E129" s="36">
        <v>624843914</v>
      </c>
      <c r="F129" s="36">
        <v>624843740</v>
      </c>
      <c r="G129" s="36">
        <v>468695</v>
      </c>
      <c r="H129" s="36" t="s">
        <v>511</v>
      </c>
      <c r="I129" s="36">
        <v>1874999749</v>
      </c>
      <c r="J129" s="37">
        <v>2.4997070012941106E-4</v>
      </c>
      <c r="K129" s="36">
        <v>2959504</v>
      </c>
      <c r="L129" s="36">
        <v>1002</v>
      </c>
      <c r="M129" s="36">
        <v>606</v>
      </c>
      <c r="N129" s="45">
        <v>0.60479041916167597</v>
      </c>
    </row>
    <row r="130" spans="1:14" x14ac:dyDescent="0.2">
      <c r="A130" s="35" t="s">
        <v>412</v>
      </c>
      <c r="B130" s="35">
        <v>9</v>
      </c>
      <c r="C130" s="35" t="s">
        <v>421</v>
      </c>
      <c r="D130" s="36">
        <v>624843860</v>
      </c>
      <c r="E130" s="36">
        <v>624843734</v>
      </c>
      <c r="F130" s="36">
        <v>624843886</v>
      </c>
      <c r="G130" s="36">
        <v>469040</v>
      </c>
      <c r="H130" s="36" t="s">
        <v>511</v>
      </c>
      <c r="I130" s="36">
        <v>1875000520</v>
      </c>
      <c r="J130" s="37">
        <v>2.5015459729045835E-4</v>
      </c>
      <c r="K130" s="36">
        <v>2974165</v>
      </c>
      <c r="L130" s="36">
        <v>1228</v>
      </c>
      <c r="M130" s="36">
        <v>891</v>
      </c>
      <c r="N130" s="45">
        <v>0.725570032573289</v>
      </c>
    </row>
    <row r="131" spans="1:14" x14ac:dyDescent="0.2">
      <c r="A131" s="35" t="s">
        <v>412</v>
      </c>
      <c r="B131" s="35">
        <v>10</v>
      </c>
      <c r="C131" s="35" t="s">
        <v>422</v>
      </c>
      <c r="D131" s="36">
        <v>624843764</v>
      </c>
      <c r="E131" s="36">
        <v>624844028</v>
      </c>
      <c r="F131" s="36">
        <v>624843772</v>
      </c>
      <c r="G131" s="36">
        <v>469126</v>
      </c>
      <c r="H131" s="36" t="s">
        <v>511</v>
      </c>
      <c r="I131" s="36">
        <v>1875000690</v>
      </c>
      <c r="J131" s="37">
        <v>2.5020044125957094E-4</v>
      </c>
      <c r="K131" s="36">
        <v>2964553</v>
      </c>
      <c r="L131" s="36">
        <v>727</v>
      </c>
      <c r="M131" s="36">
        <v>356</v>
      </c>
      <c r="N131" s="45">
        <v>0.48968363136176002</v>
      </c>
    </row>
    <row r="132" spans="1:14" x14ac:dyDescent="0.2">
      <c r="A132" s="35" t="s">
        <v>423</v>
      </c>
      <c r="B132" s="35">
        <v>1</v>
      </c>
      <c r="C132" s="35" t="s">
        <v>424</v>
      </c>
      <c r="D132" s="36">
        <v>624687442</v>
      </c>
      <c r="E132" s="36">
        <v>624687598</v>
      </c>
      <c r="F132" s="36">
        <v>624687587</v>
      </c>
      <c r="G132" s="36">
        <v>937785</v>
      </c>
      <c r="H132" s="36" t="s">
        <v>511</v>
      </c>
      <c r="I132" s="36">
        <v>1875000412</v>
      </c>
      <c r="J132" s="37">
        <v>5.0015189009995804E-4</v>
      </c>
      <c r="K132" s="36">
        <v>2972465</v>
      </c>
      <c r="L132" s="36">
        <v>1661</v>
      </c>
      <c r="M132" s="36">
        <v>980</v>
      </c>
      <c r="N132" s="45">
        <v>0.59000602046959605</v>
      </c>
    </row>
    <row r="133" spans="1:14" x14ac:dyDescent="0.2">
      <c r="A133" s="35" t="s">
        <v>423</v>
      </c>
      <c r="B133" s="35">
        <v>2</v>
      </c>
      <c r="C133" s="35" t="s">
        <v>425</v>
      </c>
      <c r="D133" s="36">
        <v>624687494</v>
      </c>
      <c r="E133" s="36">
        <v>624687522</v>
      </c>
      <c r="F133" s="36">
        <v>624687514</v>
      </c>
      <c r="G133" s="36">
        <v>937520</v>
      </c>
      <c r="H133" s="36" t="s">
        <v>511</v>
      </c>
      <c r="I133" s="36">
        <v>1875000050</v>
      </c>
      <c r="J133" s="37">
        <v>5.0001065333304929E-4</v>
      </c>
      <c r="K133" s="36">
        <v>2992108</v>
      </c>
      <c r="L133" s="36">
        <v>2087</v>
      </c>
      <c r="M133" s="36">
        <v>1557</v>
      </c>
      <c r="N133" s="45">
        <v>0.746046957355055</v>
      </c>
    </row>
    <row r="134" spans="1:14" x14ac:dyDescent="0.2">
      <c r="A134" s="35" t="s">
        <v>423</v>
      </c>
      <c r="B134" s="35">
        <v>3</v>
      </c>
      <c r="C134" s="35" t="s">
        <v>426</v>
      </c>
      <c r="D134" s="36">
        <v>624687504</v>
      </c>
      <c r="E134" s="36">
        <v>624687582</v>
      </c>
      <c r="F134" s="36">
        <v>624687511</v>
      </c>
      <c r="G134" s="36">
        <v>937887</v>
      </c>
      <c r="H134" s="36" t="s">
        <v>511</v>
      </c>
      <c r="I134" s="36">
        <v>1875000484</v>
      </c>
      <c r="J134" s="37">
        <v>5.0020627088008789E-4</v>
      </c>
      <c r="K134" s="36">
        <v>3001196</v>
      </c>
      <c r="L134" s="36">
        <v>1738</v>
      </c>
      <c r="M134" s="36">
        <v>1272</v>
      </c>
      <c r="N134" s="45">
        <v>0.73187571921749095</v>
      </c>
    </row>
    <row r="135" spans="1:14" x14ac:dyDescent="0.2">
      <c r="A135" s="35" t="s">
        <v>423</v>
      </c>
      <c r="B135" s="35">
        <v>4</v>
      </c>
      <c r="C135" s="35" t="s">
        <v>427</v>
      </c>
      <c r="D135" s="36">
        <v>624687549</v>
      </c>
      <c r="E135" s="36">
        <v>624687461</v>
      </c>
      <c r="F135" s="36">
        <v>624687656</v>
      </c>
      <c r="G135" s="36">
        <v>937759</v>
      </c>
      <c r="H135" s="36" t="s">
        <v>511</v>
      </c>
      <c r="I135" s="36">
        <v>1875000425</v>
      </c>
      <c r="J135" s="37">
        <v>5.001380199687155E-4</v>
      </c>
      <c r="K135" s="36">
        <v>2970065</v>
      </c>
      <c r="L135" s="36">
        <v>1512</v>
      </c>
      <c r="M135" s="36">
        <v>856</v>
      </c>
      <c r="N135" s="45">
        <v>0.56613756613756605</v>
      </c>
    </row>
    <row r="136" spans="1:14" x14ac:dyDescent="0.2">
      <c r="A136" s="35" t="s">
        <v>423</v>
      </c>
      <c r="B136" s="35">
        <v>5</v>
      </c>
      <c r="C136" s="35" t="s">
        <v>428</v>
      </c>
      <c r="D136" s="36">
        <v>624687702</v>
      </c>
      <c r="E136" s="36">
        <v>624687502</v>
      </c>
      <c r="F136" s="36">
        <v>624687560</v>
      </c>
      <c r="G136" s="36">
        <v>937944</v>
      </c>
      <c r="H136" s="36" t="s">
        <v>511</v>
      </c>
      <c r="I136" s="36">
        <v>1875000708</v>
      </c>
      <c r="J136" s="37">
        <v>5.0023661111065561E-4</v>
      </c>
      <c r="K136" s="36">
        <v>2996050</v>
      </c>
      <c r="L136" s="36">
        <v>1327</v>
      </c>
      <c r="M136" s="36">
        <v>849</v>
      </c>
      <c r="N136" s="45">
        <v>0.63978899773926101</v>
      </c>
    </row>
    <row r="137" spans="1:14" x14ac:dyDescent="0.2">
      <c r="A137" s="35" t="s">
        <v>423</v>
      </c>
      <c r="B137" s="35">
        <v>6</v>
      </c>
      <c r="C137" s="35" t="s">
        <v>429</v>
      </c>
      <c r="D137" s="36">
        <v>624687286</v>
      </c>
      <c r="E137" s="36">
        <v>624687476</v>
      </c>
      <c r="F137" s="36">
        <v>624687561</v>
      </c>
      <c r="G137" s="36">
        <v>937601</v>
      </c>
      <c r="H137" s="36" t="s">
        <v>511</v>
      </c>
      <c r="I137" s="36">
        <v>1874999924</v>
      </c>
      <c r="J137" s="37">
        <v>5.0005388693551752E-4</v>
      </c>
      <c r="K137" s="36">
        <v>3006653</v>
      </c>
      <c r="L137" s="36">
        <v>1607</v>
      </c>
      <c r="M137" s="36">
        <v>1062</v>
      </c>
      <c r="N137" s="45">
        <v>0.66085874299937697</v>
      </c>
    </row>
    <row r="138" spans="1:14" x14ac:dyDescent="0.2">
      <c r="A138" s="35" t="s">
        <v>423</v>
      </c>
      <c r="B138" s="35">
        <v>7</v>
      </c>
      <c r="C138" s="35" t="s">
        <v>430</v>
      </c>
      <c r="D138" s="36">
        <v>624687664</v>
      </c>
      <c r="E138" s="36">
        <v>624687702</v>
      </c>
      <c r="F138" s="36">
        <v>624687481</v>
      </c>
      <c r="G138" s="36">
        <v>937665</v>
      </c>
      <c r="H138" s="36" t="s">
        <v>511</v>
      </c>
      <c r="I138" s="36">
        <v>1875000512</v>
      </c>
      <c r="J138" s="37">
        <v>5.000878634426741E-4</v>
      </c>
      <c r="K138" s="36">
        <v>2987401</v>
      </c>
      <c r="L138" s="36">
        <v>1429</v>
      </c>
      <c r="M138" s="36">
        <v>879</v>
      </c>
      <c r="N138" s="45">
        <v>0.61511546536039097</v>
      </c>
    </row>
    <row r="139" spans="1:14" x14ac:dyDescent="0.2">
      <c r="A139" s="35" t="s">
        <v>423</v>
      </c>
      <c r="B139" s="35">
        <v>8</v>
      </c>
      <c r="C139" s="35" t="s">
        <v>431</v>
      </c>
      <c r="D139" s="36">
        <v>624687600</v>
      </c>
      <c r="E139" s="36">
        <v>624687463</v>
      </c>
      <c r="F139" s="36">
        <v>624687501</v>
      </c>
      <c r="G139" s="36">
        <v>937917</v>
      </c>
      <c r="H139" s="36" t="s">
        <v>511</v>
      </c>
      <c r="I139" s="36">
        <v>1875000481</v>
      </c>
      <c r="J139" s="37">
        <v>5.0022227167631321E-4</v>
      </c>
      <c r="K139" s="36">
        <v>2970045</v>
      </c>
      <c r="L139" s="36">
        <v>2303</v>
      </c>
      <c r="M139" s="36">
        <v>1317</v>
      </c>
      <c r="N139" s="45">
        <v>0.57186278766825804</v>
      </c>
    </row>
    <row r="140" spans="1:14" x14ac:dyDescent="0.2">
      <c r="A140" s="35" t="s">
        <v>423</v>
      </c>
      <c r="B140" s="35">
        <v>9</v>
      </c>
      <c r="C140" s="35" t="s">
        <v>432</v>
      </c>
      <c r="D140" s="36">
        <v>624687540</v>
      </c>
      <c r="E140" s="36">
        <v>624687499</v>
      </c>
      <c r="F140" s="36">
        <v>624687499</v>
      </c>
      <c r="G140" s="36">
        <v>937927</v>
      </c>
      <c r="H140" s="36" t="s">
        <v>511</v>
      </c>
      <c r="I140" s="36">
        <v>1875000465</v>
      </c>
      <c r="J140" s="37">
        <v>5.0022760927688622E-4</v>
      </c>
      <c r="K140" s="36">
        <v>2992036</v>
      </c>
      <c r="L140" s="36">
        <v>1573</v>
      </c>
      <c r="M140" s="36">
        <v>975</v>
      </c>
      <c r="N140" s="45">
        <v>0.61983471074380103</v>
      </c>
    </row>
    <row r="141" spans="1:14" x14ac:dyDescent="0.2">
      <c r="A141" s="35" t="s">
        <v>423</v>
      </c>
      <c r="B141" s="35">
        <v>10</v>
      </c>
      <c r="C141" s="35" t="s">
        <v>433</v>
      </c>
      <c r="D141" s="36">
        <v>624687324</v>
      </c>
      <c r="E141" s="36">
        <v>624687534</v>
      </c>
      <c r="F141" s="36">
        <v>624687569</v>
      </c>
      <c r="G141" s="36">
        <v>937791</v>
      </c>
      <c r="H141" s="36" t="s">
        <v>511</v>
      </c>
      <c r="I141" s="36">
        <v>1875000218</v>
      </c>
      <c r="J141" s="37">
        <v>5.0015514184862883E-4</v>
      </c>
      <c r="K141" s="36">
        <v>2976105</v>
      </c>
      <c r="L141" s="36">
        <v>1841</v>
      </c>
      <c r="M141" s="36">
        <v>1221</v>
      </c>
      <c r="N141" s="45">
        <v>0.66322650733297095</v>
      </c>
    </row>
    <row r="142" spans="1:14" x14ac:dyDescent="0.2">
      <c r="A142" s="35" t="s">
        <v>434</v>
      </c>
      <c r="B142" s="35">
        <v>1</v>
      </c>
      <c r="C142" s="35" t="s">
        <v>435</v>
      </c>
      <c r="D142" s="36">
        <v>624374698</v>
      </c>
      <c r="E142" s="36">
        <v>624375070</v>
      </c>
      <c r="F142" s="36">
        <v>624375146</v>
      </c>
      <c r="G142" s="36">
        <v>1875466</v>
      </c>
      <c r="H142" s="36" t="s">
        <v>511</v>
      </c>
      <c r="I142" s="36">
        <v>1875000380</v>
      </c>
      <c r="J142" s="37">
        <v>1.0002483306163384E-3</v>
      </c>
      <c r="K142" s="36">
        <v>3019441</v>
      </c>
      <c r="L142" s="36">
        <v>3694</v>
      </c>
      <c r="M142" s="36">
        <v>2281</v>
      </c>
      <c r="N142" s="45">
        <v>0.61748781808337805</v>
      </c>
    </row>
    <row r="143" spans="1:14" x14ac:dyDescent="0.2">
      <c r="A143" s="35" t="s">
        <v>434</v>
      </c>
      <c r="B143" s="35">
        <v>2</v>
      </c>
      <c r="C143" s="35" t="s">
        <v>436</v>
      </c>
      <c r="D143" s="36">
        <v>624374947</v>
      </c>
      <c r="E143" s="36">
        <v>624375044</v>
      </c>
      <c r="F143" s="36">
        <v>624375183</v>
      </c>
      <c r="G143" s="36">
        <v>1875004</v>
      </c>
      <c r="H143" s="36" t="s">
        <v>511</v>
      </c>
      <c r="I143" s="36">
        <v>1875000178</v>
      </c>
      <c r="J143" s="37">
        <v>1.0000020383998064E-3</v>
      </c>
      <c r="K143" s="36">
        <v>3005313</v>
      </c>
      <c r="L143" s="36">
        <v>2531</v>
      </c>
      <c r="M143" s="36">
        <v>1748</v>
      </c>
      <c r="N143" s="45">
        <v>0.69063611220861298</v>
      </c>
    </row>
    <row r="144" spans="1:14" x14ac:dyDescent="0.2">
      <c r="A144" s="35" t="s">
        <v>434</v>
      </c>
      <c r="B144" s="35">
        <v>3</v>
      </c>
      <c r="C144" s="35" t="s">
        <v>437</v>
      </c>
      <c r="D144" s="36">
        <v>624375209</v>
      </c>
      <c r="E144" s="36">
        <v>624375194</v>
      </c>
      <c r="F144" s="36">
        <v>624375155</v>
      </c>
      <c r="G144" s="36">
        <v>1875475</v>
      </c>
      <c r="H144" s="36" t="s">
        <v>511</v>
      </c>
      <c r="I144" s="36">
        <v>1875001033</v>
      </c>
      <c r="J144" s="37">
        <v>1.0002527822607339E-3</v>
      </c>
      <c r="K144" s="36">
        <v>3026313</v>
      </c>
      <c r="L144" s="36">
        <v>2988</v>
      </c>
      <c r="M144" s="36">
        <v>2154</v>
      </c>
      <c r="N144" s="45">
        <v>0.72088353413654604</v>
      </c>
    </row>
    <row r="145" spans="1:14" x14ac:dyDescent="0.2">
      <c r="A145" s="35" t="s">
        <v>434</v>
      </c>
      <c r="B145" s="35">
        <v>4</v>
      </c>
      <c r="C145" s="35" t="s">
        <v>438</v>
      </c>
      <c r="D145" s="36">
        <v>624374834</v>
      </c>
      <c r="E145" s="36">
        <v>624374920</v>
      </c>
      <c r="F145" s="36">
        <v>624375089</v>
      </c>
      <c r="G145" s="36">
        <v>1875091</v>
      </c>
      <c r="H145" s="36" t="s">
        <v>511</v>
      </c>
      <c r="I145" s="36">
        <v>1874999934</v>
      </c>
      <c r="J145" s="37">
        <v>1.000048568535043E-3</v>
      </c>
      <c r="K145" s="36">
        <v>3024783</v>
      </c>
      <c r="L145" s="36">
        <v>3838</v>
      </c>
      <c r="M145" s="36">
        <v>2416</v>
      </c>
      <c r="N145" s="45">
        <v>0.62949452840020803</v>
      </c>
    </row>
    <row r="146" spans="1:14" x14ac:dyDescent="0.2">
      <c r="A146" s="35" t="s">
        <v>434</v>
      </c>
      <c r="B146" s="35">
        <v>5</v>
      </c>
      <c r="C146" s="35" t="s">
        <v>439</v>
      </c>
      <c r="D146" s="36">
        <v>624374761</v>
      </c>
      <c r="E146" s="36">
        <v>624374890</v>
      </c>
      <c r="F146" s="36">
        <v>624375146</v>
      </c>
      <c r="G146" s="36">
        <v>1875194</v>
      </c>
      <c r="H146" s="36" t="s">
        <v>511</v>
      </c>
      <c r="I146" s="36">
        <v>1874999991</v>
      </c>
      <c r="J146" s="37">
        <v>1.0001034714671633E-3</v>
      </c>
      <c r="K146" s="36">
        <v>3011437</v>
      </c>
      <c r="L146" s="36">
        <v>3286</v>
      </c>
      <c r="M146" s="36">
        <v>2068</v>
      </c>
      <c r="N146" s="45">
        <v>0.62933657942787502</v>
      </c>
    </row>
    <row r="147" spans="1:14" x14ac:dyDescent="0.2">
      <c r="A147" s="35" t="s">
        <v>434</v>
      </c>
      <c r="B147" s="35">
        <v>6</v>
      </c>
      <c r="C147" s="35" t="s">
        <v>440</v>
      </c>
      <c r="D147" s="36">
        <v>624375280</v>
      </c>
      <c r="E147" s="36">
        <v>624374960</v>
      </c>
      <c r="F147" s="36">
        <v>624375069</v>
      </c>
      <c r="G147" s="36">
        <v>1875438</v>
      </c>
      <c r="H147" s="36" t="s">
        <v>511</v>
      </c>
      <c r="I147" s="36">
        <v>1875000747</v>
      </c>
      <c r="J147" s="37">
        <v>1.0002332015070926E-3</v>
      </c>
      <c r="K147" s="36">
        <v>3017342</v>
      </c>
      <c r="L147" s="36">
        <v>3367</v>
      </c>
      <c r="M147" s="36">
        <v>2434</v>
      </c>
      <c r="N147" s="45">
        <v>0.72289872289872203</v>
      </c>
    </row>
    <row r="148" spans="1:14" x14ac:dyDescent="0.2">
      <c r="A148" s="35" t="s">
        <v>434</v>
      </c>
      <c r="B148" s="35">
        <v>7</v>
      </c>
      <c r="C148" s="35" t="s">
        <v>441</v>
      </c>
      <c r="D148" s="36">
        <v>624375345</v>
      </c>
      <c r="E148" s="36">
        <v>624375173</v>
      </c>
      <c r="F148" s="36">
        <v>624375021</v>
      </c>
      <c r="G148" s="36">
        <v>1875098</v>
      </c>
      <c r="H148" s="36" t="s">
        <v>511</v>
      </c>
      <c r="I148" s="36">
        <v>1875000637</v>
      </c>
      <c r="J148" s="37">
        <v>1.0000519269156921E-3</v>
      </c>
      <c r="K148" s="36">
        <v>2993771</v>
      </c>
      <c r="L148" s="36">
        <v>3368</v>
      </c>
      <c r="M148" s="36">
        <v>2263</v>
      </c>
      <c r="N148" s="45">
        <v>0.67191211401425099</v>
      </c>
    </row>
    <row r="149" spans="1:14" x14ac:dyDescent="0.2">
      <c r="A149" s="35" t="s">
        <v>434</v>
      </c>
      <c r="B149" s="35">
        <v>8</v>
      </c>
      <c r="C149" s="35" t="s">
        <v>442</v>
      </c>
      <c r="D149" s="36">
        <v>624374697</v>
      </c>
      <c r="E149" s="36">
        <v>624375057</v>
      </c>
      <c r="F149" s="36">
        <v>624374980</v>
      </c>
      <c r="G149" s="36">
        <v>1875334</v>
      </c>
      <c r="H149" s="36" t="s">
        <v>511</v>
      </c>
      <c r="I149" s="36">
        <v>1875000068</v>
      </c>
      <c r="J149" s="37">
        <v>1.0001780970602077E-3</v>
      </c>
      <c r="K149" s="36">
        <v>3008002</v>
      </c>
      <c r="L149" s="36">
        <v>4607</v>
      </c>
      <c r="M149" s="36">
        <v>3444</v>
      </c>
      <c r="N149" s="45">
        <v>0.74755806381593204</v>
      </c>
    </row>
    <row r="150" spans="1:14" x14ac:dyDescent="0.2">
      <c r="A150" s="35" t="s">
        <v>434</v>
      </c>
      <c r="B150" s="35">
        <v>9</v>
      </c>
      <c r="C150" s="35" t="s">
        <v>443</v>
      </c>
      <c r="D150" s="36">
        <v>624374909</v>
      </c>
      <c r="E150" s="36">
        <v>624375227</v>
      </c>
      <c r="F150" s="36">
        <v>624375146</v>
      </c>
      <c r="G150" s="36">
        <v>1875103</v>
      </c>
      <c r="H150" s="36" t="s">
        <v>511</v>
      </c>
      <c r="I150" s="36">
        <v>1875000385</v>
      </c>
      <c r="J150" s="37">
        <v>1.0000547279887626E-3</v>
      </c>
      <c r="K150" s="36">
        <v>3000080</v>
      </c>
      <c r="L150" s="36">
        <v>3165</v>
      </c>
      <c r="M150" s="36">
        <v>2182</v>
      </c>
      <c r="N150" s="45">
        <v>0.68941548183254298</v>
      </c>
    </row>
    <row r="151" spans="1:14" x14ac:dyDescent="0.2">
      <c r="A151" s="35" t="s">
        <v>434</v>
      </c>
      <c r="B151" s="35">
        <v>10</v>
      </c>
      <c r="C151" s="35" t="s">
        <v>444</v>
      </c>
      <c r="D151" s="36">
        <v>624374954</v>
      </c>
      <c r="E151" s="36">
        <v>624374922</v>
      </c>
      <c r="F151" s="36">
        <v>624375079</v>
      </c>
      <c r="G151" s="36">
        <v>1875295</v>
      </c>
      <c r="H151" s="36" t="s">
        <v>511</v>
      </c>
      <c r="I151" s="36">
        <v>1875000250</v>
      </c>
      <c r="J151" s="37">
        <v>1.0001571999790401E-3</v>
      </c>
      <c r="K151" s="36">
        <v>3015805</v>
      </c>
      <c r="L151" s="36">
        <v>3290</v>
      </c>
      <c r="M151" s="36">
        <v>2612</v>
      </c>
      <c r="N151" s="45">
        <v>0.793920972644376</v>
      </c>
    </row>
    <row r="152" spans="1:14" x14ac:dyDescent="0.2">
      <c r="A152" s="35" t="s">
        <v>445</v>
      </c>
      <c r="B152" s="35">
        <v>1</v>
      </c>
      <c r="C152" s="35" t="s">
        <v>446</v>
      </c>
      <c r="D152" s="36">
        <v>623437467</v>
      </c>
      <c r="E152" s="36">
        <v>623437584</v>
      </c>
      <c r="F152" s="36">
        <v>623437667</v>
      </c>
      <c r="G152" s="36">
        <v>4687741</v>
      </c>
      <c r="H152" s="36" t="s">
        <v>511</v>
      </c>
      <c r="I152" s="36">
        <v>1875000459</v>
      </c>
      <c r="J152" s="37">
        <v>2.5001279213020182E-3</v>
      </c>
      <c r="K152" s="36">
        <v>3109185</v>
      </c>
      <c r="L152" s="36">
        <v>8486</v>
      </c>
      <c r="M152" s="36">
        <v>5850</v>
      </c>
      <c r="N152" s="45">
        <v>0.68937072825830703</v>
      </c>
    </row>
    <row r="153" spans="1:14" x14ac:dyDescent="0.2">
      <c r="A153" s="35" t="s">
        <v>445</v>
      </c>
      <c r="B153" s="35">
        <v>2</v>
      </c>
      <c r="C153" s="35" t="s">
        <v>447</v>
      </c>
      <c r="D153" s="36">
        <v>623437675</v>
      </c>
      <c r="E153" s="36">
        <v>623437765</v>
      </c>
      <c r="F153" s="36">
        <v>623437465</v>
      </c>
      <c r="G153" s="36">
        <v>4687481</v>
      </c>
      <c r="H153" s="36" t="s">
        <v>511</v>
      </c>
      <c r="I153" s="36">
        <v>1875000386</v>
      </c>
      <c r="J153" s="37">
        <v>2.4999893520021919E-3</v>
      </c>
      <c r="K153" s="36">
        <v>3097473</v>
      </c>
      <c r="L153" s="36">
        <v>9766</v>
      </c>
      <c r="M153" s="36">
        <v>7143</v>
      </c>
      <c r="N153" s="45">
        <v>0.73141511365963496</v>
      </c>
    </row>
    <row r="154" spans="1:14" x14ac:dyDescent="0.2">
      <c r="A154" s="35" t="s">
        <v>445</v>
      </c>
      <c r="B154" s="35">
        <v>3</v>
      </c>
      <c r="C154" s="35" t="s">
        <v>448</v>
      </c>
      <c r="D154" s="36">
        <v>623437618</v>
      </c>
      <c r="E154" s="36">
        <v>623437595</v>
      </c>
      <c r="F154" s="36">
        <v>623437482</v>
      </c>
      <c r="G154" s="36">
        <v>4687792</v>
      </c>
      <c r="H154" s="36" t="s">
        <v>511</v>
      </c>
      <c r="I154" s="36">
        <v>1875000487</v>
      </c>
      <c r="J154" s="37">
        <v>2.5001550839597194E-3</v>
      </c>
      <c r="K154" s="36">
        <v>3093673</v>
      </c>
      <c r="L154" s="36">
        <v>8401</v>
      </c>
      <c r="M154" s="36">
        <v>6165</v>
      </c>
      <c r="N154" s="45">
        <v>0.73384120937983499</v>
      </c>
    </row>
    <row r="155" spans="1:14" x14ac:dyDescent="0.2">
      <c r="A155" s="35" t="s">
        <v>445</v>
      </c>
      <c r="B155" s="35">
        <v>4</v>
      </c>
      <c r="C155" s="35" t="s">
        <v>449</v>
      </c>
      <c r="D155" s="36">
        <v>623437656</v>
      </c>
      <c r="E155" s="36">
        <v>623437477</v>
      </c>
      <c r="F155" s="36">
        <v>623437543</v>
      </c>
      <c r="G155" s="36">
        <v>4687676</v>
      </c>
      <c r="H155" s="36" t="s">
        <v>511</v>
      </c>
      <c r="I155" s="36">
        <v>1875000352</v>
      </c>
      <c r="J155" s="37">
        <v>2.5000933973157997E-3</v>
      </c>
      <c r="K155" s="36">
        <v>3095357</v>
      </c>
      <c r="L155" s="36">
        <v>7408</v>
      </c>
      <c r="M155" s="36">
        <v>5595</v>
      </c>
      <c r="N155" s="45">
        <v>0.75526457883369302</v>
      </c>
    </row>
    <row r="156" spans="1:14" x14ac:dyDescent="0.2">
      <c r="A156" s="35" t="s">
        <v>445</v>
      </c>
      <c r="B156" s="35">
        <v>5</v>
      </c>
      <c r="C156" s="35" t="s">
        <v>450</v>
      </c>
      <c r="D156" s="36">
        <v>623437307</v>
      </c>
      <c r="E156" s="36">
        <v>623437647</v>
      </c>
      <c r="F156" s="36">
        <v>623437337</v>
      </c>
      <c r="G156" s="36">
        <v>4687898</v>
      </c>
      <c r="H156" s="36" t="s">
        <v>511</v>
      </c>
      <c r="I156" s="36">
        <v>1875000189</v>
      </c>
      <c r="J156" s="37">
        <v>2.5002120146452957E-3</v>
      </c>
      <c r="K156" s="36">
        <v>3112879</v>
      </c>
      <c r="L156" s="36">
        <v>7233</v>
      </c>
      <c r="M156" s="36">
        <v>4721</v>
      </c>
      <c r="N156" s="45">
        <v>0.65270288953407996</v>
      </c>
    </row>
    <row r="157" spans="1:14" x14ac:dyDescent="0.2">
      <c r="A157" s="35" t="s">
        <v>445</v>
      </c>
      <c r="B157" s="35">
        <v>6</v>
      </c>
      <c r="C157" s="35" t="s">
        <v>451</v>
      </c>
      <c r="D157" s="36">
        <v>623437420</v>
      </c>
      <c r="E157" s="36">
        <v>623437430</v>
      </c>
      <c r="F157" s="36">
        <v>623437507</v>
      </c>
      <c r="G157" s="36">
        <v>4687447</v>
      </c>
      <c r="H157" s="36" t="s">
        <v>511</v>
      </c>
      <c r="I157" s="36">
        <v>1874999804</v>
      </c>
      <c r="J157" s="37">
        <v>2.4999719946637391E-3</v>
      </c>
      <c r="K157" s="36">
        <v>3083849</v>
      </c>
      <c r="L157" s="36">
        <v>7486</v>
      </c>
      <c r="M157" s="36">
        <v>5823</v>
      </c>
      <c r="N157" s="45">
        <v>0.777851990382046</v>
      </c>
    </row>
    <row r="158" spans="1:14" x14ac:dyDescent="0.2">
      <c r="A158" s="35" t="s">
        <v>445</v>
      </c>
      <c r="B158" s="35">
        <v>7</v>
      </c>
      <c r="C158" s="35" t="s">
        <v>452</v>
      </c>
      <c r="D158" s="36">
        <v>623437429</v>
      </c>
      <c r="E158" s="36">
        <v>623437488</v>
      </c>
      <c r="F158" s="36">
        <v>623437466</v>
      </c>
      <c r="G158" s="36">
        <v>4687856</v>
      </c>
      <c r="H158" s="36" t="s">
        <v>511</v>
      </c>
      <c r="I158" s="36">
        <v>1875000239</v>
      </c>
      <c r="J158" s="37">
        <v>2.5001895479758391E-3</v>
      </c>
      <c r="K158" s="36">
        <v>3130061</v>
      </c>
      <c r="L158" s="36">
        <v>8388</v>
      </c>
      <c r="M158" s="36">
        <v>6397</v>
      </c>
      <c r="N158" s="45">
        <v>0.76263710061993295</v>
      </c>
    </row>
    <row r="159" spans="1:14" x14ac:dyDescent="0.2">
      <c r="A159" s="35" t="s">
        <v>445</v>
      </c>
      <c r="B159" s="35">
        <v>8</v>
      </c>
      <c r="C159" s="35" t="s">
        <v>453</v>
      </c>
      <c r="D159" s="36">
        <v>623437448</v>
      </c>
      <c r="E159" s="36">
        <v>623437602</v>
      </c>
      <c r="F159" s="36">
        <v>623437689</v>
      </c>
      <c r="G159" s="36">
        <v>4687439</v>
      </c>
      <c r="H159" s="36" t="s">
        <v>511</v>
      </c>
      <c r="I159" s="36">
        <v>1875000178</v>
      </c>
      <c r="J159" s="37">
        <v>2.4999672293364444E-3</v>
      </c>
      <c r="K159" s="36">
        <v>3096821</v>
      </c>
      <c r="L159" s="36">
        <v>8782</v>
      </c>
      <c r="M159" s="36">
        <v>6361</v>
      </c>
      <c r="N159" s="45">
        <v>0.72432247779548997</v>
      </c>
    </row>
    <row r="160" spans="1:14" x14ac:dyDescent="0.2">
      <c r="A160" s="35" t="s">
        <v>445</v>
      </c>
      <c r="B160" s="35">
        <v>9</v>
      </c>
      <c r="C160" s="35" t="s">
        <v>454</v>
      </c>
      <c r="D160" s="36">
        <v>623437281</v>
      </c>
      <c r="E160" s="36">
        <v>623437624</v>
      </c>
      <c r="F160" s="36">
        <v>623437470</v>
      </c>
      <c r="G160" s="36">
        <v>4687560</v>
      </c>
      <c r="H160" s="36" t="s">
        <v>511</v>
      </c>
      <c r="I160" s="36">
        <v>1874999935</v>
      </c>
      <c r="J160" s="37">
        <v>2.500032086667779E-3</v>
      </c>
      <c r="K160" s="36">
        <v>3098763</v>
      </c>
      <c r="L160" s="36">
        <v>7850</v>
      </c>
      <c r="M160" s="36">
        <v>5986</v>
      </c>
      <c r="N160" s="45">
        <v>0.76254777070063695</v>
      </c>
    </row>
    <row r="161" spans="1:14" x14ac:dyDescent="0.2">
      <c r="A161" s="35" t="s">
        <v>445</v>
      </c>
      <c r="B161" s="35">
        <v>10</v>
      </c>
      <c r="C161" s="35" t="s">
        <v>455</v>
      </c>
      <c r="D161" s="36">
        <v>623437161</v>
      </c>
      <c r="E161" s="36">
        <v>623437651</v>
      </c>
      <c r="F161" s="36">
        <v>623437663</v>
      </c>
      <c r="G161" s="36">
        <v>4687480</v>
      </c>
      <c r="H161" s="36" t="s">
        <v>511</v>
      </c>
      <c r="I161" s="36">
        <v>1874999955</v>
      </c>
      <c r="J161" s="37">
        <v>2.499989393333079E-3</v>
      </c>
      <c r="K161" s="36">
        <v>3093271</v>
      </c>
      <c r="L161" s="36">
        <v>9831</v>
      </c>
      <c r="M161" s="36">
        <v>7614</v>
      </c>
      <c r="N161" s="45">
        <v>0.77448886176380805</v>
      </c>
    </row>
    <row r="162" spans="1:14" x14ac:dyDescent="0.2">
      <c r="A162" s="35" t="s">
        <v>456</v>
      </c>
      <c r="B162" s="35">
        <v>1</v>
      </c>
      <c r="C162" s="35" t="s">
        <v>457</v>
      </c>
      <c r="D162" s="36">
        <v>621874512</v>
      </c>
      <c r="E162" s="36">
        <v>621875237</v>
      </c>
      <c r="F162" s="36">
        <v>621875185</v>
      </c>
      <c r="G162" s="36">
        <v>9374845</v>
      </c>
      <c r="H162" s="36" t="s">
        <v>511</v>
      </c>
      <c r="I162" s="36">
        <v>1874999779</v>
      </c>
      <c r="J162" s="37">
        <v>4.9999179226569929E-3</v>
      </c>
      <c r="K162" s="36">
        <v>3255827</v>
      </c>
      <c r="L162" s="36">
        <v>16396</v>
      </c>
      <c r="M162" s="36">
        <v>11656</v>
      </c>
      <c r="N162" s="45">
        <v>0.71090509880458597</v>
      </c>
    </row>
    <row r="163" spans="1:14" x14ac:dyDescent="0.2">
      <c r="A163" s="35" t="s">
        <v>456</v>
      </c>
      <c r="B163" s="35">
        <v>2</v>
      </c>
      <c r="C163" s="35" t="s">
        <v>458</v>
      </c>
      <c r="D163" s="36">
        <v>621874981</v>
      </c>
      <c r="E163" s="36">
        <v>621875274</v>
      </c>
      <c r="F163" s="36">
        <v>621875003</v>
      </c>
      <c r="G163" s="36">
        <v>9375355</v>
      </c>
      <c r="H163" s="36" t="s">
        <v>511</v>
      </c>
      <c r="I163" s="36">
        <v>1875000613</v>
      </c>
      <c r="J163" s="37">
        <v>5.0001876986053018E-3</v>
      </c>
      <c r="K163" s="36">
        <v>3233700</v>
      </c>
      <c r="L163" s="36">
        <v>14866</v>
      </c>
      <c r="M163" s="36">
        <v>11034</v>
      </c>
      <c r="N163" s="45">
        <v>0.74223059330014796</v>
      </c>
    </row>
    <row r="164" spans="1:14" x14ac:dyDescent="0.2">
      <c r="A164" s="35" t="s">
        <v>456</v>
      </c>
      <c r="B164" s="35">
        <v>3</v>
      </c>
      <c r="C164" s="35" t="s">
        <v>459</v>
      </c>
      <c r="D164" s="36">
        <v>621874858</v>
      </c>
      <c r="E164" s="36">
        <v>621875127</v>
      </c>
      <c r="F164" s="36">
        <v>621874938</v>
      </c>
      <c r="G164" s="36">
        <v>9375448</v>
      </c>
      <c r="H164" s="36" t="s">
        <v>511</v>
      </c>
      <c r="I164" s="36">
        <v>1875000371</v>
      </c>
      <c r="J164" s="37">
        <v>5.0002379439529187E-3</v>
      </c>
      <c r="K164" s="36">
        <v>3229488</v>
      </c>
      <c r="L164" s="36">
        <v>14699</v>
      </c>
      <c r="M164" s="36">
        <v>10338</v>
      </c>
      <c r="N164" s="45">
        <v>0.70331315055445898</v>
      </c>
    </row>
    <row r="165" spans="1:14" x14ac:dyDescent="0.2">
      <c r="A165" s="35" t="s">
        <v>456</v>
      </c>
      <c r="B165" s="35">
        <v>4</v>
      </c>
      <c r="C165" s="35" t="s">
        <v>460</v>
      </c>
      <c r="D165" s="36">
        <v>621874953</v>
      </c>
      <c r="E165" s="36">
        <v>621874914</v>
      </c>
      <c r="F165" s="36">
        <v>621874984</v>
      </c>
      <c r="G165" s="36">
        <v>9374994</v>
      </c>
      <c r="H165" s="36" t="s">
        <v>511</v>
      </c>
      <c r="I165" s="36">
        <v>1874999845</v>
      </c>
      <c r="J165" s="37">
        <v>4.9999972133331029E-3</v>
      </c>
      <c r="K165" s="36">
        <v>3249839</v>
      </c>
      <c r="L165" s="36">
        <v>17174</v>
      </c>
      <c r="M165" s="36">
        <v>12859</v>
      </c>
      <c r="N165" s="45">
        <v>0.74874810760451804</v>
      </c>
    </row>
    <row r="166" spans="1:14" x14ac:dyDescent="0.2">
      <c r="A166" s="35" t="s">
        <v>456</v>
      </c>
      <c r="B166" s="35">
        <v>5</v>
      </c>
      <c r="C166" s="35" t="s">
        <v>461</v>
      </c>
      <c r="D166" s="36">
        <v>621874817</v>
      </c>
      <c r="E166" s="36">
        <v>621874847</v>
      </c>
      <c r="F166" s="36">
        <v>621875056</v>
      </c>
      <c r="G166" s="36">
        <v>9375317</v>
      </c>
      <c r="H166" s="36" t="s">
        <v>511</v>
      </c>
      <c r="I166" s="36">
        <v>1875000037</v>
      </c>
      <c r="J166" s="37">
        <v>5.0001689679966656E-3</v>
      </c>
      <c r="K166" s="36">
        <v>3236553</v>
      </c>
      <c r="L166" s="36">
        <v>17534</v>
      </c>
      <c r="M166" s="36">
        <v>12696</v>
      </c>
      <c r="N166" s="45">
        <v>0.72407893235998599</v>
      </c>
    </row>
    <row r="167" spans="1:14" x14ac:dyDescent="0.2">
      <c r="A167" s="35" t="s">
        <v>456</v>
      </c>
      <c r="B167" s="35">
        <v>6</v>
      </c>
      <c r="C167" s="35" t="s">
        <v>462</v>
      </c>
      <c r="D167" s="36">
        <v>621874933</v>
      </c>
      <c r="E167" s="36">
        <v>621874919</v>
      </c>
      <c r="F167" s="36">
        <v>621875061</v>
      </c>
      <c r="G167" s="36">
        <v>9375296</v>
      </c>
      <c r="H167" s="36" t="s">
        <v>511</v>
      </c>
      <c r="I167" s="36">
        <v>1875000209</v>
      </c>
      <c r="J167" s="37">
        <v>5.0001573093157985E-3</v>
      </c>
      <c r="K167" s="36">
        <v>3250578</v>
      </c>
      <c r="L167" s="36">
        <v>16383</v>
      </c>
      <c r="M167" s="36">
        <v>12399</v>
      </c>
      <c r="N167" s="45">
        <v>0.75682109503753803</v>
      </c>
    </row>
    <row r="168" spans="1:14" x14ac:dyDescent="0.2">
      <c r="A168" s="35" t="s">
        <v>456</v>
      </c>
      <c r="B168" s="35">
        <v>7</v>
      </c>
      <c r="C168" s="35" t="s">
        <v>463</v>
      </c>
      <c r="D168" s="36">
        <v>621875008</v>
      </c>
      <c r="E168" s="36">
        <v>621874988</v>
      </c>
      <c r="F168" s="36">
        <v>621875007</v>
      </c>
      <c r="G168" s="36">
        <v>9375057</v>
      </c>
      <c r="H168" s="36" t="s">
        <v>511</v>
      </c>
      <c r="I168" s="36">
        <v>1875000060</v>
      </c>
      <c r="J168" s="37">
        <v>5.0000302399990327E-3</v>
      </c>
      <c r="K168" s="36">
        <v>3248208</v>
      </c>
      <c r="L168" s="36">
        <v>14674</v>
      </c>
      <c r="M168" s="36">
        <v>10399</v>
      </c>
      <c r="N168" s="45">
        <v>0.70866839307618901</v>
      </c>
    </row>
    <row r="169" spans="1:14" x14ac:dyDescent="0.2">
      <c r="A169" s="35" t="s">
        <v>456</v>
      </c>
      <c r="B169" s="35">
        <v>8</v>
      </c>
      <c r="C169" s="35" t="s">
        <v>464</v>
      </c>
      <c r="D169" s="36">
        <v>621874912</v>
      </c>
      <c r="E169" s="36">
        <v>621874951</v>
      </c>
      <c r="F169" s="36">
        <v>621875131</v>
      </c>
      <c r="G169" s="36">
        <v>9375125</v>
      </c>
      <c r="H169" s="36" t="s">
        <v>511</v>
      </c>
      <c r="I169" s="36">
        <v>1875000119</v>
      </c>
      <c r="J169" s="37">
        <v>5.0000663493291221E-3</v>
      </c>
      <c r="K169" s="36">
        <v>3252803</v>
      </c>
      <c r="L169" s="36">
        <v>15106</v>
      </c>
      <c r="M169" s="36">
        <v>11380</v>
      </c>
      <c r="N169" s="45">
        <v>0.75334304249966899</v>
      </c>
    </row>
    <row r="170" spans="1:14" x14ac:dyDescent="0.2">
      <c r="A170" s="35" t="s">
        <v>456</v>
      </c>
      <c r="B170" s="35">
        <v>9</v>
      </c>
      <c r="C170" s="35" t="s">
        <v>465</v>
      </c>
      <c r="D170" s="36">
        <v>621874927</v>
      </c>
      <c r="E170" s="36">
        <v>621874906</v>
      </c>
      <c r="F170" s="36">
        <v>621875021</v>
      </c>
      <c r="G170" s="36">
        <v>9374993</v>
      </c>
      <c r="H170" s="36" t="s">
        <v>511</v>
      </c>
      <c r="I170" s="36">
        <v>1874999847</v>
      </c>
      <c r="J170" s="37">
        <v>4.9999966746663953E-3</v>
      </c>
      <c r="K170" s="36">
        <v>3238257</v>
      </c>
      <c r="L170" s="36">
        <v>16249</v>
      </c>
      <c r="M170" s="36">
        <v>11801</v>
      </c>
      <c r="N170" s="45">
        <v>0.72626007754323296</v>
      </c>
    </row>
    <row r="171" spans="1:14" x14ac:dyDescent="0.2">
      <c r="A171" s="35" t="s">
        <v>456</v>
      </c>
      <c r="B171" s="35">
        <v>10</v>
      </c>
      <c r="C171" s="35" t="s">
        <v>466</v>
      </c>
      <c r="D171" s="36">
        <v>621874712</v>
      </c>
      <c r="E171" s="36">
        <v>621875165</v>
      </c>
      <c r="F171" s="36">
        <v>621875170</v>
      </c>
      <c r="G171" s="36">
        <v>9375109</v>
      </c>
      <c r="H171" s="36" t="s">
        <v>511</v>
      </c>
      <c r="I171" s="36">
        <v>1875000156</v>
      </c>
      <c r="J171" s="37">
        <v>5.0000577173285312E-3</v>
      </c>
      <c r="K171" s="36">
        <v>3244317</v>
      </c>
      <c r="L171" s="36">
        <v>15038</v>
      </c>
      <c r="M171" s="36">
        <v>11102</v>
      </c>
      <c r="N171" s="45">
        <v>0.73826306689719301</v>
      </c>
    </row>
    <row r="172" spans="1:14" x14ac:dyDescent="0.2">
      <c r="A172" s="35" t="s">
        <v>467</v>
      </c>
      <c r="B172" s="35">
        <v>1</v>
      </c>
      <c r="C172" s="35" t="s">
        <v>468</v>
      </c>
      <c r="D172" s="36">
        <v>618749861</v>
      </c>
      <c r="E172" s="36">
        <v>618749915</v>
      </c>
      <c r="F172" s="36">
        <v>618750191</v>
      </c>
      <c r="G172" s="36">
        <v>18750293</v>
      </c>
      <c r="H172" s="36" t="s">
        <v>511</v>
      </c>
      <c r="I172" s="36">
        <v>1875000260</v>
      </c>
      <c r="J172" s="37">
        <v>1.0000154879978523E-2</v>
      </c>
      <c r="K172" s="36">
        <v>3518926</v>
      </c>
      <c r="L172" s="36">
        <v>31411</v>
      </c>
      <c r="M172" s="36">
        <v>23055</v>
      </c>
      <c r="N172" s="45">
        <v>0.73397854254878803</v>
      </c>
    </row>
    <row r="173" spans="1:14" x14ac:dyDescent="0.2">
      <c r="A173" s="35" t="s">
        <v>467</v>
      </c>
      <c r="B173" s="35">
        <v>2</v>
      </c>
      <c r="C173" s="35" t="s">
        <v>469</v>
      </c>
      <c r="D173" s="36">
        <v>618749931</v>
      </c>
      <c r="E173" s="36">
        <v>618750161</v>
      </c>
      <c r="F173" s="36">
        <v>618750012</v>
      </c>
      <c r="G173" s="36">
        <v>18749972</v>
      </c>
      <c r="H173" s="36" t="s">
        <v>511</v>
      </c>
      <c r="I173" s="36">
        <v>1875000076</v>
      </c>
      <c r="J173" s="37">
        <v>9.9999846613339546E-3</v>
      </c>
      <c r="K173" s="36">
        <v>3518432</v>
      </c>
      <c r="L173" s="36">
        <v>32392</v>
      </c>
      <c r="M173" s="36">
        <v>23193</v>
      </c>
      <c r="N173" s="45">
        <v>0.71601012595702596</v>
      </c>
    </row>
    <row r="174" spans="1:14" x14ac:dyDescent="0.2">
      <c r="A174" s="35" t="s">
        <v>467</v>
      </c>
      <c r="B174" s="35">
        <v>3</v>
      </c>
      <c r="C174" s="35" t="s">
        <v>470</v>
      </c>
      <c r="D174" s="36">
        <v>618749821</v>
      </c>
      <c r="E174" s="36">
        <v>618749863</v>
      </c>
      <c r="F174" s="36">
        <v>618750000</v>
      </c>
      <c r="G174" s="36">
        <v>18749915</v>
      </c>
      <c r="H174" s="36" t="s">
        <v>511</v>
      </c>
      <c r="I174" s="36">
        <v>1874999599</v>
      </c>
      <c r="J174" s="37">
        <v>9.9999568053240947E-3</v>
      </c>
      <c r="K174" s="36">
        <v>3501345</v>
      </c>
      <c r="L174" s="36">
        <v>30975</v>
      </c>
      <c r="M174" s="36">
        <v>22009</v>
      </c>
      <c r="N174" s="45">
        <v>0.71054075867635103</v>
      </c>
    </row>
    <row r="175" spans="1:14" x14ac:dyDescent="0.2">
      <c r="A175" s="35" t="s">
        <v>467</v>
      </c>
      <c r="B175" s="35">
        <v>4</v>
      </c>
      <c r="C175" s="35" t="s">
        <v>471</v>
      </c>
      <c r="D175" s="36">
        <v>618749941</v>
      </c>
      <c r="E175" s="36">
        <v>618750031</v>
      </c>
      <c r="F175" s="36">
        <v>618750167</v>
      </c>
      <c r="G175" s="36">
        <v>18750087</v>
      </c>
      <c r="H175" s="36" t="s">
        <v>511</v>
      </c>
      <c r="I175" s="36">
        <v>1875000226</v>
      </c>
      <c r="J175" s="37">
        <v>1.0000045194661219E-2</v>
      </c>
      <c r="K175" s="36">
        <v>3498340</v>
      </c>
      <c r="L175" s="36">
        <v>29398</v>
      </c>
      <c r="M175" s="36">
        <v>21887</v>
      </c>
      <c r="N175" s="45">
        <v>0.74450642900877595</v>
      </c>
    </row>
    <row r="176" spans="1:14" x14ac:dyDescent="0.2">
      <c r="A176" s="35" t="s">
        <v>467</v>
      </c>
      <c r="B176" s="35">
        <v>5</v>
      </c>
      <c r="C176" s="35" t="s">
        <v>472</v>
      </c>
      <c r="D176" s="36">
        <v>618749927</v>
      </c>
      <c r="E176" s="36">
        <v>618749955</v>
      </c>
      <c r="F176" s="36">
        <v>618750246</v>
      </c>
      <c r="G176" s="36">
        <v>18750140</v>
      </c>
      <c r="H176" s="36" t="s">
        <v>511</v>
      </c>
      <c r="I176" s="36">
        <v>1875000268</v>
      </c>
      <c r="J176" s="37">
        <v>1.0000073237322864E-2</v>
      </c>
      <c r="K176" s="36">
        <v>3496508</v>
      </c>
      <c r="L176" s="36">
        <v>31792</v>
      </c>
      <c r="M176" s="36">
        <v>22737</v>
      </c>
      <c r="N176" s="45">
        <v>0.71517991947659698</v>
      </c>
    </row>
    <row r="177" spans="1:14" x14ac:dyDescent="0.2">
      <c r="A177" s="35" t="s">
        <v>467</v>
      </c>
      <c r="B177" s="35">
        <v>6</v>
      </c>
      <c r="C177" s="35" t="s">
        <v>473</v>
      </c>
      <c r="D177" s="36">
        <v>618750129</v>
      </c>
      <c r="E177" s="36">
        <v>618749961</v>
      </c>
      <c r="F177" s="36">
        <v>618749852</v>
      </c>
      <c r="G177" s="36">
        <v>18749921</v>
      </c>
      <c r="H177" s="36" t="s">
        <v>511</v>
      </c>
      <c r="I177" s="36">
        <v>1874999863</v>
      </c>
      <c r="J177" s="37">
        <v>9.9999585973303082E-3</v>
      </c>
      <c r="K177" s="36">
        <v>3500444</v>
      </c>
      <c r="L177" s="36">
        <v>29083</v>
      </c>
      <c r="M177" s="36">
        <v>21323</v>
      </c>
      <c r="N177" s="45">
        <v>0.73317745762129005</v>
      </c>
    </row>
    <row r="178" spans="1:14" x14ac:dyDescent="0.2">
      <c r="A178" s="35" t="s">
        <v>467</v>
      </c>
      <c r="B178" s="35">
        <v>7</v>
      </c>
      <c r="C178" s="35" t="s">
        <v>474</v>
      </c>
      <c r="D178" s="36">
        <v>618749600</v>
      </c>
      <c r="E178" s="36">
        <v>618750010</v>
      </c>
      <c r="F178" s="36">
        <v>618750127</v>
      </c>
      <c r="G178" s="36">
        <v>18749912</v>
      </c>
      <c r="H178" s="36" t="s">
        <v>511</v>
      </c>
      <c r="I178" s="36">
        <v>1874999649</v>
      </c>
      <c r="J178" s="37">
        <v>9.9999549386582311E-3</v>
      </c>
      <c r="K178" s="36">
        <v>3495871</v>
      </c>
      <c r="L178" s="36">
        <v>30102</v>
      </c>
      <c r="M178" s="36">
        <v>21135</v>
      </c>
      <c r="N178" s="45">
        <v>0.70211281642415702</v>
      </c>
    </row>
    <row r="179" spans="1:14" x14ac:dyDescent="0.2">
      <c r="A179" s="35" t="s">
        <v>467</v>
      </c>
      <c r="B179" s="35">
        <v>8</v>
      </c>
      <c r="C179" s="35" t="s">
        <v>475</v>
      </c>
      <c r="D179" s="36">
        <v>618749881</v>
      </c>
      <c r="E179" s="36">
        <v>618750252</v>
      </c>
      <c r="F179" s="36">
        <v>618750148</v>
      </c>
      <c r="G179" s="36">
        <v>18750526</v>
      </c>
      <c r="H179" s="36" t="s">
        <v>511</v>
      </c>
      <c r="I179" s="36">
        <v>1875000807</v>
      </c>
      <c r="J179" s="37">
        <v>1.0000276229214445E-2</v>
      </c>
      <c r="K179" s="36">
        <v>3514443</v>
      </c>
      <c r="L179" s="36">
        <v>30721</v>
      </c>
      <c r="M179" s="36">
        <v>21597</v>
      </c>
      <c r="N179" s="45">
        <v>0.70300445949025003</v>
      </c>
    </row>
    <row r="180" spans="1:14" x14ac:dyDescent="0.2">
      <c r="A180" s="35" t="s">
        <v>467</v>
      </c>
      <c r="B180" s="35">
        <v>9</v>
      </c>
      <c r="C180" s="35" t="s">
        <v>476</v>
      </c>
      <c r="D180" s="36">
        <v>618750268</v>
      </c>
      <c r="E180" s="36">
        <v>618750046</v>
      </c>
      <c r="F180" s="36">
        <v>618749948</v>
      </c>
      <c r="G180" s="36">
        <v>18750261</v>
      </c>
      <c r="H180" s="36" t="s">
        <v>511</v>
      </c>
      <c r="I180" s="36">
        <v>1875000523</v>
      </c>
      <c r="J180" s="37">
        <v>1.0000136410628618E-2</v>
      </c>
      <c r="K180" s="36">
        <v>3511484</v>
      </c>
      <c r="L180" s="36">
        <v>31115</v>
      </c>
      <c r="M180" s="36">
        <v>22209</v>
      </c>
      <c r="N180" s="45">
        <v>0.71377149284910801</v>
      </c>
    </row>
    <row r="181" spans="1:14" x14ac:dyDescent="0.2">
      <c r="A181" s="35" t="s">
        <v>467</v>
      </c>
      <c r="B181" s="35">
        <v>10</v>
      </c>
      <c r="C181" s="35" t="s">
        <v>477</v>
      </c>
      <c r="D181" s="36">
        <v>618749707</v>
      </c>
      <c r="E181" s="36">
        <v>618750025</v>
      </c>
      <c r="F181" s="36">
        <v>618750041</v>
      </c>
      <c r="G181" s="36">
        <v>18750381</v>
      </c>
      <c r="H181" s="36" t="s">
        <v>511</v>
      </c>
      <c r="I181" s="36">
        <v>1875000154</v>
      </c>
      <c r="J181" s="37">
        <v>1.0000202378650045E-2</v>
      </c>
      <c r="K181" s="36">
        <v>3492729</v>
      </c>
      <c r="L181" s="36">
        <v>30052</v>
      </c>
      <c r="M181" s="36">
        <v>21547</v>
      </c>
      <c r="N181" s="45">
        <v>0.71699054971382903</v>
      </c>
    </row>
    <row r="182" spans="1:14" x14ac:dyDescent="0.2">
      <c r="A182" s="35" t="s">
        <v>478</v>
      </c>
      <c r="B182" s="35">
        <v>1</v>
      </c>
      <c r="C182" s="35" t="s">
        <v>479</v>
      </c>
      <c r="D182" s="36">
        <v>609374846</v>
      </c>
      <c r="E182" s="36">
        <v>609374909</v>
      </c>
      <c r="F182" s="36">
        <v>609375124</v>
      </c>
      <c r="G182" s="36">
        <v>46875302</v>
      </c>
      <c r="H182" s="36" t="s">
        <v>511</v>
      </c>
      <c r="I182" s="36">
        <v>1875000181</v>
      </c>
      <c r="J182" s="37">
        <v>2.5000158653318019E-2</v>
      </c>
      <c r="K182" s="36">
        <v>4220734</v>
      </c>
      <c r="L182" s="36">
        <v>79030</v>
      </c>
      <c r="M182" s="36">
        <v>56847</v>
      </c>
      <c r="N182" s="45">
        <v>0.71930912311780304</v>
      </c>
    </row>
    <row r="183" spans="1:14" x14ac:dyDescent="0.2">
      <c r="A183" s="35" t="s">
        <v>478</v>
      </c>
      <c r="B183" s="35">
        <v>2</v>
      </c>
      <c r="C183" s="35" t="s">
        <v>480</v>
      </c>
      <c r="D183" s="36">
        <v>609374722</v>
      </c>
      <c r="E183" s="36">
        <v>609375081</v>
      </c>
      <c r="F183" s="36">
        <v>609375117</v>
      </c>
      <c r="G183" s="36">
        <v>46875160</v>
      </c>
      <c r="H183" s="36" t="s">
        <v>511</v>
      </c>
      <c r="I183" s="36">
        <v>1875000080</v>
      </c>
      <c r="J183" s="37">
        <v>2.5000084266663072E-2</v>
      </c>
      <c r="K183" s="36">
        <v>4226277</v>
      </c>
      <c r="L183" s="36">
        <v>73687</v>
      </c>
      <c r="M183" s="36">
        <v>54674</v>
      </c>
      <c r="N183" s="45">
        <v>0.74197619661541303</v>
      </c>
    </row>
    <row r="184" spans="1:14" x14ac:dyDescent="0.2">
      <c r="A184" s="35" t="s">
        <v>478</v>
      </c>
      <c r="B184" s="35">
        <v>3</v>
      </c>
      <c r="C184" s="35" t="s">
        <v>481</v>
      </c>
      <c r="D184" s="36">
        <v>609374864</v>
      </c>
      <c r="E184" s="36">
        <v>609374821</v>
      </c>
      <c r="F184" s="36">
        <v>609375064</v>
      </c>
      <c r="G184" s="36">
        <v>46875130</v>
      </c>
      <c r="H184" s="36" t="s">
        <v>511</v>
      </c>
      <c r="I184" s="36">
        <v>1874999879</v>
      </c>
      <c r="J184" s="37">
        <v>2.5000070946671244E-2</v>
      </c>
      <c r="K184" s="36">
        <v>4199046</v>
      </c>
      <c r="L184" s="36">
        <v>81281</v>
      </c>
      <c r="M184" s="36">
        <v>60639</v>
      </c>
      <c r="N184" s="45">
        <v>0.74604151031606403</v>
      </c>
    </row>
    <row r="185" spans="1:14" x14ac:dyDescent="0.2">
      <c r="A185" s="35" t="s">
        <v>478</v>
      </c>
      <c r="B185" s="35">
        <v>4</v>
      </c>
      <c r="C185" s="35" t="s">
        <v>482</v>
      </c>
      <c r="D185" s="36">
        <v>609374814</v>
      </c>
      <c r="E185" s="36">
        <v>609375018</v>
      </c>
      <c r="F185" s="36">
        <v>609375038</v>
      </c>
      <c r="G185" s="36">
        <v>46874917</v>
      </c>
      <c r="H185" s="36" t="s">
        <v>511</v>
      </c>
      <c r="I185" s="36">
        <v>1874999787</v>
      </c>
      <c r="J185" s="37">
        <v>2.4999958573328627E-2</v>
      </c>
      <c r="K185" s="36">
        <v>4215068</v>
      </c>
      <c r="L185" s="36">
        <v>81071</v>
      </c>
      <c r="M185" s="36">
        <v>61305</v>
      </c>
      <c r="N185" s="45">
        <v>0.75618901950142403</v>
      </c>
    </row>
    <row r="186" spans="1:14" x14ac:dyDescent="0.2">
      <c r="A186" s="35" t="s">
        <v>478</v>
      </c>
      <c r="B186" s="35">
        <v>5</v>
      </c>
      <c r="C186" s="35" t="s">
        <v>483</v>
      </c>
      <c r="D186" s="36">
        <v>609374849</v>
      </c>
      <c r="E186" s="36">
        <v>609375150</v>
      </c>
      <c r="F186" s="36">
        <v>609375130</v>
      </c>
      <c r="G186" s="36">
        <v>46875383</v>
      </c>
      <c r="H186" s="36" t="s">
        <v>511</v>
      </c>
      <c r="I186" s="36">
        <v>1875000512</v>
      </c>
      <c r="J186" s="37">
        <v>2.5000197439946085E-2</v>
      </c>
      <c r="K186" s="36">
        <v>4217379</v>
      </c>
      <c r="L186" s="36">
        <v>77653</v>
      </c>
      <c r="M186" s="36">
        <v>56811</v>
      </c>
      <c r="N186" s="45">
        <v>0.73160083963272504</v>
      </c>
    </row>
    <row r="187" spans="1:14" x14ac:dyDescent="0.2">
      <c r="A187" s="35" t="s">
        <v>478</v>
      </c>
      <c r="B187" s="35">
        <v>6</v>
      </c>
      <c r="C187" s="35" t="s">
        <v>484</v>
      </c>
      <c r="D187" s="36">
        <v>609374819</v>
      </c>
      <c r="E187" s="36">
        <v>609375159</v>
      </c>
      <c r="F187" s="36">
        <v>609375266</v>
      </c>
      <c r="G187" s="36">
        <v>46874999</v>
      </c>
      <c r="H187" s="36" t="s">
        <v>511</v>
      </c>
      <c r="I187" s="36">
        <v>1875000243</v>
      </c>
      <c r="J187" s="37">
        <v>2.4999996226667157E-2</v>
      </c>
      <c r="K187" s="36">
        <v>4218515</v>
      </c>
      <c r="L187" s="36">
        <v>75779</v>
      </c>
      <c r="M187" s="36">
        <v>56810</v>
      </c>
      <c r="N187" s="45">
        <v>0.74967999049868606</v>
      </c>
    </row>
    <row r="188" spans="1:14" x14ac:dyDescent="0.2">
      <c r="A188" s="35" t="s">
        <v>478</v>
      </c>
      <c r="B188" s="35">
        <v>7</v>
      </c>
      <c r="C188" s="35" t="s">
        <v>485</v>
      </c>
      <c r="D188" s="36">
        <v>609374952</v>
      </c>
      <c r="E188" s="36">
        <v>609374994</v>
      </c>
      <c r="F188" s="36">
        <v>609375105</v>
      </c>
      <c r="G188" s="36">
        <v>46875003</v>
      </c>
      <c r="H188" s="36" t="s">
        <v>511</v>
      </c>
      <c r="I188" s="36">
        <v>1875000054</v>
      </c>
      <c r="J188" s="37">
        <v>2.5000000879999974E-2</v>
      </c>
      <c r="K188" s="36">
        <v>4221022</v>
      </c>
      <c r="L188" s="36">
        <v>79756</v>
      </c>
      <c r="M188" s="36">
        <v>60134</v>
      </c>
      <c r="N188" s="45">
        <v>0.753974622598926</v>
      </c>
    </row>
    <row r="189" spans="1:14" x14ac:dyDescent="0.2">
      <c r="A189" s="35" t="s">
        <v>478</v>
      </c>
      <c r="B189" s="35">
        <v>8</v>
      </c>
      <c r="C189" s="35" t="s">
        <v>486</v>
      </c>
      <c r="D189" s="36">
        <v>609374935</v>
      </c>
      <c r="E189" s="36">
        <v>609375067</v>
      </c>
      <c r="F189" s="36">
        <v>609375013</v>
      </c>
      <c r="G189" s="36">
        <v>46875053</v>
      </c>
      <c r="H189" s="36" t="s">
        <v>511</v>
      </c>
      <c r="I189" s="36">
        <v>1875000068</v>
      </c>
      <c r="J189" s="37">
        <v>2.5000027359999007E-2</v>
      </c>
      <c r="K189" s="36">
        <v>4160974</v>
      </c>
      <c r="L189" s="36">
        <v>75407</v>
      </c>
      <c r="M189" s="36">
        <v>55820</v>
      </c>
      <c r="N189" s="45">
        <v>0.74024957895155596</v>
      </c>
    </row>
    <row r="190" spans="1:14" x14ac:dyDescent="0.2">
      <c r="A190" s="35" t="s">
        <v>478</v>
      </c>
      <c r="B190" s="35">
        <v>9</v>
      </c>
      <c r="C190" s="35" t="s">
        <v>487</v>
      </c>
      <c r="D190" s="36">
        <v>609375025</v>
      </c>
      <c r="E190" s="36">
        <v>609375177</v>
      </c>
      <c r="F190" s="36">
        <v>609375032</v>
      </c>
      <c r="G190" s="36">
        <v>46875257</v>
      </c>
      <c r="H190" s="36" t="s">
        <v>511</v>
      </c>
      <c r="I190" s="36">
        <v>1875000491</v>
      </c>
      <c r="J190" s="37">
        <v>2.5000130519965823E-2</v>
      </c>
      <c r="K190" s="36">
        <v>4219976</v>
      </c>
      <c r="L190" s="36">
        <v>76098</v>
      </c>
      <c r="M190" s="36">
        <v>55218</v>
      </c>
      <c r="N190" s="45">
        <v>0.72561696759441696</v>
      </c>
    </row>
    <row r="191" spans="1:14" x14ac:dyDescent="0.2">
      <c r="A191" s="35" t="s">
        <v>478</v>
      </c>
      <c r="B191" s="35">
        <v>10</v>
      </c>
      <c r="C191" s="35" t="s">
        <v>488</v>
      </c>
      <c r="D191" s="36">
        <v>609374992</v>
      </c>
      <c r="E191" s="36">
        <v>609375012</v>
      </c>
      <c r="F191" s="36">
        <v>609375292</v>
      </c>
      <c r="G191" s="36">
        <v>46874993</v>
      </c>
      <c r="H191" s="36" t="s">
        <v>511</v>
      </c>
      <c r="I191" s="36">
        <v>1875000289</v>
      </c>
      <c r="J191" s="37">
        <v>2.4999992413334504E-2</v>
      </c>
      <c r="K191" s="36">
        <v>4192753</v>
      </c>
      <c r="L191" s="36">
        <v>77049</v>
      </c>
      <c r="M191" s="36">
        <v>55808</v>
      </c>
      <c r="N191" s="45">
        <v>0.72431829095770195</v>
      </c>
    </row>
    <row r="192" spans="1:14" x14ac:dyDescent="0.2">
      <c r="A192" s="35" t="s">
        <v>489</v>
      </c>
      <c r="B192" s="35">
        <v>1</v>
      </c>
      <c r="C192" s="35" t="s">
        <v>490</v>
      </c>
      <c r="D192" s="36">
        <v>593750084</v>
      </c>
      <c r="E192" s="36">
        <v>593750218</v>
      </c>
      <c r="F192" s="36">
        <v>593750013</v>
      </c>
      <c r="G192" s="36">
        <v>93750056</v>
      </c>
      <c r="H192" s="36" t="s">
        <v>511</v>
      </c>
      <c r="I192" s="36">
        <v>1875000371</v>
      </c>
      <c r="J192" s="37">
        <v>5.0000019973329382E-2</v>
      </c>
      <c r="K192" s="36">
        <v>5263875</v>
      </c>
      <c r="L192" s="36">
        <v>149785</v>
      </c>
      <c r="M192" s="36">
        <v>111742</v>
      </c>
      <c r="N192" s="45">
        <v>0.74601595620389205</v>
      </c>
    </row>
    <row r="193" spans="1:14" x14ac:dyDescent="0.2">
      <c r="A193" s="35" t="s">
        <v>489</v>
      </c>
      <c r="B193" s="35">
        <v>2</v>
      </c>
      <c r="C193" s="35" t="s">
        <v>491</v>
      </c>
      <c r="D193" s="36">
        <v>593749818</v>
      </c>
      <c r="E193" s="36">
        <v>593749945</v>
      </c>
      <c r="F193" s="36">
        <v>593749992</v>
      </c>
      <c r="G193" s="36">
        <v>93750007</v>
      </c>
      <c r="H193" s="36" t="s">
        <v>511</v>
      </c>
      <c r="I193" s="36">
        <v>1874999762</v>
      </c>
      <c r="J193" s="37">
        <v>5.0000010080001281E-2</v>
      </c>
      <c r="K193" s="36">
        <v>5341128</v>
      </c>
      <c r="L193" s="36">
        <v>153638</v>
      </c>
      <c r="M193" s="36">
        <v>113283</v>
      </c>
      <c r="N193" s="45">
        <v>0.73733711711946204</v>
      </c>
    </row>
    <row r="194" spans="1:14" x14ac:dyDescent="0.2">
      <c r="A194" s="35" t="s">
        <v>489</v>
      </c>
      <c r="B194" s="35">
        <v>3</v>
      </c>
      <c r="C194" s="35" t="s">
        <v>492</v>
      </c>
      <c r="D194" s="36">
        <v>593750046</v>
      </c>
      <c r="E194" s="36">
        <v>593750156</v>
      </c>
      <c r="F194" s="36">
        <v>593750059</v>
      </c>
      <c r="G194" s="36">
        <v>93749903</v>
      </c>
      <c r="H194" s="36" t="s">
        <v>511</v>
      </c>
      <c r="I194" s="36">
        <v>1875000164</v>
      </c>
      <c r="J194" s="37">
        <v>4.9999943893338242E-2</v>
      </c>
      <c r="K194" s="36">
        <v>5284336</v>
      </c>
      <c r="L194" s="36">
        <v>150350</v>
      </c>
      <c r="M194" s="36">
        <v>112996</v>
      </c>
      <c r="N194" s="45">
        <v>0.75155304289989999</v>
      </c>
    </row>
    <row r="195" spans="1:14" x14ac:dyDescent="0.2">
      <c r="A195" s="35" t="s">
        <v>489</v>
      </c>
      <c r="B195" s="35">
        <v>4</v>
      </c>
      <c r="C195" s="35" t="s">
        <v>493</v>
      </c>
      <c r="D195" s="36">
        <v>593749761</v>
      </c>
      <c r="E195" s="36">
        <v>593750028</v>
      </c>
      <c r="F195" s="36">
        <v>593750024</v>
      </c>
      <c r="G195" s="36">
        <v>93750165</v>
      </c>
      <c r="H195" s="36" t="s">
        <v>511</v>
      </c>
      <c r="I195" s="36">
        <v>1874999978</v>
      </c>
      <c r="J195" s="37">
        <v>5.0000088586667706E-2</v>
      </c>
      <c r="K195" s="36">
        <v>5288719</v>
      </c>
      <c r="L195" s="36">
        <v>144363</v>
      </c>
      <c r="M195" s="36">
        <v>108166</v>
      </c>
      <c r="N195" s="45">
        <v>0.74926400809071503</v>
      </c>
    </row>
    <row r="196" spans="1:14" x14ac:dyDescent="0.2">
      <c r="A196" s="35" t="s">
        <v>489</v>
      </c>
      <c r="B196" s="35">
        <v>5</v>
      </c>
      <c r="C196" s="35" t="s">
        <v>494</v>
      </c>
      <c r="D196" s="36">
        <v>593750016</v>
      </c>
      <c r="E196" s="36">
        <v>593750227</v>
      </c>
      <c r="F196" s="36">
        <v>593749923</v>
      </c>
      <c r="G196" s="36">
        <v>93750256</v>
      </c>
      <c r="H196" s="36" t="s">
        <v>511</v>
      </c>
      <c r="I196" s="36">
        <v>1875000422</v>
      </c>
      <c r="J196" s="37">
        <v>5.0000125279971802E-2</v>
      </c>
      <c r="K196" s="36">
        <v>5268819</v>
      </c>
      <c r="L196" s="36">
        <v>153857</v>
      </c>
      <c r="M196" s="36">
        <v>116392</v>
      </c>
      <c r="N196" s="45">
        <v>0.75649466712596702</v>
      </c>
    </row>
    <row r="197" spans="1:14" x14ac:dyDescent="0.2">
      <c r="A197" s="35" t="s">
        <v>489</v>
      </c>
      <c r="B197" s="35">
        <v>6</v>
      </c>
      <c r="C197" s="35" t="s">
        <v>495</v>
      </c>
      <c r="D197" s="36">
        <v>593749851</v>
      </c>
      <c r="E197" s="36">
        <v>593750157</v>
      </c>
      <c r="F197" s="36">
        <v>593750034</v>
      </c>
      <c r="G197" s="36">
        <v>93749783</v>
      </c>
      <c r="H197" s="36" t="s">
        <v>511</v>
      </c>
      <c r="I197" s="36">
        <v>1874999825</v>
      </c>
      <c r="J197" s="37">
        <v>4.9999888933322967E-2</v>
      </c>
      <c r="K197" s="36">
        <v>5271497</v>
      </c>
      <c r="L197" s="36">
        <v>152546</v>
      </c>
      <c r="M197" s="36">
        <v>114060</v>
      </c>
      <c r="N197" s="45">
        <v>0.74770888781088896</v>
      </c>
    </row>
    <row r="198" spans="1:14" x14ac:dyDescent="0.2">
      <c r="A198" s="35" t="s">
        <v>489</v>
      </c>
      <c r="B198" s="35">
        <v>7</v>
      </c>
      <c r="C198" s="35" t="s">
        <v>496</v>
      </c>
      <c r="D198" s="36">
        <v>593750162</v>
      </c>
      <c r="E198" s="36">
        <v>593750255</v>
      </c>
      <c r="F198" s="36">
        <v>593749942</v>
      </c>
      <c r="G198" s="36">
        <v>93750051</v>
      </c>
      <c r="H198" s="36" t="s">
        <v>511</v>
      </c>
      <c r="I198" s="36">
        <v>1875000410</v>
      </c>
      <c r="J198" s="37">
        <v>5.000001626666311E-2</v>
      </c>
      <c r="K198" s="36">
        <v>5316978</v>
      </c>
      <c r="L198" s="36">
        <v>154735</v>
      </c>
      <c r="M198" s="36">
        <v>114505</v>
      </c>
      <c r="N198" s="45">
        <v>0.74000710892816701</v>
      </c>
    </row>
    <row r="199" spans="1:14" x14ac:dyDescent="0.2">
      <c r="A199" s="35" t="s">
        <v>489</v>
      </c>
      <c r="B199" s="35">
        <v>8</v>
      </c>
      <c r="C199" s="35" t="s">
        <v>497</v>
      </c>
      <c r="D199" s="36">
        <v>593749835</v>
      </c>
      <c r="E199" s="36">
        <v>593750086</v>
      </c>
      <c r="F199" s="36">
        <v>593750038</v>
      </c>
      <c r="G199" s="36">
        <v>93749972</v>
      </c>
      <c r="H199" s="36" t="s">
        <v>511</v>
      </c>
      <c r="I199" s="36">
        <v>1874999931</v>
      </c>
      <c r="J199" s="37">
        <v>4.9999986906666183E-2</v>
      </c>
      <c r="K199" s="36">
        <v>5246781</v>
      </c>
      <c r="L199" s="36">
        <v>146581</v>
      </c>
      <c r="M199" s="36">
        <v>109424</v>
      </c>
      <c r="N199" s="45">
        <v>0.74650875625081003</v>
      </c>
    </row>
    <row r="200" spans="1:14" x14ac:dyDescent="0.2">
      <c r="A200" s="35" t="s">
        <v>489</v>
      </c>
      <c r="B200" s="35">
        <v>9</v>
      </c>
      <c r="C200" s="35" t="s">
        <v>498</v>
      </c>
      <c r="D200" s="36">
        <v>593749728</v>
      </c>
      <c r="E200" s="36">
        <v>593750244</v>
      </c>
      <c r="F200" s="36">
        <v>593749994</v>
      </c>
      <c r="G200" s="36">
        <v>93749928</v>
      </c>
      <c r="H200" s="36" t="s">
        <v>511</v>
      </c>
      <c r="I200" s="36">
        <v>1874999894</v>
      </c>
      <c r="J200" s="37">
        <v>4.9999964426664656E-2</v>
      </c>
      <c r="K200" s="36">
        <v>5294169</v>
      </c>
      <c r="L200" s="36">
        <v>153350</v>
      </c>
      <c r="M200" s="36">
        <v>113994</v>
      </c>
      <c r="N200" s="45">
        <v>0.74335833061623702</v>
      </c>
    </row>
    <row r="201" spans="1:14" x14ac:dyDescent="0.2">
      <c r="A201" s="35" t="s">
        <v>489</v>
      </c>
      <c r="B201" s="35">
        <v>10</v>
      </c>
      <c r="C201" s="35" t="s">
        <v>499</v>
      </c>
      <c r="D201" s="36">
        <v>593750068</v>
      </c>
      <c r="E201" s="36">
        <v>593750050</v>
      </c>
      <c r="F201" s="36">
        <v>593749977</v>
      </c>
      <c r="G201" s="36">
        <v>93749666</v>
      </c>
      <c r="H201" s="36" t="s">
        <v>511</v>
      </c>
      <c r="I201" s="36">
        <v>1874999761</v>
      </c>
      <c r="J201" s="37">
        <v>4.9999828239978103E-2</v>
      </c>
      <c r="K201" s="36">
        <v>5287080</v>
      </c>
      <c r="L201" s="36">
        <v>148182</v>
      </c>
      <c r="M201" s="36">
        <v>108298</v>
      </c>
      <c r="N201" s="45">
        <v>0.73084450203128504</v>
      </c>
    </row>
    <row r="202" spans="1:14" x14ac:dyDescent="0.2">
      <c r="A202" s="35" t="s">
        <v>500</v>
      </c>
      <c r="B202" s="35">
        <v>1</v>
      </c>
      <c r="C202" s="35" t="s">
        <v>501</v>
      </c>
      <c r="D202" s="36">
        <v>562499851</v>
      </c>
      <c r="E202" s="36">
        <v>562500045</v>
      </c>
      <c r="F202" s="36">
        <v>562500226</v>
      </c>
      <c r="G202" s="36">
        <v>187500265</v>
      </c>
      <c r="H202" s="36" t="s">
        <v>511</v>
      </c>
      <c r="I202" s="36">
        <v>1875000387</v>
      </c>
      <c r="J202" s="37">
        <v>0.10000012069330842</v>
      </c>
      <c r="K202" s="36">
        <v>7191765</v>
      </c>
      <c r="L202" s="36">
        <v>288024</v>
      </c>
      <c r="M202" s="36">
        <v>216941</v>
      </c>
      <c r="N202" s="45">
        <v>0.753204594061606</v>
      </c>
    </row>
    <row r="203" spans="1:14" x14ac:dyDescent="0.2">
      <c r="A203" s="35" t="s">
        <v>500</v>
      </c>
      <c r="B203" s="35">
        <v>2</v>
      </c>
      <c r="C203" s="35" t="s">
        <v>502</v>
      </c>
      <c r="D203" s="36">
        <v>562500191</v>
      </c>
      <c r="E203" s="36">
        <v>562499745</v>
      </c>
      <c r="F203" s="36">
        <v>562500073</v>
      </c>
      <c r="G203" s="36">
        <v>187500073</v>
      </c>
      <c r="H203" s="36" t="s">
        <v>511</v>
      </c>
      <c r="I203" s="36">
        <v>1875000082</v>
      </c>
      <c r="J203" s="37">
        <v>0.10000003455999849</v>
      </c>
      <c r="K203" s="36">
        <v>7204477</v>
      </c>
      <c r="L203" s="36">
        <v>287983</v>
      </c>
      <c r="M203" s="36">
        <v>215569</v>
      </c>
      <c r="N203" s="45">
        <v>0.74854765732699502</v>
      </c>
    </row>
    <row r="204" spans="1:14" x14ac:dyDescent="0.2">
      <c r="A204" s="35" t="s">
        <v>500</v>
      </c>
      <c r="B204" s="35">
        <v>3</v>
      </c>
      <c r="C204" s="35" t="s">
        <v>503</v>
      </c>
      <c r="D204" s="36">
        <v>562499722</v>
      </c>
      <c r="E204" s="36">
        <v>562500010</v>
      </c>
      <c r="F204" s="36">
        <v>562500024</v>
      </c>
      <c r="G204" s="36">
        <v>187500091</v>
      </c>
      <c r="H204" s="36" t="s">
        <v>511</v>
      </c>
      <c r="I204" s="36">
        <v>1874999847</v>
      </c>
      <c r="J204" s="37">
        <v>0.10000005669333796</v>
      </c>
      <c r="K204" s="36">
        <v>7221000</v>
      </c>
      <c r="L204" s="36">
        <v>283859</v>
      </c>
      <c r="M204" s="36">
        <v>214170</v>
      </c>
      <c r="N204" s="45">
        <v>0.75449430879415402</v>
      </c>
    </row>
    <row r="205" spans="1:14" x14ac:dyDescent="0.2">
      <c r="A205" s="35" t="s">
        <v>500</v>
      </c>
      <c r="B205" s="35">
        <v>4</v>
      </c>
      <c r="C205" s="35" t="s">
        <v>504</v>
      </c>
      <c r="D205" s="36">
        <v>562500233</v>
      </c>
      <c r="E205" s="36">
        <v>562499992</v>
      </c>
      <c r="F205" s="36">
        <v>562499961</v>
      </c>
      <c r="G205" s="36">
        <v>187499663</v>
      </c>
      <c r="H205" s="36" t="s">
        <v>511</v>
      </c>
      <c r="I205" s="36">
        <v>1874999849</v>
      </c>
      <c r="J205" s="37">
        <v>9.9999828319986175E-2</v>
      </c>
      <c r="K205" s="36">
        <v>7256900</v>
      </c>
      <c r="L205" s="36">
        <v>293522</v>
      </c>
      <c r="M205" s="36">
        <v>218111</v>
      </c>
      <c r="N205" s="45">
        <v>0.74308229025422201</v>
      </c>
    </row>
    <row r="206" spans="1:14" x14ac:dyDescent="0.2">
      <c r="A206" s="35" t="s">
        <v>500</v>
      </c>
      <c r="B206" s="35">
        <v>5</v>
      </c>
      <c r="C206" s="35" t="s">
        <v>505</v>
      </c>
      <c r="D206" s="36">
        <v>562500096</v>
      </c>
      <c r="E206" s="36">
        <v>562500189</v>
      </c>
      <c r="F206" s="36">
        <v>562500153</v>
      </c>
      <c r="G206" s="36">
        <v>187500089</v>
      </c>
      <c r="H206" s="36" t="s">
        <v>511</v>
      </c>
      <c r="I206" s="36">
        <v>1875000527</v>
      </c>
      <c r="J206" s="37">
        <v>0.10000001935999456</v>
      </c>
      <c r="K206" s="36">
        <v>7219988</v>
      </c>
      <c r="L206" s="36">
        <v>292938</v>
      </c>
      <c r="M206" s="36">
        <v>220648</v>
      </c>
      <c r="N206" s="45">
        <v>0.75322423174869702</v>
      </c>
    </row>
    <row r="207" spans="1:14" x14ac:dyDescent="0.2">
      <c r="A207" s="35" t="s">
        <v>500</v>
      </c>
      <c r="B207" s="35">
        <v>6</v>
      </c>
      <c r="C207" s="35" t="s">
        <v>506</v>
      </c>
      <c r="D207" s="36">
        <v>562500172</v>
      </c>
      <c r="E207" s="36">
        <v>562499953</v>
      </c>
      <c r="F207" s="36">
        <v>562500084</v>
      </c>
      <c r="G207" s="36">
        <v>187500158</v>
      </c>
      <c r="H207" s="36" t="s">
        <v>511</v>
      </c>
      <c r="I207" s="36">
        <v>1875000367</v>
      </c>
      <c r="J207" s="37">
        <v>0.10000006469332066</v>
      </c>
      <c r="K207" s="36">
        <v>7230407</v>
      </c>
      <c r="L207" s="36">
        <v>291870</v>
      </c>
      <c r="M207" s="36">
        <v>214553</v>
      </c>
      <c r="N207" s="45">
        <v>0.73509781752149905</v>
      </c>
    </row>
    <row r="208" spans="1:14" x14ac:dyDescent="0.2">
      <c r="A208" s="35" t="s">
        <v>500</v>
      </c>
      <c r="B208" s="35">
        <v>7</v>
      </c>
      <c r="C208" s="35" t="s">
        <v>507</v>
      </c>
      <c r="D208" s="36">
        <v>562500283</v>
      </c>
      <c r="E208" s="36">
        <v>562500152</v>
      </c>
      <c r="F208" s="36">
        <v>562500011</v>
      </c>
      <c r="G208" s="36">
        <v>187499662</v>
      </c>
      <c r="H208" s="36" t="s">
        <v>511</v>
      </c>
      <c r="I208" s="36">
        <v>1875000108</v>
      </c>
      <c r="J208" s="37">
        <v>9.9999813973344051E-2</v>
      </c>
      <c r="K208" s="36">
        <v>7252330</v>
      </c>
      <c r="L208" s="36">
        <v>288412</v>
      </c>
      <c r="M208" s="36">
        <v>214675</v>
      </c>
      <c r="N208" s="45">
        <v>0.74433449371038596</v>
      </c>
    </row>
    <row r="209" spans="1:14" x14ac:dyDescent="0.2">
      <c r="A209" s="35" t="s">
        <v>500</v>
      </c>
      <c r="B209" s="35">
        <v>8</v>
      </c>
      <c r="C209" s="35" t="s">
        <v>508</v>
      </c>
      <c r="D209" s="36">
        <v>562499835</v>
      </c>
      <c r="E209" s="36">
        <v>562500068</v>
      </c>
      <c r="F209" s="36">
        <v>562499906</v>
      </c>
      <c r="G209" s="36">
        <v>187500057</v>
      </c>
      <c r="H209" s="36" t="s">
        <v>511</v>
      </c>
      <c r="I209" s="36">
        <v>1874999866</v>
      </c>
      <c r="J209" s="37">
        <v>0.10000003754666935</v>
      </c>
      <c r="K209" s="36">
        <v>7262827</v>
      </c>
      <c r="L209" s="36">
        <v>294207</v>
      </c>
      <c r="M209" s="36">
        <v>219065</v>
      </c>
      <c r="N209" s="45">
        <v>0.74459479210215895</v>
      </c>
    </row>
    <row r="210" spans="1:14" x14ac:dyDescent="0.2">
      <c r="A210" s="35" t="s">
        <v>500</v>
      </c>
      <c r="B210" s="35">
        <v>9</v>
      </c>
      <c r="C210" s="35" t="s">
        <v>509</v>
      </c>
      <c r="D210" s="36">
        <v>562499878</v>
      </c>
      <c r="E210" s="36">
        <v>562500075</v>
      </c>
      <c r="F210" s="36">
        <v>562500136</v>
      </c>
      <c r="G210" s="36">
        <v>187500345</v>
      </c>
      <c r="H210" s="36" t="s">
        <v>511</v>
      </c>
      <c r="I210" s="36">
        <v>1875000434</v>
      </c>
      <c r="J210" s="37">
        <v>0.10000016085329611</v>
      </c>
      <c r="K210" s="36">
        <v>7206698</v>
      </c>
      <c r="L210" s="36">
        <v>289534</v>
      </c>
      <c r="M210" s="36">
        <v>217562</v>
      </c>
      <c r="N210" s="45">
        <v>0.75142124931786902</v>
      </c>
    </row>
    <row r="211" spans="1:14" x14ac:dyDescent="0.2">
      <c r="A211" s="35" t="s">
        <v>500</v>
      </c>
      <c r="B211" s="35">
        <v>10</v>
      </c>
      <c r="C211" s="35" t="s">
        <v>510</v>
      </c>
      <c r="D211" s="36">
        <v>562500020</v>
      </c>
      <c r="E211" s="36">
        <v>562499985</v>
      </c>
      <c r="F211" s="36">
        <v>562499931</v>
      </c>
      <c r="G211" s="36">
        <v>187499991</v>
      </c>
      <c r="H211" s="36" t="s">
        <v>511</v>
      </c>
      <c r="I211" s="36">
        <v>1874999927</v>
      </c>
      <c r="J211" s="37">
        <v>9.9999999093333292E-2</v>
      </c>
      <c r="K211" s="36">
        <v>7246896</v>
      </c>
      <c r="L211" s="36">
        <v>286864</v>
      </c>
      <c r="M211" s="36">
        <v>213578</v>
      </c>
      <c r="N211" s="45">
        <v>0.74452702325840803</v>
      </c>
    </row>
  </sheetData>
  <pageMargins left="0.7" right="0.7" top="0.75" bottom="0.75" header="0.3" footer="0.3"/>
  <pageSetup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"/>
  <sheetViews>
    <sheetView workbookViewId="0">
      <selection activeCell="C45" sqref="C45"/>
    </sheetView>
  </sheetViews>
  <sheetFormatPr defaultColWidth="8.88671875" defaultRowHeight="10.199999999999999" x14ac:dyDescent="0.2"/>
  <cols>
    <col min="1" max="1" width="10" style="1" bestFit="1" customWidth="1"/>
    <col min="2" max="2" width="6.6640625" style="1" bestFit="1" customWidth="1"/>
    <col min="3" max="3" width="12.109375" style="1" bestFit="1" customWidth="1"/>
    <col min="4" max="4" width="6" style="1" bestFit="1" customWidth="1"/>
    <col min="5" max="5" width="9.88671875" style="1" bestFit="1" customWidth="1"/>
    <col min="6" max="16384" width="8.88671875" style="1"/>
  </cols>
  <sheetData>
    <row r="1" spans="1:5" x14ac:dyDescent="0.2">
      <c r="A1" s="30" t="s">
        <v>512</v>
      </c>
      <c r="B1" s="30" t="s">
        <v>513</v>
      </c>
      <c r="C1" s="30" t="s">
        <v>514</v>
      </c>
      <c r="D1" s="30" t="s">
        <v>515</v>
      </c>
      <c r="E1" s="30" t="s">
        <v>516</v>
      </c>
    </row>
    <row r="2" spans="1:5" x14ac:dyDescent="0.2">
      <c r="A2" s="3" t="s">
        <v>391</v>
      </c>
      <c r="B2" s="26">
        <v>7.6349999999999996E-4</v>
      </c>
      <c r="C2" s="27">
        <v>1309.7576948264571</v>
      </c>
      <c r="D2" s="28">
        <v>2.2E-16</v>
      </c>
      <c r="E2" s="3">
        <v>0.99909999999999999</v>
      </c>
    </row>
    <row r="3" spans="1:5" x14ac:dyDescent="0.2">
      <c r="A3" s="3" t="s">
        <v>511</v>
      </c>
      <c r="B3" s="26">
        <v>1.16E-3</v>
      </c>
      <c r="C3" s="27">
        <v>862.06896551724139</v>
      </c>
      <c r="D3" s="28">
        <v>2E-16</v>
      </c>
      <c r="E3" s="3">
        <v>0.99919999999999998</v>
      </c>
    </row>
  </sheetData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2"/>
  <sheetViews>
    <sheetView workbookViewId="0">
      <selection activeCell="C45" sqref="C45"/>
    </sheetView>
  </sheetViews>
  <sheetFormatPr defaultColWidth="8.88671875" defaultRowHeight="10.199999999999999" x14ac:dyDescent="0.2"/>
  <cols>
    <col min="1" max="1" width="6.33203125" style="23" bestFit="1" customWidth="1"/>
    <col min="2" max="2" width="12.33203125" style="23" bestFit="1" customWidth="1"/>
    <col min="3" max="3" width="14" style="23" bestFit="1" customWidth="1"/>
    <col min="4" max="4" width="15.5546875" style="23" bestFit="1" customWidth="1"/>
    <col min="5" max="5" width="14" style="23" bestFit="1" customWidth="1"/>
    <col min="6" max="6" width="10.5546875" style="23" bestFit="1" customWidth="1"/>
    <col min="7" max="7" width="10.109375" style="23" bestFit="1" customWidth="1"/>
    <col min="8" max="8" width="17.6640625" style="23" bestFit="1" customWidth="1"/>
    <col min="9" max="9" width="12.88671875" style="23" bestFit="1" customWidth="1"/>
    <col min="10" max="10" width="10.5546875" style="23" bestFit="1" customWidth="1"/>
    <col min="11" max="11" width="10.109375" style="23" bestFit="1" customWidth="1"/>
    <col min="12" max="16384" width="8.88671875" style="23"/>
  </cols>
  <sheetData>
    <row r="1" spans="1:11" x14ac:dyDescent="0.2">
      <c r="A1" s="30" t="s">
        <v>517</v>
      </c>
      <c r="B1" s="30" t="s">
        <v>518</v>
      </c>
      <c r="C1" s="30" t="s">
        <v>519</v>
      </c>
      <c r="D1" s="30" t="s">
        <v>520</v>
      </c>
      <c r="E1" s="47" t="s">
        <v>521</v>
      </c>
      <c r="F1" s="30" t="s">
        <v>522</v>
      </c>
      <c r="G1" s="30" t="s">
        <v>523</v>
      </c>
      <c r="H1" s="47" t="s">
        <v>524</v>
      </c>
      <c r="I1" s="47" t="s">
        <v>525</v>
      </c>
      <c r="J1" s="30" t="s">
        <v>526</v>
      </c>
      <c r="K1" s="30" t="s">
        <v>527</v>
      </c>
    </row>
    <row r="2" spans="1:11" x14ac:dyDescent="0.2">
      <c r="A2" s="48" t="s">
        <v>389</v>
      </c>
      <c r="B2" s="48" t="s">
        <v>528</v>
      </c>
      <c r="C2" s="48">
        <v>0</v>
      </c>
      <c r="D2" s="48">
        <v>98.4</v>
      </c>
      <c r="E2" s="48" t="s">
        <v>83</v>
      </c>
      <c r="F2" s="48" t="s">
        <v>83</v>
      </c>
      <c r="G2" s="48" t="s">
        <v>83</v>
      </c>
      <c r="H2" s="49">
        <v>0.347159487399888</v>
      </c>
      <c r="I2" s="48" t="s">
        <v>83</v>
      </c>
      <c r="J2" s="48" t="s">
        <v>83</v>
      </c>
      <c r="K2" s="48" t="s">
        <v>83</v>
      </c>
    </row>
    <row r="3" spans="1:11" x14ac:dyDescent="0.2">
      <c r="A3" s="3" t="s">
        <v>401</v>
      </c>
      <c r="B3" s="3" t="s">
        <v>391</v>
      </c>
      <c r="C3" s="22">
        <v>1E-4</v>
      </c>
      <c r="D3" s="3">
        <v>248.6</v>
      </c>
      <c r="E3" s="50">
        <v>1.52642276422764</v>
      </c>
      <c r="F3" s="3">
        <v>-3.94885347425015</v>
      </c>
      <c r="G3" s="3">
        <v>1.3293295969804501E-3</v>
      </c>
      <c r="H3" s="50">
        <v>0.51142727763721496</v>
      </c>
      <c r="I3" s="50">
        <v>0.47317672769837998</v>
      </c>
      <c r="J3" s="3">
        <v>-2.5285411633858099</v>
      </c>
      <c r="K3" s="3">
        <v>2.8353880722745702E-2</v>
      </c>
    </row>
    <row r="4" spans="1:11" x14ac:dyDescent="0.2">
      <c r="A4" s="3" t="s">
        <v>412</v>
      </c>
      <c r="B4" s="3" t="s">
        <v>391</v>
      </c>
      <c r="C4" s="52">
        <v>2.5000000000000001E-4</v>
      </c>
      <c r="D4" s="3">
        <v>506</v>
      </c>
      <c r="E4" s="50">
        <v>4.1422764227642199</v>
      </c>
      <c r="F4" s="3">
        <v>-5.7008362158359196</v>
      </c>
      <c r="G4" s="26">
        <v>1.6799775880417501E-4</v>
      </c>
      <c r="H4" s="50">
        <v>0.57743792322725296</v>
      </c>
      <c r="I4" s="50">
        <v>0.66332174169306102</v>
      </c>
      <c r="J4" s="3">
        <v>-3.1903353034909401</v>
      </c>
      <c r="K4" s="3">
        <v>6.1928718119792997E-3</v>
      </c>
    </row>
    <row r="5" spans="1:11" x14ac:dyDescent="0.2">
      <c r="A5" s="3" t="s">
        <v>423</v>
      </c>
      <c r="B5" s="3" t="s">
        <v>391</v>
      </c>
      <c r="C5" s="22">
        <v>5.0000000000000001E-4</v>
      </c>
      <c r="D5" s="3">
        <v>825.6</v>
      </c>
      <c r="E5" s="50">
        <v>7.3902439024390203</v>
      </c>
      <c r="F5" s="3">
        <v>-12.3999227813626</v>
      </c>
      <c r="G5" s="26">
        <v>6.7995196079276094E-8</v>
      </c>
      <c r="H5" s="50">
        <v>0.62533683200166601</v>
      </c>
      <c r="I5" s="50">
        <v>0.80129552755488698</v>
      </c>
      <c r="J5" s="3">
        <v>-4.1408634715818602</v>
      </c>
      <c r="K5" s="3">
        <v>1.34130346482172E-3</v>
      </c>
    </row>
    <row r="6" spans="1:11" x14ac:dyDescent="0.2">
      <c r="A6" s="3" t="s">
        <v>434</v>
      </c>
      <c r="B6" s="3" t="s">
        <v>391</v>
      </c>
      <c r="C6" s="22">
        <v>1E-3</v>
      </c>
      <c r="D6" s="3">
        <v>1681.1</v>
      </c>
      <c r="E6" s="50">
        <v>16.084349593495901</v>
      </c>
      <c r="F6" s="3">
        <v>-12.502026572413801</v>
      </c>
      <c r="G6" s="26">
        <v>3.4657696550637501E-7</v>
      </c>
      <c r="H6" s="50">
        <v>0.73508222239276899</v>
      </c>
      <c r="I6" s="50">
        <v>1.1174193679633899</v>
      </c>
      <c r="J6" s="3">
        <v>-5.8763798266529701</v>
      </c>
      <c r="K6" s="26">
        <v>9.1143400191116903E-5</v>
      </c>
    </row>
    <row r="7" spans="1:11" x14ac:dyDescent="0.2">
      <c r="A7" s="3" t="s">
        <v>445</v>
      </c>
      <c r="B7" s="3" t="s">
        <v>391</v>
      </c>
      <c r="C7" s="22">
        <v>2.5000000000000001E-3</v>
      </c>
      <c r="D7" s="3">
        <v>3638.5</v>
      </c>
      <c r="E7" s="50">
        <v>35.976626016260099</v>
      </c>
      <c r="F7" s="3">
        <v>-18.059387215951201</v>
      </c>
      <c r="G7" s="26">
        <v>1.7407574590993501E-8</v>
      </c>
      <c r="H7" s="50">
        <v>0.75561602697431096</v>
      </c>
      <c r="I7" s="50">
        <v>1.17656741180726</v>
      </c>
      <c r="J7" s="3">
        <v>-6.5313480387294902</v>
      </c>
      <c r="K7" s="26">
        <v>8.8705177411623002E-5</v>
      </c>
    </row>
    <row r="8" spans="1:11" x14ac:dyDescent="0.2">
      <c r="A8" s="3" t="s">
        <v>456</v>
      </c>
      <c r="B8" s="3" t="s">
        <v>391</v>
      </c>
      <c r="C8" s="22">
        <v>5.0000000000000001E-3</v>
      </c>
      <c r="D8" s="3">
        <v>7418.5</v>
      </c>
      <c r="E8" s="50">
        <v>74.391260162601597</v>
      </c>
      <c r="F8" s="3">
        <v>-27.4961363621305</v>
      </c>
      <c r="G8" s="26">
        <v>4.5405606820655399E-10</v>
      </c>
      <c r="H8" s="50">
        <v>0.75854502616588404</v>
      </c>
      <c r="I8" s="50">
        <v>1.18500445385243</v>
      </c>
      <c r="J8" s="3">
        <v>-6.5974877287822897</v>
      </c>
      <c r="K8" s="26">
        <v>8.6448212324688603E-5</v>
      </c>
    </row>
    <row r="9" spans="1:11" x14ac:dyDescent="0.2">
      <c r="A9" s="3" t="s">
        <v>467</v>
      </c>
      <c r="B9" s="3" t="s">
        <v>391</v>
      </c>
      <c r="C9" s="51">
        <v>0.01</v>
      </c>
      <c r="D9" s="3">
        <v>14572.9</v>
      </c>
      <c r="E9" s="50">
        <v>147.09857723577201</v>
      </c>
      <c r="F9" s="3">
        <v>-42.370756064909799</v>
      </c>
      <c r="G9" s="26">
        <v>9.9492443175488404E-12</v>
      </c>
      <c r="H9" s="50">
        <v>0.761671332526483</v>
      </c>
      <c r="I9" s="50">
        <v>1.19400984323128</v>
      </c>
      <c r="J9" s="3">
        <v>-6.6480050250582998</v>
      </c>
      <c r="K9" s="26">
        <v>8.1541301700997394E-5</v>
      </c>
    </row>
    <row r="10" spans="1:11" x14ac:dyDescent="0.2">
      <c r="A10" s="3" t="s">
        <v>478</v>
      </c>
      <c r="B10" s="3" t="s">
        <v>391</v>
      </c>
      <c r="C10" s="22">
        <v>2.5000000000000001E-2</v>
      </c>
      <c r="D10" s="3">
        <v>36330.800000000003</v>
      </c>
      <c r="E10" s="50">
        <v>368.21544715447101</v>
      </c>
      <c r="F10" s="3">
        <v>-78.489409393213407</v>
      </c>
      <c r="G10" s="26">
        <v>4.08697104980995E-14</v>
      </c>
      <c r="H10" s="50">
        <v>0.77116786409016902</v>
      </c>
      <c r="I10" s="50">
        <v>1.2213647965261301</v>
      </c>
      <c r="J10" s="3">
        <v>-6.8429358296852199</v>
      </c>
      <c r="K10" s="26">
        <v>7.3310621205699701E-5</v>
      </c>
    </row>
    <row r="11" spans="1:11" x14ac:dyDescent="0.2">
      <c r="A11" s="3" t="s">
        <v>489</v>
      </c>
      <c r="B11" s="3" t="s">
        <v>391</v>
      </c>
      <c r="C11" s="51">
        <v>0.05</v>
      </c>
      <c r="D11" s="3">
        <v>72811.399999999994</v>
      </c>
      <c r="E11" s="50">
        <v>738.95325203252003</v>
      </c>
      <c r="F11" s="3">
        <v>-168.26796328300301</v>
      </c>
      <c r="G11" s="26">
        <v>4.1201224412902798E-17</v>
      </c>
      <c r="H11" s="50">
        <v>0.77512778053164899</v>
      </c>
      <c r="I11" s="50">
        <v>1.2327714167834001</v>
      </c>
      <c r="J11" s="3">
        <v>-6.9104734733402999</v>
      </c>
      <c r="K11" s="26">
        <v>6.8656466351103203E-5</v>
      </c>
    </row>
    <row r="12" spans="1:11" x14ac:dyDescent="0.2">
      <c r="A12" s="3" t="s">
        <v>500</v>
      </c>
      <c r="B12" s="3" t="s">
        <v>391</v>
      </c>
      <c r="C12" s="51">
        <v>0.1</v>
      </c>
      <c r="D12" s="3">
        <v>142878.29999999999</v>
      </c>
      <c r="E12" s="50">
        <v>1451.01524390243</v>
      </c>
      <c r="F12" s="3">
        <v>-135.413969337493</v>
      </c>
      <c r="G12" s="26">
        <v>3.2507759671952798E-16</v>
      </c>
      <c r="H12" s="50">
        <v>0.77925537654182297</v>
      </c>
      <c r="I12" s="50">
        <v>1.24466104146596</v>
      </c>
      <c r="J12" s="3">
        <v>-6.9763278662290196</v>
      </c>
      <c r="K12" s="26">
        <v>6.3657572520566997E-5</v>
      </c>
    </row>
    <row r="13" spans="1:11" x14ac:dyDescent="0.2">
      <c r="A13" s="3" t="s">
        <v>401</v>
      </c>
      <c r="B13" s="3" t="s">
        <v>511</v>
      </c>
      <c r="C13" s="22">
        <v>1E-4</v>
      </c>
      <c r="D13" s="3">
        <v>375.4</v>
      </c>
      <c r="E13" s="50">
        <v>2.8150406504065</v>
      </c>
      <c r="F13" s="3">
        <v>-3.9439433445329599</v>
      </c>
      <c r="G13" s="3">
        <v>2.5092242949582401E-3</v>
      </c>
      <c r="H13" s="50">
        <v>0.53401609060737798</v>
      </c>
      <c r="I13" s="50">
        <v>0.53824426521361801</v>
      </c>
      <c r="J13" s="3">
        <v>-2.8218919241484901</v>
      </c>
      <c r="K13" s="3">
        <v>1.5906215091191601E-2</v>
      </c>
    </row>
    <row r="14" spans="1:11" x14ac:dyDescent="0.2">
      <c r="A14" s="3" t="s">
        <v>412</v>
      </c>
      <c r="B14" s="3" t="s">
        <v>511</v>
      </c>
      <c r="C14" s="52">
        <v>2.5000000000000001E-4</v>
      </c>
      <c r="D14" s="3">
        <v>699.6</v>
      </c>
      <c r="E14" s="50">
        <v>6.1097560975609699</v>
      </c>
      <c r="F14" s="3">
        <v>-6.8393942278530897</v>
      </c>
      <c r="G14" s="26">
        <v>4.6666140045250397E-5</v>
      </c>
      <c r="H14" s="50">
        <v>0.60430536510578403</v>
      </c>
      <c r="I14" s="50">
        <v>0.74071395724148104</v>
      </c>
      <c r="J14" s="3">
        <v>-3.70788978433893</v>
      </c>
      <c r="K14" s="3">
        <v>2.5283095872334002E-3</v>
      </c>
    </row>
    <row r="15" spans="1:11" x14ac:dyDescent="0.2">
      <c r="A15" s="3" t="s">
        <v>423</v>
      </c>
      <c r="B15" s="3" t="s">
        <v>511</v>
      </c>
      <c r="C15" s="22">
        <v>5.0000000000000001E-4</v>
      </c>
      <c r="D15" s="3">
        <v>1096.8</v>
      </c>
      <c r="E15" s="50">
        <v>10.146341463414601</v>
      </c>
      <c r="F15" s="3">
        <v>-12.9215128960969</v>
      </c>
      <c r="G15" s="26">
        <v>1.1581264689859401E-7</v>
      </c>
      <c r="H15" s="50">
        <v>0.640475347502377</v>
      </c>
      <c r="I15" s="50">
        <v>0.84490233091230904</v>
      </c>
      <c r="J15" s="3">
        <v>-4.5208237871389603</v>
      </c>
      <c r="K15" s="26">
        <v>9.1758349527336195E-4</v>
      </c>
    </row>
    <row r="16" spans="1:11" x14ac:dyDescent="0.2">
      <c r="A16" s="3" t="s">
        <v>434</v>
      </c>
      <c r="B16" s="3" t="s">
        <v>511</v>
      </c>
      <c r="C16" s="22">
        <v>1E-3</v>
      </c>
      <c r="D16" s="3">
        <v>2360.1999999999998</v>
      </c>
      <c r="E16" s="50">
        <v>22.985772357723501</v>
      </c>
      <c r="F16" s="3">
        <v>-15.8567163194811</v>
      </c>
      <c r="G16" s="26">
        <v>4.5374117978822599E-8</v>
      </c>
      <c r="H16" s="50">
        <v>0.691354392746244</v>
      </c>
      <c r="I16" s="50">
        <v>0.99146046079357797</v>
      </c>
      <c r="J16" s="3">
        <v>-5.3419841221294497</v>
      </c>
      <c r="K16" s="26">
        <v>2.7668050515656801E-4</v>
      </c>
    </row>
    <row r="17" spans="1:11" x14ac:dyDescent="0.2">
      <c r="A17" s="3" t="s">
        <v>445</v>
      </c>
      <c r="B17" s="3" t="s">
        <v>511</v>
      </c>
      <c r="C17" s="22">
        <v>2.5000000000000001E-3</v>
      </c>
      <c r="D17" s="3">
        <v>6165.5</v>
      </c>
      <c r="E17" s="50">
        <v>61.657520325203201</v>
      </c>
      <c r="F17" s="3">
        <v>-23.8154692505057</v>
      </c>
      <c r="G17" s="26">
        <v>1.6270463000776501E-9</v>
      </c>
      <c r="H17" s="50">
        <v>0.73644427209274599</v>
      </c>
      <c r="I17" s="50">
        <v>1.1213427799668501</v>
      </c>
      <c r="J17" s="3">
        <v>-6.16483421201408</v>
      </c>
      <c r="K17" s="26">
        <v>1.18547666836543E-4</v>
      </c>
    </row>
    <row r="18" spans="1:11" x14ac:dyDescent="0.2">
      <c r="A18" s="3" t="s">
        <v>456</v>
      </c>
      <c r="B18" s="3" t="s">
        <v>511</v>
      </c>
      <c r="C18" s="22">
        <v>5.0000000000000001E-3</v>
      </c>
      <c r="D18" s="3">
        <v>11566.4</v>
      </c>
      <c r="E18" s="50">
        <v>116.544715447154</v>
      </c>
      <c r="F18" s="3">
        <v>-40.706519318145602</v>
      </c>
      <c r="G18" s="26">
        <v>1.34416561470483E-11</v>
      </c>
      <c r="H18" s="50">
        <v>0.73126315576775203</v>
      </c>
      <c r="I18" s="50">
        <v>1.10641846848166</v>
      </c>
      <c r="J18" s="3">
        <v>-6.1772552780931296</v>
      </c>
      <c r="K18" s="26">
        <v>1.5040851530390899E-4</v>
      </c>
    </row>
    <row r="19" spans="1:11" x14ac:dyDescent="0.2">
      <c r="A19" s="3" t="s">
        <v>467</v>
      </c>
      <c r="B19" s="3" t="s">
        <v>511</v>
      </c>
      <c r="C19" s="51">
        <v>0.01</v>
      </c>
      <c r="D19" s="3">
        <v>22069.200000000001</v>
      </c>
      <c r="E19" s="50">
        <v>223.28048780487799</v>
      </c>
      <c r="F19" s="3">
        <v>-96.177275886780805</v>
      </c>
      <c r="G19" s="26">
        <v>4.8247218136450199E-15</v>
      </c>
      <c r="H19" s="50">
        <v>0.71892725517661704</v>
      </c>
      <c r="I19" s="50">
        <v>1.0708846546616</v>
      </c>
      <c r="J19" s="3">
        <v>-5.99313653822818</v>
      </c>
      <c r="K19" s="26">
        <v>1.9612096915585999E-4</v>
      </c>
    </row>
    <row r="20" spans="1:11" x14ac:dyDescent="0.2">
      <c r="A20" s="3" t="s">
        <v>478</v>
      </c>
      <c r="B20" s="3" t="s">
        <v>511</v>
      </c>
      <c r="C20" s="22">
        <v>2.5000000000000001E-2</v>
      </c>
      <c r="D20" s="3">
        <v>57406.6</v>
      </c>
      <c r="E20" s="50">
        <v>582.40040650406502</v>
      </c>
      <c r="F20" s="3">
        <v>-75.779072039155395</v>
      </c>
      <c r="G20" s="26">
        <v>5.9373906721707897E-14</v>
      </c>
      <c r="H20" s="50">
        <v>0.73889561397847203</v>
      </c>
      <c r="I20" s="50">
        <v>1.12840392037838</v>
      </c>
      <c r="J20" s="3">
        <v>-6.3169785223464796</v>
      </c>
      <c r="K20" s="26">
        <v>1.32976469106925E-4</v>
      </c>
    </row>
    <row r="21" spans="1:11" x14ac:dyDescent="0.2">
      <c r="A21" s="3" t="s">
        <v>489</v>
      </c>
      <c r="B21" s="3" t="s">
        <v>511</v>
      </c>
      <c r="C21" s="51">
        <v>0.05</v>
      </c>
      <c r="D21" s="3">
        <v>112286</v>
      </c>
      <c r="E21" s="50">
        <v>1140.1178861788601</v>
      </c>
      <c r="F21" s="3">
        <v>-126.536692878599</v>
      </c>
      <c r="G21" s="26">
        <v>5.9346293875580103E-16</v>
      </c>
      <c r="H21" s="50">
        <v>0.74490923770773199</v>
      </c>
      <c r="I21" s="50">
        <v>1.14572628645945</v>
      </c>
      <c r="J21" s="3">
        <v>-6.4236124130763903</v>
      </c>
      <c r="K21" s="26">
        <v>1.20322056966353E-4</v>
      </c>
    </row>
    <row r="22" spans="1:11" x14ac:dyDescent="0.2">
      <c r="A22" s="3" t="s">
        <v>500</v>
      </c>
      <c r="B22" s="3" t="s">
        <v>511</v>
      </c>
      <c r="C22" s="51">
        <v>0.1</v>
      </c>
      <c r="D22" s="3">
        <v>216487.2</v>
      </c>
      <c r="E22" s="50">
        <v>2199.0731707317</v>
      </c>
      <c r="F22" s="3">
        <v>-291.21812220763502</v>
      </c>
      <c r="G22" s="26">
        <v>3.2089405796069398E-19</v>
      </c>
      <c r="H22" s="50">
        <v>0.74725284580959905</v>
      </c>
      <c r="I22" s="50">
        <v>1.1524770975043099</v>
      </c>
      <c r="J22" s="3">
        <v>-6.4629582241474601</v>
      </c>
      <c r="K22" s="26">
        <v>1.15373058608013E-4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AE41BA92F69EE47A44AD4AF3F9ACD68" ma:contentTypeVersion="7" ma:contentTypeDescription="Create a new document." ma:contentTypeScope="" ma:versionID="a87d33ed894b3973c3eebededaf423ba">
  <xsd:schema xmlns:xsd="http://www.w3.org/2001/XMLSchema" xmlns:xs="http://www.w3.org/2001/XMLSchema" xmlns:p="http://schemas.microsoft.com/office/2006/metadata/properties" xmlns:ns2="1c1c5d53-4b15-4c17-be98-63015515c4fc" targetNamespace="http://schemas.microsoft.com/office/2006/metadata/properties" ma:root="true" ma:fieldsID="8d7b3be9f21a87e14b5b7ccde32c896f" ns2:_="">
    <xsd:import namespace="1c1c5d53-4b15-4c17-be98-63015515c4f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c1c5d53-4b15-4c17-be98-63015515c4f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CED1519-4BA5-4F5B-AFBB-E8BC190C1E05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88ED7DC7-DA4E-47FB-A9DD-8B9942D3FEE3}">
  <ds:schemaRefs>
    <ds:schemaRef ds:uri="http://purl.org/dc/terms/"/>
    <ds:schemaRef ds:uri="1c1c5d53-4b15-4c17-be98-63015515c4fc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5CD39E3A-92AF-4A2F-85E8-71B4B29E5DC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c1c5d53-4b15-4c17-be98-63015515c4f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Table_S1</vt:lpstr>
      <vt:lpstr>Table_S2</vt:lpstr>
      <vt:lpstr>Table_S3</vt:lpstr>
      <vt:lpstr>Table_S4</vt:lpstr>
      <vt:lpstr>Table_S5</vt:lpstr>
      <vt:lpstr>Table_S6</vt:lpstr>
      <vt:lpstr>Table_S7</vt:lpstr>
      <vt:lpstr>Table_S8</vt:lpstr>
      <vt:lpstr>Table_S9</vt:lpstr>
      <vt:lpstr>Table_S10</vt:lpstr>
      <vt:lpstr>Table_S11</vt:lpstr>
      <vt:lpstr>Table_S12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Literman, Robert *</dc:creator>
  <cp:keywords/>
  <dc:description/>
  <cp:lastModifiedBy>MDPI</cp:lastModifiedBy>
  <cp:revision/>
  <dcterms:created xsi:type="dcterms:W3CDTF">2021-01-29T15:13:04Z</dcterms:created>
  <dcterms:modified xsi:type="dcterms:W3CDTF">2021-07-23T01:16:21Z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0x0101006AE41BA92F69EE47A44AD4AF3F9ACD68</vt:lpwstr>
  </property>
</Properties>
</file>