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tantanzhou\Desktop\文章修改\"/>
    </mc:Choice>
  </mc:AlternateContent>
  <xr:revisionPtr revIDLastSave="0" documentId="8_{1FE295DB-F650-496E-9420-61F298401F25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Table S1" sheetId="3" r:id="rId1"/>
    <sheet name="Table S2" sheetId="2" r:id="rId2"/>
    <sheet name="Table S3" sheetId="5" r:id="rId3"/>
  </sheets>
  <calcPr calcId="191029"/>
</workbook>
</file>

<file path=xl/calcChain.xml><?xml version="1.0" encoding="utf-8"?>
<calcChain xmlns="http://schemas.openxmlformats.org/spreadsheetml/2006/main">
  <c r="I47" i="3" l="1"/>
  <c r="H47" i="3"/>
  <c r="E47" i="3"/>
  <c r="D47" i="3"/>
  <c r="I46" i="3"/>
  <c r="H46" i="3"/>
  <c r="E46" i="3"/>
  <c r="D46" i="3"/>
  <c r="I45" i="3"/>
  <c r="H45" i="3"/>
  <c r="E45" i="3"/>
  <c r="D45" i="3"/>
  <c r="I44" i="3"/>
  <c r="H44" i="3"/>
  <c r="E44" i="3"/>
  <c r="D44" i="3"/>
  <c r="I43" i="3"/>
  <c r="H43" i="3"/>
  <c r="E43" i="3"/>
  <c r="D43" i="3"/>
  <c r="I42" i="3"/>
  <c r="H42" i="3"/>
  <c r="E42" i="3"/>
  <c r="D42" i="3"/>
  <c r="I41" i="3"/>
  <c r="H41" i="3"/>
  <c r="E41" i="3"/>
  <c r="D41" i="3"/>
  <c r="I40" i="3"/>
  <c r="H40" i="3"/>
  <c r="E40" i="3"/>
  <c r="D40" i="3"/>
  <c r="I39" i="3"/>
  <c r="H39" i="3"/>
  <c r="E39" i="3"/>
  <c r="D39" i="3"/>
  <c r="I38" i="3"/>
  <c r="H38" i="3"/>
  <c r="E38" i="3"/>
  <c r="D38" i="3"/>
  <c r="I37" i="3"/>
  <c r="H37" i="3"/>
  <c r="E37" i="3"/>
  <c r="D37" i="3"/>
  <c r="I36" i="3"/>
  <c r="H36" i="3"/>
  <c r="E36" i="3"/>
  <c r="D36" i="3"/>
  <c r="I35" i="3"/>
  <c r="H35" i="3"/>
  <c r="E35" i="3"/>
  <c r="D35" i="3"/>
  <c r="I34" i="3"/>
  <c r="H34" i="3"/>
  <c r="E34" i="3"/>
  <c r="D34" i="3"/>
  <c r="I33" i="3"/>
  <c r="H33" i="3"/>
  <c r="E33" i="3"/>
  <c r="D33" i="3"/>
  <c r="I32" i="3"/>
  <c r="H32" i="3"/>
  <c r="E32" i="3"/>
  <c r="D32" i="3"/>
  <c r="I31" i="3"/>
  <c r="H31" i="3"/>
  <c r="E31" i="3"/>
  <c r="D31" i="3"/>
  <c r="I30" i="3"/>
  <c r="H30" i="3"/>
  <c r="E30" i="3"/>
  <c r="D30" i="3"/>
  <c r="I29" i="3"/>
  <c r="H29" i="3"/>
  <c r="E29" i="3"/>
  <c r="D29" i="3"/>
  <c r="I28" i="3"/>
  <c r="H28" i="3"/>
  <c r="E28" i="3"/>
  <c r="D28" i="3"/>
  <c r="I27" i="3"/>
  <c r="H27" i="3"/>
  <c r="E27" i="3"/>
  <c r="D27" i="3"/>
  <c r="I26" i="3"/>
  <c r="H26" i="3"/>
  <c r="E26" i="3"/>
  <c r="D26" i="3"/>
  <c r="I25" i="3"/>
  <c r="H25" i="3"/>
  <c r="E25" i="3"/>
  <c r="D25" i="3"/>
  <c r="I24" i="3"/>
  <c r="H24" i="3"/>
  <c r="E24" i="3"/>
  <c r="D24" i="3"/>
  <c r="I23" i="3"/>
  <c r="H23" i="3"/>
  <c r="E23" i="3"/>
  <c r="D23" i="3"/>
  <c r="I22" i="3"/>
  <c r="H22" i="3"/>
  <c r="E22" i="3"/>
  <c r="D22" i="3"/>
  <c r="I21" i="3"/>
  <c r="H21" i="3"/>
  <c r="E21" i="3"/>
  <c r="D21" i="3"/>
  <c r="I20" i="3"/>
  <c r="H20" i="3"/>
  <c r="E20" i="3"/>
  <c r="D20" i="3"/>
  <c r="I19" i="3"/>
  <c r="H19" i="3"/>
  <c r="E19" i="3"/>
  <c r="D19" i="3"/>
  <c r="I18" i="3"/>
  <c r="H18" i="3"/>
  <c r="E18" i="3"/>
  <c r="D18" i="3"/>
  <c r="I17" i="3"/>
  <c r="H17" i="3"/>
  <c r="E17" i="3"/>
  <c r="D17" i="3"/>
  <c r="I16" i="3"/>
  <c r="H16" i="3"/>
  <c r="E16" i="3"/>
  <c r="D16" i="3"/>
  <c r="I15" i="3"/>
  <c r="H15" i="3"/>
  <c r="E15" i="3"/>
  <c r="D15" i="3"/>
  <c r="I14" i="3"/>
  <c r="H14" i="3"/>
  <c r="E14" i="3"/>
  <c r="D14" i="3"/>
  <c r="I13" i="3"/>
  <c r="H13" i="3"/>
  <c r="E13" i="3"/>
  <c r="D13" i="3"/>
  <c r="I12" i="3"/>
  <c r="H12" i="3"/>
  <c r="E12" i="3"/>
  <c r="D12" i="3"/>
  <c r="I11" i="3"/>
  <c r="H11" i="3"/>
  <c r="E11" i="3"/>
  <c r="D11" i="3"/>
  <c r="I10" i="3"/>
  <c r="H10" i="3"/>
  <c r="E10" i="3"/>
  <c r="D10" i="3"/>
  <c r="I9" i="3"/>
  <c r="H9" i="3"/>
  <c r="E9" i="3"/>
  <c r="D9" i="3"/>
  <c r="I8" i="3"/>
  <c r="H8" i="3"/>
  <c r="E8" i="3"/>
  <c r="D8" i="3"/>
  <c r="I7" i="3"/>
  <c r="H7" i="3"/>
  <c r="E7" i="3"/>
  <c r="D7" i="3"/>
  <c r="I6" i="3"/>
  <c r="H6" i="3"/>
  <c r="E6" i="3"/>
  <c r="D6" i="3"/>
  <c r="I5" i="3"/>
  <c r="H5" i="3"/>
  <c r="E5" i="3"/>
  <c r="D5" i="3"/>
  <c r="I4" i="3"/>
  <c r="H4" i="3"/>
  <c r="E4" i="3"/>
  <c r="D4" i="3"/>
</calcChain>
</file>

<file path=xl/sharedStrings.xml><?xml version="1.0" encoding="utf-8"?>
<sst xmlns="http://schemas.openxmlformats.org/spreadsheetml/2006/main" count="728" uniqueCount="72">
  <si>
    <t>Number</t>
  </si>
  <si>
    <t>Seeds</t>
  </si>
  <si>
    <t>Sprouts</t>
  </si>
  <si>
    <t>α-T(mg/100g)</t>
  </si>
  <si>
    <t>γ-T(mg/100g)</t>
  </si>
  <si>
    <t>VE(mg/100g)</t>
  </si>
  <si>
    <t>α/γ</t>
  </si>
  <si>
    <t>8DX07</t>
  </si>
  <si>
    <t>8DX10</t>
  </si>
  <si>
    <t>8DX101</t>
  </si>
  <si>
    <t>8DX102</t>
  </si>
  <si>
    <t>8DX104</t>
  </si>
  <si>
    <t>8DX108</t>
  </si>
  <si>
    <t>8DX11</t>
  </si>
  <si>
    <t>8DX16</t>
  </si>
  <si>
    <t>8DX17</t>
  </si>
  <si>
    <t>8DX18</t>
  </si>
  <si>
    <t>8DX19</t>
  </si>
  <si>
    <t>8DX20</t>
  </si>
  <si>
    <t>8DX21</t>
  </si>
  <si>
    <t>8DX22</t>
  </si>
  <si>
    <t>8DX24</t>
  </si>
  <si>
    <t>8DX25</t>
  </si>
  <si>
    <t>8DX29</t>
  </si>
  <si>
    <t>8DX30</t>
  </si>
  <si>
    <t>8DX32</t>
  </si>
  <si>
    <t>8DX47</t>
  </si>
  <si>
    <t>8DX48</t>
  </si>
  <si>
    <t>8DX49</t>
  </si>
  <si>
    <t>8DX50</t>
  </si>
  <si>
    <t>8DX51</t>
  </si>
  <si>
    <t>8DX52</t>
  </si>
  <si>
    <t>8DX53</t>
  </si>
  <si>
    <t>8DX54</t>
  </si>
  <si>
    <t>8DX58</t>
  </si>
  <si>
    <t>8DX64</t>
  </si>
  <si>
    <t>8DX66</t>
  </si>
  <si>
    <t>8DX72</t>
  </si>
  <si>
    <t>8DX74</t>
  </si>
  <si>
    <t>8DX75</t>
  </si>
  <si>
    <t>8DX82</t>
  </si>
  <si>
    <t>8DX83</t>
  </si>
  <si>
    <t>8DX84</t>
  </si>
  <si>
    <t>8DX86</t>
  </si>
  <si>
    <t>8DX88</t>
  </si>
  <si>
    <t>8DX89</t>
  </si>
  <si>
    <t>8DX90</t>
  </si>
  <si>
    <t>8DX91</t>
  </si>
  <si>
    <t>8DX92</t>
  </si>
  <si>
    <t>8DX97</t>
  </si>
  <si>
    <t>8DX98</t>
  </si>
  <si>
    <t>PRO</t>
  </si>
  <si>
    <t>EPRO</t>
  </si>
  <si>
    <t>RAA</t>
  </si>
  <si>
    <t>GAL</t>
  </si>
  <si>
    <t>NAP</t>
  </si>
  <si>
    <t>4OH</t>
  </si>
  <si>
    <t>GBN</t>
  </si>
  <si>
    <t>NAS</t>
  </si>
  <si>
    <t>GBC</t>
  </si>
  <si>
    <t>TRO</t>
  </si>
  <si>
    <t>4ME</t>
  </si>
  <si>
    <t>NEO</t>
  </si>
  <si>
    <t>seed</t>
  </si>
  <si>
    <t>NA</t>
  </si>
  <si>
    <t>sprouts</t>
  </si>
  <si>
    <t>8DX80</t>
  </si>
  <si>
    <t>Se(mg/kg)</t>
  </si>
  <si>
    <t>seeds</t>
  </si>
  <si>
    <t>Table S3. The original data of selenium contents in seeds and sprouts of 44 rapeseed varieties</t>
    <phoneticPr fontId="5" type="noConversion"/>
  </si>
  <si>
    <t>Table S2. The original data of glucosinolate contents in seeds and sprouts of 44 rapeseed varieties</t>
    <phoneticPr fontId="5" type="noConversion"/>
  </si>
  <si>
    <t>Table S1. The original data of vitamin E contents in seeds and sprouts of 44 rapeseed varieties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</si>
</sst>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9" formatCode="0.00_);[Red]\(0.00\)"/>
    <numFmt numFmtId="180" formatCode="0.000_);[Red]\(0.000\)"/>
    <numFmt numFmtId="181" formatCode="#,##0.00_ "/>
  </numFmts>
  <fonts count="6" x14ac:knownFonts="1">
    <font>
      <sz val="11"/>
      <color theme="1"/>
      <name val="等线"/>
      <charset val="134"/>
      <scheme val="minor"/>
    </font>
    <font>
      <sz val="12"/>
      <color theme="1"/>
      <name val="Times New Roman"/>
      <family val="1"/>
    </font>
    <font>
      <sz val="12"/>
      <color rgb="FF333333"/>
      <name val="Times New Roman"/>
      <family val="1"/>
    </font>
    <font>
      <sz val="12"/>
      <name val="Times New Roman"/>
      <family val="1"/>
    </font>
    <font>
      <sz val="9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80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8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80" fontId="3" fillId="0" borderId="0" xfId="0" applyNumberFormat="1" applyFont="1" applyBorder="1" applyAlignment="1">
      <alignment horizontal="center" vertical="center"/>
    </xf>
    <xf numFmtId="180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/>
    </xf>
    <xf numFmtId="180" fontId="1" fillId="0" borderId="1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81" fontId="1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179" fontId="1" fillId="0" borderId="0" xfId="0" applyNumberFormat="1" applyFont="1" applyBorder="1" applyAlignment="1">
      <alignment horizontal="center" vertical="center"/>
    </xf>
    <xf numFmtId="181" fontId="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workbookViewId="0">
      <selection sqref="A1:I1"/>
    </sheetView>
  </sheetViews>
  <sheetFormatPr defaultColWidth="12.77734375" defaultRowHeight="15.6" x14ac:dyDescent="0.25"/>
  <cols>
    <col min="1" max="1" width="12.77734375" style="6"/>
    <col min="2" max="9" width="14.77734375" style="6" customWidth="1"/>
    <col min="10" max="16384" width="12.77734375" style="6"/>
  </cols>
  <sheetData>
    <row r="1" spans="1:23" x14ac:dyDescent="0.25">
      <c r="A1" s="28" t="s">
        <v>71</v>
      </c>
      <c r="B1" s="28"/>
      <c r="C1" s="28"/>
      <c r="D1" s="28"/>
      <c r="E1" s="28"/>
      <c r="F1" s="28"/>
      <c r="G1" s="28"/>
      <c r="H1" s="28"/>
      <c r="I1" s="28"/>
    </row>
    <row r="2" spans="1:23" s="10" customFormat="1" x14ac:dyDescent="0.25">
      <c r="A2" s="30" t="s">
        <v>0</v>
      </c>
      <c r="B2" s="29" t="s">
        <v>1</v>
      </c>
      <c r="C2" s="29"/>
      <c r="D2" s="29"/>
      <c r="E2" s="29"/>
      <c r="F2" s="29" t="s">
        <v>2</v>
      </c>
      <c r="G2" s="29"/>
      <c r="H2" s="29"/>
      <c r="I2" s="29"/>
    </row>
    <row r="3" spans="1:23" s="10" customFormat="1" x14ac:dyDescent="0.25">
      <c r="A3" s="31"/>
      <c r="B3" s="20" t="s">
        <v>3</v>
      </c>
      <c r="C3" s="20" t="s">
        <v>4</v>
      </c>
      <c r="D3" s="20" t="s">
        <v>5</v>
      </c>
      <c r="E3" s="20" t="s">
        <v>6</v>
      </c>
      <c r="F3" s="20" t="s">
        <v>3</v>
      </c>
      <c r="G3" s="20" t="s">
        <v>4</v>
      </c>
      <c r="H3" s="20" t="s">
        <v>5</v>
      </c>
      <c r="I3" s="20" t="s">
        <v>6</v>
      </c>
    </row>
    <row r="4" spans="1:23" x14ac:dyDescent="0.25">
      <c r="A4" s="6" t="s">
        <v>7</v>
      </c>
      <c r="B4" s="21">
        <v>13.56</v>
      </c>
      <c r="C4" s="21">
        <v>27.885195558149</v>
      </c>
      <c r="D4" s="22">
        <f>B4+C4*0.1</f>
        <v>16.348519555814899</v>
      </c>
      <c r="E4" s="23">
        <f>B4/C4</f>
        <v>0.4862795375317821</v>
      </c>
      <c r="F4" s="24">
        <v>48.12</v>
      </c>
      <c r="G4" s="24">
        <v>4.13</v>
      </c>
      <c r="H4" s="24">
        <f>F4+G4*0.1</f>
        <v>48.532999999999994</v>
      </c>
      <c r="I4" s="24">
        <f>F4/G4</f>
        <v>11.651331719128329</v>
      </c>
    </row>
    <row r="5" spans="1:23" x14ac:dyDescent="0.25">
      <c r="A5" s="6" t="s">
        <v>8</v>
      </c>
      <c r="B5" s="21">
        <v>18.1650130548303</v>
      </c>
      <c r="C5" s="21">
        <v>41.510735649858397</v>
      </c>
      <c r="D5" s="22">
        <f t="shared" ref="D5:D47" si="0">B5+C5*0.1</f>
        <v>22.31608661981614</v>
      </c>
      <c r="E5" s="23">
        <f t="shared" ref="E5:E47" si="1">B5/C5</f>
        <v>0.43759795557591535</v>
      </c>
      <c r="F5" s="24">
        <v>32.61</v>
      </c>
      <c r="G5" s="24">
        <v>4.1455877392123499</v>
      </c>
      <c r="H5" s="24">
        <f t="shared" ref="H5:H47" si="2">F5+G5*0.1</f>
        <v>33.024558773921235</v>
      </c>
      <c r="I5" s="24">
        <f t="shared" ref="I5:I47" si="3">F5/G5</f>
        <v>7.8661946270122387</v>
      </c>
    </row>
    <row r="6" spans="1:23" x14ac:dyDescent="0.25">
      <c r="A6" s="6" t="s">
        <v>9</v>
      </c>
      <c r="B6" s="21">
        <v>29.024190536121999</v>
      </c>
      <c r="C6" s="21">
        <v>89.257275437821903</v>
      </c>
      <c r="D6" s="22">
        <f t="shared" si="0"/>
        <v>37.949918079904194</v>
      </c>
      <c r="E6" s="23">
        <f t="shared" si="1"/>
        <v>0.32517450699400668</v>
      </c>
      <c r="F6" s="24">
        <v>71.23</v>
      </c>
      <c r="G6" s="24">
        <v>9.26</v>
      </c>
      <c r="H6" s="24">
        <f t="shared" si="2"/>
        <v>72.156000000000006</v>
      </c>
      <c r="I6" s="24">
        <f t="shared" si="3"/>
        <v>7.6922246220302384</v>
      </c>
    </row>
    <row r="7" spans="1:23" x14ac:dyDescent="0.25">
      <c r="A7" s="6" t="s">
        <v>10</v>
      </c>
      <c r="B7" s="21">
        <v>19.02</v>
      </c>
      <c r="C7" s="21">
        <v>33.617905478548302</v>
      </c>
      <c r="D7" s="22">
        <f t="shared" si="0"/>
        <v>22.38179054785483</v>
      </c>
      <c r="E7" s="23">
        <f t="shared" si="1"/>
        <v>0.56576992912710533</v>
      </c>
      <c r="F7" s="24">
        <v>49.3620396532733</v>
      </c>
      <c r="G7" s="24">
        <v>3.2594726623661301</v>
      </c>
      <c r="H7" s="24">
        <f t="shared" si="2"/>
        <v>49.68798691950991</v>
      </c>
      <c r="I7" s="24">
        <f t="shared" si="3"/>
        <v>15.144179677653808</v>
      </c>
      <c r="M7" s="24"/>
      <c r="N7" s="24"/>
      <c r="O7" s="24"/>
      <c r="P7" s="24"/>
    </row>
    <row r="8" spans="1:23" x14ac:dyDescent="0.25">
      <c r="A8" s="6" t="s">
        <v>11</v>
      </c>
      <c r="B8" s="21">
        <v>53.092901815532201</v>
      </c>
      <c r="C8" s="21">
        <v>78.4359470812159</v>
      </c>
      <c r="D8" s="22">
        <f t="shared" si="0"/>
        <v>60.936496523653794</v>
      </c>
      <c r="E8" s="23">
        <f t="shared" si="1"/>
        <v>0.67689501805285224</v>
      </c>
      <c r="F8" s="24">
        <v>55.634009386523601</v>
      </c>
      <c r="G8" s="24">
        <v>11.6280835320409</v>
      </c>
      <c r="H8" s="24">
        <f t="shared" si="2"/>
        <v>56.796817739727693</v>
      </c>
      <c r="I8" s="24">
        <f t="shared" si="3"/>
        <v>4.7844521612891278</v>
      </c>
      <c r="M8" s="24"/>
      <c r="N8" s="24"/>
      <c r="O8" s="24"/>
      <c r="P8" s="24"/>
    </row>
    <row r="9" spans="1:23" x14ac:dyDescent="0.25">
      <c r="A9" s="6" t="s">
        <v>12</v>
      </c>
      <c r="B9" s="21">
        <v>19.277874617352001</v>
      </c>
      <c r="C9" s="21">
        <v>39.859984897596803</v>
      </c>
      <c r="D9" s="22">
        <f t="shared" si="0"/>
        <v>23.263873107111682</v>
      </c>
      <c r="E9" s="23">
        <f t="shared" si="1"/>
        <v>0.4836397872924002</v>
      </c>
      <c r="F9" s="24">
        <v>50.852522401717799</v>
      </c>
      <c r="G9" s="24">
        <v>3.0832849508868798</v>
      </c>
      <c r="H9" s="24">
        <f t="shared" si="2"/>
        <v>51.160850896806487</v>
      </c>
      <c r="I9" s="24">
        <f t="shared" si="3"/>
        <v>16.492968769263612</v>
      </c>
      <c r="M9" s="24"/>
      <c r="N9" s="24"/>
      <c r="O9" s="24"/>
      <c r="P9" s="24"/>
    </row>
    <row r="10" spans="1:23" x14ac:dyDescent="0.25">
      <c r="A10" s="6" t="s">
        <v>13</v>
      </c>
      <c r="B10" s="21">
        <v>19.256537075166001</v>
      </c>
      <c r="C10" s="21">
        <v>43.13</v>
      </c>
      <c r="D10" s="22">
        <f t="shared" si="0"/>
        <v>23.569537075166004</v>
      </c>
      <c r="E10" s="23">
        <f t="shared" si="1"/>
        <v>0.44647663053943892</v>
      </c>
      <c r="F10" s="24">
        <v>44.617048692591403</v>
      </c>
      <c r="G10" s="24">
        <v>2.85203857957036</v>
      </c>
      <c r="H10" s="24">
        <f t="shared" si="2"/>
        <v>44.90225255054844</v>
      </c>
      <c r="I10" s="24">
        <f t="shared" si="3"/>
        <v>15.643914851710266</v>
      </c>
      <c r="M10" s="24"/>
      <c r="N10" s="24"/>
      <c r="O10" s="24"/>
      <c r="P10" s="24"/>
    </row>
    <row r="11" spans="1:23" x14ac:dyDescent="0.25">
      <c r="A11" s="6" t="s">
        <v>14</v>
      </c>
      <c r="B11" s="21">
        <v>59.6</v>
      </c>
      <c r="C11" s="21">
        <v>69.08</v>
      </c>
      <c r="D11" s="22">
        <f t="shared" si="0"/>
        <v>66.507999999999996</v>
      </c>
      <c r="E11" s="23">
        <f t="shared" si="1"/>
        <v>0.86276780544296472</v>
      </c>
      <c r="F11" s="24">
        <v>55.69</v>
      </c>
      <c r="G11" s="24">
        <v>5.44</v>
      </c>
      <c r="H11" s="24">
        <f t="shared" si="2"/>
        <v>56.233999999999995</v>
      </c>
      <c r="I11" s="24">
        <f t="shared" si="3"/>
        <v>10.237132352941176</v>
      </c>
    </row>
    <row r="12" spans="1:23" x14ac:dyDescent="0.25">
      <c r="A12" s="6" t="s">
        <v>15</v>
      </c>
      <c r="B12" s="21">
        <v>16.475803023863001</v>
      </c>
      <c r="C12" s="21">
        <v>27.331230956016501</v>
      </c>
      <c r="D12" s="22">
        <f t="shared" si="0"/>
        <v>19.20892611946465</v>
      </c>
      <c r="E12" s="23">
        <f t="shared" si="1"/>
        <v>0.60281964798355103</v>
      </c>
      <c r="F12" s="24">
        <v>30.22</v>
      </c>
      <c r="G12" s="24">
        <v>2.5995558211545</v>
      </c>
      <c r="H12" s="24">
        <f t="shared" si="2"/>
        <v>30.479955582115448</v>
      </c>
      <c r="I12" s="24">
        <f t="shared" si="3"/>
        <v>11.625062925780476</v>
      </c>
    </row>
    <row r="13" spans="1:23" x14ac:dyDescent="0.25">
      <c r="A13" s="6" t="s">
        <v>16</v>
      </c>
      <c r="B13" s="21">
        <v>37.5608252334222</v>
      </c>
      <c r="C13" s="21">
        <v>55.507384771172298</v>
      </c>
      <c r="D13" s="22">
        <f t="shared" si="0"/>
        <v>43.111563710539428</v>
      </c>
      <c r="E13" s="23">
        <f t="shared" si="1"/>
        <v>0.67668158729267636</v>
      </c>
      <c r="F13" s="24">
        <v>50.75</v>
      </c>
      <c r="G13" s="24">
        <v>6.83</v>
      </c>
      <c r="H13" s="24">
        <f t="shared" si="2"/>
        <v>51.433</v>
      </c>
      <c r="I13" s="24">
        <f t="shared" si="3"/>
        <v>7.4304538799414344</v>
      </c>
    </row>
    <row r="14" spans="1:23" x14ac:dyDescent="0.25">
      <c r="A14" s="6" t="s">
        <v>17</v>
      </c>
      <c r="B14" s="21">
        <v>15.63</v>
      </c>
      <c r="C14" s="21">
        <v>30.287248954563399</v>
      </c>
      <c r="D14" s="22">
        <f t="shared" si="0"/>
        <v>18.658724895456341</v>
      </c>
      <c r="E14" s="23">
        <f t="shared" si="1"/>
        <v>0.51605875540059631</v>
      </c>
      <c r="F14" s="24">
        <v>14.1131855021593</v>
      </c>
      <c r="G14" s="24">
        <v>11.97</v>
      </c>
      <c r="H14" s="24">
        <f t="shared" si="2"/>
        <v>15.3101855021593</v>
      </c>
      <c r="I14" s="24">
        <f>F14/G15</f>
        <v>1.3622765928725193</v>
      </c>
      <c r="M14" s="24"/>
      <c r="N14" s="24"/>
      <c r="O14" s="24"/>
      <c r="P14" s="24"/>
    </row>
    <row r="15" spans="1:23" x14ac:dyDescent="0.25">
      <c r="A15" s="6" t="s">
        <v>18</v>
      </c>
      <c r="B15" s="21">
        <v>15.463910081676801</v>
      </c>
      <c r="C15" s="21">
        <v>35</v>
      </c>
      <c r="D15" s="22">
        <f t="shared" si="0"/>
        <v>18.963910081676801</v>
      </c>
      <c r="E15" s="23">
        <f t="shared" si="1"/>
        <v>0.4418260023336229</v>
      </c>
      <c r="F15" s="24">
        <v>34.047692358145397</v>
      </c>
      <c r="G15" s="24">
        <v>10.36</v>
      </c>
      <c r="H15" s="24">
        <f t="shared" si="2"/>
        <v>35.083692358145399</v>
      </c>
      <c r="I15" s="24">
        <f>F15/G14</f>
        <v>2.8444187433705426</v>
      </c>
      <c r="M15" s="24"/>
      <c r="N15" s="24"/>
      <c r="O15" s="24"/>
      <c r="P15" s="24"/>
    </row>
    <row r="16" spans="1:23" x14ac:dyDescent="0.25">
      <c r="A16" s="6" t="s">
        <v>19</v>
      </c>
      <c r="B16" s="21">
        <v>16.351232281525601</v>
      </c>
      <c r="C16" s="21">
        <v>30.843100118138999</v>
      </c>
      <c r="D16" s="22">
        <f t="shared" si="0"/>
        <v>19.435542293339502</v>
      </c>
      <c r="E16" s="23">
        <f t="shared" si="1"/>
        <v>0.53014230796823658</v>
      </c>
      <c r="F16" s="24">
        <v>37.595808063877101</v>
      </c>
      <c r="G16" s="24">
        <v>15.000996373201501</v>
      </c>
      <c r="H16" s="24">
        <f t="shared" si="2"/>
        <v>39.095907701197248</v>
      </c>
      <c r="I16" s="24">
        <f t="shared" si="3"/>
        <v>2.5062207288470555</v>
      </c>
      <c r="M16" s="24"/>
      <c r="N16" s="24"/>
      <c r="O16" s="24"/>
      <c r="P16" s="24"/>
      <c r="W16" s="24"/>
    </row>
    <row r="17" spans="1:16" x14ac:dyDescent="0.25">
      <c r="A17" s="6" t="s">
        <v>20</v>
      </c>
      <c r="B17" s="21">
        <v>17.649999999999999</v>
      </c>
      <c r="C17" s="21">
        <v>33.135829410992599</v>
      </c>
      <c r="D17" s="22">
        <f t="shared" si="0"/>
        <v>20.963582941099258</v>
      </c>
      <c r="E17" s="23">
        <f t="shared" si="1"/>
        <v>0.53265604977265857</v>
      </c>
      <c r="F17" s="24">
        <v>37.0323106981227</v>
      </c>
      <c r="G17" s="24">
        <v>10.36</v>
      </c>
      <c r="H17" s="24">
        <f t="shared" si="2"/>
        <v>38.068310698122701</v>
      </c>
      <c r="I17" s="24">
        <f t="shared" si="3"/>
        <v>3.5745473646836583</v>
      </c>
      <c r="M17" s="24"/>
      <c r="N17" s="24"/>
      <c r="O17" s="24"/>
      <c r="P17" s="24"/>
    </row>
    <row r="18" spans="1:16" x14ac:dyDescent="0.25">
      <c r="A18" s="6" t="s">
        <v>21</v>
      </c>
      <c r="B18" s="21">
        <v>24.591631214286501</v>
      </c>
      <c r="C18" s="21">
        <v>41.362484933383698</v>
      </c>
      <c r="D18" s="22">
        <f t="shared" si="0"/>
        <v>28.727879707624872</v>
      </c>
      <c r="E18" s="23">
        <f t="shared" si="1"/>
        <v>0.59453950249586129</v>
      </c>
      <c r="F18" s="24">
        <v>37.450000000000003</v>
      </c>
      <c r="G18" s="24">
        <v>11.77</v>
      </c>
      <c r="H18" s="24">
        <f t="shared" si="2"/>
        <v>38.627000000000002</v>
      </c>
      <c r="I18" s="24">
        <f t="shared" si="3"/>
        <v>3.1818181818181821</v>
      </c>
    </row>
    <row r="19" spans="1:16" x14ac:dyDescent="0.25">
      <c r="A19" s="6" t="s">
        <v>22</v>
      </c>
      <c r="B19" s="21">
        <v>16.3259231226533</v>
      </c>
      <c r="C19" s="21">
        <v>31.266350960571899</v>
      </c>
      <c r="D19" s="22">
        <f t="shared" si="0"/>
        <v>19.45255821871049</v>
      </c>
      <c r="E19" s="23">
        <f t="shared" si="1"/>
        <v>0.52215633168197129</v>
      </c>
      <c r="F19" s="24">
        <v>43.11</v>
      </c>
      <c r="G19" s="24">
        <v>5.9619953786542599</v>
      </c>
      <c r="H19" s="24">
        <f t="shared" si="2"/>
        <v>43.706199537865423</v>
      </c>
      <c r="I19" s="24">
        <f t="shared" si="3"/>
        <v>7.2308006400586606</v>
      </c>
    </row>
    <row r="20" spans="1:16" x14ac:dyDescent="0.25">
      <c r="A20" s="6" t="s">
        <v>23</v>
      </c>
      <c r="B20" s="21">
        <v>39.5205638877082</v>
      </c>
      <c r="C20" s="21">
        <v>89.915814221688805</v>
      </c>
      <c r="D20" s="22">
        <f t="shared" si="0"/>
        <v>48.512145309877084</v>
      </c>
      <c r="E20" s="23">
        <f t="shared" si="1"/>
        <v>0.43952851041608376</v>
      </c>
      <c r="F20" s="24">
        <v>51.660123512403601</v>
      </c>
      <c r="G20" s="24">
        <v>13.57</v>
      </c>
      <c r="H20" s="24">
        <f t="shared" si="2"/>
        <v>53.0171235124036</v>
      </c>
      <c r="I20" s="24">
        <f t="shared" si="3"/>
        <v>3.8069361468241416</v>
      </c>
      <c r="M20" s="24"/>
      <c r="N20" s="24"/>
      <c r="O20" s="24"/>
      <c r="P20" s="24"/>
    </row>
    <row r="21" spans="1:16" x14ac:dyDescent="0.25">
      <c r="A21" s="6" t="s">
        <v>24</v>
      </c>
      <c r="B21" s="21">
        <v>27.817893550846399</v>
      </c>
      <c r="C21" s="21">
        <v>44.3722066995456</v>
      </c>
      <c r="D21" s="22">
        <f t="shared" si="0"/>
        <v>32.255114220800962</v>
      </c>
      <c r="E21" s="23">
        <f t="shared" si="1"/>
        <v>0.62692157140634774</v>
      </c>
      <c r="F21" s="24">
        <v>76.294977092412594</v>
      </c>
      <c r="G21" s="24">
        <v>2.5351454040625501</v>
      </c>
      <c r="H21" s="24">
        <f t="shared" si="2"/>
        <v>76.548491632818852</v>
      </c>
      <c r="I21" s="24">
        <f t="shared" si="3"/>
        <v>30.094911704137566</v>
      </c>
      <c r="M21" s="24"/>
      <c r="N21" s="24"/>
      <c r="O21" s="24"/>
      <c r="P21" s="24"/>
    </row>
    <row r="22" spans="1:16" x14ac:dyDescent="0.25">
      <c r="A22" s="6" t="s">
        <v>25</v>
      </c>
      <c r="B22" s="21">
        <v>19.84</v>
      </c>
      <c r="C22" s="21">
        <v>32.880000000000003</v>
      </c>
      <c r="D22" s="22">
        <f t="shared" si="0"/>
        <v>23.128</v>
      </c>
      <c r="E22" s="23">
        <f t="shared" si="1"/>
        <v>0.60340632603406319</v>
      </c>
      <c r="F22" s="24">
        <v>46.12</v>
      </c>
      <c r="G22" s="24">
        <v>3.46</v>
      </c>
      <c r="H22" s="24">
        <f t="shared" si="2"/>
        <v>46.465999999999994</v>
      </c>
      <c r="I22" s="24">
        <f t="shared" si="3"/>
        <v>13.329479768786127</v>
      </c>
    </row>
    <row r="23" spans="1:16" x14ac:dyDescent="0.25">
      <c r="A23" s="6" t="s">
        <v>26</v>
      </c>
      <c r="B23" s="21">
        <v>18.9044911358388</v>
      </c>
      <c r="C23" s="21">
        <v>43.074560668595502</v>
      </c>
      <c r="D23" s="22">
        <f t="shared" si="0"/>
        <v>23.211947202698351</v>
      </c>
      <c r="E23" s="23">
        <f t="shared" si="1"/>
        <v>0.43887832730982568</v>
      </c>
      <c r="F23" s="24">
        <v>44.33</v>
      </c>
      <c r="G23" s="24">
        <v>4.37</v>
      </c>
      <c r="H23" s="24">
        <f t="shared" si="2"/>
        <v>44.766999999999996</v>
      </c>
      <c r="I23" s="24">
        <f t="shared" si="3"/>
        <v>10.144164759725399</v>
      </c>
    </row>
    <row r="24" spans="1:16" x14ac:dyDescent="0.25">
      <c r="A24" s="6" t="s">
        <v>27</v>
      </c>
      <c r="B24" s="21">
        <v>17.248284656020399</v>
      </c>
      <c r="C24" s="21">
        <v>46.092575055787897</v>
      </c>
      <c r="D24" s="22">
        <f t="shared" si="0"/>
        <v>21.857542161599188</v>
      </c>
      <c r="E24" s="23">
        <f t="shared" si="1"/>
        <v>0.37420961261426666</v>
      </c>
      <c r="F24" s="24">
        <v>38.770677065873301</v>
      </c>
      <c r="G24" s="24">
        <v>14.26</v>
      </c>
      <c r="H24" s="24">
        <f t="shared" si="2"/>
        <v>40.196677065873303</v>
      </c>
      <c r="I24" s="24">
        <f t="shared" si="3"/>
        <v>2.7188413089672721</v>
      </c>
      <c r="M24" s="24"/>
      <c r="N24" s="24"/>
      <c r="O24" s="24"/>
      <c r="P24" s="24"/>
    </row>
    <row r="25" spans="1:16" x14ac:dyDescent="0.25">
      <c r="A25" s="6" t="s">
        <v>28</v>
      </c>
      <c r="B25" s="21">
        <v>16.849814307895699</v>
      </c>
      <c r="C25" s="21">
        <v>57.231470982077099</v>
      </c>
      <c r="D25" s="22">
        <f t="shared" si="0"/>
        <v>22.57296140610341</v>
      </c>
      <c r="E25" s="23">
        <f t="shared" si="1"/>
        <v>0.29441518833532121</v>
      </c>
      <c r="F25" s="24">
        <v>69.69</v>
      </c>
      <c r="G25" s="24">
        <v>16.84</v>
      </c>
      <c r="H25" s="24">
        <f t="shared" si="2"/>
        <v>71.373999999999995</v>
      </c>
      <c r="I25" s="24">
        <f t="shared" si="3"/>
        <v>4.1383610451306412</v>
      </c>
    </row>
    <row r="26" spans="1:16" x14ac:dyDescent="0.25">
      <c r="A26" s="6" t="s">
        <v>29</v>
      </c>
      <c r="B26" s="21">
        <v>19.8845821648837</v>
      </c>
      <c r="C26" s="21">
        <v>35.087004591999403</v>
      </c>
      <c r="D26" s="22">
        <f t="shared" si="0"/>
        <v>23.393282624083639</v>
      </c>
      <c r="E26" s="23">
        <f t="shared" si="1"/>
        <v>0.56672213533491012</v>
      </c>
      <c r="F26" s="24">
        <v>67.400000000000006</v>
      </c>
      <c r="G26" s="24">
        <v>9.89</v>
      </c>
      <c r="H26" s="24">
        <f t="shared" si="2"/>
        <v>68.38900000000001</v>
      </c>
      <c r="I26" s="24">
        <f t="shared" si="3"/>
        <v>6.8149646107178974</v>
      </c>
    </row>
    <row r="27" spans="1:16" x14ac:dyDescent="0.25">
      <c r="A27" s="6" t="s">
        <v>30</v>
      </c>
      <c r="B27" s="21">
        <v>28.386636942711998</v>
      </c>
      <c r="C27" s="21">
        <v>48.322546338091897</v>
      </c>
      <c r="D27" s="22">
        <f t="shared" si="0"/>
        <v>33.218891576521187</v>
      </c>
      <c r="E27" s="23">
        <f t="shared" si="1"/>
        <v>0.58744083443167527</v>
      </c>
      <c r="F27" s="24">
        <v>47.91</v>
      </c>
      <c r="G27" s="24">
        <v>11.700800363591201</v>
      </c>
      <c r="H27" s="24">
        <f t="shared" si="2"/>
        <v>49.080080036359114</v>
      </c>
      <c r="I27" s="24">
        <f t="shared" si="3"/>
        <v>4.0945916955458159</v>
      </c>
    </row>
    <row r="28" spans="1:16" x14ac:dyDescent="0.25">
      <c r="A28" s="6" t="s">
        <v>31</v>
      </c>
      <c r="B28" s="21">
        <v>0.474003499688119</v>
      </c>
      <c r="C28" s="21">
        <v>3.5870665891574598</v>
      </c>
      <c r="D28" s="22">
        <f t="shared" si="0"/>
        <v>0.83271015860386499</v>
      </c>
      <c r="E28" s="23">
        <f t="shared" si="1"/>
        <v>0.13214237536623324</v>
      </c>
      <c r="F28" s="24">
        <v>48.96</v>
      </c>
      <c r="G28" s="24">
        <v>2.48</v>
      </c>
      <c r="H28" s="24">
        <f t="shared" si="2"/>
        <v>49.207999999999998</v>
      </c>
      <c r="I28" s="24">
        <f t="shared" si="3"/>
        <v>19.741935483870968</v>
      </c>
      <c r="M28" s="24"/>
      <c r="N28" s="24"/>
      <c r="O28" s="24"/>
      <c r="P28" s="24"/>
    </row>
    <row r="29" spans="1:16" x14ac:dyDescent="0.25">
      <c r="A29" s="6" t="s">
        <v>32</v>
      </c>
      <c r="B29" s="21">
        <v>31.775926120148601</v>
      </c>
      <c r="C29" s="21">
        <v>56.334736624974198</v>
      </c>
      <c r="D29" s="22">
        <f t="shared" si="0"/>
        <v>37.40939978264602</v>
      </c>
      <c r="E29" s="23">
        <f t="shared" si="1"/>
        <v>0.56405564353098903</v>
      </c>
      <c r="F29" s="24">
        <v>61.03</v>
      </c>
      <c r="G29" s="24">
        <v>6.83</v>
      </c>
      <c r="H29" s="24">
        <f t="shared" si="2"/>
        <v>61.713000000000001</v>
      </c>
      <c r="I29" s="24">
        <f t="shared" si="3"/>
        <v>8.9355783308931187</v>
      </c>
    </row>
    <row r="30" spans="1:16" x14ac:dyDescent="0.25">
      <c r="A30" s="6" t="s">
        <v>33</v>
      </c>
      <c r="B30" s="21">
        <v>61.606066126073401</v>
      </c>
      <c r="C30" s="21">
        <v>111.513611559555</v>
      </c>
      <c r="D30" s="22">
        <f t="shared" si="0"/>
        <v>72.7574272820289</v>
      </c>
      <c r="E30" s="23">
        <f t="shared" si="1"/>
        <v>0.55245333071444858</v>
      </c>
      <c r="F30" s="24">
        <v>64.89</v>
      </c>
      <c r="G30" s="24">
        <v>12.04</v>
      </c>
      <c r="H30" s="24">
        <f t="shared" si="2"/>
        <v>66.093999999999994</v>
      </c>
      <c r="I30" s="24">
        <f t="shared" si="3"/>
        <v>5.3895348837209305</v>
      </c>
      <c r="M30" s="24"/>
      <c r="N30" s="24"/>
      <c r="O30" s="24"/>
      <c r="P30" s="24"/>
    </row>
    <row r="31" spans="1:16" x14ac:dyDescent="0.25">
      <c r="A31" s="6" t="s">
        <v>34</v>
      </c>
      <c r="B31" s="21">
        <v>34.229504783879698</v>
      </c>
      <c r="C31" s="21">
        <v>55.355970842966201</v>
      </c>
      <c r="D31" s="22">
        <f t="shared" si="0"/>
        <v>39.765101868176316</v>
      </c>
      <c r="E31" s="23">
        <f t="shared" si="1"/>
        <v>0.61835253293600334</v>
      </c>
      <c r="F31" s="24">
        <v>43.679352267013101</v>
      </c>
      <c r="G31" s="24">
        <v>3.56504822446295</v>
      </c>
      <c r="H31" s="24">
        <f t="shared" si="2"/>
        <v>44.035857089459398</v>
      </c>
      <c r="I31" s="24">
        <f t="shared" si="3"/>
        <v>12.252106988985568</v>
      </c>
      <c r="M31" s="24"/>
      <c r="N31" s="24"/>
      <c r="O31" s="24"/>
      <c r="P31" s="24"/>
    </row>
    <row r="32" spans="1:16" x14ac:dyDescent="0.25">
      <c r="A32" s="6" t="s">
        <v>35</v>
      </c>
      <c r="B32" s="21">
        <v>26.8299946455876</v>
      </c>
      <c r="C32" s="21">
        <v>48.5451042197625</v>
      </c>
      <c r="D32" s="22">
        <f t="shared" si="0"/>
        <v>31.684505067563851</v>
      </c>
      <c r="E32" s="23">
        <f t="shared" si="1"/>
        <v>0.55268178072352814</v>
      </c>
      <c r="F32" s="24">
        <v>44.422504552826403</v>
      </c>
      <c r="G32" s="24">
        <v>3.08</v>
      </c>
      <c r="H32" s="24">
        <f t="shared" si="2"/>
        <v>44.730504552826403</v>
      </c>
      <c r="I32" s="24">
        <f t="shared" si="3"/>
        <v>14.42289108858</v>
      </c>
      <c r="M32" s="24"/>
      <c r="N32" s="24"/>
      <c r="O32" s="24"/>
      <c r="P32" s="24"/>
    </row>
    <row r="33" spans="1:16" x14ac:dyDescent="0.25">
      <c r="A33" s="6" t="s">
        <v>36</v>
      </c>
      <c r="B33" s="21">
        <v>26.596055302848299</v>
      </c>
      <c r="C33" s="21">
        <v>39.533220385138101</v>
      </c>
      <c r="D33" s="22">
        <f t="shared" si="0"/>
        <v>30.54937734136211</v>
      </c>
      <c r="E33" s="23">
        <f t="shared" si="1"/>
        <v>0.67275205621363121</v>
      </c>
      <c r="F33" s="24">
        <v>46.0196320817968</v>
      </c>
      <c r="G33" s="24">
        <v>3.1689317550781801</v>
      </c>
      <c r="H33" s="24">
        <f t="shared" si="2"/>
        <v>46.336525257304615</v>
      </c>
      <c r="I33" s="24">
        <f t="shared" si="3"/>
        <v>14.522127845779833</v>
      </c>
      <c r="M33" s="24"/>
      <c r="N33" s="24"/>
      <c r="O33" s="24"/>
      <c r="P33" s="24"/>
    </row>
    <row r="34" spans="1:16" x14ac:dyDescent="0.25">
      <c r="A34" s="6" t="s">
        <v>37</v>
      </c>
      <c r="B34" s="21">
        <v>19.14</v>
      </c>
      <c r="C34" s="21">
        <v>33.639759349082297</v>
      </c>
      <c r="D34" s="22">
        <f t="shared" si="0"/>
        <v>22.50397593490823</v>
      </c>
      <c r="E34" s="23">
        <f t="shared" si="1"/>
        <v>0.56896958748672333</v>
      </c>
      <c r="F34" s="24">
        <v>38.619999999999997</v>
      </c>
      <c r="G34" s="24">
        <v>3.6480133263519301</v>
      </c>
      <c r="H34" s="24">
        <f t="shared" si="2"/>
        <v>38.984801332635193</v>
      </c>
      <c r="I34" s="24">
        <f t="shared" si="3"/>
        <v>10.586584133622285</v>
      </c>
    </row>
    <row r="35" spans="1:16" x14ac:dyDescent="0.25">
      <c r="A35" s="6" t="s">
        <v>38</v>
      </c>
      <c r="B35" s="21">
        <v>16.795160604772601</v>
      </c>
      <c r="C35" s="21">
        <v>25.426683481163401</v>
      </c>
      <c r="D35" s="22">
        <f t="shared" si="0"/>
        <v>19.337828952888941</v>
      </c>
      <c r="E35" s="23">
        <f t="shared" si="1"/>
        <v>0.66053288535308952</v>
      </c>
      <c r="F35" s="24">
        <v>37.437323404051497</v>
      </c>
      <c r="G35" s="24">
        <v>3.2594726623661301</v>
      </c>
      <c r="H35" s="24">
        <f t="shared" si="2"/>
        <v>37.763270670288108</v>
      </c>
      <c r="I35" s="24">
        <f t="shared" si="3"/>
        <v>11.485699461849402</v>
      </c>
      <c r="M35" s="24"/>
      <c r="N35" s="24"/>
      <c r="O35" s="24"/>
      <c r="P35" s="24"/>
    </row>
    <row r="36" spans="1:16" x14ac:dyDescent="0.25">
      <c r="A36" s="6" t="s">
        <v>39</v>
      </c>
      <c r="B36" s="21">
        <v>1.9</v>
      </c>
      <c r="C36" s="21">
        <v>4.17</v>
      </c>
      <c r="D36" s="22">
        <f t="shared" si="0"/>
        <v>2.3170000000000002</v>
      </c>
      <c r="E36" s="23">
        <f t="shared" si="1"/>
        <v>0.45563549160671463</v>
      </c>
      <c r="F36" s="24">
        <v>35.597211719121503</v>
      </c>
      <c r="G36" s="24">
        <v>2.6530591437863902</v>
      </c>
      <c r="H36" s="24">
        <f t="shared" si="2"/>
        <v>35.86251763350014</v>
      </c>
      <c r="I36" s="24">
        <f t="shared" si="3"/>
        <v>13.417421093868986</v>
      </c>
      <c r="M36" s="24"/>
      <c r="N36" s="24"/>
      <c r="O36" s="24"/>
      <c r="P36" s="24"/>
    </row>
    <row r="37" spans="1:16" x14ac:dyDescent="0.25">
      <c r="A37" s="6" t="s">
        <v>40</v>
      </c>
      <c r="B37" s="21">
        <v>19.191329163883701</v>
      </c>
      <c r="C37" s="21">
        <v>38.016225364261999</v>
      </c>
      <c r="D37" s="22">
        <f t="shared" si="0"/>
        <v>22.992951700309902</v>
      </c>
      <c r="E37" s="23">
        <f t="shared" si="1"/>
        <v>0.5048194285465526</v>
      </c>
      <c r="F37" s="24">
        <v>39.71</v>
      </c>
      <c r="G37" s="24">
        <v>22.39</v>
      </c>
      <c r="H37" s="24">
        <f t="shared" si="2"/>
        <v>41.948999999999998</v>
      </c>
      <c r="I37" s="24">
        <f t="shared" si="3"/>
        <v>1.7735596248325145</v>
      </c>
    </row>
    <row r="38" spans="1:16" x14ac:dyDescent="0.25">
      <c r="A38" s="6" t="s">
        <v>41</v>
      </c>
      <c r="B38" s="21">
        <v>19.561971650440899</v>
      </c>
      <c r="C38" s="21">
        <v>73.212678380557705</v>
      </c>
      <c r="D38" s="22">
        <f t="shared" si="0"/>
        <v>26.88323948849667</v>
      </c>
      <c r="E38" s="23">
        <f t="shared" si="1"/>
        <v>0.2671937713951435</v>
      </c>
      <c r="F38" s="24">
        <v>36.669250754274202</v>
      </c>
      <c r="G38" s="24">
        <v>7.22</v>
      </c>
      <c r="H38" s="24">
        <f t="shared" si="2"/>
        <v>37.391250754274203</v>
      </c>
      <c r="I38" s="24">
        <f t="shared" si="3"/>
        <v>5.0788435947748205</v>
      </c>
      <c r="M38" s="24"/>
      <c r="N38" s="24"/>
      <c r="O38" s="24"/>
      <c r="P38" s="24"/>
    </row>
    <row r="39" spans="1:16" x14ac:dyDescent="0.25">
      <c r="A39" s="6" t="s">
        <v>42</v>
      </c>
      <c r="B39" s="21">
        <v>29.3575163136932</v>
      </c>
      <c r="C39" s="21">
        <v>34.131107590302904</v>
      </c>
      <c r="D39" s="22">
        <f t="shared" si="0"/>
        <v>32.770627072723492</v>
      </c>
      <c r="E39" s="23">
        <f t="shared" si="1"/>
        <v>0.86013957314511691</v>
      </c>
      <c r="F39" s="24">
        <v>57.948041351974901</v>
      </c>
      <c r="G39" s="24">
        <v>3.3553395053769002</v>
      </c>
      <c r="H39" s="24">
        <f t="shared" si="2"/>
        <v>58.283575302512588</v>
      </c>
      <c r="I39" s="24">
        <f t="shared" si="3"/>
        <v>17.270395815122047</v>
      </c>
      <c r="M39" s="24"/>
      <c r="N39" s="24"/>
      <c r="O39" s="24"/>
      <c r="P39" s="24"/>
    </row>
    <row r="40" spans="1:16" x14ac:dyDescent="0.25">
      <c r="A40" s="6" t="s">
        <v>43</v>
      </c>
      <c r="B40" s="21">
        <v>19.185566626643599</v>
      </c>
      <c r="C40" s="21">
        <v>36.906287863619298</v>
      </c>
      <c r="D40" s="22">
        <f t="shared" si="0"/>
        <v>22.876195413005529</v>
      </c>
      <c r="E40" s="23">
        <f t="shared" si="1"/>
        <v>0.51984547179441321</v>
      </c>
      <c r="F40" s="24">
        <v>49.042700301709701</v>
      </c>
      <c r="G40" s="24">
        <v>22.62</v>
      </c>
      <c r="H40" s="24">
        <f t="shared" si="2"/>
        <v>51.304700301709701</v>
      </c>
      <c r="I40" s="24">
        <f t="shared" si="3"/>
        <v>2.1681123033470246</v>
      </c>
      <c r="M40" s="24"/>
      <c r="N40" s="24"/>
      <c r="O40" s="24"/>
      <c r="P40" s="24"/>
    </row>
    <row r="41" spans="1:16" x14ac:dyDescent="0.25">
      <c r="A41" s="6" t="s">
        <v>44</v>
      </c>
      <c r="B41" s="21">
        <v>29.0759498562037</v>
      </c>
      <c r="C41" s="21">
        <v>41.991200943748403</v>
      </c>
      <c r="D41" s="22">
        <f t="shared" si="0"/>
        <v>33.275069950578541</v>
      </c>
      <c r="E41" s="23">
        <f t="shared" si="1"/>
        <v>0.69242958531131249</v>
      </c>
      <c r="F41" s="24">
        <v>55.336490110626897</v>
      </c>
      <c r="G41" s="24">
        <v>4.3600000000000003</v>
      </c>
      <c r="H41" s="24">
        <f t="shared" si="2"/>
        <v>55.772490110626897</v>
      </c>
      <c r="I41" s="24">
        <f t="shared" si="3"/>
        <v>12.691855529960296</v>
      </c>
      <c r="M41" s="24"/>
      <c r="N41" s="24"/>
      <c r="O41" s="24"/>
      <c r="P41" s="24"/>
    </row>
    <row r="42" spans="1:16" x14ac:dyDescent="0.25">
      <c r="A42" s="6" t="s">
        <v>45</v>
      </c>
      <c r="B42" s="21">
        <v>49.810996253403196</v>
      </c>
      <c r="C42" s="21">
        <v>86.216479761025695</v>
      </c>
      <c r="D42" s="22">
        <f t="shared" si="0"/>
        <v>58.432644229505769</v>
      </c>
      <c r="E42" s="23">
        <f t="shared" si="1"/>
        <v>0.57774333157035651</v>
      </c>
      <c r="F42" s="24">
        <v>63.700172187852402</v>
      </c>
      <c r="G42" s="24">
        <v>3.46</v>
      </c>
      <c r="H42" s="24">
        <f t="shared" si="2"/>
        <v>64.046172187852406</v>
      </c>
      <c r="I42" s="24">
        <f t="shared" si="3"/>
        <v>18.410454389552719</v>
      </c>
      <c r="M42" s="24"/>
      <c r="N42" s="24"/>
      <c r="O42" s="24"/>
      <c r="P42" s="24"/>
    </row>
    <row r="43" spans="1:16" x14ac:dyDescent="0.25">
      <c r="A43" s="6" t="s">
        <v>46</v>
      </c>
      <c r="B43" s="21">
        <v>26.32</v>
      </c>
      <c r="C43" s="21">
        <v>31.228453444635999</v>
      </c>
      <c r="D43" s="22">
        <f t="shared" si="0"/>
        <v>29.442845344463599</v>
      </c>
      <c r="E43" s="23">
        <f t="shared" si="1"/>
        <v>0.84282111653918279</v>
      </c>
      <c r="F43" s="24">
        <v>56.24</v>
      </c>
      <c r="G43" s="24">
        <v>3.1689317550781801</v>
      </c>
      <c r="H43" s="24">
        <f t="shared" si="2"/>
        <v>56.556893175507817</v>
      </c>
      <c r="I43" s="24">
        <f t="shared" si="3"/>
        <v>17.747305510721709</v>
      </c>
      <c r="M43" s="24"/>
      <c r="N43" s="24"/>
      <c r="O43" s="24"/>
      <c r="P43" s="24"/>
    </row>
    <row r="44" spans="1:16" x14ac:dyDescent="0.25">
      <c r="A44" s="6" t="s">
        <v>47</v>
      </c>
      <c r="B44" s="21">
        <v>40.087758462423203</v>
      </c>
      <c r="C44" s="21">
        <v>80.91</v>
      </c>
      <c r="D44" s="22">
        <f t="shared" si="0"/>
        <v>48.178758462423204</v>
      </c>
      <c r="E44" s="23">
        <f t="shared" si="1"/>
        <v>0.49546111064668402</v>
      </c>
      <c r="F44" s="24">
        <v>33.254921829762601</v>
      </c>
      <c r="G44" s="24">
        <v>3.4570164600852902</v>
      </c>
      <c r="H44" s="24">
        <f t="shared" si="2"/>
        <v>33.60062347577113</v>
      </c>
      <c r="I44" s="24">
        <f t="shared" si="3"/>
        <v>9.6195439662275</v>
      </c>
      <c r="M44" s="24"/>
      <c r="N44" s="24"/>
      <c r="O44" s="24"/>
      <c r="P44" s="24"/>
    </row>
    <row r="45" spans="1:16" x14ac:dyDescent="0.25">
      <c r="A45" s="6" t="s">
        <v>48</v>
      </c>
      <c r="B45" s="21">
        <v>20.358870153508999</v>
      </c>
      <c r="C45" s="21">
        <v>48.15</v>
      </c>
      <c r="D45" s="22">
        <f t="shared" si="0"/>
        <v>25.173870153509</v>
      </c>
      <c r="E45" s="23">
        <f t="shared" si="1"/>
        <v>0.42282181004172376</v>
      </c>
      <c r="F45" s="24">
        <v>49.559955602070303</v>
      </c>
      <c r="G45" s="24">
        <v>79.69</v>
      </c>
      <c r="H45" s="24">
        <f t="shared" si="2"/>
        <v>57.528955602070305</v>
      </c>
      <c r="I45" s="24">
        <f t="shared" si="3"/>
        <v>0.62190934373284357</v>
      </c>
      <c r="M45" s="24"/>
      <c r="N45" s="24"/>
      <c r="O45" s="24"/>
      <c r="P45" s="24"/>
    </row>
    <row r="46" spans="1:16" x14ac:dyDescent="0.25">
      <c r="A46" s="6" t="s">
        <v>49</v>
      </c>
      <c r="B46" s="21">
        <v>59.569320715109797</v>
      </c>
      <c r="C46" s="21">
        <v>98.12</v>
      </c>
      <c r="D46" s="22">
        <f t="shared" si="0"/>
        <v>69.381320715109794</v>
      </c>
      <c r="E46" s="23">
        <f t="shared" si="1"/>
        <v>0.60710681527833055</v>
      </c>
      <c r="F46" s="24">
        <v>55.13</v>
      </c>
      <c r="G46" s="24">
        <v>18.762568765821399</v>
      </c>
      <c r="H46" s="24">
        <f t="shared" si="2"/>
        <v>57.006256876582142</v>
      </c>
      <c r="I46" s="24">
        <f t="shared" si="3"/>
        <v>2.9382970257477155</v>
      </c>
      <c r="M46" s="24"/>
      <c r="N46" s="24"/>
      <c r="O46" s="24"/>
      <c r="P46" s="24"/>
    </row>
    <row r="47" spans="1:16" x14ac:dyDescent="0.25">
      <c r="A47" s="7" t="s">
        <v>50</v>
      </c>
      <c r="B47" s="25">
        <v>22.18</v>
      </c>
      <c r="C47" s="25">
        <v>32.798418249667101</v>
      </c>
      <c r="D47" s="26">
        <f t="shared" si="0"/>
        <v>25.459841824966709</v>
      </c>
      <c r="E47" s="27">
        <f t="shared" si="1"/>
        <v>0.67625212384213451</v>
      </c>
      <c r="F47" s="9">
        <v>55.95</v>
      </c>
      <c r="G47" s="9">
        <v>2.65</v>
      </c>
      <c r="H47" s="9">
        <f t="shared" si="2"/>
        <v>56.215000000000003</v>
      </c>
      <c r="I47" s="9">
        <f t="shared" si="3"/>
        <v>21.113207547169814</v>
      </c>
      <c r="M47" s="24"/>
      <c r="N47" s="24"/>
      <c r="O47" s="24"/>
      <c r="P47" s="24"/>
    </row>
  </sheetData>
  <mergeCells count="4">
    <mergeCell ref="A1:I1"/>
    <mergeCell ref="B2:E2"/>
    <mergeCell ref="F2:I2"/>
    <mergeCell ref="A2:A3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0"/>
  <sheetViews>
    <sheetView workbookViewId="0">
      <selection sqref="A1:N1"/>
    </sheetView>
  </sheetViews>
  <sheetFormatPr defaultColWidth="8.88671875" defaultRowHeight="15.6" x14ac:dyDescent="0.25"/>
  <cols>
    <col min="1" max="2" width="8.88671875" style="6"/>
    <col min="3" max="14" width="8.88671875" style="11"/>
    <col min="15" max="16384" width="8.88671875" style="6"/>
  </cols>
  <sheetData>
    <row r="1" spans="1:14" customFormat="1" x14ac:dyDescent="0.25">
      <c r="A1" s="28" t="s">
        <v>70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s="10" customFormat="1" x14ac:dyDescent="0.25">
      <c r="A2" s="32" t="s">
        <v>0</v>
      </c>
      <c r="B2" s="32"/>
      <c r="C2" s="13" t="s">
        <v>51</v>
      </c>
      <c r="D2" s="13" t="s">
        <v>52</v>
      </c>
      <c r="E2" s="13" t="s">
        <v>53</v>
      </c>
      <c r="F2" s="13" t="s">
        <v>54</v>
      </c>
      <c r="G2" s="13" t="s">
        <v>55</v>
      </c>
      <c r="H2" s="13" t="s">
        <v>56</v>
      </c>
      <c r="I2" s="13" t="s">
        <v>57</v>
      </c>
      <c r="J2" s="16" t="s">
        <v>58</v>
      </c>
      <c r="K2" s="13" t="s">
        <v>59</v>
      </c>
      <c r="L2" s="13" t="s">
        <v>60</v>
      </c>
      <c r="M2" s="13" t="s">
        <v>61</v>
      </c>
      <c r="N2" s="13" t="s">
        <v>62</v>
      </c>
    </row>
    <row r="3" spans="1:14" x14ac:dyDescent="0.25">
      <c r="A3" s="33" t="s">
        <v>7</v>
      </c>
      <c r="B3" s="14" t="s">
        <v>63</v>
      </c>
      <c r="C3" s="11">
        <v>2.26915182209803</v>
      </c>
      <c r="D3" s="11" t="s">
        <v>64</v>
      </c>
      <c r="E3" s="11">
        <v>6.8692513680288697E-2</v>
      </c>
      <c r="F3" s="11" t="s">
        <v>64</v>
      </c>
      <c r="G3" s="11">
        <v>0.85382465944813102</v>
      </c>
      <c r="H3" s="11" t="s">
        <v>64</v>
      </c>
      <c r="I3" s="11" t="s">
        <v>64</v>
      </c>
      <c r="J3" s="11" t="s">
        <v>64</v>
      </c>
      <c r="K3" s="11">
        <v>0.39201303993480002</v>
      </c>
      <c r="L3" s="11">
        <v>0.77459541273722199</v>
      </c>
      <c r="M3" s="11">
        <v>0.54240912330719904</v>
      </c>
      <c r="N3" s="11" t="s">
        <v>64</v>
      </c>
    </row>
    <row r="4" spans="1:14" x14ac:dyDescent="0.25">
      <c r="A4" s="33"/>
      <c r="B4" s="14" t="s">
        <v>65</v>
      </c>
      <c r="C4" s="15">
        <v>7.5319308165641097</v>
      </c>
      <c r="D4" s="11" t="s">
        <v>64</v>
      </c>
      <c r="E4" s="15" t="s">
        <v>64</v>
      </c>
      <c r="F4" s="15" t="s">
        <v>64</v>
      </c>
      <c r="G4" s="15">
        <v>6.1068460003326104</v>
      </c>
      <c r="H4" s="11" t="s">
        <v>64</v>
      </c>
      <c r="I4" s="15">
        <v>0.90545484782970198</v>
      </c>
      <c r="J4" s="15" t="s">
        <v>64</v>
      </c>
      <c r="K4" s="15">
        <v>0.31505488109097002</v>
      </c>
      <c r="L4" s="15" t="s">
        <v>64</v>
      </c>
      <c r="M4" s="15" t="s">
        <v>64</v>
      </c>
      <c r="N4" s="15" t="s">
        <v>64</v>
      </c>
    </row>
    <row r="5" spans="1:14" x14ac:dyDescent="0.25">
      <c r="A5" s="33" t="s">
        <v>8</v>
      </c>
      <c r="B5" s="14" t="s">
        <v>63</v>
      </c>
      <c r="C5" s="11">
        <v>12.0574054227251</v>
      </c>
      <c r="D5" s="11" t="s">
        <v>64</v>
      </c>
      <c r="E5" s="11">
        <v>1.0608454501259601</v>
      </c>
      <c r="F5" s="11">
        <v>0.20384938347991299</v>
      </c>
      <c r="G5" s="11">
        <v>8.1825915941132301</v>
      </c>
      <c r="H5" s="11" t="s">
        <v>64</v>
      </c>
      <c r="I5" s="11">
        <v>0.55044857913112599</v>
      </c>
      <c r="J5" s="11" t="s">
        <v>64</v>
      </c>
      <c r="K5" s="11" t="s">
        <v>64</v>
      </c>
      <c r="L5" s="11">
        <v>2.3317275820921899</v>
      </c>
      <c r="M5" s="11">
        <v>0.86069739691518998</v>
      </c>
      <c r="N5" s="15" t="s">
        <v>64</v>
      </c>
    </row>
    <row r="6" spans="1:14" x14ac:dyDescent="0.25">
      <c r="A6" s="33"/>
      <c r="B6" s="14" t="s">
        <v>65</v>
      </c>
      <c r="C6" s="15">
        <v>4.6195273546888904</v>
      </c>
      <c r="D6" s="11" t="s">
        <v>64</v>
      </c>
      <c r="E6" s="15">
        <v>0.60771122191107196</v>
      </c>
      <c r="F6" s="15">
        <v>0.74170416197975197</v>
      </c>
      <c r="G6" s="15">
        <v>16.1805887575985</v>
      </c>
      <c r="H6" s="15">
        <v>13.273341984837099</v>
      </c>
      <c r="I6" s="15">
        <v>0.45983880882453398</v>
      </c>
      <c r="J6" s="15">
        <v>1.2394996384380501</v>
      </c>
      <c r="K6" s="15" t="s">
        <v>64</v>
      </c>
      <c r="L6" s="15">
        <v>7.9282494365138998</v>
      </c>
      <c r="M6" s="15" t="s">
        <v>64</v>
      </c>
      <c r="N6" s="15" t="s">
        <v>64</v>
      </c>
    </row>
    <row r="7" spans="1:14" x14ac:dyDescent="0.25">
      <c r="A7" s="33" t="s">
        <v>13</v>
      </c>
      <c r="B7" s="14" t="s">
        <v>63</v>
      </c>
      <c r="C7" s="11">
        <v>37.845857343341301</v>
      </c>
      <c r="D7" s="11" t="s">
        <v>64</v>
      </c>
      <c r="E7" s="11" t="s">
        <v>64</v>
      </c>
      <c r="F7" s="11">
        <v>0.745125348189415</v>
      </c>
      <c r="G7" s="11">
        <v>16.4306598056518</v>
      </c>
      <c r="H7" s="11">
        <v>8.5449403559505797</v>
      </c>
      <c r="I7" s="11" t="s">
        <v>64</v>
      </c>
      <c r="J7" s="11" t="s">
        <v>64</v>
      </c>
      <c r="K7" s="11" t="s">
        <v>64</v>
      </c>
      <c r="L7" s="11">
        <v>0.65480873503582904</v>
      </c>
      <c r="M7" s="15" t="s">
        <v>64</v>
      </c>
      <c r="N7" s="15" t="s">
        <v>64</v>
      </c>
    </row>
    <row r="8" spans="1:14" x14ac:dyDescent="0.25">
      <c r="A8" s="33"/>
      <c r="B8" s="14" t="s">
        <v>65</v>
      </c>
      <c r="C8" s="15">
        <v>71.099999999999994</v>
      </c>
      <c r="D8" s="11" t="s">
        <v>64</v>
      </c>
      <c r="E8" s="15">
        <v>2.6756193817145402</v>
      </c>
      <c r="F8" s="15">
        <v>0.37880253087613602</v>
      </c>
      <c r="G8" s="15">
        <v>3.9444200833150602</v>
      </c>
      <c r="H8" s="15">
        <v>10.170357377767999</v>
      </c>
      <c r="I8" s="15">
        <v>0.33939925454944098</v>
      </c>
      <c r="J8" s="15">
        <v>11.506358254768699</v>
      </c>
      <c r="K8" s="15" t="s">
        <v>64</v>
      </c>
      <c r="L8" s="15" t="s">
        <v>64</v>
      </c>
      <c r="M8" s="15" t="s">
        <v>64</v>
      </c>
      <c r="N8" s="15" t="s">
        <v>64</v>
      </c>
    </row>
    <row r="9" spans="1:14" x14ac:dyDescent="0.25">
      <c r="A9" s="33" t="s">
        <v>14</v>
      </c>
      <c r="B9" s="14" t="s">
        <v>63</v>
      </c>
      <c r="C9" s="11">
        <v>3.8686806362111201</v>
      </c>
      <c r="D9" s="11" t="s">
        <v>64</v>
      </c>
      <c r="E9" s="11">
        <v>0.168933088140405</v>
      </c>
      <c r="F9" s="11">
        <v>0.100698477222867</v>
      </c>
      <c r="G9" s="11">
        <v>1.1834188282358999</v>
      </c>
      <c r="H9" s="11" t="s">
        <v>64</v>
      </c>
      <c r="I9" s="11">
        <v>0.16522293199122501</v>
      </c>
      <c r="J9" s="11">
        <v>0.42376435669118601</v>
      </c>
      <c r="K9" s="11">
        <v>0.57317879726416299</v>
      </c>
      <c r="L9" s="11">
        <v>1.89919667053813</v>
      </c>
      <c r="M9" s="11">
        <v>0.29636888630791097</v>
      </c>
      <c r="N9" s="15" t="s">
        <v>64</v>
      </c>
    </row>
    <row r="10" spans="1:14" x14ac:dyDescent="0.25">
      <c r="A10" s="33"/>
      <c r="B10" s="14" t="s">
        <v>65</v>
      </c>
      <c r="C10" s="15">
        <v>9.1858683371412795</v>
      </c>
      <c r="D10" s="11" t="s">
        <v>64</v>
      </c>
      <c r="E10" s="15">
        <v>0.76389063245374</v>
      </c>
      <c r="F10" s="15">
        <v>0.68733808290155396</v>
      </c>
      <c r="G10" s="15">
        <v>7.4724447010971904</v>
      </c>
      <c r="H10" s="15">
        <v>4.9802907429260097</v>
      </c>
      <c r="I10" s="15">
        <v>0.72070601822792402</v>
      </c>
      <c r="J10" s="15">
        <v>0.249119658410452</v>
      </c>
      <c r="K10" s="15" t="s">
        <v>64</v>
      </c>
      <c r="L10" s="15" t="s">
        <v>64</v>
      </c>
      <c r="M10" s="15" t="s">
        <v>64</v>
      </c>
      <c r="N10" s="15" t="s">
        <v>64</v>
      </c>
    </row>
    <row r="11" spans="1:14" x14ac:dyDescent="0.25">
      <c r="A11" s="33" t="s">
        <v>15</v>
      </c>
      <c r="B11" s="14" t="s">
        <v>63</v>
      </c>
      <c r="C11" s="11">
        <v>1.8491840329495299</v>
      </c>
      <c r="D11" s="11" t="s">
        <v>64</v>
      </c>
      <c r="E11" s="11" t="s">
        <v>64</v>
      </c>
      <c r="F11" s="11" t="s">
        <v>64</v>
      </c>
      <c r="G11" s="11">
        <v>0.68664274890233001</v>
      </c>
      <c r="H11" s="11" t="s">
        <v>64</v>
      </c>
      <c r="I11" s="11" t="s">
        <v>64</v>
      </c>
      <c r="J11" s="11" t="s">
        <v>64</v>
      </c>
      <c r="K11" s="11">
        <v>0.153997590954422</v>
      </c>
      <c r="L11" s="11">
        <v>1.5809685399370501</v>
      </c>
      <c r="M11" s="11">
        <v>0.248632551355294</v>
      </c>
      <c r="N11" s="15" t="s">
        <v>64</v>
      </c>
    </row>
    <row r="12" spans="1:14" x14ac:dyDescent="0.25">
      <c r="A12" s="33"/>
      <c r="B12" s="14" t="s">
        <v>65</v>
      </c>
      <c r="C12" s="15">
        <v>36.710512483574199</v>
      </c>
      <c r="D12" s="11" t="s">
        <v>64</v>
      </c>
      <c r="E12" s="15">
        <v>3.1923151798316098</v>
      </c>
      <c r="F12" s="15">
        <v>0.37946240010812798</v>
      </c>
      <c r="G12" s="15">
        <v>14.425950260378601</v>
      </c>
      <c r="H12" s="15">
        <v>12.468243539202801</v>
      </c>
      <c r="I12" s="15">
        <v>0.35321458120406901</v>
      </c>
      <c r="J12" s="15" t="s">
        <v>64</v>
      </c>
      <c r="K12" s="15" t="s">
        <v>64</v>
      </c>
      <c r="L12" s="15" t="s">
        <v>64</v>
      </c>
      <c r="M12" s="15" t="s">
        <v>64</v>
      </c>
      <c r="N12" s="15" t="s">
        <v>64</v>
      </c>
    </row>
    <row r="13" spans="1:14" x14ac:dyDescent="0.25">
      <c r="A13" s="33" t="s">
        <v>16</v>
      </c>
      <c r="B13" s="14" t="s">
        <v>63</v>
      </c>
      <c r="C13" s="11">
        <v>7.2129136136650001</v>
      </c>
      <c r="D13" s="11" t="s">
        <v>64</v>
      </c>
      <c r="E13" s="11">
        <v>1.6250525038502801</v>
      </c>
      <c r="F13" s="11">
        <v>0.47130956270126501</v>
      </c>
      <c r="G13" s="11">
        <v>13.7738017454613</v>
      </c>
      <c r="H13" s="11" t="s">
        <v>64</v>
      </c>
      <c r="I13" s="11">
        <v>1.8710038736173999</v>
      </c>
      <c r="J13" s="11" t="s">
        <v>64</v>
      </c>
      <c r="K13" s="11">
        <v>0.20890698651234399</v>
      </c>
      <c r="L13" s="11">
        <v>0.58215102440845701</v>
      </c>
      <c r="M13" s="11">
        <v>0.231483642133756</v>
      </c>
      <c r="N13" s="15" t="s">
        <v>64</v>
      </c>
    </row>
    <row r="14" spans="1:14" x14ac:dyDescent="0.25">
      <c r="A14" s="33"/>
      <c r="B14" s="14" t="s">
        <v>65</v>
      </c>
      <c r="C14" s="15">
        <v>19.910168225015301</v>
      </c>
      <c r="D14" s="11" t="s">
        <v>64</v>
      </c>
      <c r="E14" s="15">
        <v>0.46645079705701997</v>
      </c>
      <c r="F14" s="15">
        <v>0.54125126099999998</v>
      </c>
      <c r="G14" s="15">
        <v>4.8892550582464702</v>
      </c>
      <c r="H14" s="15">
        <v>7.7212982832617998</v>
      </c>
      <c r="I14" s="15">
        <v>0.39833690987124498</v>
      </c>
      <c r="J14" s="15">
        <v>6.2167573574494197</v>
      </c>
      <c r="K14" s="15">
        <v>0.974670447578173</v>
      </c>
      <c r="L14" s="15" t="s">
        <v>64</v>
      </c>
      <c r="M14" s="15" t="s">
        <v>64</v>
      </c>
      <c r="N14" s="15" t="s">
        <v>64</v>
      </c>
    </row>
    <row r="15" spans="1:14" x14ac:dyDescent="0.25">
      <c r="A15" s="33" t="s">
        <v>17</v>
      </c>
      <c r="B15" s="14" t="s">
        <v>63</v>
      </c>
      <c r="C15" s="11">
        <v>0.65485693390620703</v>
      </c>
      <c r="D15" s="11" t="s">
        <v>64</v>
      </c>
      <c r="E15" s="11" t="s">
        <v>64</v>
      </c>
      <c r="F15" s="11">
        <v>0.247234664960234</v>
      </c>
      <c r="G15" s="11">
        <v>0.698922445856624</v>
      </c>
      <c r="H15" s="11">
        <v>6.7081543102660204</v>
      </c>
      <c r="I15" s="11" t="s">
        <v>64</v>
      </c>
      <c r="J15" s="11" t="s">
        <v>64</v>
      </c>
      <c r="K15" s="11" t="s">
        <v>64</v>
      </c>
      <c r="L15" s="11">
        <v>0.83636529847335195</v>
      </c>
      <c r="M15" s="11" t="s">
        <v>64</v>
      </c>
      <c r="N15" s="15" t="s">
        <v>64</v>
      </c>
    </row>
    <row r="16" spans="1:14" x14ac:dyDescent="0.25">
      <c r="A16" s="33"/>
      <c r="B16" s="14" t="s">
        <v>65</v>
      </c>
      <c r="C16" s="15">
        <v>0.87777092461043305</v>
      </c>
      <c r="D16" s="11" t="s">
        <v>64</v>
      </c>
      <c r="E16" s="15" t="s">
        <v>64</v>
      </c>
      <c r="F16" s="15">
        <v>0.59557149477162397</v>
      </c>
      <c r="G16" s="15">
        <v>4.2466821217406103</v>
      </c>
      <c r="H16" s="15">
        <v>1.4851758900846499</v>
      </c>
      <c r="I16" s="15">
        <v>0.26599741942802002</v>
      </c>
      <c r="J16" s="15">
        <v>10.378730580539701</v>
      </c>
      <c r="K16" s="15">
        <v>0.19611708990882901</v>
      </c>
      <c r="L16" s="15">
        <v>3.8500680590412202</v>
      </c>
      <c r="M16" s="15">
        <v>1.1312865994583601</v>
      </c>
      <c r="N16" s="15" t="s">
        <v>64</v>
      </c>
    </row>
    <row r="17" spans="1:14" x14ac:dyDescent="0.25">
      <c r="A17" s="33" t="s">
        <v>18</v>
      </c>
      <c r="B17" s="14" t="s">
        <v>63</v>
      </c>
      <c r="C17" s="11">
        <v>38.028167106379001</v>
      </c>
      <c r="D17" s="11" t="s">
        <v>64</v>
      </c>
      <c r="E17" s="11" t="s">
        <v>64</v>
      </c>
      <c r="F17" s="11">
        <v>0.65462169037972295</v>
      </c>
      <c r="G17" s="11">
        <v>1.32461942626604</v>
      </c>
      <c r="H17" s="11">
        <v>4.9245029680580403</v>
      </c>
      <c r="I17" s="11" t="s">
        <v>64</v>
      </c>
      <c r="J17" s="11">
        <v>0.62276217846037896</v>
      </c>
      <c r="K17" s="11" t="s">
        <v>64</v>
      </c>
      <c r="L17" s="11">
        <v>0.49862197305191702</v>
      </c>
      <c r="M17" s="11" t="s">
        <v>64</v>
      </c>
      <c r="N17" s="15" t="s">
        <v>64</v>
      </c>
    </row>
    <row r="18" spans="1:14" x14ac:dyDescent="0.25">
      <c r="A18" s="33"/>
      <c r="B18" s="14" t="s">
        <v>65</v>
      </c>
      <c r="C18" s="15">
        <v>70.705118833241201</v>
      </c>
      <c r="D18" s="11" t="s">
        <v>64</v>
      </c>
      <c r="E18" s="15">
        <v>1.73426997343413</v>
      </c>
      <c r="F18" s="15">
        <v>0.320706018147424</v>
      </c>
      <c r="G18" s="15">
        <v>3.5790824968352699</v>
      </c>
      <c r="H18" s="15">
        <v>3.00069534829818</v>
      </c>
      <c r="I18" s="15">
        <v>0.44948027172072003</v>
      </c>
      <c r="J18" s="15">
        <v>0.6434939019</v>
      </c>
      <c r="K18" s="15" t="s">
        <v>64</v>
      </c>
      <c r="L18" s="15" t="s">
        <v>64</v>
      </c>
      <c r="M18" s="15" t="s">
        <v>64</v>
      </c>
      <c r="N18" s="15" t="s">
        <v>64</v>
      </c>
    </row>
    <row r="19" spans="1:14" x14ac:dyDescent="0.25">
      <c r="A19" s="33" t="s">
        <v>19</v>
      </c>
      <c r="B19" s="14" t="s">
        <v>63</v>
      </c>
      <c r="C19" s="11">
        <v>2.9882070023290601</v>
      </c>
      <c r="D19" s="11" t="s">
        <v>64</v>
      </c>
      <c r="E19" s="11" t="s">
        <v>64</v>
      </c>
      <c r="F19" s="11" t="s">
        <v>64</v>
      </c>
      <c r="G19" s="11">
        <v>1.16273124917157</v>
      </c>
      <c r="H19" s="11" t="s">
        <v>64</v>
      </c>
      <c r="I19" s="11" t="s">
        <v>64</v>
      </c>
      <c r="J19" s="11" t="s">
        <v>64</v>
      </c>
      <c r="K19" s="11">
        <v>0.36819980685842002</v>
      </c>
      <c r="L19" s="11">
        <v>0.70430402757001398</v>
      </c>
      <c r="M19" s="11">
        <v>0.49534096703907998</v>
      </c>
      <c r="N19" s="15" t="s">
        <v>64</v>
      </c>
    </row>
    <row r="20" spans="1:14" x14ac:dyDescent="0.25">
      <c r="A20" s="33"/>
      <c r="B20" s="14" t="s">
        <v>65</v>
      </c>
      <c r="C20" s="15">
        <v>3.64121060059589</v>
      </c>
      <c r="D20" s="11" t="s">
        <v>64</v>
      </c>
      <c r="E20" s="15">
        <v>0.94025403794887896</v>
      </c>
      <c r="F20" s="15">
        <v>0.65009963212752897</v>
      </c>
      <c r="G20" s="15">
        <v>3.5058805080758999</v>
      </c>
      <c r="H20" s="11" t="s">
        <v>64</v>
      </c>
      <c r="I20" s="15">
        <v>1.63681982123255</v>
      </c>
      <c r="J20" s="15">
        <v>0.45438910305000002</v>
      </c>
      <c r="K20" s="15">
        <v>1.22330249333542</v>
      </c>
      <c r="L20" s="15">
        <v>5.5552767759134403</v>
      </c>
      <c r="M20" s="15">
        <v>7.2510584914536604</v>
      </c>
      <c r="N20" s="15" t="s">
        <v>64</v>
      </c>
    </row>
    <row r="21" spans="1:14" x14ac:dyDescent="0.25">
      <c r="A21" s="33" t="s">
        <v>20</v>
      </c>
      <c r="B21" s="14" t="s">
        <v>63</v>
      </c>
      <c r="C21" s="11">
        <v>1.47013583205272</v>
      </c>
      <c r="D21" s="11" t="s">
        <v>64</v>
      </c>
      <c r="E21" s="11" t="s">
        <v>64</v>
      </c>
      <c r="F21" s="11" t="s">
        <v>64</v>
      </c>
      <c r="G21" s="11">
        <v>0.88067513526229102</v>
      </c>
      <c r="H21" s="11" t="s">
        <v>64</v>
      </c>
      <c r="I21" s="11" t="s">
        <v>64</v>
      </c>
      <c r="J21" s="11" t="s">
        <v>64</v>
      </c>
      <c r="K21" s="11">
        <v>0.27440602211244403</v>
      </c>
      <c r="L21" s="11">
        <v>0.43031051517289998</v>
      </c>
      <c r="M21" s="11">
        <v>0.23523876734885901</v>
      </c>
      <c r="N21" s="15" t="s">
        <v>64</v>
      </c>
    </row>
    <row r="22" spans="1:14" x14ac:dyDescent="0.25">
      <c r="A22" s="33"/>
      <c r="B22" s="14" t="s">
        <v>65</v>
      </c>
      <c r="C22" s="15">
        <v>1.3733668497656999</v>
      </c>
      <c r="D22" s="11" t="s">
        <v>64</v>
      </c>
      <c r="E22" s="11" t="s">
        <v>64</v>
      </c>
      <c r="F22" s="15">
        <v>0.63829407884179901</v>
      </c>
      <c r="G22" s="15">
        <v>0.90069443947108996</v>
      </c>
      <c r="H22" s="15">
        <v>1.8342130203223199</v>
      </c>
      <c r="I22" s="15">
        <v>0.84423691629724595</v>
      </c>
      <c r="J22" s="15">
        <v>0.53357792054999997</v>
      </c>
      <c r="K22" s="15" t="s">
        <v>64</v>
      </c>
      <c r="L22" s="15">
        <v>5.0514563176326499</v>
      </c>
      <c r="M22" s="15">
        <v>0.33802897595840498</v>
      </c>
      <c r="N22" s="15" t="s">
        <v>64</v>
      </c>
    </row>
    <row r="23" spans="1:14" x14ac:dyDescent="0.25">
      <c r="A23" s="33" t="s">
        <v>21</v>
      </c>
      <c r="B23" s="14" t="s">
        <v>63</v>
      </c>
      <c r="C23" s="11">
        <v>1.5759948158108901</v>
      </c>
      <c r="D23" s="11" t="s">
        <v>64</v>
      </c>
      <c r="E23" s="11" t="s">
        <v>64</v>
      </c>
      <c r="F23" s="11" t="s">
        <v>64</v>
      </c>
      <c r="G23" s="11">
        <v>0.42605895466930899</v>
      </c>
      <c r="H23" s="11">
        <v>7.5710393149085196</v>
      </c>
      <c r="I23" s="11" t="s">
        <v>64</v>
      </c>
      <c r="J23" s="11" t="s">
        <v>64</v>
      </c>
      <c r="K23" s="11" t="s">
        <v>64</v>
      </c>
      <c r="L23" s="11">
        <v>1.2337662337662301</v>
      </c>
      <c r="M23" s="11" t="s">
        <v>64</v>
      </c>
      <c r="N23" s="15" t="s">
        <v>64</v>
      </c>
    </row>
    <row r="24" spans="1:14" x14ac:dyDescent="0.25">
      <c r="A24" s="33"/>
      <c r="B24" s="14" t="s">
        <v>65</v>
      </c>
      <c r="C24" s="15">
        <v>2.21407846218945</v>
      </c>
      <c r="D24" s="11" t="s">
        <v>64</v>
      </c>
      <c r="E24" s="11" t="s">
        <v>64</v>
      </c>
      <c r="F24" s="15">
        <v>0.64254287692997103</v>
      </c>
      <c r="G24" s="15">
        <v>3.7987366257631598</v>
      </c>
      <c r="H24" s="15" t="s">
        <v>64</v>
      </c>
      <c r="I24" s="15">
        <v>0.88254850994378298</v>
      </c>
      <c r="J24" s="15">
        <v>1.23515649445</v>
      </c>
      <c r="K24" s="15">
        <v>1.54400652844103</v>
      </c>
      <c r="L24" s="15">
        <v>6.1459529710451504</v>
      </c>
      <c r="M24" s="15">
        <v>4.11140663724838</v>
      </c>
      <c r="N24" s="15" t="s">
        <v>64</v>
      </c>
    </row>
    <row r="25" spans="1:14" x14ac:dyDescent="0.25">
      <c r="A25" s="33" t="s">
        <v>22</v>
      </c>
      <c r="B25" s="14" t="s">
        <v>63</v>
      </c>
      <c r="C25" s="11">
        <v>1.5759754466998901</v>
      </c>
      <c r="D25" s="11" t="s">
        <v>64</v>
      </c>
      <c r="E25" s="11">
        <v>0.49557275972370302</v>
      </c>
      <c r="F25" s="11" t="s">
        <v>64</v>
      </c>
      <c r="G25" s="11">
        <v>1.3227786556460399</v>
      </c>
      <c r="H25" s="11" t="s">
        <v>64</v>
      </c>
      <c r="I25" s="11" t="s">
        <v>64</v>
      </c>
      <c r="J25" s="11" t="s">
        <v>64</v>
      </c>
      <c r="K25" s="11">
        <v>0.22438312872249899</v>
      </c>
      <c r="L25" s="11">
        <v>1.3463595478303101</v>
      </c>
      <c r="M25" s="11">
        <v>0.20519503749984</v>
      </c>
      <c r="N25" s="15" t="s">
        <v>64</v>
      </c>
    </row>
    <row r="26" spans="1:14" x14ac:dyDescent="0.25">
      <c r="A26" s="33"/>
      <c r="B26" s="14" t="s">
        <v>65</v>
      </c>
      <c r="C26" s="15">
        <v>3.5447076893692202</v>
      </c>
      <c r="D26" s="11" t="s">
        <v>64</v>
      </c>
      <c r="E26" s="15">
        <v>0.20620115555414101</v>
      </c>
      <c r="F26" s="15">
        <v>0.67281212859089201</v>
      </c>
      <c r="G26" s="15">
        <v>6.2911646266732504</v>
      </c>
      <c r="H26" s="15">
        <v>3.5421076925525599</v>
      </c>
      <c r="I26" s="15">
        <v>0.61502220382956396</v>
      </c>
      <c r="J26" s="15">
        <v>0.50410339630000001</v>
      </c>
      <c r="K26" s="15" t="s">
        <v>64</v>
      </c>
      <c r="L26" s="15">
        <v>6.0209782418386997</v>
      </c>
      <c r="M26" s="15">
        <v>0.43619781304216299</v>
      </c>
      <c r="N26" s="15" t="s">
        <v>64</v>
      </c>
    </row>
    <row r="27" spans="1:14" x14ac:dyDescent="0.25">
      <c r="A27" s="33" t="s">
        <v>23</v>
      </c>
      <c r="B27" s="14" t="s">
        <v>63</v>
      </c>
      <c r="C27" s="11">
        <v>2.2992092885448701</v>
      </c>
      <c r="D27" s="11" t="s">
        <v>64</v>
      </c>
      <c r="E27" s="11" t="s">
        <v>64</v>
      </c>
      <c r="F27" s="11">
        <v>0.12758786711603301</v>
      </c>
      <c r="G27" s="11">
        <v>0.59180921096556205</v>
      </c>
      <c r="H27" s="11">
        <v>7.6932335839413399</v>
      </c>
      <c r="I27" s="11" t="s">
        <v>64</v>
      </c>
      <c r="J27" s="11" t="s">
        <v>64</v>
      </c>
      <c r="K27" s="11" t="s">
        <v>64</v>
      </c>
      <c r="L27" s="11">
        <v>1.0559485451156101</v>
      </c>
      <c r="M27" s="11" t="s">
        <v>64</v>
      </c>
      <c r="N27" s="15" t="s">
        <v>64</v>
      </c>
    </row>
    <row r="28" spans="1:14" x14ac:dyDescent="0.25">
      <c r="A28" s="33"/>
      <c r="B28" s="14" t="s">
        <v>65</v>
      </c>
      <c r="C28" s="15">
        <v>2.3235871305471898</v>
      </c>
      <c r="D28" s="15">
        <v>0.95054309347424404</v>
      </c>
      <c r="E28" s="15">
        <v>0.45087828686880599</v>
      </c>
      <c r="F28" s="15">
        <v>0.76665491716601997</v>
      </c>
      <c r="G28" s="15">
        <v>7.2383178780500401</v>
      </c>
      <c r="H28" s="15">
        <v>4.3926678063858802</v>
      </c>
      <c r="I28" s="15">
        <v>0.93018479732980097</v>
      </c>
      <c r="J28" s="15">
        <v>0.685733429116127</v>
      </c>
      <c r="K28" s="15">
        <v>0.32966902504668599</v>
      </c>
      <c r="L28" s="15">
        <v>3.90982125897035</v>
      </c>
      <c r="M28" s="15">
        <v>0.14855512219911499</v>
      </c>
      <c r="N28" s="15" t="s">
        <v>64</v>
      </c>
    </row>
    <row r="29" spans="1:14" x14ac:dyDescent="0.25">
      <c r="A29" s="33" t="s">
        <v>24</v>
      </c>
      <c r="B29" s="14" t="s">
        <v>63</v>
      </c>
      <c r="C29" s="11">
        <v>37.928233586731203</v>
      </c>
      <c r="D29" s="11" t="s">
        <v>64</v>
      </c>
      <c r="E29" s="11">
        <v>0.62398064961990296</v>
      </c>
      <c r="F29" s="11">
        <v>0.653766413268832</v>
      </c>
      <c r="G29" s="11">
        <v>19.6156876295784</v>
      </c>
      <c r="H29" s="11" t="s">
        <v>64</v>
      </c>
      <c r="I29" s="11">
        <v>1.8778852798894301</v>
      </c>
      <c r="J29" s="11" t="s">
        <v>64</v>
      </c>
      <c r="K29" s="11">
        <v>0.21658604008293</v>
      </c>
      <c r="L29" s="11">
        <v>0.81085003455424998</v>
      </c>
      <c r="M29" s="11">
        <v>0.23121387283236999</v>
      </c>
      <c r="N29" s="15" t="s">
        <v>64</v>
      </c>
    </row>
    <row r="30" spans="1:14" x14ac:dyDescent="0.25">
      <c r="A30" s="33"/>
      <c r="B30" s="14" t="s">
        <v>65</v>
      </c>
      <c r="C30" s="15">
        <v>66.58</v>
      </c>
      <c r="D30" s="11" t="s">
        <v>64</v>
      </c>
      <c r="E30" s="15">
        <v>1.73885363399257</v>
      </c>
      <c r="F30" s="15">
        <v>1.641239355</v>
      </c>
      <c r="G30" s="15">
        <v>5.7900519581870098</v>
      </c>
      <c r="H30" s="15">
        <v>5.1915059659499301</v>
      </c>
      <c r="I30" s="15">
        <v>0.14714640708109999</v>
      </c>
      <c r="J30" s="15">
        <v>0.94851391574510602</v>
      </c>
      <c r="K30" s="15" t="s">
        <v>64</v>
      </c>
      <c r="L30" s="15">
        <v>7.8027642576961798</v>
      </c>
      <c r="M30" s="15">
        <v>0.899410592898363</v>
      </c>
      <c r="N30" s="15" t="s">
        <v>64</v>
      </c>
    </row>
    <row r="31" spans="1:14" x14ac:dyDescent="0.25">
      <c r="A31" s="33" t="s">
        <v>25</v>
      </c>
      <c r="B31" s="14" t="s">
        <v>63</v>
      </c>
      <c r="C31" s="11">
        <v>0.96823512071998996</v>
      </c>
      <c r="D31" s="11" t="s">
        <v>64</v>
      </c>
      <c r="E31" s="11" t="s">
        <v>64</v>
      </c>
      <c r="F31" s="11" t="s">
        <v>64</v>
      </c>
      <c r="G31" s="11">
        <v>0.76420682222242697</v>
      </c>
      <c r="H31" s="11" t="s">
        <v>64</v>
      </c>
      <c r="I31" s="11" t="s">
        <v>64</v>
      </c>
      <c r="J31" s="11" t="s">
        <v>64</v>
      </c>
      <c r="K31" s="11">
        <v>0.30306659174442901</v>
      </c>
      <c r="L31" s="11">
        <v>3.3910295973543798</v>
      </c>
      <c r="M31" s="11" t="s">
        <v>64</v>
      </c>
      <c r="N31" s="15" t="s">
        <v>64</v>
      </c>
    </row>
    <row r="32" spans="1:14" x14ac:dyDescent="0.25">
      <c r="A32" s="33"/>
      <c r="B32" s="14" t="s">
        <v>65</v>
      </c>
      <c r="C32" s="15">
        <v>3.4649215873844099</v>
      </c>
      <c r="D32" s="11" t="s">
        <v>64</v>
      </c>
      <c r="E32" s="15">
        <v>0.35263935994434298</v>
      </c>
      <c r="F32" s="15">
        <v>0.67281212859089201</v>
      </c>
      <c r="G32" s="15">
        <v>17.531379540249901</v>
      </c>
      <c r="H32" s="15">
        <v>2.6911035742238498</v>
      </c>
      <c r="I32" s="15">
        <v>0.36524915210018299</v>
      </c>
      <c r="J32" s="15">
        <v>1.57913326797763</v>
      </c>
      <c r="K32" s="15" t="s">
        <v>64</v>
      </c>
      <c r="L32" s="15" t="s">
        <v>64</v>
      </c>
      <c r="M32" s="11" t="s">
        <v>64</v>
      </c>
      <c r="N32" s="15" t="s">
        <v>64</v>
      </c>
    </row>
    <row r="33" spans="1:14" x14ac:dyDescent="0.25">
      <c r="A33" s="33" t="s">
        <v>26</v>
      </c>
      <c r="B33" s="14" t="s">
        <v>63</v>
      </c>
      <c r="C33" s="11">
        <v>0.83865187143639297</v>
      </c>
      <c r="D33" s="11" t="s">
        <v>64</v>
      </c>
      <c r="E33" s="11" t="s">
        <v>64</v>
      </c>
      <c r="F33" s="11">
        <v>0.14114222382459399</v>
      </c>
      <c r="G33" s="11">
        <v>0.26167436724493598</v>
      </c>
      <c r="H33" s="11">
        <v>6.0439450386572098</v>
      </c>
      <c r="I33" s="11" t="s">
        <v>64</v>
      </c>
      <c r="J33" s="11" t="s">
        <v>64</v>
      </c>
      <c r="K33" s="11" t="s">
        <v>64</v>
      </c>
      <c r="L33" s="11">
        <v>0.690622120738693</v>
      </c>
      <c r="M33" s="11" t="s">
        <v>64</v>
      </c>
      <c r="N33" s="15" t="s">
        <v>64</v>
      </c>
    </row>
    <row r="34" spans="1:14" x14ac:dyDescent="0.25">
      <c r="A34" s="33"/>
      <c r="B34" s="14" t="s">
        <v>65</v>
      </c>
      <c r="C34" s="15">
        <v>1.91163273981014</v>
      </c>
      <c r="D34" s="15">
        <v>0.49851225617531802</v>
      </c>
      <c r="E34" s="15">
        <v>0.54739526755773904</v>
      </c>
      <c r="F34" s="15">
        <v>1.3826746550871201</v>
      </c>
      <c r="G34" s="15">
        <v>7.8297832144712602</v>
      </c>
      <c r="H34" s="15" t="s">
        <v>64</v>
      </c>
      <c r="I34" s="11" t="s">
        <v>64</v>
      </c>
      <c r="J34" s="15">
        <v>0.46088421565443299</v>
      </c>
      <c r="K34" s="15">
        <v>1.46318424408445</v>
      </c>
      <c r="L34" s="15">
        <v>3.7876068577905802</v>
      </c>
      <c r="M34" s="15">
        <v>5.9963160629103101</v>
      </c>
      <c r="N34" s="15" t="s">
        <v>64</v>
      </c>
    </row>
    <row r="35" spans="1:14" x14ac:dyDescent="0.25">
      <c r="A35" s="33" t="s">
        <v>27</v>
      </c>
      <c r="B35" s="14" t="s">
        <v>63</v>
      </c>
      <c r="C35" s="11">
        <v>5.7169615279451502</v>
      </c>
      <c r="D35" s="11" t="s">
        <v>64</v>
      </c>
      <c r="E35" s="11" t="s">
        <v>64</v>
      </c>
      <c r="F35" s="11">
        <v>0.53495296059627095</v>
      </c>
      <c r="G35" s="11">
        <v>5.6402726158769401</v>
      </c>
      <c r="H35" s="11">
        <v>9.6772560179043392</v>
      </c>
      <c r="I35" s="11" t="s">
        <v>64</v>
      </c>
      <c r="J35" s="11">
        <v>0.29965467305335902</v>
      </c>
      <c r="K35" s="11" t="s">
        <v>64</v>
      </c>
      <c r="L35" s="11">
        <v>0.21458879763435901</v>
      </c>
      <c r="M35" s="11" t="s">
        <v>64</v>
      </c>
      <c r="N35" s="11" t="s">
        <v>64</v>
      </c>
    </row>
    <row r="36" spans="1:14" x14ac:dyDescent="0.25">
      <c r="A36" s="33"/>
      <c r="B36" s="14" t="s">
        <v>65</v>
      </c>
      <c r="C36" s="15">
        <v>12.173080213467999</v>
      </c>
      <c r="D36" s="15">
        <v>0.54950706807349203</v>
      </c>
      <c r="E36" s="11" t="s">
        <v>64</v>
      </c>
      <c r="F36" s="15">
        <v>1.48373104883388</v>
      </c>
      <c r="G36" s="15">
        <v>7.3449830936570697</v>
      </c>
      <c r="H36" s="15">
        <v>4.8750356459037798</v>
      </c>
      <c r="I36" s="15">
        <v>0.51146779647207397</v>
      </c>
      <c r="J36" s="15">
        <v>1.17176134089786</v>
      </c>
      <c r="K36" s="15">
        <v>0.63308652788528097</v>
      </c>
      <c r="L36" s="15">
        <v>4.33280034220068</v>
      </c>
      <c r="M36" s="15">
        <v>1.6293233389008801</v>
      </c>
      <c r="N36" s="15">
        <v>8.9257343056177899E-2</v>
      </c>
    </row>
    <row r="37" spans="1:14" x14ac:dyDescent="0.25">
      <c r="A37" s="33" t="s">
        <v>28</v>
      </c>
      <c r="B37" s="14" t="s">
        <v>63</v>
      </c>
      <c r="C37" s="11">
        <v>1.25691691614191</v>
      </c>
      <c r="D37" s="11" t="s">
        <v>64</v>
      </c>
      <c r="E37" s="11" t="s">
        <v>64</v>
      </c>
      <c r="F37" s="11" t="s">
        <v>64</v>
      </c>
      <c r="G37" s="11">
        <v>0</v>
      </c>
      <c r="H37" s="11">
        <v>8.9838615326382403</v>
      </c>
      <c r="I37" s="11" t="s">
        <v>64</v>
      </c>
      <c r="J37" s="11" t="s">
        <v>64</v>
      </c>
      <c r="K37" s="11" t="s">
        <v>64</v>
      </c>
      <c r="L37" s="11">
        <v>1.3058738515536299</v>
      </c>
      <c r="M37" s="11" t="s">
        <v>64</v>
      </c>
      <c r="N37" s="11" t="s">
        <v>64</v>
      </c>
    </row>
    <row r="38" spans="1:14" x14ac:dyDescent="0.25">
      <c r="A38" s="33"/>
      <c r="B38" s="14" t="s">
        <v>65</v>
      </c>
      <c r="C38" s="15">
        <v>2.7997260768790801</v>
      </c>
      <c r="D38" s="11" t="s">
        <v>64</v>
      </c>
      <c r="E38" s="15">
        <v>0.30613166370669198</v>
      </c>
      <c r="F38" s="15">
        <v>0.83430288213722903</v>
      </c>
      <c r="G38" s="15">
        <v>6.2993287378465403</v>
      </c>
      <c r="H38" s="15">
        <v>12.140965052226001</v>
      </c>
      <c r="I38" s="15">
        <v>0.37039824207579503</v>
      </c>
      <c r="J38" s="15">
        <v>10.8873905060052</v>
      </c>
      <c r="K38" s="15" t="s">
        <v>64</v>
      </c>
      <c r="L38" s="15" t="s">
        <v>64</v>
      </c>
      <c r="M38" s="15">
        <v>0.93028506065440497</v>
      </c>
      <c r="N38" s="11" t="s">
        <v>64</v>
      </c>
    </row>
    <row r="39" spans="1:14" x14ac:dyDescent="0.25">
      <c r="A39" s="33" t="s">
        <v>29</v>
      </c>
      <c r="B39" s="14" t="s">
        <v>63</v>
      </c>
      <c r="C39" s="11">
        <v>7.0021109372048498</v>
      </c>
      <c r="D39" s="11" t="s">
        <v>64</v>
      </c>
      <c r="E39" s="11" t="s">
        <v>64</v>
      </c>
      <c r="F39" s="11">
        <v>0.16380171087783699</v>
      </c>
      <c r="G39" s="11">
        <v>1.5951261064405</v>
      </c>
      <c r="H39" s="11">
        <v>9.7868823704023509</v>
      </c>
      <c r="I39" s="11" t="s">
        <v>64</v>
      </c>
      <c r="J39" s="11" t="s">
        <v>64</v>
      </c>
      <c r="K39" s="11" t="s">
        <v>64</v>
      </c>
      <c r="L39" s="11">
        <v>1.2799201230536701</v>
      </c>
      <c r="M39" s="11" t="s">
        <v>64</v>
      </c>
      <c r="N39" s="11" t="s">
        <v>64</v>
      </c>
    </row>
    <row r="40" spans="1:14" x14ac:dyDescent="0.25">
      <c r="A40" s="33"/>
      <c r="B40" s="14" t="s">
        <v>65</v>
      </c>
      <c r="C40" s="15">
        <v>9.5931889418254794</v>
      </c>
      <c r="D40" s="15">
        <v>1.0008149448345001</v>
      </c>
      <c r="E40" s="15">
        <v>0.72765170511534605</v>
      </c>
      <c r="F40" s="15" t="s">
        <v>64</v>
      </c>
      <c r="G40" s="15">
        <v>7.5432547642928798</v>
      </c>
      <c r="H40" s="15" t="s">
        <v>64</v>
      </c>
      <c r="I40" s="15">
        <v>1.1127131394182499</v>
      </c>
      <c r="J40" s="15">
        <v>1.5638491386</v>
      </c>
      <c r="K40" s="15">
        <v>1.25626880641926</v>
      </c>
      <c r="L40" s="15">
        <v>5.6209252758274797</v>
      </c>
      <c r="M40" s="15">
        <v>11.0329425777332</v>
      </c>
      <c r="N40" s="11" t="s">
        <v>64</v>
      </c>
    </row>
    <row r="41" spans="1:14" x14ac:dyDescent="0.25">
      <c r="A41" s="33" t="s">
        <v>30</v>
      </c>
      <c r="B41" s="14" t="s">
        <v>63</v>
      </c>
      <c r="C41" s="11">
        <v>0.70534388174489804</v>
      </c>
      <c r="D41" s="11" t="s">
        <v>64</v>
      </c>
      <c r="E41" s="11" t="s">
        <v>64</v>
      </c>
      <c r="F41" s="11" t="s">
        <v>64</v>
      </c>
      <c r="G41" s="11">
        <v>0.35719955548499799</v>
      </c>
      <c r="H41" s="11" t="s">
        <v>64</v>
      </c>
      <c r="I41" s="11" t="s">
        <v>64</v>
      </c>
      <c r="J41" s="11" t="s">
        <v>64</v>
      </c>
      <c r="K41" s="11">
        <v>0.471679808082412</v>
      </c>
      <c r="L41" s="11">
        <v>0.53244783122541495</v>
      </c>
      <c r="M41" s="11">
        <v>0.29821652916110802</v>
      </c>
      <c r="N41" s="11" t="s">
        <v>64</v>
      </c>
    </row>
    <row r="42" spans="1:14" x14ac:dyDescent="0.25">
      <c r="A42" s="33"/>
      <c r="B42" s="14" t="s">
        <v>65</v>
      </c>
      <c r="C42" s="15">
        <v>2.0684591914568999</v>
      </c>
      <c r="D42" s="11" t="s">
        <v>64</v>
      </c>
      <c r="E42" s="15" t="s">
        <v>64</v>
      </c>
      <c r="F42" s="15" t="s">
        <v>64</v>
      </c>
      <c r="G42" s="15">
        <v>8.0501525553013007</v>
      </c>
      <c r="H42" s="11" t="s">
        <v>64</v>
      </c>
      <c r="I42" s="15">
        <v>0.50076277650648304</v>
      </c>
      <c r="J42" s="15">
        <v>0.95599286234889003</v>
      </c>
      <c r="K42" s="15">
        <v>3.1996567505720801</v>
      </c>
      <c r="L42" s="15">
        <v>4.05053394355454</v>
      </c>
      <c r="M42" s="15">
        <v>8.0280320366132703</v>
      </c>
      <c r="N42" s="11" t="s">
        <v>64</v>
      </c>
    </row>
    <row r="43" spans="1:14" x14ac:dyDescent="0.25">
      <c r="A43" s="33" t="s">
        <v>31</v>
      </c>
      <c r="B43" s="14" t="s">
        <v>63</v>
      </c>
      <c r="C43" s="11">
        <v>2.9927063721790499</v>
      </c>
      <c r="D43" s="11" t="s">
        <v>64</v>
      </c>
      <c r="E43" s="11">
        <v>0.107612941752163</v>
      </c>
      <c r="F43" s="11" t="s">
        <v>64</v>
      </c>
      <c r="G43" s="11">
        <v>1.41920528153536</v>
      </c>
      <c r="H43" s="11" t="s">
        <v>64</v>
      </c>
      <c r="I43" s="11" t="s">
        <v>64</v>
      </c>
      <c r="J43" s="11" t="s">
        <v>64</v>
      </c>
      <c r="K43" s="11">
        <v>0.51774473132013499</v>
      </c>
      <c r="L43" s="11">
        <v>1.15417471863052</v>
      </c>
      <c r="M43" s="11">
        <v>1.0165860400829301</v>
      </c>
      <c r="N43" s="11" t="s">
        <v>64</v>
      </c>
    </row>
    <row r="44" spans="1:14" x14ac:dyDescent="0.25">
      <c r="A44" s="33"/>
      <c r="B44" s="14" t="s">
        <v>65</v>
      </c>
      <c r="C44" s="15">
        <v>4.3035409452275299</v>
      </c>
      <c r="D44" s="15">
        <v>4.3035409452275299</v>
      </c>
      <c r="E44" s="15" t="s">
        <v>64</v>
      </c>
      <c r="F44" s="15" t="s">
        <v>64</v>
      </c>
      <c r="G44" s="15">
        <v>3.7413224081028802</v>
      </c>
      <c r="H44" s="15">
        <v>5.5818051016924404</v>
      </c>
      <c r="I44" s="15">
        <v>0.81837617259262896</v>
      </c>
      <c r="J44" s="15">
        <v>0.90998740813074996</v>
      </c>
      <c r="K44" s="15" t="s">
        <v>64</v>
      </c>
      <c r="L44" s="15">
        <v>6.3195020240940298</v>
      </c>
      <c r="M44" s="15" t="s">
        <v>64</v>
      </c>
      <c r="N44" s="11" t="s">
        <v>64</v>
      </c>
    </row>
    <row r="45" spans="1:14" x14ac:dyDescent="0.25">
      <c r="A45" s="33" t="s">
        <v>32</v>
      </c>
      <c r="B45" s="14" t="s">
        <v>63</v>
      </c>
      <c r="C45" s="11">
        <v>0.50757707842966304</v>
      </c>
      <c r="D45" s="11" t="s">
        <v>64</v>
      </c>
      <c r="E45" s="11" t="s">
        <v>64</v>
      </c>
      <c r="F45" s="11" t="s">
        <v>64</v>
      </c>
      <c r="G45" s="11">
        <v>20.3884975972863</v>
      </c>
      <c r="H45" s="11">
        <v>7.4391944904541898</v>
      </c>
      <c r="I45" s="11" t="s">
        <v>64</v>
      </c>
      <c r="J45" s="11" t="s">
        <v>64</v>
      </c>
      <c r="K45" s="15" t="s">
        <v>64</v>
      </c>
      <c r="L45" s="11">
        <v>1.84552349402842</v>
      </c>
      <c r="M45" s="11" t="s">
        <v>64</v>
      </c>
      <c r="N45" s="11" t="s">
        <v>64</v>
      </c>
    </row>
    <row r="46" spans="1:14" x14ac:dyDescent="0.25">
      <c r="A46" s="33"/>
      <c r="B46" s="14" t="s">
        <v>65</v>
      </c>
      <c r="C46" s="15">
        <v>1.73618937064692</v>
      </c>
      <c r="D46" s="11" t="s">
        <v>64</v>
      </c>
      <c r="E46" s="15">
        <v>0.45083767333877101</v>
      </c>
      <c r="F46" s="15" t="s">
        <v>64</v>
      </c>
      <c r="G46" s="15">
        <v>6.7445253184413598</v>
      </c>
      <c r="H46" s="15">
        <v>2.6700445504172698</v>
      </c>
      <c r="I46" s="15">
        <v>0.65476563970634405</v>
      </c>
      <c r="J46" s="15">
        <v>0.98669232164084397</v>
      </c>
      <c r="K46" s="15" t="s">
        <v>64</v>
      </c>
      <c r="L46" s="15">
        <v>5.8797138733764198</v>
      </c>
      <c r="M46" s="15">
        <v>0.47546589696931701</v>
      </c>
      <c r="N46" s="11" t="s">
        <v>64</v>
      </c>
    </row>
    <row r="47" spans="1:14" x14ac:dyDescent="0.25">
      <c r="A47" s="33" t="s">
        <v>33</v>
      </c>
      <c r="B47" s="14" t="s">
        <v>63</v>
      </c>
      <c r="C47" s="11">
        <v>4.9867802618147596</v>
      </c>
      <c r="D47" s="11" t="s">
        <v>64</v>
      </c>
      <c r="E47" s="11">
        <v>6.9491962713271294E-2</v>
      </c>
      <c r="F47" s="11">
        <v>0.12619605819601301</v>
      </c>
      <c r="G47" s="11">
        <v>1.83135719654055</v>
      </c>
      <c r="H47" s="11" t="s">
        <v>64</v>
      </c>
      <c r="I47" s="11">
        <v>0.42194353147049302</v>
      </c>
      <c r="J47" s="11">
        <v>0.286997879906222</v>
      </c>
      <c r="K47" s="11">
        <v>0.471188037735426</v>
      </c>
      <c r="L47" s="11">
        <v>1.69523371509978</v>
      </c>
      <c r="M47" s="11">
        <v>0.48509764770547498</v>
      </c>
      <c r="N47" s="11" t="s">
        <v>64</v>
      </c>
    </row>
    <row r="48" spans="1:14" x14ac:dyDescent="0.25">
      <c r="A48" s="33"/>
      <c r="B48" s="14" t="s">
        <v>65</v>
      </c>
      <c r="C48" s="15">
        <v>10.6386409217822</v>
      </c>
      <c r="D48" s="11" t="s">
        <v>64</v>
      </c>
      <c r="E48" s="15">
        <v>1.0362184906995899</v>
      </c>
      <c r="F48" s="15" t="s">
        <v>64</v>
      </c>
      <c r="G48" s="15">
        <v>19.028078178457701</v>
      </c>
      <c r="H48" s="15" t="s">
        <v>64</v>
      </c>
      <c r="I48" s="15">
        <v>1.5266034842109399</v>
      </c>
      <c r="J48" s="15">
        <v>0.74486757668044401</v>
      </c>
      <c r="K48" s="15">
        <v>1.96114672224625</v>
      </c>
      <c r="L48" s="15">
        <v>9.6680954815368292</v>
      </c>
      <c r="M48" s="15">
        <v>7.0069605568445503</v>
      </c>
      <c r="N48" s="11" t="s">
        <v>64</v>
      </c>
    </row>
    <row r="49" spans="1:14" x14ac:dyDescent="0.25">
      <c r="A49" s="33" t="s">
        <v>34</v>
      </c>
      <c r="B49" s="14" t="s">
        <v>63</v>
      </c>
      <c r="C49" s="11">
        <v>2.1243053334673498</v>
      </c>
      <c r="D49" s="11" t="s">
        <v>64</v>
      </c>
      <c r="E49" s="11" t="s">
        <v>64</v>
      </c>
      <c r="F49" s="11" t="s">
        <v>64</v>
      </c>
      <c r="G49" s="11">
        <v>0.94740545133907805</v>
      </c>
      <c r="H49" s="11">
        <v>12.069562595371</v>
      </c>
      <c r="I49" s="11" t="s">
        <v>64</v>
      </c>
      <c r="J49" s="11" t="s">
        <v>64</v>
      </c>
      <c r="K49" s="11" t="s">
        <v>64</v>
      </c>
      <c r="L49" s="11">
        <v>1.8173262305717199</v>
      </c>
      <c r="M49" s="11" t="s">
        <v>64</v>
      </c>
      <c r="N49" s="11" t="s">
        <v>64</v>
      </c>
    </row>
    <row r="50" spans="1:14" x14ac:dyDescent="0.25">
      <c r="A50" s="33"/>
      <c r="B50" s="14" t="s">
        <v>65</v>
      </c>
      <c r="C50" s="15">
        <v>1.9755777670300001</v>
      </c>
      <c r="D50" s="11" t="s">
        <v>64</v>
      </c>
      <c r="E50" s="15" t="s">
        <v>64</v>
      </c>
      <c r="F50" s="15" t="s">
        <v>64</v>
      </c>
      <c r="G50" s="15">
        <v>3.4269037437000001</v>
      </c>
      <c r="H50" s="15" t="s">
        <v>64</v>
      </c>
      <c r="I50" s="15" t="s">
        <v>64</v>
      </c>
      <c r="J50" s="15" t="s">
        <v>64</v>
      </c>
      <c r="K50" s="11" t="s">
        <v>64</v>
      </c>
      <c r="L50" s="15">
        <v>3.5940605504000001</v>
      </c>
      <c r="M50" s="15">
        <v>0.59712271775000003</v>
      </c>
      <c r="N50" s="11" t="s">
        <v>64</v>
      </c>
    </row>
    <row r="51" spans="1:14" x14ac:dyDescent="0.25">
      <c r="A51" s="33" t="s">
        <v>35</v>
      </c>
      <c r="B51" s="14" t="s">
        <v>63</v>
      </c>
      <c r="C51" s="11">
        <v>1.21537648350621</v>
      </c>
      <c r="D51" s="11" t="s">
        <v>64</v>
      </c>
      <c r="E51" s="11">
        <v>7.6658001330028397E-2</v>
      </c>
      <c r="F51" s="11">
        <v>0.137828400237333</v>
      </c>
      <c r="G51" s="11">
        <v>0.50293210809503697</v>
      </c>
      <c r="H51" s="11" t="s">
        <v>64</v>
      </c>
      <c r="I51" s="11" t="s">
        <v>64</v>
      </c>
      <c r="J51" s="11">
        <v>0.18923465096719899</v>
      </c>
      <c r="K51" s="11" t="s">
        <v>64</v>
      </c>
      <c r="L51" s="11">
        <v>2.5679221328819302</v>
      </c>
      <c r="M51" s="11">
        <v>0.59403905447070904</v>
      </c>
      <c r="N51" s="11" t="s">
        <v>64</v>
      </c>
    </row>
    <row r="52" spans="1:14" x14ac:dyDescent="0.25">
      <c r="A52" s="33"/>
      <c r="B52" s="14" t="s">
        <v>65</v>
      </c>
      <c r="C52" s="15">
        <v>2.7688823118877099</v>
      </c>
      <c r="D52" s="15">
        <v>0.20863468348540901</v>
      </c>
      <c r="E52" s="15">
        <v>0.433122237444103</v>
      </c>
      <c r="F52" s="15" t="s">
        <v>64</v>
      </c>
      <c r="G52" s="15">
        <v>8.3990965957556796</v>
      </c>
      <c r="H52" s="15">
        <v>7.6271098818724603</v>
      </c>
      <c r="I52" s="15" t="s">
        <v>64</v>
      </c>
      <c r="J52" s="15">
        <v>0.59045028045596704</v>
      </c>
      <c r="K52" s="15">
        <v>0.38282368754361901</v>
      </c>
      <c r="L52" s="15">
        <v>9.1443055806860194</v>
      </c>
      <c r="M52" s="15" t="s">
        <v>64</v>
      </c>
      <c r="N52" s="15">
        <v>1.42311370744695</v>
      </c>
    </row>
    <row r="53" spans="1:14" x14ac:dyDescent="0.25">
      <c r="A53" s="33" t="s">
        <v>36</v>
      </c>
      <c r="B53" s="14" t="s">
        <v>63</v>
      </c>
      <c r="C53" s="11">
        <v>1.1747758455647701</v>
      </c>
      <c r="D53" s="11" t="s">
        <v>64</v>
      </c>
      <c r="E53" s="11" t="s">
        <v>64</v>
      </c>
      <c r="F53" s="11" t="s">
        <v>64</v>
      </c>
      <c r="G53" s="11">
        <v>0.94998404594767105</v>
      </c>
      <c r="H53" s="11" t="s">
        <v>64</v>
      </c>
      <c r="I53" s="15" t="s">
        <v>64</v>
      </c>
      <c r="J53" s="11" t="s">
        <v>64</v>
      </c>
      <c r="K53" s="11">
        <v>0.33040842373962998</v>
      </c>
      <c r="L53" s="11">
        <v>0.93905552010210602</v>
      </c>
      <c r="M53" s="11">
        <v>0.33582018897578197</v>
      </c>
      <c r="N53" s="11" t="s">
        <v>64</v>
      </c>
    </row>
    <row r="54" spans="1:14" x14ac:dyDescent="0.25">
      <c r="A54" s="33"/>
      <c r="B54" s="14" t="s">
        <v>65</v>
      </c>
      <c r="C54" s="15">
        <v>0</v>
      </c>
      <c r="D54" s="15">
        <v>0.28245709176718897</v>
      </c>
      <c r="E54" s="15" t="s">
        <v>64</v>
      </c>
      <c r="F54" s="15" t="s">
        <v>64</v>
      </c>
      <c r="G54" s="15">
        <v>2.3627786653377698</v>
      </c>
      <c r="H54" s="15">
        <v>0.23678309173787501</v>
      </c>
      <c r="I54" s="15">
        <v>0.32926847142626797</v>
      </c>
      <c r="J54" s="15" t="s">
        <v>64</v>
      </c>
      <c r="K54" s="15">
        <v>0.110003371099418</v>
      </c>
      <c r="L54" s="15" t="s">
        <v>64</v>
      </c>
      <c r="M54" s="11" t="s">
        <v>64</v>
      </c>
      <c r="N54" s="11" t="s">
        <v>64</v>
      </c>
    </row>
    <row r="55" spans="1:14" x14ac:dyDescent="0.25">
      <c r="A55" s="33" t="s">
        <v>37</v>
      </c>
      <c r="B55" s="14" t="s">
        <v>63</v>
      </c>
      <c r="C55" s="11">
        <v>1.14011256561057</v>
      </c>
      <c r="D55" s="11" t="s">
        <v>64</v>
      </c>
      <c r="E55" s="11" t="s">
        <v>64</v>
      </c>
      <c r="F55" s="11" t="s">
        <v>64</v>
      </c>
      <c r="G55" s="11">
        <v>0.65651227290384895</v>
      </c>
      <c r="H55" s="11">
        <v>8.1460552348429403</v>
      </c>
      <c r="I55" s="11" t="s">
        <v>64</v>
      </c>
      <c r="J55" s="11" t="s">
        <v>64</v>
      </c>
      <c r="K55" s="11" t="s">
        <v>64</v>
      </c>
      <c r="L55" s="11">
        <v>1.9990785158685</v>
      </c>
      <c r="M55" s="11" t="s">
        <v>64</v>
      </c>
      <c r="N55" s="11" t="s">
        <v>64</v>
      </c>
    </row>
    <row r="56" spans="1:14" x14ac:dyDescent="0.25">
      <c r="A56" s="33"/>
      <c r="B56" s="14" t="s">
        <v>65</v>
      </c>
      <c r="C56" s="15">
        <v>2.3879713423831102</v>
      </c>
      <c r="D56" s="11" t="s">
        <v>64</v>
      </c>
      <c r="E56" s="15" t="s">
        <v>64</v>
      </c>
      <c r="F56" s="15" t="s">
        <v>64</v>
      </c>
      <c r="G56" s="15">
        <v>6.52522624434389</v>
      </c>
      <c r="H56" s="15">
        <v>5.4143623261270299</v>
      </c>
      <c r="I56" s="15">
        <v>1.45215351097704</v>
      </c>
      <c r="J56" s="15">
        <v>0.84208284453382498</v>
      </c>
      <c r="K56" s="15">
        <v>0.44279230210602699</v>
      </c>
      <c r="L56" s="15">
        <v>5.2154209262052396</v>
      </c>
      <c r="M56" s="11" t="s">
        <v>64</v>
      </c>
      <c r="N56" s="15">
        <v>1.11943466845428</v>
      </c>
    </row>
    <row r="57" spans="1:14" x14ac:dyDescent="0.25">
      <c r="A57" s="33" t="s">
        <v>38</v>
      </c>
      <c r="B57" s="14" t="s">
        <v>63</v>
      </c>
      <c r="C57" s="11">
        <v>2.9488571458028301</v>
      </c>
      <c r="D57" s="11" t="s">
        <v>64</v>
      </c>
      <c r="E57" s="11" t="s">
        <v>64</v>
      </c>
      <c r="F57" s="15" t="s">
        <v>64</v>
      </c>
      <c r="G57" s="11">
        <v>1.2878631667938201</v>
      </c>
      <c r="H57" s="11">
        <v>6.7228385260944004</v>
      </c>
      <c r="I57" s="11" t="s">
        <v>64</v>
      </c>
      <c r="J57" s="11" t="s">
        <v>64</v>
      </c>
      <c r="K57" s="11" t="s">
        <v>64</v>
      </c>
      <c r="L57" s="11">
        <v>0.12835845516217501</v>
      </c>
      <c r="M57" s="11" t="s">
        <v>64</v>
      </c>
      <c r="N57" s="11" t="s">
        <v>64</v>
      </c>
    </row>
    <row r="58" spans="1:14" x14ac:dyDescent="0.25">
      <c r="A58" s="33"/>
      <c r="B58" s="14" t="s">
        <v>65</v>
      </c>
      <c r="C58" s="15">
        <v>6.5089222066700003</v>
      </c>
      <c r="D58" s="11" t="s">
        <v>64</v>
      </c>
      <c r="E58" s="15" t="s">
        <v>64</v>
      </c>
      <c r="F58" s="15" t="s">
        <v>64</v>
      </c>
      <c r="G58" s="15">
        <v>6.2226342635399998</v>
      </c>
      <c r="H58" s="15">
        <v>0.62543525499999997</v>
      </c>
      <c r="I58" s="15">
        <v>1.5541149480000001</v>
      </c>
      <c r="J58" s="15" t="s">
        <v>64</v>
      </c>
      <c r="K58" s="15">
        <v>0.40305497518</v>
      </c>
      <c r="L58" s="15">
        <v>0.51866474169999999</v>
      </c>
      <c r="M58" s="15">
        <v>0.93433800325000005</v>
      </c>
      <c r="N58" s="11" t="s">
        <v>64</v>
      </c>
    </row>
    <row r="59" spans="1:14" x14ac:dyDescent="0.25">
      <c r="A59" s="33" t="s">
        <v>39</v>
      </c>
      <c r="B59" s="14" t="s">
        <v>63</v>
      </c>
      <c r="C59" s="11">
        <v>1.50934570997428</v>
      </c>
      <c r="D59" s="11" t="s">
        <v>64</v>
      </c>
      <c r="E59" s="11" t="s">
        <v>64</v>
      </c>
      <c r="F59" s="15" t="s">
        <v>64</v>
      </c>
      <c r="G59" s="11">
        <v>3.1765928164719202</v>
      </c>
      <c r="H59" s="11">
        <v>8.1503049882042902</v>
      </c>
      <c r="I59" s="11" t="s">
        <v>64</v>
      </c>
      <c r="J59" s="11" t="s">
        <v>64</v>
      </c>
      <c r="K59" s="11" t="s">
        <v>64</v>
      </c>
      <c r="L59" s="11">
        <v>2.2469766848738599</v>
      </c>
      <c r="M59" s="11" t="s">
        <v>64</v>
      </c>
      <c r="N59" s="11" t="s">
        <v>64</v>
      </c>
    </row>
    <row r="60" spans="1:14" x14ac:dyDescent="0.25">
      <c r="A60" s="33"/>
      <c r="B60" s="14" t="s">
        <v>65</v>
      </c>
      <c r="C60" s="15">
        <v>3.4923105418264999</v>
      </c>
      <c r="D60" s="11" t="s">
        <v>64</v>
      </c>
      <c r="E60" s="15">
        <v>0.513571629439177</v>
      </c>
      <c r="F60" s="15" t="s">
        <v>64</v>
      </c>
      <c r="G60" s="15">
        <v>7.6880735606447299</v>
      </c>
      <c r="H60" s="15">
        <v>7.8927871713396698</v>
      </c>
      <c r="I60" s="15">
        <v>0.75692718023016503</v>
      </c>
      <c r="J60" s="15">
        <v>1.86194619601903</v>
      </c>
      <c r="K60" s="15">
        <v>0.60426414659444505</v>
      </c>
      <c r="L60" s="15">
        <v>6.4102594708506899</v>
      </c>
      <c r="M60" s="15">
        <v>2.0157970990631999</v>
      </c>
      <c r="N60" s="11" t="s">
        <v>64</v>
      </c>
    </row>
    <row r="61" spans="1:14" x14ac:dyDescent="0.25">
      <c r="A61" s="33" t="s">
        <v>66</v>
      </c>
      <c r="B61" s="14" t="s">
        <v>63</v>
      </c>
      <c r="C61" s="11">
        <v>0</v>
      </c>
      <c r="D61" s="11" t="s">
        <v>64</v>
      </c>
      <c r="E61" s="11" t="s">
        <v>64</v>
      </c>
      <c r="F61" s="15" t="s">
        <v>64</v>
      </c>
      <c r="G61" s="11">
        <v>2.48751070055068</v>
      </c>
      <c r="H61" s="11" t="s">
        <v>64</v>
      </c>
      <c r="I61" s="11" t="s">
        <v>64</v>
      </c>
      <c r="J61" s="11" t="s">
        <v>64</v>
      </c>
      <c r="K61" s="11">
        <v>0.40016865345547897</v>
      </c>
      <c r="L61" s="11">
        <v>0.84326727739660401</v>
      </c>
      <c r="M61" s="11" t="s">
        <v>64</v>
      </c>
      <c r="N61" s="11" t="s">
        <v>64</v>
      </c>
    </row>
    <row r="62" spans="1:14" x14ac:dyDescent="0.25">
      <c r="A62" s="33"/>
      <c r="B62" s="14" t="s">
        <v>65</v>
      </c>
      <c r="C62" s="15">
        <v>14.8446704265069</v>
      </c>
      <c r="D62" s="11" t="s">
        <v>64</v>
      </c>
      <c r="E62" s="15">
        <v>0.97019857985317104</v>
      </c>
      <c r="F62" s="15">
        <v>0.76665491716601997</v>
      </c>
      <c r="G62" s="15">
        <v>7.3782721184349702</v>
      </c>
      <c r="H62" s="15">
        <v>1.4</v>
      </c>
      <c r="I62" s="15" t="s">
        <v>64</v>
      </c>
      <c r="J62" s="15" t="s">
        <v>64</v>
      </c>
      <c r="K62" s="15">
        <v>0.317395135706732</v>
      </c>
      <c r="L62" s="15" t="s">
        <v>64</v>
      </c>
      <c r="M62" s="11" t="s">
        <v>64</v>
      </c>
      <c r="N62" s="11" t="s">
        <v>64</v>
      </c>
    </row>
    <row r="63" spans="1:14" x14ac:dyDescent="0.25">
      <c r="A63" s="33" t="s">
        <v>40</v>
      </c>
      <c r="B63" s="14" t="s">
        <v>63</v>
      </c>
      <c r="C63" s="11">
        <v>9.1411970420869295</v>
      </c>
      <c r="D63" s="11" t="s">
        <v>64</v>
      </c>
      <c r="E63" s="11" t="s">
        <v>64</v>
      </c>
      <c r="F63" s="11">
        <v>0.27278738602814501</v>
      </c>
      <c r="G63" s="11">
        <v>3.6251664757434399</v>
      </c>
      <c r="H63" s="11">
        <v>8.6623266556769405</v>
      </c>
      <c r="I63" s="15" t="s">
        <v>64</v>
      </c>
      <c r="J63" s="11">
        <v>0.56904435938271303</v>
      </c>
      <c r="K63" s="11" t="s">
        <v>64</v>
      </c>
      <c r="L63" s="11">
        <v>0.99750402801449201</v>
      </c>
      <c r="M63" s="11" t="s">
        <v>64</v>
      </c>
      <c r="N63" s="11" t="s">
        <v>64</v>
      </c>
    </row>
    <row r="64" spans="1:14" x14ac:dyDescent="0.25">
      <c r="A64" s="33"/>
      <c r="B64" s="14" t="s">
        <v>65</v>
      </c>
      <c r="C64" s="15">
        <v>1.9648916566400001</v>
      </c>
      <c r="D64" s="11" t="s">
        <v>64</v>
      </c>
      <c r="E64" s="15">
        <v>1.0394132014899999</v>
      </c>
      <c r="F64" s="15" t="s">
        <v>64</v>
      </c>
      <c r="G64" s="15">
        <v>9.5949362092499992</v>
      </c>
      <c r="H64" s="15">
        <v>1.601053058</v>
      </c>
      <c r="I64" s="15">
        <v>1.382239773</v>
      </c>
      <c r="J64" s="15" t="s">
        <v>64</v>
      </c>
      <c r="K64" s="15">
        <v>0.17762353173000001</v>
      </c>
      <c r="L64" s="15">
        <v>8.0559538271500006</v>
      </c>
      <c r="M64" s="15">
        <v>1.0120747265000001</v>
      </c>
      <c r="N64" s="11" t="s">
        <v>64</v>
      </c>
    </row>
    <row r="65" spans="1:14" x14ac:dyDescent="0.25">
      <c r="A65" s="33" t="s">
        <v>41</v>
      </c>
      <c r="B65" s="14" t="s">
        <v>63</v>
      </c>
      <c r="C65" s="11">
        <v>0.41394536513358299</v>
      </c>
      <c r="D65" s="11" t="s">
        <v>64</v>
      </c>
      <c r="E65" s="11" t="s">
        <v>64</v>
      </c>
      <c r="F65" s="15" t="s">
        <v>64</v>
      </c>
      <c r="G65" s="11">
        <v>0.25154695800684901</v>
      </c>
      <c r="H65" s="11">
        <v>7.4693397643302797</v>
      </c>
      <c r="I65" s="11" t="s">
        <v>64</v>
      </c>
      <c r="J65" s="11" t="s">
        <v>64</v>
      </c>
      <c r="K65" s="11" t="s">
        <v>64</v>
      </c>
      <c r="L65" s="11">
        <v>1.35630240561625</v>
      </c>
      <c r="M65" s="11" t="s">
        <v>64</v>
      </c>
      <c r="N65" s="11" t="s">
        <v>64</v>
      </c>
    </row>
    <row r="66" spans="1:14" x14ac:dyDescent="0.25">
      <c r="A66" s="33"/>
      <c r="B66" s="14" t="s">
        <v>65</v>
      </c>
      <c r="C66" s="15">
        <v>11.992176195900001</v>
      </c>
      <c r="D66" s="11" t="s">
        <v>64</v>
      </c>
      <c r="E66" s="15" t="s">
        <v>64</v>
      </c>
      <c r="F66" s="15" t="s">
        <v>64</v>
      </c>
      <c r="G66" s="15">
        <v>4.2786901268999999</v>
      </c>
      <c r="H66" s="15" t="s">
        <v>64</v>
      </c>
      <c r="I66" s="11" t="s">
        <v>64</v>
      </c>
      <c r="J66" s="15" t="s">
        <v>64</v>
      </c>
      <c r="K66" s="15" t="s">
        <v>64</v>
      </c>
      <c r="L66" s="15">
        <v>7.9527804926499996</v>
      </c>
      <c r="M66" s="15">
        <v>0.76463560325000002</v>
      </c>
      <c r="N66" s="11" t="s">
        <v>64</v>
      </c>
    </row>
    <row r="67" spans="1:14" x14ac:dyDescent="0.25">
      <c r="A67" s="33" t="s">
        <v>43</v>
      </c>
      <c r="B67" s="14" t="s">
        <v>63</v>
      </c>
      <c r="C67" s="11">
        <v>14.0187137700973</v>
      </c>
      <c r="D67" s="11" t="s">
        <v>64</v>
      </c>
      <c r="E67" s="11">
        <v>1.5339604068686401</v>
      </c>
      <c r="F67" s="15" t="s">
        <v>64</v>
      </c>
      <c r="G67" s="11">
        <v>8.3796346932079206</v>
      </c>
      <c r="H67" s="11" t="s">
        <v>64</v>
      </c>
      <c r="I67" s="11" t="s">
        <v>64</v>
      </c>
      <c r="J67" s="11">
        <v>4.0987640818112201</v>
      </c>
      <c r="K67" s="11">
        <v>5.44733676036312</v>
      </c>
      <c r="L67" s="11">
        <v>12.9514382587772</v>
      </c>
      <c r="M67" s="11">
        <v>0.15199388339766201</v>
      </c>
      <c r="N67" s="11" t="s">
        <v>64</v>
      </c>
    </row>
    <row r="68" spans="1:14" x14ac:dyDescent="0.25">
      <c r="A68" s="33"/>
      <c r="B68" s="14" t="s">
        <v>65</v>
      </c>
      <c r="C68" s="15">
        <v>12.8591442929336</v>
      </c>
      <c r="D68" s="11" t="s">
        <v>64</v>
      </c>
      <c r="E68" s="15" t="s">
        <v>64</v>
      </c>
      <c r="F68" s="15" t="s">
        <v>64</v>
      </c>
      <c r="G68" s="15">
        <v>5.8298424663335302</v>
      </c>
      <c r="H68" s="15">
        <v>3.8683266988509599</v>
      </c>
      <c r="I68" s="15">
        <v>0.32537195449027401</v>
      </c>
      <c r="J68" s="15">
        <v>0.89217554558030499</v>
      </c>
      <c r="K68" s="15">
        <v>0.48824567347053999</v>
      </c>
      <c r="L68" s="15">
        <v>5.5586304734479501</v>
      </c>
      <c r="M68" s="11" t="s">
        <v>64</v>
      </c>
      <c r="N68" s="15">
        <v>1.50213150391011</v>
      </c>
    </row>
    <row r="69" spans="1:14" x14ac:dyDescent="0.25">
      <c r="A69" s="33" t="s">
        <v>44</v>
      </c>
      <c r="B69" s="14" t="s">
        <v>63</v>
      </c>
      <c r="C69" s="11">
        <v>1.14211500708233</v>
      </c>
      <c r="D69" s="11" t="s">
        <v>64</v>
      </c>
      <c r="E69" s="15" t="s">
        <v>64</v>
      </c>
      <c r="F69" s="15" t="s">
        <v>64</v>
      </c>
      <c r="G69" s="11">
        <v>0.72223188621886503</v>
      </c>
      <c r="H69" s="11">
        <v>7.8849929176710303</v>
      </c>
      <c r="I69" s="11" t="s">
        <v>64</v>
      </c>
      <c r="J69" s="11" t="s">
        <v>64</v>
      </c>
      <c r="K69" s="11" t="s">
        <v>64</v>
      </c>
      <c r="L69" s="11">
        <v>1.00523512503831</v>
      </c>
      <c r="M69" s="11" t="s">
        <v>64</v>
      </c>
      <c r="N69" s="11" t="s">
        <v>64</v>
      </c>
    </row>
    <row r="70" spans="1:14" x14ac:dyDescent="0.25">
      <c r="A70" s="33"/>
      <c r="B70" s="14" t="s">
        <v>65</v>
      </c>
      <c r="C70" s="15">
        <v>0</v>
      </c>
      <c r="D70" s="11" t="s">
        <v>64</v>
      </c>
      <c r="E70" s="15" t="s">
        <v>64</v>
      </c>
      <c r="F70" s="15" t="s">
        <v>64</v>
      </c>
      <c r="G70" s="15">
        <v>3.0591479556819299</v>
      </c>
      <c r="H70" s="15">
        <v>0.69059058077589297</v>
      </c>
      <c r="I70" s="15">
        <v>1.0055724417426499</v>
      </c>
      <c r="J70" s="11" t="s">
        <v>64</v>
      </c>
      <c r="K70" s="15">
        <v>0.20925172402523101</v>
      </c>
      <c r="L70" s="15" t="s">
        <v>64</v>
      </c>
      <c r="M70" s="11" t="s">
        <v>64</v>
      </c>
      <c r="N70" s="11" t="s">
        <v>64</v>
      </c>
    </row>
    <row r="71" spans="1:14" x14ac:dyDescent="0.25">
      <c r="A71" s="33" t="s">
        <v>45</v>
      </c>
      <c r="B71" s="14" t="s">
        <v>63</v>
      </c>
      <c r="C71" s="11">
        <v>20.4897722223734</v>
      </c>
      <c r="D71" s="11" t="s">
        <v>64</v>
      </c>
      <c r="E71" s="15" t="s">
        <v>64</v>
      </c>
      <c r="F71" s="11">
        <v>0.62180934504864704</v>
      </c>
      <c r="G71" s="11">
        <v>7.31885240698929</v>
      </c>
      <c r="H71" s="11">
        <v>6.6175657172909697</v>
      </c>
      <c r="I71" s="11" t="s">
        <v>64</v>
      </c>
      <c r="J71" s="11" t="s">
        <v>64</v>
      </c>
      <c r="K71" s="11" t="s">
        <v>64</v>
      </c>
      <c r="L71" s="11">
        <v>0.29787002529855</v>
      </c>
      <c r="M71" s="11" t="s">
        <v>64</v>
      </c>
      <c r="N71" s="11" t="s">
        <v>64</v>
      </c>
    </row>
    <row r="72" spans="1:14" x14ac:dyDescent="0.25">
      <c r="A72" s="33"/>
      <c r="B72" s="14" t="s">
        <v>65</v>
      </c>
      <c r="C72" s="15">
        <v>34.101061791100001</v>
      </c>
      <c r="D72" s="11" t="s">
        <v>64</v>
      </c>
      <c r="E72" s="15" t="s">
        <v>64</v>
      </c>
      <c r="F72" s="15">
        <v>1.641239355</v>
      </c>
      <c r="G72" s="15">
        <v>4.4874651206999996</v>
      </c>
      <c r="H72" s="15" t="s">
        <v>64</v>
      </c>
      <c r="I72" s="15" t="s">
        <v>64</v>
      </c>
      <c r="J72" s="11" t="s">
        <v>64</v>
      </c>
      <c r="K72" s="15">
        <v>0.35011233912</v>
      </c>
      <c r="L72" s="15">
        <v>4.9930512775000002</v>
      </c>
      <c r="M72" s="15">
        <v>0.54004348624999998</v>
      </c>
      <c r="N72" s="11" t="s">
        <v>64</v>
      </c>
    </row>
    <row r="73" spans="1:14" x14ac:dyDescent="0.25">
      <c r="A73" s="33" t="s">
        <v>46</v>
      </c>
      <c r="B73" s="14" t="s">
        <v>63</v>
      </c>
      <c r="C73" s="11">
        <v>13.965018056733401</v>
      </c>
      <c r="D73" s="11" t="s">
        <v>64</v>
      </c>
      <c r="E73" s="11">
        <v>0.75218920026298997</v>
      </c>
      <c r="F73" s="11">
        <v>0.25231783662229501</v>
      </c>
      <c r="G73" s="11">
        <v>10.093285182044299</v>
      </c>
      <c r="H73" s="11" t="s">
        <v>64</v>
      </c>
      <c r="I73" s="11">
        <v>1.1797383441165501</v>
      </c>
      <c r="J73" s="11" t="s">
        <v>64</v>
      </c>
      <c r="K73" s="11">
        <v>0.18490285572717699</v>
      </c>
      <c r="L73" s="11">
        <v>1.45382907562865</v>
      </c>
      <c r="M73" s="11">
        <v>0.50258702011491496</v>
      </c>
      <c r="N73" s="11" t="s">
        <v>64</v>
      </c>
    </row>
    <row r="74" spans="1:14" x14ac:dyDescent="0.25">
      <c r="A74" s="33"/>
      <c r="B74" s="14" t="s">
        <v>65</v>
      </c>
      <c r="C74" s="15">
        <v>24.606274945300001</v>
      </c>
      <c r="D74" s="11" t="s">
        <v>64</v>
      </c>
      <c r="E74" s="15">
        <v>0.82761499719999998</v>
      </c>
      <c r="F74" s="15" t="s">
        <v>64</v>
      </c>
      <c r="G74" s="15">
        <v>2.1686791111499999</v>
      </c>
      <c r="H74" s="15">
        <v>2.5999002309999999</v>
      </c>
      <c r="I74" s="15" t="s">
        <v>64</v>
      </c>
      <c r="J74" s="11" t="s">
        <v>64</v>
      </c>
      <c r="K74" s="15">
        <v>0.21627415462999999</v>
      </c>
      <c r="L74" s="15">
        <v>5.1276254987499996</v>
      </c>
      <c r="M74" s="15">
        <v>1.21577005875</v>
      </c>
      <c r="N74" s="11" t="s">
        <v>64</v>
      </c>
    </row>
    <row r="75" spans="1:14" x14ac:dyDescent="0.25">
      <c r="A75" s="33" t="s">
        <v>47</v>
      </c>
      <c r="B75" s="14" t="s">
        <v>63</v>
      </c>
      <c r="C75" s="11">
        <v>1.22377955616339</v>
      </c>
      <c r="D75" s="11" t="s">
        <v>64</v>
      </c>
      <c r="E75" s="11">
        <v>0.15759725620505799</v>
      </c>
      <c r="F75" s="11" t="s">
        <v>64</v>
      </c>
      <c r="G75" s="11">
        <v>0.73333475794129899</v>
      </c>
      <c r="H75" s="11" t="s">
        <v>64</v>
      </c>
      <c r="I75" s="11">
        <v>0.21230220208776299</v>
      </c>
      <c r="J75" s="11" t="s">
        <v>64</v>
      </c>
      <c r="K75" s="11">
        <v>0.16315322727126999</v>
      </c>
      <c r="L75" s="11">
        <v>0.48481189832572902</v>
      </c>
      <c r="M75" s="11">
        <v>0.29566887879846299</v>
      </c>
      <c r="N75" s="11" t="s">
        <v>64</v>
      </c>
    </row>
    <row r="76" spans="1:14" x14ac:dyDescent="0.25">
      <c r="A76" s="33"/>
      <c r="B76" s="14" t="s">
        <v>65</v>
      </c>
      <c r="C76" s="15">
        <v>22.7237110427087</v>
      </c>
      <c r="D76" s="15">
        <v>0.86544550101687501</v>
      </c>
      <c r="E76" s="15">
        <v>0.97829453636013897</v>
      </c>
      <c r="F76" s="15">
        <v>1.3826746550871201</v>
      </c>
      <c r="G76" s="15">
        <v>4.4130324850217102</v>
      </c>
      <c r="H76" s="15">
        <v>3.1830236904303901</v>
      </c>
      <c r="I76" s="15" t="s">
        <v>64</v>
      </c>
      <c r="J76" s="11" t="s">
        <v>64</v>
      </c>
      <c r="K76" s="15">
        <v>0.40127452866487101</v>
      </c>
      <c r="L76" s="15">
        <v>7.9422751882592202</v>
      </c>
      <c r="M76" s="15" t="s">
        <v>64</v>
      </c>
      <c r="N76" s="11" t="s">
        <v>64</v>
      </c>
    </row>
    <row r="77" spans="1:14" x14ac:dyDescent="0.25">
      <c r="A77" s="33" t="s">
        <v>48</v>
      </c>
      <c r="B77" s="14" t="s">
        <v>63</v>
      </c>
      <c r="C77" s="11">
        <v>2.7866496608111602</v>
      </c>
      <c r="D77" s="11" t="s">
        <v>64</v>
      </c>
      <c r="E77" s="11" t="s">
        <v>64</v>
      </c>
      <c r="F77" s="11" t="s">
        <v>64</v>
      </c>
      <c r="G77" s="11">
        <v>0.85582524812582805</v>
      </c>
      <c r="H77" s="11" t="s">
        <v>64</v>
      </c>
      <c r="I77" s="11" t="s">
        <v>64</v>
      </c>
      <c r="J77" s="11" t="s">
        <v>64</v>
      </c>
      <c r="K77" s="11">
        <v>0.14770588038719901</v>
      </c>
      <c r="L77" s="11">
        <v>1.7567642832477499</v>
      </c>
      <c r="M77" s="11">
        <v>0.25201387036543099</v>
      </c>
      <c r="N77" s="11" t="s">
        <v>64</v>
      </c>
    </row>
    <row r="78" spans="1:14" x14ac:dyDescent="0.25">
      <c r="A78" s="33"/>
      <c r="B78" s="14" t="s">
        <v>65</v>
      </c>
      <c r="C78" s="15">
        <v>4.5760712236660703</v>
      </c>
      <c r="D78" s="11" t="s">
        <v>64</v>
      </c>
      <c r="E78" s="15" t="s">
        <v>64</v>
      </c>
      <c r="F78" s="15" t="s">
        <v>64</v>
      </c>
      <c r="G78" s="15">
        <v>3.05915057021208</v>
      </c>
      <c r="H78" s="11" t="s">
        <v>64</v>
      </c>
      <c r="I78" s="15" t="s">
        <v>64</v>
      </c>
      <c r="J78" s="11" t="s">
        <v>64</v>
      </c>
      <c r="K78" s="15">
        <v>0.216662975973588</v>
      </c>
      <c r="L78" s="15">
        <v>3.0164118410854699</v>
      </c>
      <c r="M78" s="15" t="s">
        <v>64</v>
      </c>
      <c r="N78" s="11" t="s">
        <v>64</v>
      </c>
    </row>
    <row r="79" spans="1:14" x14ac:dyDescent="0.25">
      <c r="A79" s="33" t="s">
        <v>49</v>
      </c>
      <c r="B79" s="14" t="s">
        <v>63</v>
      </c>
      <c r="C79" s="11">
        <v>6.1329717329600699</v>
      </c>
      <c r="D79" s="11" t="s">
        <v>64</v>
      </c>
      <c r="E79" s="11">
        <v>0.19844278548932701</v>
      </c>
      <c r="F79" s="11">
        <v>0.174724911543995</v>
      </c>
      <c r="G79" s="11">
        <v>3.1222053734593098</v>
      </c>
      <c r="H79" s="11" t="s">
        <v>64</v>
      </c>
      <c r="I79" s="11">
        <v>0.46298456394105503</v>
      </c>
      <c r="J79" s="11" t="s">
        <v>64</v>
      </c>
      <c r="K79" s="11">
        <v>0.36480811851160599</v>
      </c>
      <c r="L79" s="11">
        <v>1.2282262140829701</v>
      </c>
      <c r="M79" s="11">
        <v>0.328976287830407</v>
      </c>
      <c r="N79" s="11" t="s">
        <v>64</v>
      </c>
    </row>
    <row r="80" spans="1:14" x14ac:dyDescent="0.25">
      <c r="A80" s="33"/>
      <c r="B80" s="14" t="s">
        <v>65</v>
      </c>
      <c r="C80" s="15">
        <v>9.6345599121899994</v>
      </c>
      <c r="D80" s="11" t="s">
        <v>64</v>
      </c>
      <c r="E80" s="15" t="s">
        <v>64</v>
      </c>
      <c r="F80" s="15" t="s">
        <v>64</v>
      </c>
      <c r="G80" s="15">
        <v>3.34582670634</v>
      </c>
      <c r="H80" s="11" t="s">
        <v>64</v>
      </c>
      <c r="I80" s="15" t="s">
        <v>64</v>
      </c>
      <c r="J80" s="11" t="s">
        <v>64</v>
      </c>
      <c r="K80" s="15" t="s">
        <v>64</v>
      </c>
      <c r="L80" s="15">
        <v>4.5970935014499998</v>
      </c>
      <c r="M80" s="15">
        <v>0.86310666300000005</v>
      </c>
      <c r="N80" s="11" t="s">
        <v>64</v>
      </c>
    </row>
    <row r="81" spans="1:14" x14ac:dyDescent="0.25">
      <c r="A81" s="33" t="s">
        <v>50</v>
      </c>
      <c r="B81" s="14" t="s">
        <v>63</v>
      </c>
      <c r="C81" s="11">
        <v>5.22089023521026</v>
      </c>
      <c r="D81" s="11" t="s">
        <v>64</v>
      </c>
      <c r="E81" s="11">
        <v>0.44290805416963602</v>
      </c>
      <c r="F81" s="11">
        <v>0.115823235923022</v>
      </c>
      <c r="G81" s="11">
        <v>4.2734853884533104</v>
      </c>
      <c r="H81" s="11" t="s">
        <v>64</v>
      </c>
      <c r="I81" s="11">
        <v>0.227156094084105</v>
      </c>
      <c r="J81" s="11" t="s">
        <v>64</v>
      </c>
      <c r="K81" s="11">
        <v>0.347612259444048</v>
      </c>
      <c r="L81" s="11">
        <v>0.51511047754811101</v>
      </c>
      <c r="M81" s="11">
        <v>0.59644224633056797</v>
      </c>
      <c r="N81" s="11" t="s">
        <v>64</v>
      </c>
    </row>
    <row r="82" spans="1:14" x14ac:dyDescent="0.25">
      <c r="A82" s="33"/>
      <c r="B82" s="14" t="s">
        <v>65</v>
      </c>
      <c r="C82" s="15">
        <v>9.8966222693966994</v>
      </c>
      <c r="D82" s="15">
        <v>1.0804457988084599</v>
      </c>
      <c r="E82" s="15">
        <v>0.33613812230363699</v>
      </c>
      <c r="F82" s="15" t="s">
        <v>64</v>
      </c>
      <c r="G82" s="15">
        <v>4.8890775867972298</v>
      </c>
      <c r="H82" s="15">
        <v>4.6101828391426398</v>
      </c>
      <c r="I82" s="15">
        <v>0.74162843251386701</v>
      </c>
      <c r="J82" s="11" t="s">
        <v>64</v>
      </c>
      <c r="K82" s="15">
        <v>0.22743443128124399</v>
      </c>
      <c r="L82" s="15" t="s">
        <v>64</v>
      </c>
      <c r="M82" s="15" t="s">
        <v>64</v>
      </c>
      <c r="N82" s="15">
        <v>0.122200917619667</v>
      </c>
    </row>
    <row r="83" spans="1:14" x14ac:dyDescent="0.25">
      <c r="A83" s="33" t="s">
        <v>9</v>
      </c>
      <c r="B83" s="14" t="s">
        <v>63</v>
      </c>
      <c r="C83" s="11">
        <v>2.3683948438082001</v>
      </c>
      <c r="D83" s="11" t="s">
        <v>64</v>
      </c>
      <c r="E83" s="11" t="s">
        <v>64</v>
      </c>
      <c r="F83" s="11">
        <v>0.107892989587213</v>
      </c>
      <c r="G83" s="11">
        <v>1.5276675681365499</v>
      </c>
      <c r="H83" s="11">
        <v>9.0054412074298398</v>
      </c>
      <c r="I83" s="11" t="s">
        <v>64</v>
      </c>
      <c r="J83" s="11" t="s">
        <v>64</v>
      </c>
      <c r="K83" s="11" t="s">
        <v>64</v>
      </c>
      <c r="L83" s="11">
        <v>2.0247445385499798</v>
      </c>
      <c r="M83" s="11" t="s">
        <v>64</v>
      </c>
      <c r="N83" s="11" t="s">
        <v>64</v>
      </c>
    </row>
    <row r="84" spans="1:14" x14ac:dyDescent="0.25">
      <c r="A84" s="33"/>
      <c r="B84" s="14" t="s">
        <v>65</v>
      </c>
      <c r="C84" s="15">
        <v>4.4503851663218201</v>
      </c>
      <c r="D84" s="11" t="s">
        <v>64</v>
      </c>
      <c r="E84" s="15">
        <v>0.50167078205958504</v>
      </c>
      <c r="F84" s="15">
        <v>0.57039111232527395</v>
      </c>
      <c r="G84" s="15">
        <v>5.8833710011141198</v>
      </c>
      <c r="H84" s="15">
        <v>7.4176348877924596</v>
      </c>
      <c r="I84" s="15">
        <v>0.95511698233328002</v>
      </c>
      <c r="J84" s="15">
        <v>1.9251525292537399</v>
      </c>
      <c r="K84" s="15">
        <v>0.32757122393760901</v>
      </c>
      <c r="L84" s="15" t="s">
        <v>64</v>
      </c>
      <c r="M84" s="15" t="s">
        <v>64</v>
      </c>
      <c r="N84" s="11" t="s">
        <v>64</v>
      </c>
    </row>
    <row r="85" spans="1:14" x14ac:dyDescent="0.25">
      <c r="A85" s="33" t="s">
        <v>10</v>
      </c>
      <c r="B85" s="14" t="s">
        <v>63</v>
      </c>
      <c r="C85" s="11">
        <v>1.4494537043926901</v>
      </c>
      <c r="D85" s="11" t="s">
        <v>64</v>
      </c>
      <c r="E85" s="11">
        <v>0.103988391993452</v>
      </c>
      <c r="F85" s="11">
        <v>0.13592281171714199</v>
      </c>
      <c r="G85" s="11">
        <v>0.52794106704367905</v>
      </c>
      <c r="H85" s="11" t="s">
        <v>64</v>
      </c>
      <c r="I85" s="11" t="s">
        <v>64</v>
      </c>
      <c r="J85" s="11">
        <v>0.26545873948954501</v>
      </c>
      <c r="K85" s="11">
        <v>0.33974502071086599</v>
      </c>
      <c r="L85" s="11">
        <v>2.5713718778678998</v>
      </c>
      <c r="M85" s="11">
        <v>0.53984671478532598</v>
      </c>
      <c r="N85" s="11" t="s">
        <v>64</v>
      </c>
    </row>
    <row r="86" spans="1:14" x14ac:dyDescent="0.25">
      <c r="A86" s="33"/>
      <c r="B86" s="14" t="s">
        <v>65</v>
      </c>
      <c r="C86" s="15">
        <v>2.9138077527333399</v>
      </c>
      <c r="D86" s="11" t="s">
        <v>64</v>
      </c>
      <c r="E86" s="15">
        <v>0.34166821537785702</v>
      </c>
      <c r="F86" s="15">
        <v>0.42510661</v>
      </c>
      <c r="G86" s="15">
        <v>5.6885320144922904</v>
      </c>
      <c r="H86" s="15">
        <v>1.09277309307769</v>
      </c>
      <c r="I86" s="15">
        <v>0.42210394690435699</v>
      </c>
      <c r="J86" s="15">
        <v>1.41021618935205</v>
      </c>
      <c r="K86" s="15">
        <v>0.29063692327423102</v>
      </c>
      <c r="L86" s="15">
        <v>7.4640899034916197</v>
      </c>
      <c r="M86" s="15" t="s">
        <v>64</v>
      </c>
      <c r="N86" s="11" t="s">
        <v>64</v>
      </c>
    </row>
    <row r="87" spans="1:14" x14ac:dyDescent="0.25">
      <c r="A87" s="33" t="s">
        <v>11</v>
      </c>
      <c r="B87" s="14" t="s">
        <v>63</v>
      </c>
      <c r="C87" s="11">
        <v>1.31696301464141</v>
      </c>
      <c r="D87" s="11" t="s">
        <v>64</v>
      </c>
      <c r="E87" s="11" t="s">
        <v>64</v>
      </c>
      <c r="F87" s="11" t="s">
        <v>64</v>
      </c>
      <c r="G87" s="11">
        <v>0.49712922720116198</v>
      </c>
      <c r="H87" s="11">
        <v>10.1514580131801</v>
      </c>
      <c r="I87" s="11" t="s">
        <v>64</v>
      </c>
      <c r="J87" s="11" t="s">
        <v>64</v>
      </c>
      <c r="K87" s="11" t="s">
        <v>64</v>
      </c>
      <c r="L87" s="11">
        <v>1.5370183559758299</v>
      </c>
      <c r="M87" s="11" t="s">
        <v>64</v>
      </c>
      <c r="N87" s="11" t="s">
        <v>64</v>
      </c>
    </row>
    <row r="88" spans="1:14" x14ac:dyDescent="0.25">
      <c r="A88" s="33"/>
      <c r="B88" s="14" t="s">
        <v>65</v>
      </c>
      <c r="C88" s="15">
        <v>1.7396557971014499</v>
      </c>
      <c r="D88" s="11" t="s">
        <v>64</v>
      </c>
      <c r="E88" s="15" t="s">
        <v>64</v>
      </c>
      <c r="F88" s="15">
        <v>0.73699556799999999</v>
      </c>
      <c r="G88" s="15">
        <v>6.8689389233954499</v>
      </c>
      <c r="H88" s="15">
        <v>9.2945997239475506</v>
      </c>
      <c r="I88" s="15">
        <v>0.62232574189095902</v>
      </c>
      <c r="J88" s="15">
        <v>0.57183007875398895</v>
      </c>
      <c r="K88" s="15">
        <v>0.35264320220841999</v>
      </c>
      <c r="L88" s="15">
        <v>4.95094893029676</v>
      </c>
      <c r="M88" s="15">
        <v>2.3199189095928201</v>
      </c>
      <c r="N88" s="11" t="s">
        <v>64</v>
      </c>
    </row>
    <row r="89" spans="1:14" x14ac:dyDescent="0.25">
      <c r="A89" s="33" t="s">
        <v>12</v>
      </c>
      <c r="B89" s="14" t="s">
        <v>63</v>
      </c>
      <c r="C89" s="11">
        <v>7.2107459088591197</v>
      </c>
      <c r="D89" s="11" t="s">
        <v>64</v>
      </c>
      <c r="E89" s="15" t="s">
        <v>64</v>
      </c>
      <c r="F89" s="11" t="s">
        <v>64</v>
      </c>
      <c r="G89" s="11">
        <v>6.4483565898660196</v>
      </c>
      <c r="H89" s="11">
        <v>0</v>
      </c>
      <c r="I89" s="11">
        <v>0.46648277780353198</v>
      </c>
      <c r="J89" s="11" t="s">
        <v>64</v>
      </c>
      <c r="K89" s="11" t="s">
        <v>64</v>
      </c>
      <c r="L89" s="11">
        <v>0.91314728107180898</v>
      </c>
      <c r="M89" s="11">
        <v>0.60891499532553695</v>
      </c>
      <c r="N89" s="11" t="s">
        <v>64</v>
      </c>
    </row>
    <row r="90" spans="1:14" x14ac:dyDescent="0.25">
      <c r="A90" s="34"/>
      <c r="B90" s="17" t="s">
        <v>65</v>
      </c>
      <c r="C90" s="18">
        <v>12.4019290313387</v>
      </c>
      <c r="D90" s="18">
        <v>1.5330662400082899</v>
      </c>
      <c r="E90" s="18" t="s">
        <v>64</v>
      </c>
      <c r="F90" s="18">
        <v>0.76535828900000002</v>
      </c>
      <c r="G90" s="18">
        <v>1.95025456995168</v>
      </c>
      <c r="H90" s="18">
        <v>1.0354454650274001</v>
      </c>
      <c r="I90" s="18">
        <v>1.90357434349454</v>
      </c>
      <c r="J90" s="18">
        <v>0.63195050946142695</v>
      </c>
      <c r="K90" s="18">
        <v>0.27559561595564103</v>
      </c>
      <c r="L90" s="18">
        <v>4.2077336148933098</v>
      </c>
      <c r="M90" s="18" t="s">
        <v>64</v>
      </c>
      <c r="N90" s="19" t="s">
        <v>64</v>
      </c>
    </row>
  </sheetData>
  <mergeCells count="46">
    <mergeCell ref="A89:A90"/>
    <mergeCell ref="A79:A80"/>
    <mergeCell ref="A81:A82"/>
    <mergeCell ref="A83:A84"/>
    <mergeCell ref="A85:A86"/>
    <mergeCell ref="A87:A88"/>
    <mergeCell ref="A69:A70"/>
    <mergeCell ref="A71:A72"/>
    <mergeCell ref="A73:A74"/>
    <mergeCell ref="A75:A76"/>
    <mergeCell ref="A77:A78"/>
    <mergeCell ref="A59:A60"/>
    <mergeCell ref="A61:A62"/>
    <mergeCell ref="A63:A64"/>
    <mergeCell ref="A65:A66"/>
    <mergeCell ref="A67:A68"/>
    <mergeCell ref="A49:A50"/>
    <mergeCell ref="A51:A52"/>
    <mergeCell ref="A53:A54"/>
    <mergeCell ref="A55:A56"/>
    <mergeCell ref="A57:A58"/>
    <mergeCell ref="A39:A40"/>
    <mergeCell ref="A41:A42"/>
    <mergeCell ref="A43:A44"/>
    <mergeCell ref="A45:A46"/>
    <mergeCell ref="A47:A48"/>
    <mergeCell ref="A29:A30"/>
    <mergeCell ref="A31:A32"/>
    <mergeCell ref="A33:A34"/>
    <mergeCell ref="A35:A36"/>
    <mergeCell ref="A37:A38"/>
    <mergeCell ref="A19:A20"/>
    <mergeCell ref="A21:A22"/>
    <mergeCell ref="A23:A24"/>
    <mergeCell ref="A25:A26"/>
    <mergeCell ref="A27:A28"/>
    <mergeCell ref="A9:A10"/>
    <mergeCell ref="A11:A12"/>
    <mergeCell ref="A13:A14"/>
    <mergeCell ref="A15:A16"/>
    <mergeCell ref="A17:A18"/>
    <mergeCell ref="A1:N1"/>
    <mergeCell ref="A2:B2"/>
    <mergeCell ref="A3:A4"/>
    <mergeCell ref="A5:A6"/>
    <mergeCell ref="A7:A8"/>
  </mergeCells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8"/>
  <sheetViews>
    <sheetView workbookViewId="0">
      <selection sqref="A1:C1"/>
    </sheetView>
  </sheetViews>
  <sheetFormatPr defaultColWidth="8.88671875" defaultRowHeight="15.6" x14ac:dyDescent="0.25"/>
  <cols>
    <col min="1" max="1" width="22.44140625" style="2" customWidth="1"/>
    <col min="2" max="2" width="24.44140625" style="2" customWidth="1"/>
    <col min="3" max="3" width="30.33203125" style="2" customWidth="1"/>
    <col min="4" max="16384" width="8.88671875" style="2"/>
  </cols>
  <sheetData>
    <row r="1" spans="1:9" s="12" customFormat="1" x14ac:dyDescent="0.3">
      <c r="A1" s="35" t="s">
        <v>69</v>
      </c>
      <c r="B1" s="35"/>
      <c r="C1" s="35"/>
      <c r="D1" s="3"/>
      <c r="E1" s="3"/>
      <c r="F1" s="3"/>
      <c r="G1" s="3"/>
      <c r="H1" s="3"/>
      <c r="I1" s="3"/>
    </row>
    <row r="2" spans="1:9" x14ac:dyDescent="0.25">
      <c r="A2" s="36" t="s">
        <v>0</v>
      </c>
      <c r="B2" s="36" t="s">
        <v>67</v>
      </c>
      <c r="C2" s="36"/>
    </row>
    <row r="3" spans="1:9" x14ac:dyDescent="0.25">
      <c r="A3" s="36"/>
      <c r="B3" s="4" t="s">
        <v>68</v>
      </c>
      <c r="C3" s="4" t="s">
        <v>65</v>
      </c>
    </row>
    <row r="4" spans="1:9" x14ac:dyDescent="0.25">
      <c r="A4" s="2" t="s">
        <v>7</v>
      </c>
      <c r="B4" s="5">
        <v>42.830500000000001</v>
      </c>
      <c r="C4" s="1">
        <v>78.62</v>
      </c>
    </row>
    <row r="5" spans="1:9" x14ac:dyDescent="0.25">
      <c r="A5" s="2" t="s">
        <v>8</v>
      </c>
      <c r="B5" s="5">
        <v>36.798400000000001</v>
      </c>
      <c r="C5" s="1">
        <v>50.06</v>
      </c>
    </row>
    <row r="6" spans="1:9" x14ac:dyDescent="0.25">
      <c r="A6" s="2" t="s">
        <v>13</v>
      </c>
      <c r="B6" s="5">
        <v>34.757899999999999</v>
      </c>
      <c r="C6" s="1">
        <v>40.1205</v>
      </c>
    </row>
    <row r="7" spans="1:9" x14ac:dyDescent="0.25">
      <c r="A7" s="2" t="s">
        <v>14</v>
      </c>
      <c r="B7" s="5">
        <v>28.686199999999999</v>
      </c>
      <c r="C7" s="1">
        <v>52.423499999999997</v>
      </c>
    </row>
    <row r="8" spans="1:9" x14ac:dyDescent="0.25">
      <c r="A8" s="2" t="s">
        <v>15</v>
      </c>
      <c r="B8" s="5">
        <v>59.193600000000004</v>
      </c>
      <c r="C8" s="1">
        <v>74.930000000000007</v>
      </c>
    </row>
    <row r="9" spans="1:9" x14ac:dyDescent="0.25">
      <c r="A9" s="2" t="s">
        <v>16</v>
      </c>
      <c r="B9" s="5">
        <v>67.4345</v>
      </c>
      <c r="C9" s="1">
        <v>75.11</v>
      </c>
    </row>
    <row r="10" spans="1:9" x14ac:dyDescent="0.25">
      <c r="A10" s="2" t="s">
        <v>17</v>
      </c>
      <c r="B10" s="5">
        <v>38.591200000000001</v>
      </c>
      <c r="C10" s="1">
        <v>49.74</v>
      </c>
    </row>
    <row r="11" spans="1:9" x14ac:dyDescent="0.25">
      <c r="A11" s="2" t="s">
        <v>18</v>
      </c>
      <c r="B11" s="5">
        <v>35.748399999999997</v>
      </c>
      <c r="C11" s="1">
        <v>49.65</v>
      </c>
    </row>
    <row r="12" spans="1:9" x14ac:dyDescent="0.25">
      <c r="A12" s="2" t="s">
        <v>19</v>
      </c>
      <c r="B12" s="5">
        <v>29.914400000000001</v>
      </c>
      <c r="C12" s="1">
        <v>43.14</v>
      </c>
    </row>
    <row r="13" spans="1:9" x14ac:dyDescent="0.25">
      <c r="A13" s="2" t="s">
        <v>20</v>
      </c>
      <c r="B13" s="5">
        <v>30.706800000000001</v>
      </c>
      <c r="C13" s="1">
        <v>56.17</v>
      </c>
    </row>
    <row r="14" spans="1:9" x14ac:dyDescent="0.25">
      <c r="A14" s="2" t="s">
        <v>21</v>
      </c>
      <c r="B14" s="5">
        <v>42.256</v>
      </c>
      <c r="C14" s="1">
        <v>53.84</v>
      </c>
    </row>
    <row r="15" spans="1:9" x14ac:dyDescent="0.25">
      <c r="A15" s="2" t="s">
        <v>22</v>
      </c>
      <c r="B15" s="5">
        <v>47.584899999999998</v>
      </c>
      <c r="C15" s="1">
        <v>52.66</v>
      </c>
    </row>
    <row r="16" spans="1:9" x14ac:dyDescent="0.25">
      <c r="A16" s="2" t="s">
        <v>23</v>
      </c>
      <c r="B16" s="5">
        <v>37.234200000000001</v>
      </c>
      <c r="C16" s="1">
        <v>42.718499999999999</v>
      </c>
    </row>
    <row r="17" spans="1:5" x14ac:dyDescent="0.25">
      <c r="A17" s="2" t="s">
        <v>24</v>
      </c>
      <c r="B17" s="5">
        <v>39.6312</v>
      </c>
      <c r="C17" s="1">
        <v>45.13</v>
      </c>
    </row>
    <row r="18" spans="1:5" x14ac:dyDescent="0.25">
      <c r="A18" s="2" t="s">
        <v>25</v>
      </c>
      <c r="B18" s="5">
        <v>45.504899999999999</v>
      </c>
      <c r="C18" s="1">
        <v>43.182000000000002</v>
      </c>
    </row>
    <row r="19" spans="1:5" x14ac:dyDescent="0.25">
      <c r="A19" s="2" t="s">
        <v>26</v>
      </c>
      <c r="B19" s="5">
        <v>49.664999999999999</v>
      </c>
      <c r="C19" s="1">
        <v>44.75</v>
      </c>
    </row>
    <row r="20" spans="1:5" x14ac:dyDescent="0.25">
      <c r="A20" s="2" t="s">
        <v>27</v>
      </c>
      <c r="B20" s="5">
        <v>50.219700000000003</v>
      </c>
      <c r="C20" s="1">
        <v>50.16</v>
      </c>
    </row>
    <row r="21" spans="1:5" x14ac:dyDescent="0.25">
      <c r="A21" s="2" t="s">
        <v>28</v>
      </c>
      <c r="B21" s="5">
        <v>38.472299999999997</v>
      </c>
      <c r="C21" s="1">
        <v>36.28</v>
      </c>
    </row>
    <row r="22" spans="1:5" x14ac:dyDescent="0.25">
      <c r="A22" s="2" t="s">
        <v>29</v>
      </c>
      <c r="B22" s="5">
        <v>40.136400000000002</v>
      </c>
      <c r="C22" s="1">
        <v>51.58</v>
      </c>
    </row>
    <row r="23" spans="1:5" x14ac:dyDescent="0.25">
      <c r="A23" s="2" t="s">
        <v>30</v>
      </c>
      <c r="B23" s="5">
        <v>37.3035</v>
      </c>
      <c r="C23" s="1">
        <v>55.432499999999997</v>
      </c>
    </row>
    <row r="24" spans="1:5" x14ac:dyDescent="0.25">
      <c r="A24" s="2" t="s">
        <v>31</v>
      </c>
      <c r="B24" s="5">
        <v>23.991199999999999</v>
      </c>
      <c r="C24" s="1">
        <v>35.47</v>
      </c>
    </row>
    <row r="25" spans="1:5" x14ac:dyDescent="0.25">
      <c r="A25" s="2" t="s">
        <v>32</v>
      </c>
      <c r="B25" s="5">
        <v>42.246099999999998</v>
      </c>
      <c r="C25" s="1">
        <v>53.06</v>
      </c>
      <c r="E25" s="6"/>
    </row>
    <row r="26" spans="1:5" x14ac:dyDescent="0.25">
      <c r="A26" s="2" t="s">
        <v>33</v>
      </c>
      <c r="B26" s="5">
        <v>67.058199999999999</v>
      </c>
      <c r="C26" s="1">
        <v>64.95</v>
      </c>
    </row>
    <row r="27" spans="1:5" x14ac:dyDescent="0.25">
      <c r="A27" s="2" t="s">
        <v>34</v>
      </c>
      <c r="B27" s="5">
        <v>33.183</v>
      </c>
      <c r="C27" s="1">
        <v>37.545000000000002</v>
      </c>
    </row>
    <row r="28" spans="1:5" x14ac:dyDescent="0.25">
      <c r="A28" s="2" t="s">
        <v>35</v>
      </c>
      <c r="B28" s="5">
        <v>47.337299999999999</v>
      </c>
      <c r="C28" s="1">
        <v>40.033999999999999</v>
      </c>
    </row>
    <row r="29" spans="1:5" x14ac:dyDescent="0.25">
      <c r="A29" s="2" t="s">
        <v>36</v>
      </c>
      <c r="B29" s="5">
        <v>37.224299999999999</v>
      </c>
      <c r="C29" s="1">
        <v>40.900500000000001</v>
      </c>
    </row>
    <row r="30" spans="1:5" x14ac:dyDescent="0.25">
      <c r="A30" s="2" t="s">
        <v>37</v>
      </c>
      <c r="B30" s="5">
        <v>46.505299999999998</v>
      </c>
      <c r="C30" s="1">
        <v>45.94</v>
      </c>
      <c r="E30" s="6"/>
    </row>
    <row r="31" spans="1:5" x14ac:dyDescent="0.25">
      <c r="A31" s="2" t="s">
        <v>38</v>
      </c>
      <c r="B31" s="5">
        <v>43.603099999999998</v>
      </c>
      <c r="C31" s="1">
        <v>46.35</v>
      </c>
    </row>
    <row r="32" spans="1:5" x14ac:dyDescent="0.25">
      <c r="A32" s="2" t="s">
        <v>39</v>
      </c>
      <c r="B32" s="5">
        <v>34.351799999999997</v>
      </c>
      <c r="C32" s="1">
        <v>49.16</v>
      </c>
    </row>
    <row r="33" spans="1:3" x14ac:dyDescent="0.25">
      <c r="A33" s="2" t="s">
        <v>66</v>
      </c>
      <c r="B33" s="5">
        <v>55.499000000000002</v>
      </c>
      <c r="C33" s="1">
        <v>67.52</v>
      </c>
    </row>
    <row r="34" spans="1:3" x14ac:dyDescent="0.25">
      <c r="A34" s="2" t="s">
        <v>40</v>
      </c>
      <c r="B34" s="5">
        <v>32.261899999999997</v>
      </c>
      <c r="C34" s="1">
        <v>61.532499999999999</v>
      </c>
    </row>
    <row r="35" spans="1:3" x14ac:dyDescent="0.25">
      <c r="A35" s="2" t="s">
        <v>41</v>
      </c>
      <c r="B35" s="5">
        <v>42.236199999999997</v>
      </c>
      <c r="C35" s="1">
        <v>53.2</v>
      </c>
    </row>
    <row r="36" spans="1:3" x14ac:dyDescent="0.25">
      <c r="A36" s="2" t="s">
        <v>43</v>
      </c>
      <c r="B36" s="5">
        <v>46.703400000000002</v>
      </c>
      <c r="C36" s="1">
        <v>50.24</v>
      </c>
    </row>
    <row r="37" spans="1:3" x14ac:dyDescent="0.25">
      <c r="A37" s="2" t="s">
        <v>44</v>
      </c>
      <c r="B37" s="5">
        <v>60.015700000000002</v>
      </c>
      <c r="C37" s="1">
        <v>70.13</v>
      </c>
    </row>
    <row r="38" spans="1:3" x14ac:dyDescent="0.25">
      <c r="A38" s="2" t="s">
        <v>45</v>
      </c>
      <c r="B38" s="5">
        <v>30.895</v>
      </c>
      <c r="C38" s="1">
        <v>50.38</v>
      </c>
    </row>
    <row r="39" spans="1:3" x14ac:dyDescent="0.25">
      <c r="A39" s="2" t="s">
        <v>46</v>
      </c>
      <c r="B39" s="5">
        <v>42.012</v>
      </c>
      <c r="C39" s="1">
        <v>66.256500000000003</v>
      </c>
    </row>
    <row r="40" spans="1:3" x14ac:dyDescent="0.25">
      <c r="A40" s="2" t="s">
        <v>47</v>
      </c>
      <c r="B40" s="5">
        <v>43.236600000000003</v>
      </c>
      <c r="C40" s="1">
        <v>63.128500000000003</v>
      </c>
    </row>
    <row r="41" spans="1:3" x14ac:dyDescent="0.25">
      <c r="A41" s="2" t="s">
        <v>48</v>
      </c>
      <c r="B41" s="5">
        <v>38.957700000000003</v>
      </c>
      <c r="C41" s="1">
        <v>59.98</v>
      </c>
    </row>
    <row r="42" spans="1:3" x14ac:dyDescent="0.25">
      <c r="A42" s="2" t="s">
        <v>49</v>
      </c>
      <c r="B42" s="5">
        <v>42.573</v>
      </c>
      <c r="C42" s="1">
        <v>69.370999999999995</v>
      </c>
    </row>
    <row r="43" spans="1:3" x14ac:dyDescent="0.25">
      <c r="A43" s="2" t="s">
        <v>50</v>
      </c>
      <c r="B43" s="5">
        <v>30.201599999999999</v>
      </c>
      <c r="C43" s="1">
        <v>64.472999999999999</v>
      </c>
    </row>
    <row r="44" spans="1:3" x14ac:dyDescent="0.25">
      <c r="A44" s="2" t="s">
        <v>9</v>
      </c>
      <c r="B44" s="5">
        <v>44.355899999999998</v>
      </c>
      <c r="C44" s="1">
        <v>51</v>
      </c>
    </row>
    <row r="45" spans="1:3" x14ac:dyDescent="0.25">
      <c r="A45" s="2" t="s">
        <v>10</v>
      </c>
      <c r="B45" s="5">
        <v>44.801600000000001</v>
      </c>
      <c r="C45" s="1">
        <v>48.29</v>
      </c>
    </row>
    <row r="46" spans="1:3" x14ac:dyDescent="0.25">
      <c r="A46" s="2" t="s">
        <v>11</v>
      </c>
      <c r="B46" s="5">
        <v>41.770699999999998</v>
      </c>
      <c r="C46" s="1">
        <v>33.25</v>
      </c>
    </row>
    <row r="47" spans="1:3" x14ac:dyDescent="0.25">
      <c r="A47" s="7" t="s">
        <v>12</v>
      </c>
      <c r="B47" s="8">
        <v>44.197400000000002</v>
      </c>
      <c r="C47" s="9">
        <v>58.136000000000003</v>
      </c>
    </row>
    <row r="48" spans="1:3" s="1" customFormat="1" x14ac:dyDescent="0.25"/>
  </sheetData>
  <mergeCells count="3">
    <mergeCell ref="A1:C1"/>
    <mergeCell ref="B2:C2"/>
    <mergeCell ref="A2:A3"/>
  </mergeCells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安谈洲</dc:creator>
  <cp:lastModifiedBy>安谈洲</cp:lastModifiedBy>
  <dcterms:created xsi:type="dcterms:W3CDTF">2015-06-05T18:19:00Z</dcterms:created>
  <dcterms:modified xsi:type="dcterms:W3CDTF">2022-02-27T03:34:35Z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9E03CB07CBB04C1DBD0452C74A46D74C</vt:lpwstr>
  </property>
  <property fmtid="{D5CDD505-2E9C-101B-9397-08002B2CF9AE}" pid="3" name="KSOProductBuildVer">
    <vt:lpwstr>2052-11.1.0.11365</vt:lpwstr>
  </property>
</Properties>
</file>