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86153\Desktop\"/>
    </mc:Choice>
  </mc:AlternateContent>
  <xr:revisionPtr revIDLastSave="0" documentId="13_ncr:1_{AAB2C1E0-18F1-432B-A702-C3E9973E923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" i="1" l="1"/>
  <c r="H13" i="1"/>
  <c r="H11" i="1"/>
  <c r="H10" i="1"/>
  <c r="H9" i="1"/>
  <c r="H8" i="1"/>
  <c r="H7" i="1"/>
  <c r="H6" i="1"/>
  <c r="H5" i="1"/>
  <c r="H3" i="1"/>
  <c r="H4" i="1"/>
  <c r="H2" i="1"/>
  <c r="K13" i="1"/>
  <c r="K12" i="1"/>
  <c r="K11" i="1"/>
  <c r="K10" i="1"/>
  <c r="K3" i="1"/>
  <c r="K4" i="1"/>
  <c r="K5" i="1"/>
  <c r="K6" i="1"/>
  <c r="K7" i="1"/>
  <c r="K8" i="1"/>
  <c r="K9" i="1"/>
  <c r="K2" i="1"/>
</calcChain>
</file>

<file path=xl/sharedStrings.xml><?xml version="1.0" encoding="utf-8"?>
<sst xmlns="http://schemas.openxmlformats.org/spreadsheetml/2006/main" count="36" uniqueCount="26">
  <si>
    <t>Sample lD</t>
  </si>
  <si>
    <t>SeqStrategy</t>
    <phoneticPr fontId="1" type="noConversion"/>
  </si>
  <si>
    <t>RawReads(#)</t>
    <phoneticPr fontId="1" type="noConversion"/>
  </si>
  <si>
    <t>InsertSize(bp)</t>
    <phoneticPr fontId="1" type="noConversion"/>
  </si>
  <si>
    <t>Raw Base(GB)</t>
  </si>
  <si>
    <t>Clean Reads(#)</t>
  </si>
  <si>
    <t>Cleaned(%)</t>
  </si>
  <si>
    <t>HostRemoved(%)</t>
  </si>
  <si>
    <t>Control-1</t>
    <phoneticPr fontId="1" type="noConversion"/>
  </si>
  <si>
    <t>Control-2</t>
  </si>
  <si>
    <t>Control-3</t>
  </si>
  <si>
    <t>Control-4</t>
  </si>
  <si>
    <t>Model-1</t>
    <phoneticPr fontId="1" type="noConversion"/>
  </si>
  <si>
    <t>Model-2</t>
  </si>
  <si>
    <t>Model-3</t>
  </si>
  <si>
    <t>Model-4</t>
  </si>
  <si>
    <t>SJC-1</t>
    <phoneticPr fontId="1" type="noConversion"/>
  </si>
  <si>
    <t>SJC-2</t>
  </si>
  <si>
    <t>SJC-3</t>
  </si>
  <si>
    <t>SJC-4</t>
  </si>
  <si>
    <t>(150:150)</t>
  </si>
  <si>
    <t>(150:150)</t>
    <phoneticPr fontId="1" type="noConversion"/>
  </si>
  <si>
    <t>%GC</t>
    <phoneticPr fontId="1" type="noConversion"/>
  </si>
  <si>
    <t>Clean %GC</t>
    <phoneticPr fontId="1" type="noConversion"/>
  </si>
  <si>
    <t>AterHostRemoved Reads(#)</t>
    <phoneticPr fontId="1" type="noConversion"/>
  </si>
  <si>
    <t>AterHostRemoved %GC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</si>
</sst>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tabSelected="1" workbookViewId="0">
      <selection activeCell="A5" sqref="A5"/>
    </sheetView>
  </sheetViews>
  <sheetFormatPr defaultRowHeight="13.8" x14ac:dyDescent="0.25"/>
  <cols>
    <col min="1" max="1" width="13" customWidth="1"/>
    <col min="2" max="2" width="13.21875" customWidth="1"/>
    <col min="3" max="3" width="12.6640625" customWidth="1"/>
    <col min="4" max="4" width="12.5546875" customWidth="1"/>
    <col min="5" max="6" width="14.44140625" customWidth="1"/>
    <col min="7" max="7" width="14.21875" customWidth="1"/>
    <col min="8" max="9" width="11" customWidth="1"/>
    <col min="10" max="10" width="28.33203125" customWidth="1"/>
    <col min="11" max="11" width="16.33203125" customWidth="1"/>
    <col min="12" max="12" width="20.6640625" customWidth="1"/>
  </cols>
  <sheetData>
    <row r="1" spans="1:12" x14ac:dyDescent="0.25">
      <c r="A1" s="1" t="s">
        <v>0</v>
      </c>
      <c r="B1" s="1" t="s">
        <v>3</v>
      </c>
      <c r="C1" s="1" t="s">
        <v>1</v>
      </c>
      <c r="D1" s="1" t="s">
        <v>2</v>
      </c>
      <c r="E1" s="1" t="s">
        <v>4</v>
      </c>
      <c r="F1" s="1" t="s">
        <v>22</v>
      </c>
      <c r="G1" s="1" t="s">
        <v>5</v>
      </c>
      <c r="H1" s="1" t="s">
        <v>6</v>
      </c>
      <c r="I1" s="1" t="s">
        <v>23</v>
      </c>
      <c r="J1" s="1" t="s">
        <v>24</v>
      </c>
      <c r="K1" s="1" t="s">
        <v>7</v>
      </c>
      <c r="L1" t="s">
        <v>25</v>
      </c>
    </row>
    <row r="2" spans="1:12" x14ac:dyDescent="0.25">
      <c r="A2" s="2" t="s">
        <v>8</v>
      </c>
      <c r="B2" s="2">
        <v>350</v>
      </c>
      <c r="C2" s="2" t="s">
        <v>21</v>
      </c>
      <c r="D2" s="2">
        <v>58531117</v>
      </c>
      <c r="E2" s="3">
        <v>20</v>
      </c>
      <c r="F2" s="2">
        <v>47</v>
      </c>
      <c r="G2" s="2">
        <v>57161315</v>
      </c>
      <c r="H2" s="4">
        <f>G2/D2</f>
        <v>0.97659702957659256</v>
      </c>
      <c r="I2" s="2">
        <v>47</v>
      </c>
      <c r="J2" s="2">
        <v>45890541</v>
      </c>
      <c r="K2" s="4">
        <f>(G2-J2)/G2</f>
        <v>0.19717485505713087</v>
      </c>
      <c r="L2" s="2">
        <v>48</v>
      </c>
    </row>
    <row r="3" spans="1:12" x14ac:dyDescent="0.25">
      <c r="A3" s="2" t="s">
        <v>9</v>
      </c>
      <c r="B3" s="2">
        <v>350</v>
      </c>
      <c r="C3" s="2" t="s">
        <v>21</v>
      </c>
      <c r="D3" s="2">
        <v>47631468</v>
      </c>
      <c r="E3" s="3">
        <v>16.3</v>
      </c>
      <c r="F3" s="2">
        <v>46</v>
      </c>
      <c r="G3" s="2">
        <v>46582874</v>
      </c>
      <c r="H3" s="4">
        <f t="shared" ref="H3:H13" si="0">G3/D3</f>
        <v>0.97798526805850283</v>
      </c>
      <c r="I3" s="2">
        <v>47</v>
      </c>
      <c r="J3" s="2">
        <v>19611810</v>
      </c>
      <c r="K3" s="4">
        <f t="shared" ref="K3:K13" si="1">(G3-J3)/G3</f>
        <v>0.57899098282342987</v>
      </c>
      <c r="L3" s="2">
        <v>52</v>
      </c>
    </row>
    <row r="4" spans="1:12" x14ac:dyDescent="0.25">
      <c r="A4" s="2" t="s">
        <v>10</v>
      </c>
      <c r="B4" s="2">
        <v>350</v>
      </c>
      <c r="C4" s="2" t="s">
        <v>20</v>
      </c>
      <c r="D4" s="2">
        <v>56825505</v>
      </c>
      <c r="E4" s="3">
        <v>19.5</v>
      </c>
      <c r="F4" s="2">
        <v>52</v>
      </c>
      <c r="G4" s="2">
        <v>55577512</v>
      </c>
      <c r="H4" s="4">
        <f t="shared" si="0"/>
        <v>0.97803815381843062</v>
      </c>
      <c r="I4" s="2">
        <v>52</v>
      </c>
      <c r="J4" s="2">
        <v>41238465</v>
      </c>
      <c r="K4" s="4">
        <f t="shared" si="1"/>
        <v>0.25800087992423987</v>
      </c>
      <c r="L4" s="2">
        <v>53</v>
      </c>
    </row>
    <row r="5" spans="1:12" x14ac:dyDescent="0.25">
      <c r="A5" s="2" t="s">
        <v>11</v>
      </c>
      <c r="B5" s="2">
        <v>350</v>
      </c>
      <c r="C5" s="2" t="s">
        <v>20</v>
      </c>
      <c r="D5" s="2">
        <v>55954541</v>
      </c>
      <c r="E5" s="3">
        <v>19.2</v>
      </c>
      <c r="F5" s="2">
        <v>52</v>
      </c>
      <c r="G5" s="2">
        <v>54760375</v>
      </c>
      <c r="H5" s="4">
        <f t="shared" si="0"/>
        <v>0.97865828262267396</v>
      </c>
      <c r="I5" s="2">
        <v>52</v>
      </c>
      <c r="J5" s="2">
        <v>35551531</v>
      </c>
      <c r="K5" s="4">
        <f t="shared" si="1"/>
        <v>0.35077999374547747</v>
      </c>
      <c r="L5" s="2">
        <v>54</v>
      </c>
    </row>
    <row r="6" spans="1:12" x14ac:dyDescent="0.25">
      <c r="A6" s="2" t="s">
        <v>12</v>
      </c>
      <c r="B6" s="2">
        <v>350</v>
      </c>
      <c r="C6" s="2" t="s">
        <v>20</v>
      </c>
      <c r="D6" s="2">
        <v>50009096</v>
      </c>
      <c r="E6" s="3">
        <v>17.100000000000001</v>
      </c>
      <c r="F6" s="2">
        <v>53</v>
      </c>
      <c r="G6" s="2">
        <v>48871177</v>
      </c>
      <c r="H6" s="4">
        <f t="shared" si="0"/>
        <v>0.97724575945144054</v>
      </c>
      <c r="I6" s="2">
        <v>53</v>
      </c>
      <c r="J6" s="2">
        <v>35484121</v>
      </c>
      <c r="K6" s="4">
        <f t="shared" si="1"/>
        <v>0.27392538550892687</v>
      </c>
      <c r="L6" s="2">
        <v>55</v>
      </c>
    </row>
    <row r="7" spans="1:12" x14ac:dyDescent="0.25">
      <c r="A7" s="2" t="s">
        <v>13</v>
      </c>
      <c r="B7" s="2">
        <v>350</v>
      </c>
      <c r="C7" s="2" t="s">
        <v>20</v>
      </c>
      <c r="D7" s="2">
        <v>50951274</v>
      </c>
      <c r="E7" s="3">
        <v>17.399999999999999</v>
      </c>
      <c r="F7" s="2">
        <v>55</v>
      </c>
      <c r="G7" s="2">
        <v>49798070</v>
      </c>
      <c r="H7" s="4">
        <f t="shared" si="0"/>
        <v>0.97736653258169759</v>
      </c>
      <c r="I7" s="2">
        <v>56</v>
      </c>
      <c r="J7" s="2">
        <v>37771255</v>
      </c>
      <c r="K7" s="4">
        <f t="shared" si="1"/>
        <v>0.24151166902653054</v>
      </c>
      <c r="L7" s="2">
        <v>57</v>
      </c>
    </row>
    <row r="8" spans="1:12" x14ac:dyDescent="0.25">
      <c r="A8" s="2" t="s">
        <v>14</v>
      </c>
      <c r="B8" s="2">
        <v>350</v>
      </c>
      <c r="C8" s="2" t="s">
        <v>20</v>
      </c>
      <c r="D8" s="2">
        <v>37801059</v>
      </c>
      <c r="E8" s="3">
        <v>12.9</v>
      </c>
      <c r="F8" s="2">
        <v>48</v>
      </c>
      <c r="G8" s="2">
        <v>37001606</v>
      </c>
      <c r="H8" s="4">
        <f t="shared" si="0"/>
        <v>0.97885104224196473</v>
      </c>
      <c r="I8" s="2">
        <v>48</v>
      </c>
      <c r="J8" s="2">
        <v>28741234</v>
      </c>
      <c r="K8" s="4">
        <f t="shared" si="1"/>
        <v>0.22324360731801748</v>
      </c>
      <c r="L8" s="2">
        <v>49</v>
      </c>
    </row>
    <row r="9" spans="1:12" x14ac:dyDescent="0.25">
      <c r="A9" s="2" t="s">
        <v>15</v>
      </c>
      <c r="B9" s="2">
        <v>350</v>
      </c>
      <c r="C9" s="2" t="s">
        <v>20</v>
      </c>
      <c r="D9" s="2">
        <v>35492920</v>
      </c>
      <c r="E9" s="3">
        <v>12.1</v>
      </c>
      <c r="F9" s="2">
        <v>53</v>
      </c>
      <c r="G9" s="2">
        <v>34702496</v>
      </c>
      <c r="H9" s="4">
        <f t="shared" si="0"/>
        <v>0.97773009377644893</v>
      </c>
      <c r="I9" s="2">
        <v>53</v>
      </c>
      <c r="J9" s="2">
        <v>25547682</v>
      </c>
      <c r="K9" s="4">
        <f t="shared" si="1"/>
        <v>0.26380851682829959</v>
      </c>
      <c r="L9" s="2">
        <v>55</v>
      </c>
    </row>
    <row r="10" spans="1:12" x14ac:dyDescent="0.25">
      <c r="A10" s="2" t="s">
        <v>16</v>
      </c>
      <c r="B10" s="2">
        <v>350</v>
      </c>
      <c r="C10" s="2" t="s">
        <v>20</v>
      </c>
      <c r="D10" s="2">
        <v>42867250</v>
      </c>
      <c r="E10" s="3">
        <v>14.3</v>
      </c>
      <c r="F10" s="2">
        <v>44</v>
      </c>
      <c r="G10" s="2">
        <v>41631008</v>
      </c>
      <c r="H10" s="4">
        <f t="shared" si="0"/>
        <v>0.97116115449439844</v>
      </c>
      <c r="I10" s="2">
        <v>44</v>
      </c>
      <c r="J10" s="2">
        <v>14328178</v>
      </c>
      <c r="K10" s="4">
        <f t="shared" si="1"/>
        <v>0.6558291838621827</v>
      </c>
      <c r="L10" s="2">
        <v>49</v>
      </c>
    </row>
    <row r="11" spans="1:12" x14ac:dyDescent="0.25">
      <c r="A11" s="2" t="s">
        <v>17</v>
      </c>
      <c r="B11" s="2">
        <v>350</v>
      </c>
      <c r="C11" s="2" t="s">
        <v>20</v>
      </c>
      <c r="D11" s="2">
        <v>47805564</v>
      </c>
      <c r="E11" s="3">
        <v>16</v>
      </c>
      <c r="F11" s="2">
        <v>51</v>
      </c>
      <c r="G11" s="2">
        <v>46298925</v>
      </c>
      <c r="H11" s="4">
        <f t="shared" si="0"/>
        <v>0.96848402416086965</v>
      </c>
      <c r="I11" s="2">
        <v>51</v>
      </c>
      <c r="J11" s="2">
        <v>29836076</v>
      </c>
      <c r="K11" s="4">
        <f t="shared" si="1"/>
        <v>0.35557734871813979</v>
      </c>
      <c r="L11" s="2">
        <v>54</v>
      </c>
    </row>
    <row r="12" spans="1:12" x14ac:dyDescent="0.25">
      <c r="A12" s="2" t="s">
        <v>18</v>
      </c>
      <c r="B12" s="2">
        <v>350</v>
      </c>
      <c r="C12" s="2" t="s">
        <v>20</v>
      </c>
      <c r="D12" s="2">
        <v>65042708</v>
      </c>
      <c r="E12" s="3">
        <v>22.3</v>
      </c>
      <c r="F12" s="2">
        <v>51</v>
      </c>
      <c r="G12" s="2">
        <v>63758203</v>
      </c>
      <c r="H12" s="4">
        <f t="shared" si="0"/>
        <v>0.98025136038308858</v>
      </c>
      <c r="I12" s="2">
        <v>51</v>
      </c>
      <c r="J12" s="2">
        <v>43858023</v>
      </c>
      <c r="K12" s="4">
        <f t="shared" si="1"/>
        <v>0.31211952444770125</v>
      </c>
      <c r="L12" s="2">
        <v>53</v>
      </c>
    </row>
    <row r="13" spans="1:12" x14ac:dyDescent="0.25">
      <c r="A13" s="2" t="s">
        <v>19</v>
      </c>
      <c r="B13" s="2">
        <v>350</v>
      </c>
      <c r="C13" s="2" t="s">
        <v>20</v>
      </c>
      <c r="D13" s="2">
        <v>41674118</v>
      </c>
      <c r="E13" s="3">
        <v>13.9</v>
      </c>
      <c r="F13" s="2">
        <v>51</v>
      </c>
      <c r="G13" s="2">
        <v>40538030</v>
      </c>
      <c r="H13" s="4">
        <f t="shared" si="0"/>
        <v>0.97273876318150276</v>
      </c>
      <c r="I13" s="2">
        <v>51</v>
      </c>
      <c r="J13" s="2">
        <v>27933653</v>
      </c>
      <c r="K13" s="4">
        <f t="shared" si="1"/>
        <v>0.31092722068635303</v>
      </c>
      <c r="L13" s="2">
        <v>53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86153</dc:creator>
  <cp:lastModifiedBy>86153</cp:lastModifiedBy>
  <dcterms:created xsi:type="dcterms:W3CDTF">2015-06-05T18:19:34Z</dcterms:created>
  <dcterms:modified xsi:type="dcterms:W3CDTF">2023-01-10T14:33:22Z</dcterms:modified>
</cp:coreProperties>
</file>